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Ex1.xml" ContentType="application/vnd.ms-office.chartex+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tables/table3.xml" ContentType="application/vnd.openxmlformats-officedocument.spreadsheetml.tab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tables/table4.xml" ContentType="application/vnd.openxmlformats-officedocument.spreadsheetml.table+xml"/>
  <Override PartName="/xl/queryTables/queryTable3.xml" ContentType="application/vnd.openxmlformats-officedocument.spreadsheetml.queryTable+xml"/>
  <Override PartName="/xl/pivotTables/pivotTable7.xml" ContentType="application/vnd.openxmlformats-officedocument.spreadsheetml.pivot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mc:AlternateContent xmlns:mc="http://schemas.openxmlformats.org/markup-compatibility/2006">
    <mc:Choice Requires="x15">
      <x15ac:absPath xmlns:x15ac="http://schemas.microsoft.com/office/spreadsheetml/2010/11/ac" url="C:\Users\amitk\Downloads\"/>
    </mc:Choice>
  </mc:AlternateContent>
  <xr:revisionPtr revIDLastSave="0" documentId="13_ncr:1_{EDDD3D0D-C8D8-404E-9393-E5E0E0CD7611}" xr6:coauthVersionLast="47" xr6:coauthVersionMax="47" xr10:uidLastSave="{00000000-0000-0000-0000-000000000000}"/>
  <bookViews>
    <workbookView xWindow="-120" yWindow="-120" windowWidth="20730" windowHeight="11310" firstSheet="5" activeTab="5" xr2:uid="{00000000-000D-0000-FFFF-FFFF00000000}"/>
  </bookViews>
  <sheets>
    <sheet name="TestingRatioCategory" sheetId="4" r:id="rId1"/>
    <sheet name="Pie Category" sheetId="1" r:id="rId2"/>
    <sheet name="Compare(confirmvsVacci2)" sheetId="7" r:id="rId3"/>
    <sheet name="Sheet4" sheetId="8" r:id="rId4"/>
    <sheet name="Weekly report(month wise)" sheetId="12" r:id="rId5"/>
    <sheet name="Dashboard" sheetId="13" r:id="rId6"/>
    <sheet name="KPI1" sheetId="14" r:id="rId7"/>
    <sheet name="KPI2" sheetId="15" r:id="rId8"/>
    <sheet name="KPI3" sheetId="18" r:id="rId9"/>
    <sheet name="Sheet15" sheetId="19" r:id="rId10"/>
    <sheet name="Sheet2" sheetId="21" r:id="rId11"/>
    <sheet name="Timeseries Data" sheetId="9" r:id="rId12"/>
    <sheet name="Worst" sheetId="10" r:id="rId13"/>
    <sheet name="MAP Table" sheetId="11" r:id="rId14"/>
  </sheets>
  <definedNames>
    <definedName name="_xlchart.v5.0" hidden="1">'MAP Table'!$A$1</definedName>
    <definedName name="_xlchart.v5.1" hidden="1">'MAP Table'!$A$2:$A$37</definedName>
    <definedName name="_xlchart.v5.2" hidden="1">'MAP Table'!$B$1</definedName>
    <definedName name="_xlchart.v5.3" hidden="1">'MAP Table'!$B$2:$B$37</definedName>
    <definedName name="ExternalData_1" localSheetId="2" hidden="1">'Compare(confirmvsVacci2)'!$A$2:$D$406</definedName>
    <definedName name="ExternalData_1" localSheetId="0" hidden="1">TestingRatioCategory!$A$2:$F$530</definedName>
    <definedName name="ExternalData_1" localSheetId="11" hidden="1">'Timeseries Data'!$A$1:$G$2113</definedName>
    <definedName name="Slicer_MONTHS">#N/A</definedName>
    <definedName name="Slicer_STATE">#N/A</definedName>
    <definedName name="Slicer_Weeks">#N/A</definedName>
  </definedNames>
  <calcPr calcId="191029"/>
  <pivotCaches>
    <pivotCache cacheId="0" r:id="rId15"/>
    <pivotCache cacheId="1"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8" i="19" l="1"/>
  <c r="B37" i="19"/>
  <c r="B36" i="19"/>
  <c r="B35" i="19"/>
  <c r="B34" i="19"/>
  <c r="B33" i="19"/>
  <c r="B32" i="19"/>
  <c r="B31" i="19"/>
  <c r="B30" i="19"/>
  <c r="B29" i="19"/>
  <c r="B28" i="19"/>
  <c r="B27" i="19"/>
  <c r="B26" i="19"/>
  <c r="B25" i="19"/>
  <c r="B24" i="19"/>
  <c r="B23" i="19"/>
  <c r="B22" i="19"/>
  <c r="B21" i="19"/>
  <c r="B20" i="19"/>
  <c r="B19" i="19"/>
  <c r="B18" i="19"/>
  <c r="B17" i="19"/>
  <c r="B16" i="19"/>
  <c r="B15" i="19"/>
  <c r="B14" i="19"/>
  <c r="B13" i="19"/>
  <c r="B12" i="19"/>
  <c r="B11" i="19"/>
  <c r="B10" i="19"/>
  <c r="B9" i="19"/>
  <c r="B8" i="19"/>
  <c r="B7" i="19"/>
  <c r="B6" i="19"/>
  <c r="B5" i="19"/>
  <c r="B4" i="19"/>
  <c r="B3" i="19"/>
  <c r="B2" i="19"/>
  <c r="G7"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9EF49B2-7C5B-4ED2-B199-0E35FC10B6ED}" keepAlive="1" name="Query - Compare(confirmvsVacci)" description="Connection to the 'Compare(confirmvsVacci)' query in the workbook." type="5" refreshedVersion="0" background="1">
    <dbPr connection="Provider=Microsoft.Mashup.OleDb.1;Data Source=$Workbook$;Location=Compare(confirmvsVacci);Extended Properties=&quot;&quot;" command="SELECT * FROM [Compare(confirmvsVacci)]"/>
  </connection>
  <connection id="2" xr16:uid="{9DC10017-E961-4D55-A472-0476070A9E8C}" keepAlive="1" name="Query - Compare(confirmvsVacci2)" description="Connection to the 'Compare(confirmvsVacci2)' query in the workbook." type="5" refreshedVersion="8" background="1" saveData="1">
    <dbPr connection="Provider=Microsoft.Mashup.OleDb.1;Data Source=$Workbook$;Location=Compare(confirmvsVacci2);Extended Properties=&quot;&quot;" command="SELECT * FROM [Compare(confirmvsVacci2)]"/>
  </connection>
  <connection id="3" xr16:uid="{E35CB4C5-313E-4FF3-9A5B-85CA8D6133FF}"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BA2357AC-BE0B-45D3-80DC-030B2DF6A1AD}" keepAlive="1" name="Query - State Data" description="Connection to the 'State Data' query in the workbook." type="5" refreshedVersion="8" background="1" saveData="1">
    <dbPr connection="Provider=Microsoft.Mashup.OleDb.1;Data Source=$Workbook$;Location=&quot;State Data&quot;;Extended Properties=&quot;&quot;" command="SELECT * FROM [State Data]"/>
  </connection>
  <connection id="5" xr16:uid="{AB6BA055-6143-4AE2-9EC9-A1E348818454}" keepAlive="1" name="Query - TestingRatioCategory" description="Connection to the 'TestingRatioCategory' query in the workbook." type="5" refreshedVersion="0" background="1">
    <dbPr connection="Provider=Microsoft.Mashup.OleDb.1;Data Source=$Workbook$;Location=TestingRatioCategory;Extended Properties=&quot;&quot;" command="SELECT * FROM [TestingRatioCategory]"/>
  </connection>
  <connection id="6" xr16:uid="{74EFB0F4-9813-42F3-A3B2-1B0034911369}" keepAlive="1" name="Query - TestingRatioCategory (2)" description="Connection to the 'TestingRatioCategory (2)' query in the workbook." type="5" refreshedVersion="8" background="1" saveData="1">
    <dbPr connection="Provider=Microsoft.Mashup.OleDb.1;Data Source=$Workbook$;Location=&quot;TestingRatioCategory (2)&quot;;Extended Properties=&quot;&quot;" command="SELECT * FROM [TestingRatioCategory (2)]"/>
  </connection>
  <connection id="7" xr16:uid="{76112DDE-CB32-417D-B57E-A7E3A9C4CAE0}"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s>
</file>

<file path=xl/sharedStrings.xml><?xml version="1.0" encoding="utf-8"?>
<sst xmlns="http://schemas.openxmlformats.org/spreadsheetml/2006/main" count="8010" uniqueCount="695">
  <si>
    <t>district_code</t>
  </si>
  <si>
    <t>tested</t>
  </si>
  <si>
    <t>deceased</t>
  </si>
  <si>
    <t>population_m</t>
  </si>
  <si>
    <t>test_ratio</t>
  </si>
  <si>
    <t>Category</t>
  </si>
  <si>
    <t>Agra</t>
  </si>
  <si>
    <t>Category B</t>
  </si>
  <si>
    <t>Ahmedabad</t>
  </si>
  <si>
    <t>Category C</t>
  </si>
  <si>
    <t>Ahmednagar</t>
  </si>
  <si>
    <t>Category A</t>
  </si>
  <si>
    <t>Ajmer</t>
  </si>
  <si>
    <t>Aligarh</t>
  </si>
  <si>
    <t>Almora</t>
  </si>
  <si>
    <t>Alwar</t>
  </si>
  <si>
    <t>Ambala</t>
  </si>
  <si>
    <t>Ambedkar Nagar</t>
  </si>
  <si>
    <t>Amethi</t>
  </si>
  <si>
    <t>Amreli</t>
  </si>
  <si>
    <t>Amritsar</t>
  </si>
  <si>
    <t>Amroha</t>
  </si>
  <si>
    <t>Anand</t>
  </si>
  <si>
    <t>Anantapur</t>
  </si>
  <si>
    <t>Angul</t>
  </si>
  <si>
    <t>Anjaw</t>
  </si>
  <si>
    <t>Anuppur</t>
  </si>
  <si>
    <t>Araria</t>
  </si>
  <si>
    <t>Aravalli</t>
  </si>
  <si>
    <t>Ariyalur</t>
  </si>
  <si>
    <t>Arwal</t>
  </si>
  <si>
    <t>Ashoknagar</t>
  </si>
  <si>
    <t>Auraiya</t>
  </si>
  <si>
    <t>Aurangabad</t>
  </si>
  <si>
    <t>Ayodhya</t>
  </si>
  <si>
    <t>Azamgarh</t>
  </si>
  <si>
    <t>Bagalkote</t>
  </si>
  <si>
    <t>Bageshwar</t>
  </si>
  <si>
    <t>Baghpat</t>
  </si>
  <si>
    <t>Bahraich</t>
  </si>
  <si>
    <t>Balaghat</t>
  </si>
  <si>
    <t>Balangir</t>
  </si>
  <si>
    <t>Balasore</t>
  </si>
  <si>
    <t>Ballari</t>
  </si>
  <si>
    <t>Ballia</t>
  </si>
  <si>
    <t>Balod</t>
  </si>
  <si>
    <t>Baloda Bazar</t>
  </si>
  <si>
    <t>Balrampur</t>
  </si>
  <si>
    <t>Bametara</t>
  </si>
  <si>
    <t>Banaskantha</t>
  </si>
  <si>
    <t>Banda</t>
  </si>
  <si>
    <t>Banka</t>
  </si>
  <si>
    <t>Banswara</t>
  </si>
  <si>
    <t>Barabanki</t>
  </si>
  <si>
    <t>Baran</t>
  </si>
  <si>
    <t>Bareilly</t>
  </si>
  <si>
    <t>Barmer</t>
  </si>
  <si>
    <t>Barnala</t>
  </si>
  <si>
    <t>Barwani</t>
  </si>
  <si>
    <t>Bastar</t>
  </si>
  <si>
    <t>Basti</t>
  </si>
  <si>
    <t>Bathinda</t>
  </si>
  <si>
    <t>Beed</t>
  </si>
  <si>
    <t>Begusarai</t>
  </si>
  <si>
    <t>Belagavi</t>
  </si>
  <si>
    <t>Bengaluru Rural</t>
  </si>
  <si>
    <t>Bengaluru Urban</t>
  </si>
  <si>
    <t>Category D</t>
  </si>
  <si>
    <t>Betul</t>
  </si>
  <si>
    <t>Bhadohi</t>
  </si>
  <si>
    <t>Bhadrak</t>
  </si>
  <si>
    <t>Bhagalpur</t>
  </si>
  <si>
    <t>Bhandara</t>
  </si>
  <si>
    <t>Bharatpur</t>
  </si>
  <si>
    <t>Bharuch</t>
  </si>
  <si>
    <t>Bhavnagar</t>
  </si>
  <si>
    <t>Bhilwara</t>
  </si>
  <si>
    <t>Bhind</t>
  </si>
  <si>
    <t>Bhiwani</t>
  </si>
  <si>
    <t>Bhojpur</t>
  </si>
  <si>
    <t>Bhopal</t>
  </si>
  <si>
    <t>Bidar</t>
  </si>
  <si>
    <t>Bijapur</t>
  </si>
  <si>
    <t>Bijnor</t>
  </si>
  <si>
    <t>Bikaner</t>
  </si>
  <si>
    <t>Bilaspur</t>
  </si>
  <si>
    <t>Bokaro</t>
  </si>
  <si>
    <t>Botad</t>
  </si>
  <si>
    <t>Boudh</t>
  </si>
  <si>
    <t>Budaun</t>
  </si>
  <si>
    <t>Bulandshahr</t>
  </si>
  <si>
    <t>Buldhana</t>
  </si>
  <si>
    <t>Bundi</t>
  </si>
  <si>
    <t>Burhanpur</t>
  </si>
  <si>
    <t>Buxar</t>
  </si>
  <si>
    <t>Chamarajanagara</t>
  </si>
  <si>
    <t>Chamba</t>
  </si>
  <si>
    <t>Chamoli</t>
  </si>
  <si>
    <t>Champawat</t>
  </si>
  <si>
    <t>Chandauli</t>
  </si>
  <si>
    <t>Chandigarh</t>
  </si>
  <si>
    <t>Category E</t>
  </si>
  <si>
    <t>Chandrapur</t>
  </si>
  <si>
    <t>Changlang</t>
  </si>
  <si>
    <t>Charkhi Dadri</t>
  </si>
  <si>
    <t>Chengalpattu</t>
  </si>
  <si>
    <t>Chennai</t>
  </si>
  <si>
    <t>Chhatarpur</t>
  </si>
  <si>
    <t>Chhindwara</t>
  </si>
  <si>
    <t>Chhota Udaipur</t>
  </si>
  <si>
    <t>Chikkaballapura</t>
  </si>
  <si>
    <t>Chikkamagaluru</t>
  </si>
  <si>
    <t>Chitradurga</t>
  </si>
  <si>
    <t>Chitrakoot</t>
  </si>
  <si>
    <t>Chittoor</t>
  </si>
  <si>
    <t>Chittorgarh</t>
  </si>
  <si>
    <t>Churachandpur</t>
  </si>
  <si>
    <t>Churu</t>
  </si>
  <si>
    <t>Coimbatore</t>
  </si>
  <si>
    <t>Cuddalore</t>
  </si>
  <si>
    <t>Cuttack</t>
  </si>
  <si>
    <t>Dadra and Nagar Haveli</t>
  </si>
  <si>
    <t>Dahod</t>
  </si>
  <si>
    <t>Dakshin Bastar Dantewada</t>
  </si>
  <si>
    <t>Dakshina Kannada</t>
  </si>
  <si>
    <t>Daman</t>
  </si>
  <si>
    <t>Damoh</t>
  </si>
  <si>
    <t>Dang</t>
  </si>
  <si>
    <t>Darbhanga</t>
  </si>
  <si>
    <t>Datia</t>
  </si>
  <si>
    <t>Dausa</t>
  </si>
  <si>
    <t>Davanagere</t>
  </si>
  <si>
    <t>Dehradun</t>
  </si>
  <si>
    <t>Delhi</t>
  </si>
  <si>
    <t>Deogarh</t>
  </si>
  <si>
    <t>Deoghar</t>
  </si>
  <si>
    <t>Deoria</t>
  </si>
  <si>
    <t>Devbhumi Dwarka</t>
  </si>
  <si>
    <t>Dewas</t>
  </si>
  <si>
    <t>Dhalai</t>
  </si>
  <si>
    <t>Dhamtari</t>
  </si>
  <si>
    <t>Dhar</t>
  </si>
  <si>
    <t>Dharmapuri</t>
  </si>
  <si>
    <t>Dharwad</t>
  </si>
  <si>
    <t>Dhenkanal</t>
  </si>
  <si>
    <t>Dholpur</t>
  </si>
  <si>
    <t>Dhule</t>
  </si>
  <si>
    <t>Dibrugarh</t>
  </si>
  <si>
    <t>Dimapur</t>
  </si>
  <si>
    <t>Dindigul</t>
  </si>
  <si>
    <t>Dindori</t>
  </si>
  <si>
    <t>Diu</t>
  </si>
  <si>
    <t>Dumka</t>
  </si>
  <si>
    <t>Dungarpur</t>
  </si>
  <si>
    <t>Durg</t>
  </si>
  <si>
    <t>East Champaran</t>
  </si>
  <si>
    <t>East Godavari</t>
  </si>
  <si>
    <t>East Kameng</t>
  </si>
  <si>
    <t>East Siang</t>
  </si>
  <si>
    <t>Erode</t>
  </si>
  <si>
    <t>Etah</t>
  </si>
  <si>
    <t>Etawah</t>
  </si>
  <si>
    <t>Faridabad</t>
  </si>
  <si>
    <t>Faridkot</t>
  </si>
  <si>
    <t>Farrukhabad</t>
  </si>
  <si>
    <t>Fatehabad</t>
  </si>
  <si>
    <t>Fatehgarh Sahib</t>
  </si>
  <si>
    <t>Fatehpur</t>
  </si>
  <si>
    <t>Fazilka</t>
  </si>
  <si>
    <t>Ferozepur</t>
  </si>
  <si>
    <t>Firozabad</t>
  </si>
  <si>
    <t>Gadag</t>
  </si>
  <si>
    <t>Gadchiroli</t>
  </si>
  <si>
    <t>Gajapati</t>
  </si>
  <si>
    <t>Gandhinagar</t>
  </si>
  <si>
    <t>Ganganagar</t>
  </si>
  <si>
    <t>Ganjam</t>
  </si>
  <si>
    <t>Gariaband</t>
  </si>
  <si>
    <t>Gautam Buddha Nagar</t>
  </si>
  <si>
    <t>Gaya</t>
  </si>
  <si>
    <t>Ghaziabad</t>
  </si>
  <si>
    <t>Ghazipur</t>
  </si>
  <si>
    <t>Gir Somnath</t>
  </si>
  <si>
    <t>Giridih</t>
  </si>
  <si>
    <t>Godda</t>
  </si>
  <si>
    <t>Gomati</t>
  </si>
  <si>
    <t>Gonda</t>
  </si>
  <si>
    <t>Gondia</t>
  </si>
  <si>
    <t>Gopalganj</t>
  </si>
  <si>
    <t>Gorakhpur</t>
  </si>
  <si>
    <t>Guna</t>
  </si>
  <si>
    <t>Guntur</t>
  </si>
  <si>
    <t>Gurdaspur</t>
  </si>
  <si>
    <t>Gurugram</t>
  </si>
  <si>
    <t>Gwalior</t>
  </si>
  <si>
    <t>Hamirpur</t>
  </si>
  <si>
    <t>Hanumangarh</t>
  </si>
  <si>
    <t>Hapur</t>
  </si>
  <si>
    <t>Harda</t>
  </si>
  <si>
    <t>Hardoi</t>
  </si>
  <si>
    <t>Haridwar</t>
  </si>
  <si>
    <t>Hassan</t>
  </si>
  <si>
    <t>Hathras</t>
  </si>
  <si>
    <t>Haveri</t>
  </si>
  <si>
    <t>Hingoli</t>
  </si>
  <si>
    <t>Hisar</t>
  </si>
  <si>
    <t>Hoshangabad</t>
  </si>
  <si>
    <t>Hoshiarpur</t>
  </si>
  <si>
    <t>Idukki</t>
  </si>
  <si>
    <t>Indore</t>
  </si>
  <si>
    <t>Jabalpur</t>
  </si>
  <si>
    <t>Jagatsinghpur</t>
  </si>
  <si>
    <t>Jaipur</t>
  </si>
  <si>
    <t>Jaisalmer</t>
  </si>
  <si>
    <t>Jajpur</t>
  </si>
  <si>
    <t>Jalandhar</t>
  </si>
  <si>
    <t>Jalaun</t>
  </si>
  <si>
    <t>Jalgaon</t>
  </si>
  <si>
    <t>Jalna</t>
  </si>
  <si>
    <t>Jalore</t>
  </si>
  <si>
    <t>Jamnagar</t>
  </si>
  <si>
    <t>Jamtara</t>
  </si>
  <si>
    <t>Jamui</t>
  </si>
  <si>
    <t>Janjgir Champa</t>
  </si>
  <si>
    <t>Jashpur</t>
  </si>
  <si>
    <t>Jaunpur</t>
  </si>
  <si>
    <t>Jehanabad</t>
  </si>
  <si>
    <t>Jhabua</t>
  </si>
  <si>
    <t>Jhajjar</t>
  </si>
  <si>
    <t>Jhalawar</t>
  </si>
  <si>
    <t>Jhansi</t>
  </si>
  <si>
    <t>Jharsuguda</t>
  </si>
  <si>
    <t>Jhunjhunu</t>
  </si>
  <si>
    <t>Jind</t>
  </si>
  <si>
    <t>Jodhpur</t>
  </si>
  <si>
    <t>Junagadh</t>
  </si>
  <si>
    <t>Kabeerdham</t>
  </si>
  <si>
    <t>Kaimur</t>
  </si>
  <si>
    <t>Kaithal</t>
  </si>
  <si>
    <t>Kalaburagi</t>
  </si>
  <si>
    <t>Kalahandi</t>
  </si>
  <si>
    <t>Kallakurichi</t>
  </si>
  <si>
    <t>Kamle</t>
  </si>
  <si>
    <t>Kancheepuram</t>
  </si>
  <si>
    <t>Kandhamal</t>
  </si>
  <si>
    <t>Kangra</t>
  </si>
  <si>
    <t>Kannauj</t>
  </si>
  <si>
    <t>Kannur</t>
  </si>
  <si>
    <t>Kanpur Dehat</t>
  </si>
  <si>
    <t>Kanpur Nagar</t>
  </si>
  <si>
    <t>Kanyakumari</t>
  </si>
  <si>
    <t>Kapurthala</t>
  </si>
  <si>
    <t>Karaikal</t>
  </si>
  <si>
    <t>Karauli</t>
  </si>
  <si>
    <t>Kargil</t>
  </si>
  <si>
    <t>Karnal</t>
  </si>
  <si>
    <t>Karur</t>
  </si>
  <si>
    <t>Kasganj</t>
  </si>
  <si>
    <t>Katihar</t>
  </si>
  <si>
    <t>Katni</t>
  </si>
  <si>
    <t>Kaushambi</t>
  </si>
  <si>
    <t>Kendrapara</t>
  </si>
  <si>
    <t>Kendujhar</t>
  </si>
  <si>
    <t>Khagaria</t>
  </si>
  <si>
    <t>Khandwa</t>
  </si>
  <si>
    <t>Khargone</t>
  </si>
  <si>
    <t>Kheda</t>
  </si>
  <si>
    <t>Khowai</t>
  </si>
  <si>
    <t>Khunti</t>
  </si>
  <si>
    <t>Kinnaur</t>
  </si>
  <si>
    <t>Kiphire</t>
  </si>
  <si>
    <t>Kishanganj</t>
  </si>
  <si>
    <t>Kodagu</t>
  </si>
  <si>
    <t>Kohima</t>
  </si>
  <si>
    <t>Kolar</t>
  </si>
  <si>
    <t>Kondagaon</t>
  </si>
  <si>
    <t>Koppal</t>
  </si>
  <si>
    <t>Koraput</t>
  </si>
  <si>
    <t>Korba</t>
  </si>
  <si>
    <t>Koriya</t>
  </si>
  <si>
    <t>Kota</t>
  </si>
  <si>
    <t>Kozhikode</t>
  </si>
  <si>
    <t>Krishna</t>
  </si>
  <si>
    <t>Krishnagiri</t>
  </si>
  <si>
    <t>Kullu</t>
  </si>
  <si>
    <t>Kurnool</t>
  </si>
  <si>
    <t>Kurukshetra</t>
  </si>
  <si>
    <t>Kurung Kumey</t>
  </si>
  <si>
    <t>Kushinagar</t>
  </si>
  <si>
    <t>Kutch</t>
  </si>
  <si>
    <t>Lahaul and Spiti</t>
  </si>
  <si>
    <t>Lakhimpur Kheri</t>
  </si>
  <si>
    <t>Lakhisarai</t>
  </si>
  <si>
    <t>Lakshadweep</t>
  </si>
  <si>
    <t>Lalitpur</t>
  </si>
  <si>
    <t>Leh</t>
  </si>
  <si>
    <t>Lohardaga</t>
  </si>
  <si>
    <t>Lohit</t>
  </si>
  <si>
    <t>Longding</t>
  </si>
  <si>
    <t>Longleng</t>
  </si>
  <si>
    <t>Lower Dibang Valley</t>
  </si>
  <si>
    <t>Lower Siang</t>
  </si>
  <si>
    <t>Lower Subansiri</t>
  </si>
  <si>
    <t>Lucknow</t>
  </si>
  <si>
    <t>Ludhiana</t>
  </si>
  <si>
    <t>Madhepura</t>
  </si>
  <si>
    <t>Madhubani</t>
  </si>
  <si>
    <t>Madurai</t>
  </si>
  <si>
    <t>Maharajganj</t>
  </si>
  <si>
    <t>Mahasamund</t>
  </si>
  <si>
    <t>Mahe</t>
  </si>
  <si>
    <t>Mahendragarh</t>
  </si>
  <si>
    <t>Mahisagar</t>
  </si>
  <si>
    <t>Mahoba</t>
  </si>
  <si>
    <t>Mainpuri</t>
  </si>
  <si>
    <t>Malappuram</t>
  </si>
  <si>
    <t>Malkangiri</t>
  </si>
  <si>
    <t>Mandi</t>
  </si>
  <si>
    <t>Mandsaur</t>
  </si>
  <si>
    <t>Mandya</t>
  </si>
  <si>
    <t>Mansa</t>
  </si>
  <si>
    <t>Mathura</t>
  </si>
  <si>
    <t>Mau</t>
  </si>
  <si>
    <t>Mayurbhanj</t>
  </si>
  <si>
    <t>Meerut</t>
  </si>
  <si>
    <t>Mehsana</t>
  </si>
  <si>
    <t>Mirzapur</t>
  </si>
  <si>
    <t>Moga</t>
  </si>
  <si>
    <t>Mokokchung</t>
  </si>
  <si>
    <t>Mon</t>
  </si>
  <si>
    <t>Moradabad</t>
  </si>
  <si>
    <t>Morbi</t>
  </si>
  <si>
    <t>Morena</t>
  </si>
  <si>
    <t>Mumbai</t>
  </si>
  <si>
    <t>Mungeli</t>
  </si>
  <si>
    <t>Munger</t>
  </si>
  <si>
    <t>Muzaffarnagar</t>
  </si>
  <si>
    <t>Muzaffarpur</t>
  </si>
  <si>
    <t>Mysuru</t>
  </si>
  <si>
    <t>Nabarangapur</t>
  </si>
  <si>
    <t>Nagapattinam</t>
  </si>
  <si>
    <t>Nagaur</t>
  </si>
  <si>
    <t>Nagpur</t>
  </si>
  <si>
    <t>Nainital</t>
  </si>
  <si>
    <t>Nalanda</t>
  </si>
  <si>
    <t>Namakkal</t>
  </si>
  <si>
    <t>Namsai</t>
  </si>
  <si>
    <t>Nanded</t>
  </si>
  <si>
    <t>Nandurbar</t>
  </si>
  <si>
    <t>Narayanpur</t>
  </si>
  <si>
    <t>Narmada</t>
  </si>
  <si>
    <t>Narsinghpur</t>
  </si>
  <si>
    <t>Nashik</t>
  </si>
  <si>
    <t>Navsari</t>
  </si>
  <si>
    <t>Nawada</t>
  </si>
  <si>
    <t>Nayagarh</t>
  </si>
  <si>
    <t>Neemuch</t>
  </si>
  <si>
    <t>Nilgiris</t>
  </si>
  <si>
    <t>North Tripura</t>
  </si>
  <si>
    <t>Nuapada</t>
  </si>
  <si>
    <t>Nuh</t>
  </si>
  <si>
    <t>Osmanabad</t>
  </si>
  <si>
    <t>Pakur</t>
  </si>
  <si>
    <t>Palakkad</t>
  </si>
  <si>
    <t>Palghar</t>
  </si>
  <si>
    <t>Pali</t>
  </si>
  <si>
    <t>Palwal</t>
  </si>
  <si>
    <t>Panchkula</t>
  </si>
  <si>
    <t>Panchmahal</t>
  </si>
  <si>
    <t>Panipat</t>
  </si>
  <si>
    <t>Papum Pare</t>
  </si>
  <si>
    <t>Parbhani</t>
  </si>
  <si>
    <t>Patan</t>
  </si>
  <si>
    <t>Pathanamthitta</t>
  </si>
  <si>
    <t>Pathankot</t>
  </si>
  <si>
    <t>Patiala</t>
  </si>
  <si>
    <t>Patna</t>
  </si>
  <si>
    <t>Pauri Garhwal</t>
  </si>
  <si>
    <t>Perambalur</t>
  </si>
  <si>
    <t>Peren</t>
  </si>
  <si>
    <t>Phek</t>
  </si>
  <si>
    <t>Pilibhit</t>
  </si>
  <si>
    <t>Pithoragarh</t>
  </si>
  <si>
    <t>Porbandar</t>
  </si>
  <si>
    <t>Prakasam</t>
  </si>
  <si>
    <t>Pratapgarh</t>
  </si>
  <si>
    <t>Prayagraj</t>
  </si>
  <si>
    <t>Puducherry</t>
  </si>
  <si>
    <t>Pudukkottai</t>
  </si>
  <si>
    <t>Pulwama</t>
  </si>
  <si>
    <t>Pune</t>
  </si>
  <si>
    <t>Puri</t>
  </si>
  <si>
    <t>Purnia</t>
  </si>
  <si>
    <t>Rae Bareli</t>
  </si>
  <si>
    <t>Raichur</t>
  </si>
  <si>
    <t>Raigad</t>
  </si>
  <si>
    <t>Raigarh</t>
  </si>
  <si>
    <t>Raipur</t>
  </si>
  <si>
    <t>Raisen</t>
  </si>
  <si>
    <t>Rajgarh</t>
  </si>
  <si>
    <t>Rajkot</t>
  </si>
  <si>
    <t>Rajnandgaon</t>
  </si>
  <si>
    <t>Rajsamand</t>
  </si>
  <si>
    <t>Ramanagara</t>
  </si>
  <si>
    <t>Ramanathapuram</t>
  </si>
  <si>
    <t>Rampur</t>
  </si>
  <si>
    <t>Ranipet</t>
  </si>
  <si>
    <t>Ratlam</t>
  </si>
  <si>
    <t>Rayagada</t>
  </si>
  <si>
    <t>Rewa</t>
  </si>
  <si>
    <t>Rewari</t>
  </si>
  <si>
    <t>Rohtak</t>
  </si>
  <si>
    <t>Rohtas</t>
  </si>
  <si>
    <t>Rudraprayag</t>
  </si>
  <si>
    <t>Rupnagar</t>
  </si>
  <si>
    <t>S.A.S. Nagar</t>
  </si>
  <si>
    <t>S.P.S. Nellore</t>
  </si>
  <si>
    <t>Sabarkantha</t>
  </si>
  <si>
    <t>Sagar</t>
  </si>
  <si>
    <t>Saharanpur</t>
  </si>
  <si>
    <t>Saharsa</t>
  </si>
  <si>
    <t>Sahibganj</t>
  </si>
  <si>
    <t>Salem</t>
  </si>
  <si>
    <t>Samastipur</t>
  </si>
  <si>
    <t>Sambalpur</t>
  </si>
  <si>
    <t>Sambhal</t>
  </si>
  <si>
    <t>Sangrur</t>
  </si>
  <si>
    <t>Sant Kabir Nagar</t>
  </si>
  <si>
    <t>Saraikela-Kharsawan</t>
  </si>
  <si>
    <t>Saran</t>
  </si>
  <si>
    <t>Satara</t>
  </si>
  <si>
    <t>Satna</t>
  </si>
  <si>
    <t>Sawai Madhopur</t>
  </si>
  <si>
    <t>Sehore</t>
  </si>
  <si>
    <t>Seoni</t>
  </si>
  <si>
    <t>Shahdol</t>
  </si>
  <si>
    <t>Shahid Bhagat Singh Nagar</t>
  </si>
  <si>
    <t>Shahjahanpur</t>
  </si>
  <si>
    <t>Shajapur</t>
  </si>
  <si>
    <t>Shamli</t>
  </si>
  <si>
    <t>Sheikhpura</t>
  </si>
  <si>
    <t>Sheohar</t>
  </si>
  <si>
    <t>Sheopur</t>
  </si>
  <si>
    <t>Shi Yomi</t>
  </si>
  <si>
    <t>Shimla</t>
  </si>
  <si>
    <t>Shivamogga</t>
  </si>
  <si>
    <t>Shivpuri</t>
  </si>
  <si>
    <t>Shrawasti</t>
  </si>
  <si>
    <t>Siang</t>
  </si>
  <si>
    <t>Siddharthnagar</t>
  </si>
  <si>
    <t>Sidhi</t>
  </si>
  <si>
    <t>Sikar</t>
  </si>
  <si>
    <t>Sipahijala</t>
  </si>
  <si>
    <t>Sirmaur</t>
  </si>
  <si>
    <t>Sirohi</t>
  </si>
  <si>
    <t>Sirsa</t>
  </si>
  <si>
    <t>Sitamarhi</t>
  </si>
  <si>
    <t>Sitapur</t>
  </si>
  <si>
    <t>Sivaganga</t>
  </si>
  <si>
    <t>Siwan</t>
  </si>
  <si>
    <t>Solan</t>
  </si>
  <si>
    <t>Solapur</t>
  </si>
  <si>
    <t>Sonbhadra</t>
  </si>
  <si>
    <t>Sonipat</t>
  </si>
  <si>
    <t>South Tripura</t>
  </si>
  <si>
    <t>Sri Muktsar Sahib</t>
  </si>
  <si>
    <t>Srikakulam</t>
  </si>
  <si>
    <t>Sukma</t>
  </si>
  <si>
    <t>Sultanpur</t>
  </si>
  <si>
    <t>Supaul</t>
  </si>
  <si>
    <t>Surajpur</t>
  </si>
  <si>
    <t>Surat</t>
  </si>
  <si>
    <t>Surendranagar</t>
  </si>
  <si>
    <t>Surguja</t>
  </si>
  <si>
    <t>Tapi</t>
  </si>
  <si>
    <t>Tarn Taran</t>
  </si>
  <si>
    <t>Tawang</t>
  </si>
  <si>
    <t>Tehri Garhwal</t>
  </si>
  <si>
    <t>Tenkasi</t>
  </si>
  <si>
    <t>Thane</t>
  </si>
  <si>
    <t>Thanjavur</t>
  </si>
  <si>
    <t>Theni</t>
  </si>
  <si>
    <t>Thiruvallur</t>
  </si>
  <si>
    <t>Thiruvananthapuram</t>
  </si>
  <si>
    <t>Thiruvarur</t>
  </si>
  <si>
    <t>Thoothukkudi</t>
  </si>
  <si>
    <t>Thrissur</t>
  </si>
  <si>
    <t>Tikamgarh</t>
  </si>
  <si>
    <t>Tirap</t>
  </si>
  <si>
    <t>Tiruchirappalli</t>
  </si>
  <si>
    <t>Tirunelveli</t>
  </si>
  <si>
    <t>Tirupathur</t>
  </si>
  <si>
    <t>Tiruppur</t>
  </si>
  <si>
    <t>Tiruvannamalai</t>
  </si>
  <si>
    <t>Tonk</t>
  </si>
  <si>
    <t>Tuensang</t>
  </si>
  <si>
    <t>Tumakuru</t>
  </si>
  <si>
    <t>Udaipur</t>
  </si>
  <si>
    <t>Udalguri</t>
  </si>
  <si>
    <t>Udham Singh Nagar</t>
  </si>
  <si>
    <t>Udupi</t>
  </si>
  <si>
    <t>Ujjain</t>
  </si>
  <si>
    <t>Umaria</t>
  </si>
  <si>
    <t>Una</t>
  </si>
  <si>
    <t>Unnao</t>
  </si>
  <si>
    <t>Unokoti</t>
  </si>
  <si>
    <t>Upper Dibang Valley</t>
  </si>
  <si>
    <t>Upper Siang</t>
  </si>
  <si>
    <t>Upper Subansiri</t>
  </si>
  <si>
    <t>Uttar Bastar Kanker</t>
  </si>
  <si>
    <t>Uttara Kannada</t>
  </si>
  <si>
    <t>Uttarkashi</t>
  </si>
  <si>
    <t>Vadodara</t>
  </si>
  <si>
    <t>Vaishali</t>
  </si>
  <si>
    <t>Valsad</t>
  </si>
  <si>
    <t>Varanasi</t>
  </si>
  <si>
    <t>Vellore</t>
  </si>
  <si>
    <t>Vidisha</t>
  </si>
  <si>
    <t>Vijayapura</t>
  </si>
  <si>
    <t>Viluppuram</t>
  </si>
  <si>
    <t>Virudhunagar</t>
  </si>
  <si>
    <t>Visakhapatnam</t>
  </si>
  <si>
    <t>Vizianagaram</t>
  </si>
  <si>
    <t>Wardha</t>
  </si>
  <si>
    <t>Wayanad</t>
  </si>
  <si>
    <t>West Champaran</t>
  </si>
  <si>
    <t>West Godavari</t>
  </si>
  <si>
    <t>West Kameng</t>
  </si>
  <si>
    <t>West Siang</t>
  </si>
  <si>
    <t>West Tripura</t>
  </si>
  <si>
    <t>Wokha</t>
  </si>
  <si>
    <t>Y.S.R. Kadapa</t>
  </si>
  <si>
    <t>Yadgir</t>
  </si>
  <si>
    <t>Yamunanagar</t>
  </si>
  <si>
    <t>Yanam</t>
  </si>
  <si>
    <t>Yavatmal</t>
  </si>
  <si>
    <t>Zunheboto</t>
  </si>
  <si>
    <t>Row Labels</t>
  </si>
  <si>
    <t>Grand Total</t>
  </si>
  <si>
    <t>Sum of deceased</t>
  </si>
  <si>
    <t>confirmed_d7</t>
  </si>
  <si>
    <t>Dhanbad</t>
  </si>
  <si>
    <t>East Singhbhum</t>
  </si>
  <si>
    <t>Garhwa</t>
  </si>
  <si>
    <t>Gumla</t>
  </si>
  <si>
    <t>Hazaribagh</t>
  </si>
  <si>
    <t>Ramgarh</t>
  </si>
  <si>
    <t>Ranchi</t>
  </si>
  <si>
    <t>West Singhbhum</t>
  </si>
  <si>
    <t>Anantnag</t>
  </si>
  <si>
    <t>Bandipora</t>
  </si>
  <si>
    <t>Baramulla</t>
  </si>
  <si>
    <t>Budgam</t>
  </si>
  <si>
    <t>Doda</t>
  </si>
  <si>
    <t>Ganderbal</t>
  </si>
  <si>
    <t>Jammu</t>
  </si>
  <si>
    <t>Kishtwar</t>
  </si>
  <si>
    <t>Kulgam</t>
  </si>
  <si>
    <t>Kupwara</t>
  </si>
  <si>
    <t>Punch</t>
  </si>
  <si>
    <t>Rajouri</t>
  </si>
  <si>
    <t>Ramban</t>
  </si>
  <si>
    <t>Reasi</t>
  </si>
  <si>
    <t>Srinagar</t>
  </si>
  <si>
    <t>Udhampur</t>
  </si>
  <si>
    <t>Alappuzha</t>
  </si>
  <si>
    <t>Ernakulam</t>
  </si>
  <si>
    <t>Kasaragod</t>
  </si>
  <si>
    <t>Kollam</t>
  </si>
  <si>
    <t>Kottayam</t>
  </si>
  <si>
    <t>Akola</t>
  </si>
  <si>
    <t>Amravati</t>
  </si>
  <si>
    <t>Kolhapur</t>
  </si>
  <si>
    <t>Latur</t>
  </si>
  <si>
    <t>Ratnagiri</t>
  </si>
  <si>
    <t>Sangli</t>
  </si>
  <si>
    <t>Sindhudurg</t>
  </si>
  <si>
    <t>Washim</t>
  </si>
  <si>
    <t>East Garo Hills</t>
  </si>
  <si>
    <t>East Jaintia Hills</t>
  </si>
  <si>
    <t>East Khasi Hills</t>
  </si>
  <si>
    <t>North Garo Hills</t>
  </si>
  <si>
    <t>Ribhoi</t>
  </si>
  <si>
    <t>South West Garo Hills</t>
  </si>
  <si>
    <t>South West Khasi Hills</t>
  </si>
  <si>
    <t>West Garo Hills</t>
  </si>
  <si>
    <t>West Jaintia Hills</t>
  </si>
  <si>
    <t>West Khasi Hills</t>
  </si>
  <si>
    <t>Singrauli</t>
  </si>
  <si>
    <t>Aizawl</t>
  </si>
  <si>
    <t>Champhai</t>
  </si>
  <si>
    <t>Kolasib</t>
  </si>
  <si>
    <t>Lawngtlai</t>
  </si>
  <si>
    <t>Lunglei</t>
  </si>
  <si>
    <t>Mamit</t>
  </si>
  <si>
    <t>Saiha</t>
  </si>
  <si>
    <t>Serchhip</t>
  </si>
  <si>
    <t>Bargarh</t>
  </si>
  <si>
    <t>Khordha</t>
  </si>
  <si>
    <t>Subarnapur</t>
  </si>
  <si>
    <t>Sundargarh</t>
  </si>
  <si>
    <t>Alipurduar</t>
  </si>
  <si>
    <t>Bankura</t>
  </si>
  <si>
    <t>Birbhum</t>
  </si>
  <si>
    <t>Cooch Behar</t>
  </si>
  <si>
    <t>Dakshin Dinajpur</t>
  </si>
  <si>
    <t>Darjeeling</t>
  </si>
  <si>
    <t>Hooghly</t>
  </si>
  <si>
    <t>Howrah</t>
  </si>
  <si>
    <t>Jalpaiguri</t>
  </si>
  <si>
    <t>Jhargram</t>
  </si>
  <si>
    <t>Kalimpong</t>
  </si>
  <si>
    <t>Kolkata</t>
  </si>
  <si>
    <t>Malda</t>
  </si>
  <si>
    <t>Murshidabad</t>
  </si>
  <si>
    <t>Nadia</t>
  </si>
  <si>
    <t>North 24 Parganas</t>
  </si>
  <si>
    <t>Paschim Bardhaman</t>
  </si>
  <si>
    <t>Paschim Medinipur</t>
  </si>
  <si>
    <t>Purba Bardhaman</t>
  </si>
  <si>
    <t>Purba Medinipur</t>
  </si>
  <si>
    <t>Purulia</t>
  </si>
  <si>
    <t>South 24 Parganas</t>
  </si>
  <si>
    <t>Uttar Dinajpur</t>
  </si>
  <si>
    <t>vaccinated2_d7</t>
  </si>
  <si>
    <t xml:space="preserve">Correlation between Confirmed cases vs No of Vaccination </t>
  </si>
  <si>
    <t>Compare delta7 confirmed cases with respect to vaccination</t>
  </si>
  <si>
    <t>testing ratio(tr) = (number of tests done) / (population)</t>
  </si>
  <si>
    <t>STATE</t>
  </si>
  <si>
    <t>MONTHS</t>
  </si>
  <si>
    <t>Weeks</t>
  </si>
  <si>
    <t>TOTAL_CONFIRMED</t>
  </si>
  <si>
    <t>TOTAL_RECOVERED</t>
  </si>
  <si>
    <t>TOTAL_TESTED</t>
  </si>
  <si>
    <t>TOTAL_DECEASED</t>
  </si>
  <si>
    <t>Andaman &amp; Nicobar</t>
  </si>
  <si>
    <t>October</t>
  </si>
  <si>
    <t>Week_5</t>
  </si>
  <si>
    <t>Week_4</t>
  </si>
  <si>
    <t>Week_3</t>
  </si>
  <si>
    <t>Week_2</t>
  </si>
  <si>
    <t>Week_1</t>
  </si>
  <si>
    <t>September</t>
  </si>
  <si>
    <t>July</t>
  </si>
  <si>
    <t>August</t>
  </si>
  <si>
    <t>June</t>
  </si>
  <si>
    <t>May</t>
  </si>
  <si>
    <t>April</t>
  </si>
  <si>
    <t>March</t>
  </si>
  <si>
    <t>December</t>
  </si>
  <si>
    <t>January</t>
  </si>
  <si>
    <t>February</t>
  </si>
  <si>
    <t>November</t>
  </si>
  <si>
    <t>Andhra Pradesh</t>
  </si>
  <si>
    <t>Arunachal Pradesh</t>
  </si>
  <si>
    <t>Assam</t>
  </si>
  <si>
    <t>Bihar</t>
  </si>
  <si>
    <t>Chattisgarh</t>
  </si>
  <si>
    <t>Gujrat</t>
  </si>
  <si>
    <t>Goa</t>
  </si>
  <si>
    <t>Haryana</t>
  </si>
  <si>
    <t>Jharkhand</t>
  </si>
  <si>
    <t>Jammu &amp; Kashmir</t>
  </si>
  <si>
    <t>Karnataka</t>
  </si>
  <si>
    <t>Kerala</t>
  </si>
  <si>
    <t>Ladakh</t>
  </si>
  <si>
    <t>Meghalaya</t>
  </si>
  <si>
    <t>Maharashtra</t>
  </si>
  <si>
    <t>Manipur</t>
  </si>
  <si>
    <t>Madhya Pradesh</t>
  </si>
  <si>
    <t>Mizoram</t>
  </si>
  <si>
    <t>Nagaland</t>
  </si>
  <si>
    <t>Orissa</t>
  </si>
  <si>
    <t>Punjab</t>
  </si>
  <si>
    <t>Rajasthan</t>
  </si>
  <si>
    <t>Sikkim</t>
  </si>
  <si>
    <t>Telangana</t>
  </si>
  <si>
    <t>Tamil Nadu</t>
  </si>
  <si>
    <t>Uttarakhand</t>
  </si>
  <si>
    <t>Uttar Pradesh</t>
  </si>
  <si>
    <t>West Bengal</t>
  </si>
  <si>
    <t>Tripura</t>
  </si>
  <si>
    <t>Week2</t>
  </si>
  <si>
    <t>Himachal Pradesh</t>
  </si>
  <si>
    <t>Max of TOTAL_CONFIRMED</t>
  </si>
  <si>
    <t>Max of TOTAL_TESTED</t>
  </si>
  <si>
    <t>Max of TOTAL_DECEASED</t>
  </si>
  <si>
    <t>State</t>
  </si>
  <si>
    <t>Total_deceased</t>
  </si>
  <si>
    <t>Percentage</t>
  </si>
  <si>
    <t>TOTAL CONFIRMED</t>
  </si>
  <si>
    <t>TOTAL DECEASED</t>
  </si>
  <si>
    <t>TOTAL RECOVERED</t>
  </si>
  <si>
    <t>TOTAL TESTED</t>
  </si>
  <si>
    <t>Max of TOTAL_RECOVERED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</si>
</sst>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Gill Sans MT"/>
      <family val="2"/>
      <scheme val="minor"/>
    </font>
    <font>
      <b/>
      <sz val="11"/>
      <color theme="0"/>
      <name val="Gill Sans MT"/>
      <family val="2"/>
      <scheme val="minor"/>
    </font>
    <font>
      <b/>
      <sz val="11"/>
      <color theme="1"/>
      <name val="Gill Sans MT"/>
      <family val="2"/>
      <scheme val="minor"/>
    </font>
    <font>
      <sz val="11"/>
      <color rgb="FFFF0000"/>
      <name val="Gill Sans MT"/>
      <family val="2"/>
      <scheme val="minor"/>
    </font>
  </fonts>
  <fills count="6">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rgb="FF92D050"/>
        <bgColor indexed="64"/>
      </patternFill>
    </fill>
    <fill>
      <patternFill patternType="solid">
        <fgColor theme="9" tint="0.59999389629810485"/>
        <bgColor indexed="64"/>
      </patternFill>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6">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0" borderId="1" xfId="0" applyBorder="1"/>
    <xf numFmtId="0" fontId="0" fillId="0" borderId="0" xfId="0" pivotButton="1"/>
    <xf numFmtId="0" fontId="0" fillId="0" borderId="0" xfId="0" applyAlignment="1">
      <alignment horizontal="left"/>
    </xf>
    <xf numFmtId="10" fontId="0" fillId="0" borderId="0" xfId="0" applyNumberFormat="1"/>
    <xf numFmtId="0" fontId="0" fillId="3" borderId="2" xfId="0" applyFill="1" applyBorder="1"/>
    <xf numFmtId="0" fontId="0" fillId="0" borderId="2" xfId="0" applyBorder="1"/>
    <xf numFmtId="0" fontId="2" fillId="0" borderId="0" xfId="0" applyFont="1"/>
    <xf numFmtId="0" fontId="0" fillId="5" borderId="0" xfId="0" applyFill="1"/>
    <xf numFmtId="0" fontId="0" fillId="0" borderId="0" xfId="0" applyAlignment="1">
      <alignment horizontal="left" indent="1"/>
    </xf>
    <xf numFmtId="0" fontId="3" fillId="0" borderId="0" xfId="0" applyFont="1"/>
    <xf numFmtId="0" fontId="0" fillId="4" borderId="0" xfId="0" applyFill="1" applyAlignment="1">
      <alignment horizontal="center"/>
    </xf>
    <xf numFmtId="0" fontId="0" fillId="0" borderId="0" xfId="0" applyNumberFormat="1"/>
  </cellXfs>
  <cellStyles count="1">
    <cellStyle name="Normal" xfId="0" builtinId="0"/>
  </cellStyles>
  <dxfs count="11">
    <dxf>
      <numFmt numFmtId="0" formatCode="General"/>
    </dxf>
    <dxf>
      <alignment horizontal="left" vertical="bottom" textRotation="0" wrapText="0" indent="0" justifyLastLine="0" shrinkToFit="0" readingOrder="0"/>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14" formatCode="0.0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project.xlsx]Pie Category!PivotTable2</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s>
    <c:plotArea>
      <c:layout/>
      <c:pieChart>
        <c:varyColors val="1"/>
        <c:ser>
          <c:idx val="0"/>
          <c:order val="0"/>
          <c:tx>
            <c:strRef>
              <c:f>'Pie Category'!$B$2</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40F3-4645-B519-A1050C705D62}"/>
              </c:ext>
            </c:extLst>
          </c:dPt>
          <c:dPt>
            <c:idx val="1"/>
            <c:bubble3D val="0"/>
            <c:spPr>
              <a:solidFill>
                <a:schemeClr val="accent2"/>
              </a:solidFill>
              <a:ln>
                <a:noFill/>
              </a:ln>
              <a:effectLst/>
            </c:spPr>
            <c:extLst>
              <c:ext xmlns:c16="http://schemas.microsoft.com/office/drawing/2014/chart" uri="{C3380CC4-5D6E-409C-BE32-E72D297353CC}">
                <c16:uniqueId val="{00000003-40F3-4645-B519-A1050C705D62}"/>
              </c:ext>
            </c:extLst>
          </c:dPt>
          <c:dPt>
            <c:idx val="2"/>
            <c:bubble3D val="0"/>
            <c:spPr>
              <a:solidFill>
                <a:schemeClr val="accent3"/>
              </a:solidFill>
              <a:ln>
                <a:noFill/>
              </a:ln>
              <a:effectLst/>
            </c:spPr>
            <c:extLst>
              <c:ext xmlns:c16="http://schemas.microsoft.com/office/drawing/2014/chart" uri="{C3380CC4-5D6E-409C-BE32-E72D297353CC}">
                <c16:uniqueId val="{00000005-40F3-4645-B519-A1050C705D62}"/>
              </c:ext>
            </c:extLst>
          </c:dPt>
          <c:dPt>
            <c:idx val="3"/>
            <c:bubble3D val="0"/>
            <c:spPr>
              <a:solidFill>
                <a:schemeClr val="accent4"/>
              </a:solidFill>
              <a:ln>
                <a:noFill/>
              </a:ln>
              <a:effectLst/>
            </c:spPr>
            <c:extLst>
              <c:ext xmlns:c16="http://schemas.microsoft.com/office/drawing/2014/chart" uri="{C3380CC4-5D6E-409C-BE32-E72D297353CC}">
                <c16:uniqueId val="{00000007-40F3-4645-B519-A1050C705D62}"/>
              </c:ext>
            </c:extLst>
          </c:dPt>
          <c:dPt>
            <c:idx val="4"/>
            <c:bubble3D val="0"/>
            <c:spPr>
              <a:solidFill>
                <a:schemeClr val="accent5"/>
              </a:solidFill>
              <a:ln>
                <a:noFill/>
              </a:ln>
              <a:effectLst/>
            </c:spPr>
            <c:extLst>
              <c:ext xmlns:c16="http://schemas.microsoft.com/office/drawing/2014/chart" uri="{C3380CC4-5D6E-409C-BE32-E72D297353CC}">
                <c16:uniqueId val="{00000009-40F3-4645-B519-A1050C705D6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 Category'!$A$3:$A$8</c:f>
              <c:strCache>
                <c:ptCount val="5"/>
                <c:pt idx="0">
                  <c:v>Category A</c:v>
                </c:pt>
                <c:pt idx="1">
                  <c:v>Category B</c:v>
                </c:pt>
                <c:pt idx="2">
                  <c:v>Category C</c:v>
                </c:pt>
                <c:pt idx="3">
                  <c:v>Category D</c:v>
                </c:pt>
                <c:pt idx="4">
                  <c:v>Category E</c:v>
                </c:pt>
              </c:strCache>
            </c:strRef>
          </c:cat>
          <c:val>
            <c:numRef>
              <c:f>'Pie Category'!$B$3:$B$8</c:f>
              <c:numCache>
                <c:formatCode>0.00%</c:formatCode>
                <c:ptCount val="5"/>
                <c:pt idx="0">
                  <c:v>0.47078207318910836</c:v>
                </c:pt>
                <c:pt idx="1">
                  <c:v>0.42082173553319552</c:v>
                </c:pt>
                <c:pt idx="2">
                  <c:v>5.9774990830748408E-2</c:v>
                </c:pt>
                <c:pt idx="3">
                  <c:v>4.6289793841106111E-2</c:v>
                </c:pt>
                <c:pt idx="4">
                  <c:v>2.3314066058415951E-3</c:v>
                </c:pt>
              </c:numCache>
            </c:numRef>
          </c:val>
          <c:extLst>
            <c:ext xmlns:c16="http://schemas.microsoft.com/office/drawing/2014/chart" uri="{C3380CC4-5D6E-409C-BE32-E72D297353CC}">
              <c16:uniqueId val="{00000000-E421-4898-B9B8-8CF0ADE694C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Sheet4!$B$1</c:f>
              <c:strCache>
                <c:ptCount val="1"/>
                <c:pt idx="0">
                  <c:v>vaccinated2_d7</c:v>
                </c:pt>
              </c:strCache>
            </c:strRef>
          </c:tx>
          <c:spPr>
            <a:ln w="19050" cap="rnd">
              <a:noFill/>
              <a:round/>
            </a:ln>
            <a:effectLst/>
          </c:spPr>
          <c:marker>
            <c:symbol val="circle"/>
            <c:size val="5"/>
            <c:spPr>
              <a:solidFill>
                <a:schemeClr val="accent1"/>
              </a:solidFill>
              <a:ln w="9525">
                <a:solidFill>
                  <a:schemeClr val="accent1"/>
                </a:solidFill>
              </a:ln>
              <a:effectLst/>
            </c:spPr>
          </c:marker>
          <c:xVal>
            <c:numRef>
              <c:f>Sheet4!$A$2:$A$405</c:f>
              <c:numCache>
                <c:formatCode>General</c:formatCode>
                <c:ptCount val="404"/>
                <c:pt idx="0">
                  <c:v>38</c:v>
                </c:pt>
                <c:pt idx="1">
                  <c:v>516</c:v>
                </c:pt>
                <c:pt idx="2">
                  <c:v>604</c:v>
                </c:pt>
                <c:pt idx="3">
                  <c:v>272</c:v>
                </c:pt>
                <c:pt idx="4">
                  <c:v>422</c:v>
                </c:pt>
                <c:pt idx="5">
                  <c:v>25</c:v>
                </c:pt>
                <c:pt idx="6">
                  <c:v>103</c:v>
                </c:pt>
                <c:pt idx="7">
                  <c:v>155</c:v>
                </c:pt>
                <c:pt idx="8">
                  <c:v>132</c:v>
                </c:pt>
                <c:pt idx="9">
                  <c:v>237</c:v>
                </c:pt>
                <c:pt idx="10">
                  <c:v>53</c:v>
                </c:pt>
                <c:pt idx="11">
                  <c:v>234</c:v>
                </c:pt>
                <c:pt idx="12">
                  <c:v>82</c:v>
                </c:pt>
                <c:pt idx="13">
                  <c:v>3</c:v>
                </c:pt>
                <c:pt idx="14">
                  <c:v>9</c:v>
                </c:pt>
                <c:pt idx="15">
                  <c:v>9</c:v>
                </c:pt>
                <c:pt idx="16">
                  <c:v>1</c:v>
                </c:pt>
                <c:pt idx="17">
                  <c:v>14</c:v>
                </c:pt>
                <c:pt idx="18">
                  <c:v>5</c:v>
                </c:pt>
                <c:pt idx="19">
                  <c:v>4</c:v>
                </c:pt>
                <c:pt idx="20">
                  <c:v>7</c:v>
                </c:pt>
                <c:pt idx="21">
                  <c:v>1</c:v>
                </c:pt>
                <c:pt idx="22">
                  <c:v>12</c:v>
                </c:pt>
                <c:pt idx="23">
                  <c:v>1</c:v>
                </c:pt>
                <c:pt idx="24">
                  <c:v>2</c:v>
                </c:pt>
                <c:pt idx="25">
                  <c:v>2</c:v>
                </c:pt>
                <c:pt idx="26">
                  <c:v>1</c:v>
                </c:pt>
                <c:pt idx="27">
                  <c:v>2</c:v>
                </c:pt>
                <c:pt idx="28">
                  <c:v>4</c:v>
                </c:pt>
                <c:pt idx="29">
                  <c:v>1</c:v>
                </c:pt>
                <c:pt idx="30">
                  <c:v>3</c:v>
                </c:pt>
                <c:pt idx="31">
                  <c:v>1</c:v>
                </c:pt>
                <c:pt idx="32">
                  <c:v>14</c:v>
                </c:pt>
                <c:pt idx="33">
                  <c:v>2</c:v>
                </c:pt>
                <c:pt idx="34">
                  <c:v>2</c:v>
                </c:pt>
                <c:pt idx="35">
                  <c:v>5</c:v>
                </c:pt>
                <c:pt idx="36">
                  <c:v>1</c:v>
                </c:pt>
                <c:pt idx="37">
                  <c:v>28</c:v>
                </c:pt>
                <c:pt idx="38">
                  <c:v>2</c:v>
                </c:pt>
                <c:pt idx="39">
                  <c:v>1</c:v>
                </c:pt>
                <c:pt idx="40">
                  <c:v>24</c:v>
                </c:pt>
                <c:pt idx="41">
                  <c:v>5</c:v>
                </c:pt>
                <c:pt idx="42">
                  <c:v>17</c:v>
                </c:pt>
                <c:pt idx="43">
                  <c:v>6</c:v>
                </c:pt>
                <c:pt idx="44">
                  <c:v>2</c:v>
                </c:pt>
                <c:pt idx="45">
                  <c:v>26</c:v>
                </c:pt>
                <c:pt idx="46">
                  <c:v>1</c:v>
                </c:pt>
                <c:pt idx="47">
                  <c:v>19</c:v>
                </c:pt>
                <c:pt idx="48">
                  <c:v>10</c:v>
                </c:pt>
                <c:pt idx="49">
                  <c:v>1</c:v>
                </c:pt>
                <c:pt idx="50">
                  <c:v>4</c:v>
                </c:pt>
                <c:pt idx="51">
                  <c:v>23</c:v>
                </c:pt>
                <c:pt idx="52">
                  <c:v>6</c:v>
                </c:pt>
                <c:pt idx="53">
                  <c:v>1</c:v>
                </c:pt>
                <c:pt idx="54">
                  <c:v>8</c:v>
                </c:pt>
                <c:pt idx="55">
                  <c:v>33</c:v>
                </c:pt>
                <c:pt idx="56">
                  <c:v>5</c:v>
                </c:pt>
                <c:pt idx="57">
                  <c:v>1</c:v>
                </c:pt>
                <c:pt idx="58">
                  <c:v>2</c:v>
                </c:pt>
                <c:pt idx="59">
                  <c:v>3</c:v>
                </c:pt>
                <c:pt idx="60">
                  <c:v>267</c:v>
                </c:pt>
                <c:pt idx="61">
                  <c:v>22</c:v>
                </c:pt>
                <c:pt idx="62">
                  <c:v>6</c:v>
                </c:pt>
                <c:pt idx="63">
                  <c:v>1</c:v>
                </c:pt>
                <c:pt idx="64">
                  <c:v>2</c:v>
                </c:pt>
                <c:pt idx="65">
                  <c:v>5</c:v>
                </c:pt>
                <c:pt idx="66">
                  <c:v>6</c:v>
                </c:pt>
                <c:pt idx="67">
                  <c:v>5</c:v>
                </c:pt>
                <c:pt idx="68">
                  <c:v>5</c:v>
                </c:pt>
                <c:pt idx="69">
                  <c:v>7</c:v>
                </c:pt>
                <c:pt idx="70">
                  <c:v>1</c:v>
                </c:pt>
                <c:pt idx="71">
                  <c:v>38</c:v>
                </c:pt>
                <c:pt idx="72">
                  <c:v>36</c:v>
                </c:pt>
                <c:pt idx="73">
                  <c:v>25</c:v>
                </c:pt>
                <c:pt idx="74">
                  <c:v>133</c:v>
                </c:pt>
                <c:pt idx="75">
                  <c:v>27</c:v>
                </c:pt>
                <c:pt idx="76">
                  <c:v>288</c:v>
                </c:pt>
                <c:pt idx="77">
                  <c:v>657</c:v>
                </c:pt>
                <c:pt idx="78">
                  <c:v>2</c:v>
                </c:pt>
                <c:pt idx="79">
                  <c:v>19</c:v>
                </c:pt>
                <c:pt idx="80">
                  <c:v>140</c:v>
                </c:pt>
                <c:pt idx="81">
                  <c:v>100</c:v>
                </c:pt>
                <c:pt idx="82">
                  <c:v>1</c:v>
                </c:pt>
                <c:pt idx="83">
                  <c:v>25</c:v>
                </c:pt>
                <c:pt idx="84">
                  <c:v>145</c:v>
                </c:pt>
                <c:pt idx="85">
                  <c:v>2</c:v>
                </c:pt>
                <c:pt idx="86">
                  <c:v>18</c:v>
                </c:pt>
                <c:pt idx="87">
                  <c:v>55</c:v>
                </c:pt>
                <c:pt idx="88">
                  <c:v>2</c:v>
                </c:pt>
                <c:pt idx="89">
                  <c:v>1</c:v>
                </c:pt>
                <c:pt idx="90">
                  <c:v>1</c:v>
                </c:pt>
                <c:pt idx="91">
                  <c:v>1</c:v>
                </c:pt>
                <c:pt idx="92">
                  <c:v>1</c:v>
                </c:pt>
                <c:pt idx="93">
                  <c:v>10</c:v>
                </c:pt>
                <c:pt idx="94">
                  <c:v>1</c:v>
                </c:pt>
                <c:pt idx="95">
                  <c:v>3</c:v>
                </c:pt>
                <c:pt idx="96">
                  <c:v>15</c:v>
                </c:pt>
                <c:pt idx="97">
                  <c:v>2</c:v>
                </c:pt>
                <c:pt idx="98">
                  <c:v>24</c:v>
                </c:pt>
                <c:pt idx="99">
                  <c:v>2</c:v>
                </c:pt>
                <c:pt idx="100">
                  <c:v>47</c:v>
                </c:pt>
                <c:pt idx="101">
                  <c:v>6</c:v>
                </c:pt>
                <c:pt idx="102">
                  <c:v>1</c:v>
                </c:pt>
                <c:pt idx="103">
                  <c:v>5</c:v>
                </c:pt>
                <c:pt idx="104">
                  <c:v>3</c:v>
                </c:pt>
                <c:pt idx="105">
                  <c:v>4</c:v>
                </c:pt>
                <c:pt idx="106">
                  <c:v>7</c:v>
                </c:pt>
                <c:pt idx="107">
                  <c:v>182</c:v>
                </c:pt>
                <c:pt idx="108">
                  <c:v>5</c:v>
                </c:pt>
                <c:pt idx="109">
                  <c:v>10</c:v>
                </c:pt>
                <c:pt idx="110">
                  <c:v>13</c:v>
                </c:pt>
                <c:pt idx="111">
                  <c:v>96</c:v>
                </c:pt>
                <c:pt idx="112">
                  <c:v>63</c:v>
                </c:pt>
                <c:pt idx="113">
                  <c:v>18</c:v>
                </c:pt>
                <c:pt idx="114">
                  <c:v>31</c:v>
                </c:pt>
                <c:pt idx="115">
                  <c:v>20</c:v>
                </c:pt>
                <c:pt idx="116">
                  <c:v>1</c:v>
                </c:pt>
                <c:pt idx="117">
                  <c:v>2</c:v>
                </c:pt>
                <c:pt idx="118">
                  <c:v>25</c:v>
                </c:pt>
                <c:pt idx="119">
                  <c:v>5</c:v>
                </c:pt>
                <c:pt idx="120">
                  <c:v>7</c:v>
                </c:pt>
                <c:pt idx="121">
                  <c:v>4</c:v>
                </c:pt>
                <c:pt idx="122">
                  <c:v>3</c:v>
                </c:pt>
                <c:pt idx="123">
                  <c:v>4</c:v>
                </c:pt>
                <c:pt idx="124">
                  <c:v>305</c:v>
                </c:pt>
                <c:pt idx="125">
                  <c:v>4</c:v>
                </c:pt>
                <c:pt idx="126">
                  <c:v>9</c:v>
                </c:pt>
                <c:pt idx="127">
                  <c:v>20</c:v>
                </c:pt>
                <c:pt idx="128">
                  <c:v>23</c:v>
                </c:pt>
                <c:pt idx="129">
                  <c:v>1165</c:v>
                </c:pt>
                <c:pt idx="130">
                  <c:v>6</c:v>
                </c:pt>
                <c:pt idx="131">
                  <c:v>11</c:v>
                </c:pt>
                <c:pt idx="132">
                  <c:v>28</c:v>
                </c:pt>
                <c:pt idx="133">
                  <c:v>17</c:v>
                </c:pt>
                <c:pt idx="134">
                  <c:v>192</c:v>
                </c:pt>
                <c:pt idx="135">
                  <c:v>10</c:v>
                </c:pt>
                <c:pt idx="136">
                  <c:v>4</c:v>
                </c:pt>
                <c:pt idx="137">
                  <c:v>147</c:v>
                </c:pt>
                <c:pt idx="138">
                  <c:v>1</c:v>
                </c:pt>
                <c:pt idx="139">
                  <c:v>9</c:v>
                </c:pt>
                <c:pt idx="140">
                  <c:v>112</c:v>
                </c:pt>
                <c:pt idx="141">
                  <c:v>18</c:v>
                </c:pt>
                <c:pt idx="142">
                  <c:v>1</c:v>
                </c:pt>
                <c:pt idx="143">
                  <c:v>48</c:v>
                </c:pt>
                <c:pt idx="144">
                  <c:v>234</c:v>
                </c:pt>
                <c:pt idx="145">
                  <c:v>1</c:v>
                </c:pt>
                <c:pt idx="146">
                  <c:v>8</c:v>
                </c:pt>
                <c:pt idx="147">
                  <c:v>30</c:v>
                </c:pt>
                <c:pt idx="148">
                  <c:v>136</c:v>
                </c:pt>
                <c:pt idx="149">
                  <c:v>49</c:v>
                </c:pt>
                <c:pt idx="150">
                  <c:v>66</c:v>
                </c:pt>
                <c:pt idx="151">
                  <c:v>2</c:v>
                </c:pt>
                <c:pt idx="152">
                  <c:v>2035</c:v>
                </c:pt>
                <c:pt idx="153">
                  <c:v>7647</c:v>
                </c:pt>
                <c:pt idx="154">
                  <c:v>2876</c:v>
                </c:pt>
                <c:pt idx="155">
                  <c:v>2611</c:v>
                </c:pt>
                <c:pt idx="156">
                  <c:v>1054</c:v>
                </c:pt>
                <c:pt idx="157">
                  <c:v>4753</c:v>
                </c:pt>
                <c:pt idx="158">
                  <c:v>4187</c:v>
                </c:pt>
                <c:pt idx="159">
                  <c:v>5386</c:v>
                </c:pt>
                <c:pt idx="160">
                  <c:v>2634</c:v>
                </c:pt>
                <c:pt idx="161">
                  <c:v>2560</c:v>
                </c:pt>
                <c:pt idx="162">
                  <c:v>2953</c:v>
                </c:pt>
                <c:pt idx="163">
                  <c:v>7056</c:v>
                </c:pt>
                <c:pt idx="164">
                  <c:v>5751</c:v>
                </c:pt>
                <c:pt idx="165">
                  <c:v>1823</c:v>
                </c:pt>
                <c:pt idx="166">
                  <c:v>4</c:v>
                </c:pt>
                <c:pt idx="167">
                  <c:v>54</c:v>
                </c:pt>
                <c:pt idx="168">
                  <c:v>866</c:v>
                </c:pt>
                <c:pt idx="169">
                  <c:v>3</c:v>
                </c:pt>
                <c:pt idx="170">
                  <c:v>3</c:v>
                </c:pt>
                <c:pt idx="171">
                  <c:v>156</c:v>
                </c:pt>
                <c:pt idx="172">
                  <c:v>69</c:v>
                </c:pt>
                <c:pt idx="173">
                  <c:v>16</c:v>
                </c:pt>
                <c:pt idx="174">
                  <c:v>7</c:v>
                </c:pt>
                <c:pt idx="175">
                  <c:v>5</c:v>
                </c:pt>
                <c:pt idx="176">
                  <c:v>2</c:v>
                </c:pt>
                <c:pt idx="177">
                  <c:v>2</c:v>
                </c:pt>
                <c:pt idx="178">
                  <c:v>4</c:v>
                </c:pt>
                <c:pt idx="179">
                  <c:v>15</c:v>
                </c:pt>
                <c:pt idx="180">
                  <c:v>55</c:v>
                </c:pt>
                <c:pt idx="181">
                  <c:v>39</c:v>
                </c:pt>
                <c:pt idx="182">
                  <c:v>2242</c:v>
                </c:pt>
                <c:pt idx="183">
                  <c:v>35</c:v>
                </c:pt>
                <c:pt idx="184">
                  <c:v>28</c:v>
                </c:pt>
                <c:pt idx="185">
                  <c:v>2</c:v>
                </c:pt>
                <c:pt idx="186">
                  <c:v>456</c:v>
                </c:pt>
                <c:pt idx="187">
                  <c:v>89</c:v>
                </c:pt>
                <c:pt idx="188">
                  <c:v>204</c:v>
                </c:pt>
                <c:pt idx="189">
                  <c:v>13</c:v>
                </c:pt>
                <c:pt idx="190">
                  <c:v>1536</c:v>
                </c:pt>
                <c:pt idx="191">
                  <c:v>267</c:v>
                </c:pt>
                <c:pt idx="192">
                  <c:v>91</c:v>
                </c:pt>
                <c:pt idx="193">
                  <c:v>155</c:v>
                </c:pt>
                <c:pt idx="194">
                  <c:v>157</c:v>
                </c:pt>
                <c:pt idx="195">
                  <c:v>91</c:v>
                </c:pt>
                <c:pt idx="196">
                  <c:v>253</c:v>
                </c:pt>
                <c:pt idx="197">
                  <c:v>1241</c:v>
                </c:pt>
                <c:pt idx="198">
                  <c:v>5</c:v>
                </c:pt>
                <c:pt idx="199">
                  <c:v>4</c:v>
                </c:pt>
                <c:pt idx="200">
                  <c:v>6</c:v>
                </c:pt>
                <c:pt idx="201">
                  <c:v>5</c:v>
                </c:pt>
                <c:pt idx="202">
                  <c:v>2</c:v>
                </c:pt>
                <c:pt idx="203">
                  <c:v>171</c:v>
                </c:pt>
                <c:pt idx="204">
                  <c:v>3</c:v>
                </c:pt>
                <c:pt idx="205">
                  <c:v>14</c:v>
                </c:pt>
                <c:pt idx="206">
                  <c:v>3</c:v>
                </c:pt>
                <c:pt idx="207">
                  <c:v>6</c:v>
                </c:pt>
                <c:pt idx="208">
                  <c:v>8</c:v>
                </c:pt>
                <c:pt idx="209">
                  <c:v>11</c:v>
                </c:pt>
                <c:pt idx="210">
                  <c:v>33</c:v>
                </c:pt>
                <c:pt idx="211">
                  <c:v>2</c:v>
                </c:pt>
                <c:pt idx="212">
                  <c:v>1</c:v>
                </c:pt>
                <c:pt idx="213">
                  <c:v>38</c:v>
                </c:pt>
                <c:pt idx="214">
                  <c:v>2</c:v>
                </c:pt>
                <c:pt idx="215">
                  <c:v>7</c:v>
                </c:pt>
                <c:pt idx="216">
                  <c:v>2</c:v>
                </c:pt>
                <c:pt idx="217">
                  <c:v>39</c:v>
                </c:pt>
                <c:pt idx="218">
                  <c:v>3</c:v>
                </c:pt>
                <c:pt idx="219">
                  <c:v>1</c:v>
                </c:pt>
                <c:pt idx="220">
                  <c:v>5</c:v>
                </c:pt>
                <c:pt idx="221">
                  <c:v>1</c:v>
                </c:pt>
                <c:pt idx="222">
                  <c:v>2</c:v>
                </c:pt>
                <c:pt idx="223">
                  <c:v>1</c:v>
                </c:pt>
                <c:pt idx="224">
                  <c:v>1</c:v>
                </c:pt>
                <c:pt idx="225">
                  <c:v>1996</c:v>
                </c:pt>
                <c:pt idx="226">
                  <c:v>299</c:v>
                </c:pt>
                <c:pt idx="227">
                  <c:v>94</c:v>
                </c:pt>
                <c:pt idx="228">
                  <c:v>98</c:v>
                </c:pt>
                <c:pt idx="229">
                  <c:v>662</c:v>
                </c:pt>
                <c:pt idx="230">
                  <c:v>241</c:v>
                </c:pt>
                <c:pt idx="231">
                  <c:v>107</c:v>
                </c:pt>
                <c:pt idx="232">
                  <c:v>386</c:v>
                </c:pt>
                <c:pt idx="233">
                  <c:v>68</c:v>
                </c:pt>
                <c:pt idx="234">
                  <c:v>2</c:v>
                </c:pt>
                <c:pt idx="235">
                  <c:v>23</c:v>
                </c:pt>
                <c:pt idx="236">
                  <c:v>23</c:v>
                </c:pt>
                <c:pt idx="237">
                  <c:v>1</c:v>
                </c:pt>
                <c:pt idx="238">
                  <c:v>1</c:v>
                </c:pt>
                <c:pt idx="239">
                  <c:v>4</c:v>
                </c:pt>
                <c:pt idx="240">
                  <c:v>2</c:v>
                </c:pt>
                <c:pt idx="241">
                  <c:v>6</c:v>
                </c:pt>
                <c:pt idx="242">
                  <c:v>16</c:v>
                </c:pt>
                <c:pt idx="243">
                  <c:v>4</c:v>
                </c:pt>
                <c:pt idx="244">
                  <c:v>67</c:v>
                </c:pt>
                <c:pt idx="245">
                  <c:v>18</c:v>
                </c:pt>
                <c:pt idx="246">
                  <c:v>44</c:v>
                </c:pt>
                <c:pt idx="247">
                  <c:v>277</c:v>
                </c:pt>
                <c:pt idx="248">
                  <c:v>41</c:v>
                </c:pt>
                <c:pt idx="249">
                  <c:v>25</c:v>
                </c:pt>
                <c:pt idx="250">
                  <c:v>15</c:v>
                </c:pt>
                <c:pt idx="251">
                  <c:v>22</c:v>
                </c:pt>
                <c:pt idx="252">
                  <c:v>76</c:v>
                </c:pt>
                <c:pt idx="253">
                  <c:v>75</c:v>
                </c:pt>
                <c:pt idx="254">
                  <c:v>13</c:v>
                </c:pt>
                <c:pt idx="255">
                  <c:v>15</c:v>
                </c:pt>
                <c:pt idx="256">
                  <c:v>62</c:v>
                </c:pt>
                <c:pt idx="257">
                  <c:v>4</c:v>
                </c:pt>
                <c:pt idx="258">
                  <c:v>1492</c:v>
                </c:pt>
                <c:pt idx="259">
                  <c:v>11</c:v>
                </c:pt>
                <c:pt idx="260">
                  <c:v>2</c:v>
                </c:pt>
                <c:pt idx="261">
                  <c:v>126</c:v>
                </c:pt>
                <c:pt idx="262">
                  <c:v>1</c:v>
                </c:pt>
                <c:pt idx="263">
                  <c:v>28</c:v>
                </c:pt>
                <c:pt idx="264">
                  <c:v>36</c:v>
                </c:pt>
                <c:pt idx="265">
                  <c:v>68</c:v>
                </c:pt>
                <c:pt idx="266">
                  <c:v>18</c:v>
                </c:pt>
                <c:pt idx="267">
                  <c:v>88</c:v>
                </c:pt>
                <c:pt idx="268">
                  <c:v>5</c:v>
                </c:pt>
                <c:pt idx="269">
                  <c:v>59</c:v>
                </c:pt>
                <c:pt idx="270">
                  <c:v>23</c:v>
                </c:pt>
                <c:pt idx="271">
                  <c:v>2</c:v>
                </c:pt>
                <c:pt idx="272">
                  <c:v>15</c:v>
                </c:pt>
                <c:pt idx="273">
                  <c:v>7</c:v>
                </c:pt>
                <c:pt idx="274">
                  <c:v>2</c:v>
                </c:pt>
                <c:pt idx="275">
                  <c:v>8</c:v>
                </c:pt>
                <c:pt idx="276">
                  <c:v>13</c:v>
                </c:pt>
                <c:pt idx="277">
                  <c:v>3</c:v>
                </c:pt>
                <c:pt idx="278">
                  <c:v>10</c:v>
                </c:pt>
                <c:pt idx="279">
                  <c:v>20</c:v>
                </c:pt>
                <c:pt idx="280">
                  <c:v>2</c:v>
                </c:pt>
                <c:pt idx="281">
                  <c:v>16</c:v>
                </c:pt>
                <c:pt idx="282">
                  <c:v>1</c:v>
                </c:pt>
                <c:pt idx="283">
                  <c:v>20</c:v>
                </c:pt>
                <c:pt idx="284">
                  <c:v>6</c:v>
                </c:pt>
                <c:pt idx="285">
                  <c:v>20</c:v>
                </c:pt>
                <c:pt idx="286">
                  <c:v>18</c:v>
                </c:pt>
                <c:pt idx="287">
                  <c:v>3</c:v>
                </c:pt>
                <c:pt idx="288">
                  <c:v>1</c:v>
                </c:pt>
                <c:pt idx="289">
                  <c:v>2</c:v>
                </c:pt>
                <c:pt idx="290">
                  <c:v>53</c:v>
                </c:pt>
                <c:pt idx="291">
                  <c:v>58</c:v>
                </c:pt>
                <c:pt idx="292">
                  <c:v>163</c:v>
                </c:pt>
                <c:pt idx="293">
                  <c:v>4</c:v>
                </c:pt>
                <c:pt idx="294">
                  <c:v>6</c:v>
                </c:pt>
                <c:pt idx="295">
                  <c:v>1</c:v>
                </c:pt>
                <c:pt idx="296">
                  <c:v>1</c:v>
                </c:pt>
                <c:pt idx="297">
                  <c:v>2</c:v>
                </c:pt>
                <c:pt idx="298">
                  <c:v>1</c:v>
                </c:pt>
                <c:pt idx="299">
                  <c:v>16</c:v>
                </c:pt>
                <c:pt idx="300">
                  <c:v>35</c:v>
                </c:pt>
                <c:pt idx="301">
                  <c:v>627</c:v>
                </c:pt>
                <c:pt idx="302">
                  <c:v>880</c:v>
                </c:pt>
                <c:pt idx="303">
                  <c:v>869</c:v>
                </c:pt>
                <c:pt idx="304">
                  <c:v>129</c:v>
                </c:pt>
                <c:pt idx="305">
                  <c:v>110</c:v>
                </c:pt>
                <c:pt idx="306">
                  <c:v>58</c:v>
                </c:pt>
                <c:pt idx="307">
                  <c:v>477</c:v>
                </c:pt>
                <c:pt idx="308">
                  <c:v>66</c:v>
                </c:pt>
                <c:pt idx="309">
                  <c:v>225</c:v>
                </c:pt>
                <c:pt idx="310">
                  <c:v>120</c:v>
                </c:pt>
                <c:pt idx="311">
                  <c:v>136</c:v>
                </c:pt>
                <c:pt idx="312">
                  <c:v>134</c:v>
                </c:pt>
                <c:pt idx="313">
                  <c:v>99</c:v>
                </c:pt>
                <c:pt idx="314">
                  <c:v>97</c:v>
                </c:pt>
                <c:pt idx="315">
                  <c:v>315</c:v>
                </c:pt>
                <c:pt idx="316">
                  <c:v>124</c:v>
                </c:pt>
                <c:pt idx="317">
                  <c:v>26</c:v>
                </c:pt>
                <c:pt idx="318">
                  <c:v>75</c:v>
                </c:pt>
                <c:pt idx="319">
                  <c:v>25</c:v>
                </c:pt>
                <c:pt idx="320">
                  <c:v>69</c:v>
                </c:pt>
                <c:pt idx="321">
                  <c:v>427</c:v>
                </c:pt>
                <c:pt idx="322">
                  <c:v>82</c:v>
                </c:pt>
                <c:pt idx="323">
                  <c:v>25</c:v>
                </c:pt>
                <c:pt idx="324">
                  <c:v>310</c:v>
                </c:pt>
                <c:pt idx="325">
                  <c:v>15</c:v>
                </c:pt>
                <c:pt idx="326">
                  <c:v>252</c:v>
                </c:pt>
                <c:pt idx="327">
                  <c:v>170</c:v>
                </c:pt>
                <c:pt idx="328">
                  <c:v>85</c:v>
                </c:pt>
                <c:pt idx="329">
                  <c:v>302</c:v>
                </c:pt>
                <c:pt idx="330">
                  <c:v>93</c:v>
                </c:pt>
                <c:pt idx="331">
                  <c:v>50</c:v>
                </c:pt>
                <c:pt idx="332">
                  <c:v>504</c:v>
                </c:pt>
                <c:pt idx="333">
                  <c:v>120</c:v>
                </c:pt>
                <c:pt idx="334">
                  <c:v>117</c:v>
                </c:pt>
                <c:pt idx="335">
                  <c:v>79</c:v>
                </c:pt>
                <c:pt idx="336">
                  <c:v>38</c:v>
                </c:pt>
                <c:pt idx="337">
                  <c:v>1</c:v>
                </c:pt>
                <c:pt idx="338">
                  <c:v>8</c:v>
                </c:pt>
                <c:pt idx="339">
                  <c:v>3</c:v>
                </c:pt>
                <c:pt idx="340">
                  <c:v>4</c:v>
                </c:pt>
                <c:pt idx="341">
                  <c:v>8</c:v>
                </c:pt>
                <c:pt idx="342">
                  <c:v>4</c:v>
                </c:pt>
                <c:pt idx="343">
                  <c:v>4</c:v>
                </c:pt>
                <c:pt idx="344">
                  <c:v>55</c:v>
                </c:pt>
                <c:pt idx="345">
                  <c:v>1</c:v>
                </c:pt>
                <c:pt idx="346">
                  <c:v>2</c:v>
                </c:pt>
                <c:pt idx="347">
                  <c:v>2</c:v>
                </c:pt>
                <c:pt idx="348">
                  <c:v>1</c:v>
                </c:pt>
                <c:pt idx="349">
                  <c:v>1</c:v>
                </c:pt>
                <c:pt idx="350">
                  <c:v>1</c:v>
                </c:pt>
                <c:pt idx="351">
                  <c:v>2</c:v>
                </c:pt>
                <c:pt idx="352">
                  <c:v>1</c:v>
                </c:pt>
                <c:pt idx="353">
                  <c:v>1</c:v>
                </c:pt>
                <c:pt idx="354">
                  <c:v>6</c:v>
                </c:pt>
                <c:pt idx="355">
                  <c:v>3</c:v>
                </c:pt>
                <c:pt idx="356">
                  <c:v>1</c:v>
                </c:pt>
                <c:pt idx="357">
                  <c:v>3</c:v>
                </c:pt>
                <c:pt idx="358">
                  <c:v>1</c:v>
                </c:pt>
                <c:pt idx="359">
                  <c:v>3</c:v>
                </c:pt>
                <c:pt idx="360">
                  <c:v>1</c:v>
                </c:pt>
                <c:pt idx="361">
                  <c:v>1</c:v>
                </c:pt>
                <c:pt idx="362">
                  <c:v>1</c:v>
                </c:pt>
                <c:pt idx="363">
                  <c:v>10</c:v>
                </c:pt>
                <c:pt idx="364">
                  <c:v>1</c:v>
                </c:pt>
                <c:pt idx="365">
                  <c:v>1</c:v>
                </c:pt>
                <c:pt idx="366">
                  <c:v>13</c:v>
                </c:pt>
                <c:pt idx="367">
                  <c:v>1</c:v>
                </c:pt>
                <c:pt idx="368">
                  <c:v>1</c:v>
                </c:pt>
                <c:pt idx="369">
                  <c:v>2</c:v>
                </c:pt>
                <c:pt idx="370">
                  <c:v>2</c:v>
                </c:pt>
                <c:pt idx="371">
                  <c:v>7</c:v>
                </c:pt>
                <c:pt idx="372">
                  <c:v>1</c:v>
                </c:pt>
                <c:pt idx="373">
                  <c:v>4</c:v>
                </c:pt>
                <c:pt idx="374">
                  <c:v>3</c:v>
                </c:pt>
                <c:pt idx="375">
                  <c:v>30</c:v>
                </c:pt>
                <c:pt idx="376">
                  <c:v>10</c:v>
                </c:pt>
                <c:pt idx="377">
                  <c:v>10</c:v>
                </c:pt>
                <c:pt idx="378">
                  <c:v>3</c:v>
                </c:pt>
                <c:pt idx="379">
                  <c:v>3</c:v>
                </c:pt>
                <c:pt idx="380">
                  <c:v>4</c:v>
                </c:pt>
                <c:pt idx="381">
                  <c:v>31</c:v>
                </c:pt>
                <c:pt idx="382">
                  <c:v>161</c:v>
                </c:pt>
                <c:pt idx="383">
                  <c:v>176</c:v>
                </c:pt>
                <c:pt idx="384">
                  <c:v>77</c:v>
                </c:pt>
                <c:pt idx="385">
                  <c:v>111</c:v>
                </c:pt>
                <c:pt idx="386">
                  <c:v>189</c:v>
                </c:pt>
                <c:pt idx="387">
                  <c:v>472</c:v>
                </c:pt>
                <c:pt idx="388">
                  <c:v>518</c:v>
                </c:pt>
                <c:pt idx="389">
                  <c:v>102</c:v>
                </c:pt>
                <c:pt idx="390">
                  <c:v>25</c:v>
                </c:pt>
                <c:pt idx="391">
                  <c:v>18</c:v>
                </c:pt>
                <c:pt idx="392">
                  <c:v>1843</c:v>
                </c:pt>
                <c:pt idx="393">
                  <c:v>77</c:v>
                </c:pt>
                <c:pt idx="394">
                  <c:v>48</c:v>
                </c:pt>
                <c:pt idx="395">
                  <c:v>302</c:v>
                </c:pt>
                <c:pt idx="396">
                  <c:v>1066</c:v>
                </c:pt>
                <c:pt idx="397">
                  <c:v>213</c:v>
                </c:pt>
                <c:pt idx="398">
                  <c:v>181</c:v>
                </c:pt>
                <c:pt idx="399">
                  <c:v>147</c:v>
                </c:pt>
                <c:pt idx="400">
                  <c:v>94</c:v>
                </c:pt>
                <c:pt idx="401">
                  <c:v>17</c:v>
                </c:pt>
                <c:pt idx="402">
                  <c:v>542</c:v>
                </c:pt>
                <c:pt idx="403">
                  <c:v>43</c:v>
                </c:pt>
              </c:numCache>
            </c:numRef>
          </c:xVal>
          <c:yVal>
            <c:numRef>
              <c:f>Sheet4!$B$2:$B$405</c:f>
              <c:numCache>
                <c:formatCode>General</c:formatCode>
                <c:ptCount val="404"/>
                <c:pt idx="0">
                  <c:v>140903</c:v>
                </c:pt>
                <c:pt idx="1">
                  <c:v>119541</c:v>
                </c:pt>
                <c:pt idx="2">
                  <c:v>223236</c:v>
                </c:pt>
                <c:pt idx="3">
                  <c:v>156818</c:v>
                </c:pt>
                <c:pt idx="4">
                  <c:v>230788</c:v>
                </c:pt>
                <c:pt idx="5">
                  <c:v>73119</c:v>
                </c:pt>
                <c:pt idx="6">
                  <c:v>130213</c:v>
                </c:pt>
                <c:pt idx="7">
                  <c:v>114393</c:v>
                </c:pt>
                <c:pt idx="8">
                  <c:v>129575</c:v>
                </c:pt>
                <c:pt idx="9">
                  <c:v>207340</c:v>
                </c:pt>
                <c:pt idx="10">
                  <c:v>123576</c:v>
                </c:pt>
                <c:pt idx="11">
                  <c:v>146562</c:v>
                </c:pt>
                <c:pt idx="12">
                  <c:v>90958</c:v>
                </c:pt>
                <c:pt idx="13">
                  <c:v>3803</c:v>
                </c:pt>
                <c:pt idx="14">
                  <c:v>2013</c:v>
                </c:pt>
                <c:pt idx="15">
                  <c:v>1494</c:v>
                </c:pt>
                <c:pt idx="16">
                  <c:v>356</c:v>
                </c:pt>
                <c:pt idx="17">
                  <c:v>931</c:v>
                </c:pt>
                <c:pt idx="18">
                  <c:v>767</c:v>
                </c:pt>
                <c:pt idx="19">
                  <c:v>2436</c:v>
                </c:pt>
                <c:pt idx="20">
                  <c:v>3799</c:v>
                </c:pt>
                <c:pt idx="21">
                  <c:v>153</c:v>
                </c:pt>
                <c:pt idx="22">
                  <c:v>759</c:v>
                </c:pt>
                <c:pt idx="23">
                  <c:v>1914</c:v>
                </c:pt>
                <c:pt idx="24">
                  <c:v>69085</c:v>
                </c:pt>
                <c:pt idx="25">
                  <c:v>65735</c:v>
                </c:pt>
                <c:pt idx="26">
                  <c:v>78088</c:v>
                </c:pt>
                <c:pt idx="27">
                  <c:v>84760</c:v>
                </c:pt>
                <c:pt idx="28">
                  <c:v>25592</c:v>
                </c:pt>
                <c:pt idx="29">
                  <c:v>43563</c:v>
                </c:pt>
                <c:pt idx="30">
                  <c:v>69785</c:v>
                </c:pt>
                <c:pt idx="31">
                  <c:v>35295</c:v>
                </c:pt>
                <c:pt idx="32">
                  <c:v>159875</c:v>
                </c:pt>
                <c:pt idx="33">
                  <c:v>59698</c:v>
                </c:pt>
                <c:pt idx="34">
                  <c:v>64119</c:v>
                </c:pt>
                <c:pt idx="35">
                  <c:v>82407</c:v>
                </c:pt>
                <c:pt idx="36">
                  <c:v>59038</c:v>
                </c:pt>
                <c:pt idx="37">
                  <c:v>21641</c:v>
                </c:pt>
                <c:pt idx="38">
                  <c:v>9451</c:v>
                </c:pt>
                <c:pt idx="39">
                  <c:v>7690</c:v>
                </c:pt>
                <c:pt idx="40">
                  <c:v>9616</c:v>
                </c:pt>
                <c:pt idx="41">
                  <c:v>913</c:v>
                </c:pt>
                <c:pt idx="42">
                  <c:v>50320</c:v>
                </c:pt>
                <c:pt idx="43">
                  <c:v>5410</c:v>
                </c:pt>
                <c:pt idx="44">
                  <c:v>7319</c:v>
                </c:pt>
                <c:pt idx="45">
                  <c:v>22719</c:v>
                </c:pt>
                <c:pt idx="46">
                  <c:v>5872</c:v>
                </c:pt>
                <c:pt idx="47">
                  <c:v>30991</c:v>
                </c:pt>
                <c:pt idx="48">
                  <c:v>13098</c:v>
                </c:pt>
                <c:pt idx="49">
                  <c:v>17876</c:v>
                </c:pt>
                <c:pt idx="50">
                  <c:v>7999</c:v>
                </c:pt>
                <c:pt idx="51">
                  <c:v>24911</c:v>
                </c:pt>
                <c:pt idx="52">
                  <c:v>5751</c:v>
                </c:pt>
                <c:pt idx="53">
                  <c:v>12880</c:v>
                </c:pt>
                <c:pt idx="54">
                  <c:v>122838</c:v>
                </c:pt>
                <c:pt idx="55">
                  <c:v>40794</c:v>
                </c:pt>
                <c:pt idx="56">
                  <c:v>25270</c:v>
                </c:pt>
                <c:pt idx="57">
                  <c:v>5401</c:v>
                </c:pt>
                <c:pt idx="58">
                  <c:v>33226</c:v>
                </c:pt>
                <c:pt idx="59">
                  <c:v>14621</c:v>
                </c:pt>
                <c:pt idx="60">
                  <c:v>269146</c:v>
                </c:pt>
                <c:pt idx="61">
                  <c:v>169891</c:v>
                </c:pt>
                <c:pt idx="62">
                  <c:v>46764</c:v>
                </c:pt>
                <c:pt idx="63">
                  <c:v>81374</c:v>
                </c:pt>
                <c:pt idx="64">
                  <c:v>15341</c:v>
                </c:pt>
                <c:pt idx="65">
                  <c:v>37158</c:v>
                </c:pt>
                <c:pt idx="66">
                  <c:v>71531</c:v>
                </c:pt>
                <c:pt idx="67">
                  <c:v>49662</c:v>
                </c:pt>
                <c:pt idx="68">
                  <c:v>29095</c:v>
                </c:pt>
                <c:pt idx="69">
                  <c:v>53546</c:v>
                </c:pt>
                <c:pt idx="70">
                  <c:v>45789</c:v>
                </c:pt>
                <c:pt idx="71">
                  <c:v>115694</c:v>
                </c:pt>
                <c:pt idx="72">
                  <c:v>182027</c:v>
                </c:pt>
                <c:pt idx="73">
                  <c:v>36430</c:v>
                </c:pt>
                <c:pt idx="74">
                  <c:v>15071</c:v>
                </c:pt>
                <c:pt idx="75">
                  <c:v>18796</c:v>
                </c:pt>
                <c:pt idx="76">
                  <c:v>26076</c:v>
                </c:pt>
                <c:pt idx="77">
                  <c:v>39940</c:v>
                </c:pt>
                <c:pt idx="78">
                  <c:v>517</c:v>
                </c:pt>
                <c:pt idx="79">
                  <c:v>9323</c:v>
                </c:pt>
                <c:pt idx="80">
                  <c:v>26214</c:v>
                </c:pt>
                <c:pt idx="81">
                  <c:v>37351</c:v>
                </c:pt>
                <c:pt idx="82">
                  <c:v>22247</c:v>
                </c:pt>
                <c:pt idx="83">
                  <c:v>21242</c:v>
                </c:pt>
                <c:pt idx="84">
                  <c:v>16782</c:v>
                </c:pt>
                <c:pt idx="85">
                  <c:v>25458</c:v>
                </c:pt>
                <c:pt idx="86">
                  <c:v>30156</c:v>
                </c:pt>
                <c:pt idx="87">
                  <c:v>48107</c:v>
                </c:pt>
                <c:pt idx="88">
                  <c:v>12364</c:v>
                </c:pt>
                <c:pt idx="89">
                  <c:v>19599</c:v>
                </c:pt>
                <c:pt idx="90">
                  <c:v>21662</c:v>
                </c:pt>
                <c:pt idx="91">
                  <c:v>23328</c:v>
                </c:pt>
                <c:pt idx="92">
                  <c:v>9522</c:v>
                </c:pt>
                <c:pt idx="93">
                  <c:v>10743</c:v>
                </c:pt>
                <c:pt idx="94">
                  <c:v>12888</c:v>
                </c:pt>
                <c:pt idx="95">
                  <c:v>8228</c:v>
                </c:pt>
                <c:pt idx="96">
                  <c:v>34375</c:v>
                </c:pt>
                <c:pt idx="97">
                  <c:v>19008</c:v>
                </c:pt>
                <c:pt idx="98">
                  <c:v>34095</c:v>
                </c:pt>
                <c:pt idx="99">
                  <c:v>22872</c:v>
                </c:pt>
                <c:pt idx="100">
                  <c:v>29238</c:v>
                </c:pt>
                <c:pt idx="101">
                  <c:v>15386</c:v>
                </c:pt>
                <c:pt idx="102">
                  <c:v>16537</c:v>
                </c:pt>
                <c:pt idx="103">
                  <c:v>8696</c:v>
                </c:pt>
                <c:pt idx="104">
                  <c:v>21857</c:v>
                </c:pt>
                <c:pt idx="105">
                  <c:v>12331</c:v>
                </c:pt>
                <c:pt idx="106">
                  <c:v>10927</c:v>
                </c:pt>
                <c:pt idx="107">
                  <c:v>38856</c:v>
                </c:pt>
                <c:pt idx="108">
                  <c:v>16980</c:v>
                </c:pt>
                <c:pt idx="109">
                  <c:v>30949</c:v>
                </c:pt>
                <c:pt idx="110">
                  <c:v>6835</c:v>
                </c:pt>
                <c:pt idx="111">
                  <c:v>29357</c:v>
                </c:pt>
                <c:pt idx="112">
                  <c:v>22456</c:v>
                </c:pt>
                <c:pt idx="113">
                  <c:v>19212</c:v>
                </c:pt>
                <c:pt idx="114">
                  <c:v>9271</c:v>
                </c:pt>
                <c:pt idx="115">
                  <c:v>16781</c:v>
                </c:pt>
                <c:pt idx="116">
                  <c:v>3385</c:v>
                </c:pt>
                <c:pt idx="117">
                  <c:v>20244</c:v>
                </c:pt>
                <c:pt idx="118">
                  <c:v>42820</c:v>
                </c:pt>
                <c:pt idx="119">
                  <c:v>16829</c:v>
                </c:pt>
                <c:pt idx="120">
                  <c:v>27765</c:v>
                </c:pt>
                <c:pt idx="121">
                  <c:v>9544</c:v>
                </c:pt>
                <c:pt idx="122">
                  <c:v>10369</c:v>
                </c:pt>
                <c:pt idx="123">
                  <c:v>15636</c:v>
                </c:pt>
                <c:pt idx="124">
                  <c:v>80075</c:v>
                </c:pt>
                <c:pt idx="125">
                  <c:v>14763</c:v>
                </c:pt>
                <c:pt idx="126">
                  <c:v>84805</c:v>
                </c:pt>
                <c:pt idx="127">
                  <c:v>98350</c:v>
                </c:pt>
                <c:pt idx="128">
                  <c:v>22700</c:v>
                </c:pt>
                <c:pt idx="129">
                  <c:v>247281</c:v>
                </c:pt>
                <c:pt idx="130">
                  <c:v>36658</c:v>
                </c:pt>
                <c:pt idx="131">
                  <c:v>19860</c:v>
                </c:pt>
                <c:pt idx="132">
                  <c:v>13010</c:v>
                </c:pt>
                <c:pt idx="133">
                  <c:v>47252</c:v>
                </c:pt>
                <c:pt idx="134">
                  <c:v>38765</c:v>
                </c:pt>
                <c:pt idx="135">
                  <c:v>28149</c:v>
                </c:pt>
                <c:pt idx="136">
                  <c:v>35313</c:v>
                </c:pt>
                <c:pt idx="137">
                  <c:v>26697</c:v>
                </c:pt>
                <c:pt idx="138">
                  <c:v>36386</c:v>
                </c:pt>
                <c:pt idx="139">
                  <c:v>44220</c:v>
                </c:pt>
                <c:pt idx="140">
                  <c:v>12680</c:v>
                </c:pt>
                <c:pt idx="141">
                  <c:v>34211</c:v>
                </c:pt>
                <c:pt idx="142">
                  <c:v>33794</c:v>
                </c:pt>
                <c:pt idx="143">
                  <c:v>28944</c:v>
                </c:pt>
                <c:pt idx="144">
                  <c:v>111457</c:v>
                </c:pt>
                <c:pt idx="145">
                  <c:v>34897</c:v>
                </c:pt>
                <c:pt idx="146">
                  <c:v>28767</c:v>
                </c:pt>
                <c:pt idx="147">
                  <c:v>47086</c:v>
                </c:pt>
                <c:pt idx="148">
                  <c:v>66650</c:v>
                </c:pt>
                <c:pt idx="149">
                  <c:v>27889</c:v>
                </c:pt>
                <c:pt idx="150">
                  <c:v>32067</c:v>
                </c:pt>
                <c:pt idx="151">
                  <c:v>50033</c:v>
                </c:pt>
                <c:pt idx="152">
                  <c:v>51712</c:v>
                </c:pt>
                <c:pt idx="153">
                  <c:v>91762</c:v>
                </c:pt>
                <c:pt idx="154">
                  <c:v>27218</c:v>
                </c:pt>
                <c:pt idx="155">
                  <c:v>71089</c:v>
                </c:pt>
                <c:pt idx="156">
                  <c:v>24290</c:v>
                </c:pt>
                <c:pt idx="157">
                  <c:v>62100</c:v>
                </c:pt>
                <c:pt idx="158">
                  <c:v>58083</c:v>
                </c:pt>
                <c:pt idx="159">
                  <c:v>57479</c:v>
                </c:pt>
                <c:pt idx="160">
                  <c:v>52896</c:v>
                </c:pt>
                <c:pt idx="161">
                  <c:v>57261</c:v>
                </c:pt>
                <c:pt idx="162">
                  <c:v>29343</c:v>
                </c:pt>
                <c:pt idx="163">
                  <c:v>89297</c:v>
                </c:pt>
                <c:pt idx="164">
                  <c:v>87643</c:v>
                </c:pt>
                <c:pt idx="165">
                  <c:v>32359</c:v>
                </c:pt>
                <c:pt idx="166">
                  <c:v>748</c:v>
                </c:pt>
                <c:pt idx="167">
                  <c:v>785</c:v>
                </c:pt>
                <c:pt idx="168">
                  <c:v>28319</c:v>
                </c:pt>
                <c:pt idx="169">
                  <c:v>10081</c:v>
                </c:pt>
                <c:pt idx="170">
                  <c:v>21747</c:v>
                </c:pt>
                <c:pt idx="171">
                  <c:v>34109</c:v>
                </c:pt>
                <c:pt idx="172">
                  <c:v>24584</c:v>
                </c:pt>
                <c:pt idx="173">
                  <c:v>24089</c:v>
                </c:pt>
                <c:pt idx="174">
                  <c:v>18994</c:v>
                </c:pt>
                <c:pt idx="175">
                  <c:v>19364</c:v>
                </c:pt>
                <c:pt idx="176">
                  <c:v>10994</c:v>
                </c:pt>
                <c:pt idx="177">
                  <c:v>23092</c:v>
                </c:pt>
                <c:pt idx="178">
                  <c:v>21599</c:v>
                </c:pt>
                <c:pt idx="179">
                  <c:v>35713</c:v>
                </c:pt>
                <c:pt idx="180">
                  <c:v>23088</c:v>
                </c:pt>
                <c:pt idx="181">
                  <c:v>33519</c:v>
                </c:pt>
                <c:pt idx="182">
                  <c:v>219736</c:v>
                </c:pt>
                <c:pt idx="183">
                  <c:v>71818</c:v>
                </c:pt>
                <c:pt idx="184">
                  <c:v>41697</c:v>
                </c:pt>
                <c:pt idx="185">
                  <c:v>12517</c:v>
                </c:pt>
                <c:pt idx="186">
                  <c:v>58112</c:v>
                </c:pt>
                <c:pt idx="187">
                  <c:v>11658</c:v>
                </c:pt>
                <c:pt idx="188">
                  <c:v>39231</c:v>
                </c:pt>
                <c:pt idx="189">
                  <c:v>20480</c:v>
                </c:pt>
                <c:pt idx="190">
                  <c:v>136336</c:v>
                </c:pt>
                <c:pt idx="191">
                  <c:v>31684</c:v>
                </c:pt>
                <c:pt idx="192">
                  <c:v>7924</c:v>
                </c:pt>
                <c:pt idx="193">
                  <c:v>19041</c:v>
                </c:pt>
                <c:pt idx="194">
                  <c:v>30950</c:v>
                </c:pt>
                <c:pt idx="195">
                  <c:v>5195</c:v>
                </c:pt>
                <c:pt idx="196">
                  <c:v>34204</c:v>
                </c:pt>
                <c:pt idx="197">
                  <c:v>120708</c:v>
                </c:pt>
                <c:pt idx="198">
                  <c:v>14040</c:v>
                </c:pt>
                <c:pt idx="199">
                  <c:v>19238</c:v>
                </c:pt>
                <c:pt idx="200">
                  <c:v>26091</c:v>
                </c:pt>
                <c:pt idx="201">
                  <c:v>1424</c:v>
                </c:pt>
                <c:pt idx="202">
                  <c:v>2964</c:v>
                </c:pt>
                <c:pt idx="203">
                  <c:v>10698</c:v>
                </c:pt>
                <c:pt idx="204">
                  <c:v>3614</c:v>
                </c:pt>
                <c:pt idx="205">
                  <c:v>3492</c:v>
                </c:pt>
                <c:pt idx="206">
                  <c:v>4509</c:v>
                </c:pt>
                <c:pt idx="207">
                  <c:v>552</c:v>
                </c:pt>
                <c:pt idx="208">
                  <c:v>8093</c:v>
                </c:pt>
                <c:pt idx="209">
                  <c:v>3480</c:v>
                </c:pt>
                <c:pt idx="210">
                  <c:v>1763</c:v>
                </c:pt>
                <c:pt idx="211">
                  <c:v>71692</c:v>
                </c:pt>
                <c:pt idx="212">
                  <c:v>31953</c:v>
                </c:pt>
                <c:pt idx="213">
                  <c:v>38750</c:v>
                </c:pt>
                <c:pt idx="214">
                  <c:v>93453</c:v>
                </c:pt>
                <c:pt idx="215">
                  <c:v>83699</c:v>
                </c:pt>
                <c:pt idx="216">
                  <c:v>41193</c:v>
                </c:pt>
                <c:pt idx="217">
                  <c:v>45203</c:v>
                </c:pt>
                <c:pt idx="218">
                  <c:v>156306</c:v>
                </c:pt>
                <c:pt idx="219">
                  <c:v>21040</c:v>
                </c:pt>
                <c:pt idx="220">
                  <c:v>34365</c:v>
                </c:pt>
                <c:pt idx="221">
                  <c:v>41531</c:v>
                </c:pt>
                <c:pt idx="222">
                  <c:v>60800</c:v>
                </c:pt>
                <c:pt idx="223">
                  <c:v>21200</c:v>
                </c:pt>
                <c:pt idx="224">
                  <c:v>65566</c:v>
                </c:pt>
                <c:pt idx="225">
                  <c:v>3740</c:v>
                </c:pt>
                <c:pt idx="226">
                  <c:v>572</c:v>
                </c:pt>
                <c:pt idx="227">
                  <c:v>738</c:v>
                </c:pt>
                <c:pt idx="228">
                  <c:v>1838</c:v>
                </c:pt>
                <c:pt idx="229">
                  <c:v>1493</c:v>
                </c:pt>
                <c:pt idx="230">
                  <c:v>1322</c:v>
                </c:pt>
                <c:pt idx="231">
                  <c:v>1116</c:v>
                </c:pt>
                <c:pt idx="232">
                  <c:v>431</c:v>
                </c:pt>
                <c:pt idx="233">
                  <c:v>12731</c:v>
                </c:pt>
                <c:pt idx="234">
                  <c:v>357</c:v>
                </c:pt>
                <c:pt idx="235">
                  <c:v>3038</c:v>
                </c:pt>
                <c:pt idx="236">
                  <c:v>2026</c:v>
                </c:pt>
                <c:pt idx="237">
                  <c:v>1864</c:v>
                </c:pt>
                <c:pt idx="238">
                  <c:v>613</c:v>
                </c:pt>
                <c:pt idx="239">
                  <c:v>496</c:v>
                </c:pt>
                <c:pt idx="240">
                  <c:v>525</c:v>
                </c:pt>
                <c:pt idx="241">
                  <c:v>1074</c:v>
                </c:pt>
                <c:pt idx="242">
                  <c:v>23378</c:v>
                </c:pt>
                <c:pt idx="243">
                  <c:v>39059</c:v>
                </c:pt>
                <c:pt idx="244">
                  <c:v>35314</c:v>
                </c:pt>
                <c:pt idx="245">
                  <c:v>32028</c:v>
                </c:pt>
                <c:pt idx="246">
                  <c:v>38206</c:v>
                </c:pt>
                <c:pt idx="247">
                  <c:v>45717</c:v>
                </c:pt>
                <c:pt idx="248">
                  <c:v>4779</c:v>
                </c:pt>
                <c:pt idx="249">
                  <c:v>23327</c:v>
                </c:pt>
                <c:pt idx="250">
                  <c:v>10942</c:v>
                </c:pt>
                <c:pt idx="251">
                  <c:v>112716</c:v>
                </c:pt>
                <c:pt idx="252">
                  <c:v>25051</c:v>
                </c:pt>
                <c:pt idx="253">
                  <c:v>37471</c:v>
                </c:pt>
                <c:pt idx="254">
                  <c:v>14725</c:v>
                </c:pt>
                <c:pt idx="255">
                  <c:v>26926</c:v>
                </c:pt>
                <c:pt idx="256">
                  <c:v>34297</c:v>
                </c:pt>
                <c:pt idx="257">
                  <c:v>46488</c:v>
                </c:pt>
                <c:pt idx="258">
                  <c:v>49859</c:v>
                </c:pt>
                <c:pt idx="259">
                  <c:v>35701</c:v>
                </c:pt>
                <c:pt idx="260">
                  <c:v>16141</c:v>
                </c:pt>
                <c:pt idx="261">
                  <c:v>36315</c:v>
                </c:pt>
                <c:pt idx="262">
                  <c:v>18025</c:v>
                </c:pt>
                <c:pt idx="263">
                  <c:v>22575</c:v>
                </c:pt>
                <c:pt idx="264">
                  <c:v>14721</c:v>
                </c:pt>
                <c:pt idx="265">
                  <c:v>40854</c:v>
                </c:pt>
                <c:pt idx="266">
                  <c:v>16558</c:v>
                </c:pt>
                <c:pt idx="267">
                  <c:v>31518</c:v>
                </c:pt>
                <c:pt idx="268">
                  <c:v>31803</c:v>
                </c:pt>
                <c:pt idx="269">
                  <c:v>22587</c:v>
                </c:pt>
                <c:pt idx="270">
                  <c:v>18084</c:v>
                </c:pt>
                <c:pt idx="271">
                  <c:v>5253</c:v>
                </c:pt>
                <c:pt idx="272">
                  <c:v>6940</c:v>
                </c:pt>
                <c:pt idx="273">
                  <c:v>4201</c:v>
                </c:pt>
                <c:pt idx="274">
                  <c:v>4804</c:v>
                </c:pt>
                <c:pt idx="275">
                  <c:v>5707</c:v>
                </c:pt>
                <c:pt idx="276">
                  <c:v>4723</c:v>
                </c:pt>
                <c:pt idx="277">
                  <c:v>26825</c:v>
                </c:pt>
                <c:pt idx="278">
                  <c:v>17487</c:v>
                </c:pt>
                <c:pt idx="279">
                  <c:v>22309</c:v>
                </c:pt>
                <c:pt idx="280">
                  <c:v>6146</c:v>
                </c:pt>
                <c:pt idx="281">
                  <c:v>30055</c:v>
                </c:pt>
                <c:pt idx="282">
                  <c:v>6757</c:v>
                </c:pt>
                <c:pt idx="283">
                  <c:v>6090</c:v>
                </c:pt>
                <c:pt idx="284">
                  <c:v>10721</c:v>
                </c:pt>
                <c:pt idx="285">
                  <c:v>5708</c:v>
                </c:pt>
                <c:pt idx="286">
                  <c:v>9234</c:v>
                </c:pt>
                <c:pt idx="287">
                  <c:v>9058</c:v>
                </c:pt>
                <c:pt idx="288">
                  <c:v>4917</c:v>
                </c:pt>
                <c:pt idx="289">
                  <c:v>5830</c:v>
                </c:pt>
                <c:pt idx="290">
                  <c:v>2980</c:v>
                </c:pt>
                <c:pt idx="291">
                  <c:v>1003</c:v>
                </c:pt>
                <c:pt idx="292">
                  <c:v>15005</c:v>
                </c:pt>
                <c:pt idx="293">
                  <c:v>1082</c:v>
                </c:pt>
                <c:pt idx="294">
                  <c:v>56199</c:v>
                </c:pt>
                <c:pt idx="295">
                  <c:v>15157</c:v>
                </c:pt>
                <c:pt idx="296">
                  <c:v>16673</c:v>
                </c:pt>
                <c:pt idx="297">
                  <c:v>17712</c:v>
                </c:pt>
                <c:pt idx="298">
                  <c:v>29478</c:v>
                </c:pt>
                <c:pt idx="299">
                  <c:v>63582</c:v>
                </c:pt>
                <c:pt idx="300">
                  <c:v>29689</c:v>
                </c:pt>
                <c:pt idx="301">
                  <c:v>39438</c:v>
                </c:pt>
                <c:pt idx="302">
                  <c:v>124932</c:v>
                </c:pt>
                <c:pt idx="303">
                  <c:v>79387</c:v>
                </c:pt>
                <c:pt idx="304">
                  <c:v>101735</c:v>
                </c:pt>
                <c:pt idx="305">
                  <c:v>27153</c:v>
                </c:pt>
                <c:pt idx="306">
                  <c:v>57260</c:v>
                </c:pt>
                <c:pt idx="307">
                  <c:v>46724</c:v>
                </c:pt>
                <c:pt idx="308">
                  <c:v>52087</c:v>
                </c:pt>
                <c:pt idx="309">
                  <c:v>24360</c:v>
                </c:pt>
                <c:pt idx="310">
                  <c:v>51185</c:v>
                </c:pt>
                <c:pt idx="311">
                  <c:v>32339</c:v>
                </c:pt>
                <c:pt idx="312">
                  <c:v>37027</c:v>
                </c:pt>
                <c:pt idx="313">
                  <c:v>42498</c:v>
                </c:pt>
                <c:pt idx="314">
                  <c:v>23176</c:v>
                </c:pt>
                <c:pt idx="315">
                  <c:v>28265</c:v>
                </c:pt>
                <c:pt idx="316">
                  <c:v>31952</c:v>
                </c:pt>
                <c:pt idx="317">
                  <c:v>17440</c:v>
                </c:pt>
                <c:pt idx="318">
                  <c:v>34202</c:v>
                </c:pt>
                <c:pt idx="319">
                  <c:v>32447</c:v>
                </c:pt>
                <c:pt idx="320">
                  <c:v>13744</c:v>
                </c:pt>
                <c:pt idx="321">
                  <c:v>66134</c:v>
                </c:pt>
                <c:pt idx="322">
                  <c:v>31816</c:v>
                </c:pt>
                <c:pt idx="323">
                  <c:v>21454</c:v>
                </c:pt>
                <c:pt idx="324">
                  <c:v>31228</c:v>
                </c:pt>
                <c:pt idx="325">
                  <c:v>33309</c:v>
                </c:pt>
                <c:pt idx="326">
                  <c:v>47695</c:v>
                </c:pt>
                <c:pt idx="327">
                  <c:v>29614</c:v>
                </c:pt>
                <c:pt idx="328">
                  <c:v>22453</c:v>
                </c:pt>
                <c:pt idx="329">
                  <c:v>48874</c:v>
                </c:pt>
                <c:pt idx="330">
                  <c:v>19904</c:v>
                </c:pt>
                <c:pt idx="331">
                  <c:v>24743</c:v>
                </c:pt>
                <c:pt idx="332">
                  <c:v>50762</c:v>
                </c:pt>
                <c:pt idx="333">
                  <c:v>73235</c:v>
                </c:pt>
                <c:pt idx="334">
                  <c:v>31716</c:v>
                </c:pt>
                <c:pt idx="335">
                  <c:v>67153</c:v>
                </c:pt>
                <c:pt idx="336">
                  <c:v>50467</c:v>
                </c:pt>
                <c:pt idx="337">
                  <c:v>11234</c:v>
                </c:pt>
                <c:pt idx="338">
                  <c:v>9611</c:v>
                </c:pt>
                <c:pt idx="339">
                  <c:v>5866</c:v>
                </c:pt>
                <c:pt idx="340">
                  <c:v>4099</c:v>
                </c:pt>
                <c:pt idx="341">
                  <c:v>10397</c:v>
                </c:pt>
                <c:pt idx="342">
                  <c:v>5639</c:v>
                </c:pt>
                <c:pt idx="343">
                  <c:v>10307</c:v>
                </c:pt>
                <c:pt idx="344">
                  <c:v>17141</c:v>
                </c:pt>
                <c:pt idx="345">
                  <c:v>32042</c:v>
                </c:pt>
                <c:pt idx="346">
                  <c:v>63205</c:v>
                </c:pt>
                <c:pt idx="347">
                  <c:v>56322</c:v>
                </c:pt>
                <c:pt idx="348">
                  <c:v>36938</c:v>
                </c:pt>
                <c:pt idx="349">
                  <c:v>59870</c:v>
                </c:pt>
                <c:pt idx="350">
                  <c:v>64148</c:v>
                </c:pt>
                <c:pt idx="351">
                  <c:v>39395</c:v>
                </c:pt>
                <c:pt idx="352">
                  <c:v>28433</c:v>
                </c:pt>
                <c:pt idx="353">
                  <c:v>42615</c:v>
                </c:pt>
                <c:pt idx="354">
                  <c:v>43162</c:v>
                </c:pt>
                <c:pt idx="355">
                  <c:v>71692</c:v>
                </c:pt>
                <c:pt idx="356">
                  <c:v>69539</c:v>
                </c:pt>
                <c:pt idx="357">
                  <c:v>21614</c:v>
                </c:pt>
                <c:pt idx="358">
                  <c:v>25914</c:v>
                </c:pt>
                <c:pt idx="359">
                  <c:v>66517</c:v>
                </c:pt>
                <c:pt idx="360">
                  <c:v>28403</c:v>
                </c:pt>
                <c:pt idx="361">
                  <c:v>51586</c:v>
                </c:pt>
                <c:pt idx="362">
                  <c:v>13539</c:v>
                </c:pt>
                <c:pt idx="363">
                  <c:v>107763</c:v>
                </c:pt>
                <c:pt idx="364">
                  <c:v>23027</c:v>
                </c:pt>
                <c:pt idx="365">
                  <c:v>32390</c:v>
                </c:pt>
                <c:pt idx="366">
                  <c:v>57600</c:v>
                </c:pt>
                <c:pt idx="367">
                  <c:v>38924</c:v>
                </c:pt>
                <c:pt idx="368">
                  <c:v>79660</c:v>
                </c:pt>
                <c:pt idx="369">
                  <c:v>28753</c:v>
                </c:pt>
                <c:pt idx="370">
                  <c:v>55104</c:v>
                </c:pt>
                <c:pt idx="371">
                  <c:v>10440</c:v>
                </c:pt>
                <c:pt idx="372">
                  <c:v>6323</c:v>
                </c:pt>
                <c:pt idx="373">
                  <c:v>11652</c:v>
                </c:pt>
                <c:pt idx="374">
                  <c:v>6007</c:v>
                </c:pt>
                <c:pt idx="375">
                  <c:v>49795</c:v>
                </c:pt>
                <c:pt idx="376">
                  <c:v>52191</c:v>
                </c:pt>
                <c:pt idx="377">
                  <c:v>16850</c:v>
                </c:pt>
                <c:pt idx="378">
                  <c:v>14253</c:v>
                </c:pt>
                <c:pt idx="379">
                  <c:v>10608</c:v>
                </c:pt>
                <c:pt idx="380">
                  <c:v>9910</c:v>
                </c:pt>
                <c:pt idx="381">
                  <c:v>29790</c:v>
                </c:pt>
                <c:pt idx="382">
                  <c:v>76120</c:v>
                </c:pt>
                <c:pt idx="383">
                  <c:v>84919</c:v>
                </c:pt>
                <c:pt idx="384">
                  <c:v>26214</c:v>
                </c:pt>
                <c:pt idx="385">
                  <c:v>21657</c:v>
                </c:pt>
                <c:pt idx="386">
                  <c:v>69087</c:v>
                </c:pt>
                <c:pt idx="387">
                  <c:v>105570</c:v>
                </c:pt>
                <c:pt idx="388">
                  <c:v>95203</c:v>
                </c:pt>
                <c:pt idx="389">
                  <c:v>63773</c:v>
                </c:pt>
                <c:pt idx="390">
                  <c:v>19553</c:v>
                </c:pt>
                <c:pt idx="391">
                  <c:v>10626</c:v>
                </c:pt>
                <c:pt idx="392">
                  <c:v>206020</c:v>
                </c:pt>
                <c:pt idx="393">
                  <c:v>55976</c:v>
                </c:pt>
                <c:pt idx="394">
                  <c:v>86224</c:v>
                </c:pt>
                <c:pt idx="395">
                  <c:v>89327</c:v>
                </c:pt>
                <c:pt idx="396">
                  <c:v>241201</c:v>
                </c:pt>
                <c:pt idx="397">
                  <c:v>72103</c:v>
                </c:pt>
                <c:pt idx="398">
                  <c:v>66132</c:v>
                </c:pt>
                <c:pt idx="399">
                  <c:v>51741</c:v>
                </c:pt>
                <c:pt idx="400">
                  <c:v>144185</c:v>
                </c:pt>
                <c:pt idx="401">
                  <c:v>40922</c:v>
                </c:pt>
                <c:pt idx="402">
                  <c:v>169231</c:v>
                </c:pt>
                <c:pt idx="403">
                  <c:v>44686</c:v>
                </c:pt>
              </c:numCache>
            </c:numRef>
          </c:yVal>
          <c:smooth val="0"/>
          <c:extLst>
            <c:ext xmlns:c16="http://schemas.microsoft.com/office/drawing/2014/chart" uri="{C3380CC4-5D6E-409C-BE32-E72D297353CC}">
              <c16:uniqueId val="{00000000-17AC-4AD4-9DD3-BA785928738C}"/>
            </c:ext>
          </c:extLst>
        </c:ser>
        <c:dLbls>
          <c:showLegendKey val="0"/>
          <c:showVal val="0"/>
          <c:showCatName val="0"/>
          <c:showSerName val="0"/>
          <c:showPercent val="0"/>
          <c:showBubbleSize val="0"/>
        </c:dLbls>
        <c:axId val="1108075871"/>
        <c:axId val="1108078751"/>
      </c:scatterChart>
      <c:valAx>
        <c:axId val="110807587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Confirmed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078751"/>
        <c:crosses val="autoZero"/>
        <c:crossBetween val="midCat"/>
      </c:valAx>
      <c:valAx>
        <c:axId val="11080787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Vaccinated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0758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project.xlsx]Weekly report(month wise)!PivotTable7</c:name>
    <c:fmtId val="5"/>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'Weekly report(month wise)'!$B$3</c:f>
              <c:strCache>
                <c:ptCount val="1"/>
                <c:pt idx="0">
                  <c:v>TOTAL CONFIRMED</c:v>
                </c:pt>
              </c:strCache>
            </c:strRef>
          </c:tx>
          <c:spPr>
            <a:solidFill>
              <a:schemeClr val="accent1"/>
            </a:solidFill>
            <a:ln>
              <a:noFill/>
            </a:ln>
            <a:effectLst/>
            <a:sp3d/>
          </c:spPr>
          <c:invertIfNegative val="0"/>
          <c:cat>
            <c:multiLvlStrRef>
              <c:f>'Weekly report(month wise)'!$A$4:$A$16</c:f>
              <c:multiLvlStrCache>
                <c:ptCount val="9"/>
                <c:lvl>
                  <c:pt idx="0">
                    <c:v>Week_1</c:v>
                  </c:pt>
                  <c:pt idx="1">
                    <c:v>Week_2</c:v>
                  </c:pt>
                  <c:pt idx="2">
                    <c:v>Week_3</c:v>
                  </c:pt>
                  <c:pt idx="3">
                    <c:v>Week_1</c:v>
                  </c:pt>
                  <c:pt idx="4">
                    <c:v>Week_2</c:v>
                  </c:pt>
                  <c:pt idx="5">
                    <c:v>Week_3</c:v>
                  </c:pt>
                  <c:pt idx="6">
                    <c:v>Week_1</c:v>
                  </c:pt>
                  <c:pt idx="7">
                    <c:v>Week_2</c:v>
                  </c:pt>
                  <c:pt idx="8">
                    <c:v>Week_3</c:v>
                  </c:pt>
                </c:lvl>
                <c:lvl>
                  <c:pt idx="0">
                    <c:v>March</c:v>
                  </c:pt>
                  <c:pt idx="3">
                    <c:v>May</c:v>
                  </c:pt>
                  <c:pt idx="6">
                    <c:v>October</c:v>
                  </c:pt>
                </c:lvl>
              </c:multiLvlStrCache>
            </c:multiLvlStrRef>
          </c:cat>
          <c:val>
            <c:numRef>
              <c:f>'Weekly report(month wise)'!$B$4:$B$16</c:f>
              <c:numCache>
                <c:formatCode>General</c:formatCode>
                <c:ptCount val="9"/>
                <c:pt idx="0">
                  <c:v>1077328</c:v>
                </c:pt>
                <c:pt idx="1">
                  <c:v>1091271</c:v>
                </c:pt>
                <c:pt idx="2">
                  <c:v>1104229</c:v>
                </c:pt>
                <c:pt idx="3">
                  <c:v>1838885</c:v>
                </c:pt>
                <c:pt idx="4">
                  <c:v>2130267</c:v>
                </c:pt>
                <c:pt idx="5">
                  <c:v>2367742</c:v>
                </c:pt>
                <c:pt idx="6">
                  <c:v>4763695</c:v>
                </c:pt>
                <c:pt idx="7">
                  <c:v>4829944</c:v>
                </c:pt>
                <c:pt idx="8">
                  <c:v>4888523</c:v>
                </c:pt>
              </c:numCache>
            </c:numRef>
          </c:val>
          <c:extLst>
            <c:ext xmlns:c16="http://schemas.microsoft.com/office/drawing/2014/chart" uri="{C3380CC4-5D6E-409C-BE32-E72D297353CC}">
              <c16:uniqueId val="{00000000-3C16-44D0-99F4-CF1A16F73FCF}"/>
            </c:ext>
          </c:extLst>
        </c:ser>
        <c:ser>
          <c:idx val="1"/>
          <c:order val="1"/>
          <c:tx>
            <c:strRef>
              <c:f>'Weekly report(month wise)'!$C$3</c:f>
              <c:strCache>
                <c:ptCount val="1"/>
                <c:pt idx="0">
                  <c:v>TOTAL DECEASED</c:v>
                </c:pt>
              </c:strCache>
            </c:strRef>
          </c:tx>
          <c:spPr>
            <a:solidFill>
              <a:schemeClr val="accent2"/>
            </a:solidFill>
            <a:ln>
              <a:noFill/>
            </a:ln>
            <a:effectLst/>
            <a:sp3d/>
          </c:spPr>
          <c:invertIfNegative val="0"/>
          <c:cat>
            <c:multiLvlStrRef>
              <c:f>'Weekly report(month wise)'!$A$4:$A$16</c:f>
              <c:multiLvlStrCache>
                <c:ptCount val="9"/>
                <c:lvl>
                  <c:pt idx="0">
                    <c:v>Week_1</c:v>
                  </c:pt>
                  <c:pt idx="1">
                    <c:v>Week_2</c:v>
                  </c:pt>
                  <c:pt idx="2">
                    <c:v>Week_3</c:v>
                  </c:pt>
                  <c:pt idx="3">
                    <c:v>Week_1</c:v>
                  </c:pt>
                  <c:pt idx="4">
                    <c:v>Week_2</c:v>
                  </c:pt>
                  <c:pt idx="5">
                    <c:v>Week_3</c:v>
                  </c:pt>
                  <c:pt idx="6">
                    <c:v>Week_1</c:v>
                  </c:pt>
                  <c:pt idx="7">
                    <c:v>Week_2</c:v>
                  </c:pt>
                  <c:pt idx="8">
                    <c:v>Week_3</c:v>
                  </c:pt>
                </c:lvl>
                <c:lvl>
                  <c:pt idx="0">
                    <c:v>March</c:v>
                  </c:pt>
                  <c:pt idx="3">
                    <c:v>May</c:v>
                  </c:pt>
                  <c:pt idx="6">
                    <c:v>October</c:v>
                  </c:pt>
                </c:lvl>
              </c:multiLvlStrCache>
            </c:multiLvlStrRef>
          </c:cat>
          <c:val>
            <c:numRef>
              <c:f>'Weekly report(month wise)'!$C$4:$C$16</c:f>
              <c:numCache>
                <c:formatCode>General</c:formatCode>
                <c:ptCount val="9"/>
                <c:pt idx="0">
                  <c:v>12362</c:v>
                </c:pt>
                <c:pt idx="1">
                  <c:v>12390</c:v>
                </c:pt>
                <c:pt idx="2">
                  <c:v>12434</c:v>
                </c:pt>
                <c:pt idx="3">
                  <c:v>17804</c:v>
                </c:pt>
                <c:pt idx="4">
                  <c:v>21085</c:v>
                </c:pt>
                <c:pt idx="5">
                  <c:v>24207</c:v>
                </c:pt>
                <c:pt idx="6">
                  <c:v>37861</c:v>
                </c:pt>
                <c:pt idx="7">
                  <c:v>37922</c:v>
                </c:pt>
                <c:pt idx="8">
                  <c:v>37984</c:v>
                </c:pt>
              </c:numCache>
            </c:numRef>
          </c:val>
          <c:extLst>
            <c:ext xmlns:c16="http://schemas.microsoft.com/office/drawing/2014/chart" uri="{C3380CC4-5D6E-409C-BE32-E72D297353CC}">
              <c16:uniqueId val="{00000001-3C16-44D0-99F4-CF1A16F73FCF}"/>
            </c:ext>
          </c:extLst>
        </c:ser>
        <c:ser>
          <c:idx val="2"/>
          <c:order val="2"/>
          <c:tx>
            <c:strRef>
              <c:f>'Weekly report(month wise)'!$D$3</c:f>
              <c:strCache>
                <c:ptCount val="1"/>
                <c:pt idx="0">
                  <c:v>TOTAL RECOVERED</c:v>
                </c:pt>
              </c:strCache>
            </c:strRef>
          </c:tx>
          <c:spPr>
            <a:solidFill>
              <a:schemeClr val="accent3"/>
            </a:solidFill>
            <a:ln>
              <a:noFill/>
            </a:ln>
            <a:effectLst/>
            <a:sp3d/>
          </c:spPr>
          <c:invertIfNegative val="0"/>
          <c:cat>
            <c:multiLvlStrRef>
              <c:f>'Weekly report(month wise)'!$A$4:$A$16</c:f>
              <c:multiLvlStrCache>
                <c:ptCount val="9"/>
                <c:lvl>
                  <c:pt idx="0">
                    <c:v>Week_1</c:v>
                  </c:pt>
                  <c:pt idx="1">
                    <c:v>Week_2</c:v>
                  </c:pt>
                  <c:pt idx="2">
                    <c:v>Week_3</c:v>
                  </c:pt>
                  <c:pt idx="3">
                    <c:v>Week_1</c:v>
                  </c:pt>
                  <c:pt idx="4">
                    <c:v>Week_2</c:v>
                  </c:pt>
                  <c:pt idx="5">
                    <c:v>Week_3</c:v>
                  </c:pt>
                  <c:pt idx="6">
                    <c:v>Week_1</c:v>
                  </c:pt>
                  <c:pt idx="7">
                    <c:v>Week_2</c:v>
                  </c:pt>
                  <c:pt idx="8">
                    <c:v>Week_3</c:v>
                  </c:pt>
                </c:lvl>
                <c:lvl>
                  <c:pt idx="0">
                    <c:v>March</c:v>
                  </c:pt>
                  <c:pt idx="3">
                    <c:v>May</c:v>
                  </c:pt>
                  <c:pt idx="6">
                    <c:v>October</c:v>
                  </c:pt>
                </c:lvl>
              </c:multiLvlStrCache>
            </c:multiLvlStrRef>
          </c:cat>
          <c:val>
            <c:numRef>
              <c:f>'Weekly report(month wise)'!$D$4:$D$16</c:f>
              <c:numCache>
                <c:formatCode>General</c:formatCode>
                <c:ptCount val="9"/>
                <c:pt idx="0">
                  <c:v>1031865</c:v>
                </c:pt>
                <c:pt idx="1">
                  <c:v>1057097</c:v>
                </c:pt>
                <c:pt idx="2">
                  <c:v>1074805</c:v>
                </c:pt>
                <c:pt idx="3">
                  <c:v>1416177</c:v>
                </c:pt>
                <c:pt idx="4">
                  <c:v>1636790</c:v>
                </c:pt>
                <c:pt idx="5">
                  <c:v>1979919</c:v>
                </c:pt>
                <c:pt idx="6">
                  <c:v>4618408</c:v>
                </c:pt>
                <c:pt idx="7">
                  <c:v>4706856</c:v>
                </c:pt>
                <c:pt idx="8">
                  <c:v>4779228</c:v>
                </c:pt>
              </c:numCache>
            </c:numRef>
          </c:val>
          <c:extLst>
            <c:ext xmlns:c16="http://schemas.microsoft.com/office/drawing/2014/chart" uri="{C3380CC4-5D6E-409C-BE32-E72D297353CC}">
              <c16:uniqueId val="{00000002-3C16-44D0-99F4-CF1A16F73FCF}"/>
            </c:ext>
          </c:extLst>
        </c:ser>
        <c:ser>
          <c:idx val="3"/>
          <c:order val="3"/>
          <c:tx>
            <c:strRef>
              <c:f>'Weekly report(month wise)'!$E$3</c:f>
              <c:strCache>
                <c:ptCount val="1"/>
                <c:pt idx="0">
                  <c:v>TOTAL TESTED</c:v>
                </c:pt>
              </c:strCache>
            </c:strRef>
          </c:tx>
          <c:spPr>
            <a:solidFill>
              <a:schemeClr val="accent4"/>
            </a:solidFill>
            <a:ln>
              <a:noFill/>
            </a:ln>
            <a:effectLst/>
            <a:sp3d/>
          </c:spPr>
          <c:invertIfNegative val="0"/>
          <c:cat>
            <c:multiLvlStrRef>
              <c:f>'Weekly report(month wise)'!$A$4:$A$16</c:f>
              <c:multiLvlStrCache>
                <c:ptCount val="9"/>
                <c:lvl>
                  <c:pt idx="0">
                    <c:v>Week_1</c:v>
                  </c:pt>
                  <c:pt idx="1">
                    <c:v>Week_2</c:v>
                  </c:pt>
                  <c:pt idx="2">
                    <c:v>Week_3</c:v>
                  </c:pt>
                  <c:pt idx="3">
                    <c:v>Week_1</c:v>
                  </c:pt>
                  <c:pt idx="4">
                    <c:v>Week_2</c:v>
                  </c:pt>
                  <c:pt idx="5">
                    <c:v>Week_3</c:v>
                  </c:pt>
                  <c:pt idx="6">
                    <c:v>Week_1</c:v>
                  </c:pt>
                  <c:pt idx="7">
                    <c:v>Week_2</c:v>
                  </c:pt>
                  <c:pt idx="8">
                    <c:v>Week_3</c:v>
                  </c:pt>
                </c:lvl>
                <c:lvl>
                  <c:pt idx="0">
                    <c:v>March</c:v>
                  </c:pt>
                  <c:pt idx="3">
                    <c:v>May</c:v>
                  </c:pt>
                  <c:pt idx="6">
                    <c:v>October</c:v>
                  </c:pt>
                </c:lvl>
              </c:multiLvlStrCache>
            </c:multiLvlStrRef>
          </c:cat>
          <c:val>
            <c:numRef>
              <c:f>'Weekly report(month wise)'!$E$4:$E$16</c:f>
              <c:numCache>
                <c:formatCode>General</c:formatCode>
                <c:ptCount val="9"/>
                <c:pt idx="0">
                  <c:v>19305102</c:v>
                </c:pt>
                <c:pt idx="1">
                  <c:v>19790597</c:v>
                </c:pt>
                <c:pt idx="2">
                  <c:v>20389209</c:v>
                </c:pt>
                <c:pt idx="3">
                  <c:v>26714702</c:v>
                </c:pt>
                <c:pt idx="4">
                  <c:v>27648133</c:v>
                </c:pt>
                <c:pt idx="5">
                  <c:v>28453442</c:v>
                </c:pt>
                <c:pt idx="6">
                  <c:v>48462462</c:v>
                </c:pt>
                <c:pt idx="7">
                  <c:v>49178421</c:v>
                </c:pt>
                <c:pt idx="8">
                  <c:v>49807867</c:v>
                </c:pt>
              </c:numCache>
            </c:numRef>
          </c:val>
          <c:extLst>
            <c:ext xmlns:c16="http://schemas.microsoft.com/office/drawing/2014/chart" uri="{C3380CC4-5D6E-409C-BE32-E72D297353CC}">
              <c16:uniqueId val="{00000003-3C16-44D0-99F4-CF1A16F73FCF}"/>
            </c:ext>
          </c:extLst>
        </c:ser>
        <c:dLbls>
          <c:showLegendKey val="0"/>
          <c:showVal val="0"/>
          <c:showCatName val="0"/>
          <c:showSerName val="0"/>
          <c:showPercent val="0"/>
          <c:showBubbleSize val="0"/>
        </c:dLbls>
        <c:gapWidth val="150"/>
        <c:shape val="box"/>
        <c:axId val="794312383"/>
        <c:axId val="794309023"/>
        <c:axId val="0"/>
      </c:bar3DChart>
      <c:catAx>
        <c:axId val="7943123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309023"/>
        <c:crosses val="autoZero"/>
        <c:auto val="1"/>
        <c:lblAlgn val="ctr"/>
        <c:lblOffset val="100"/>
        <c:noMultiLvlLbl val="0"/>
      </c:catAx>
      <c:valAx>
        <c:axId val="794309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312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project.xlsx]Weekly report(month wise)!PivotTable7</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050" b="1" i="0" u="none" strike="noStrike" baseline="0">
                <a:effectLst>
                  <a:outerShdw blurRad="50800" dist="38100" dir="5400000" algn="t" rotWithShape="0">
                    <a:prstClr val="black">
                      <a:alpha val="40000"/>
                    </a:prstClr>
                  </a:outerShdw>
                </a:effectLst>
              </a:rPr>
              <a:t>Weekly evolution of number of confirmed cases, recovered cases, deaths,tests</a:t>
            </a:r>
            <a:endParaRPr lang="en-IN" sz="1050"/>
          </a:p>
        </c:rich>
      </c:tx>
      <c:layout>
        <c:manualLayout>
          <c:xMode val="edge"/>
          <c:yMode val="edge"/>
          <c:x val="0.13364990109593367"/>
          <c:y val="3.289778873487458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'Weekly report(month wise)'!$B$3</c:f>
              <c:strCache>
                <c:ptCount val="1"/>
                <c:pt idx="0">
                  <c:v>TOTAL CONFIRMED</c:v>
                </c:pt>
              </c:strCache>
            </c:strRef>
          </c:tx>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multiLvlStrRef>
              <c:f>'Weekly report(month wise)'!$A$4:$A$16</c:f>
              <c:multiLvlStrCache>
                <c:ptCount val="9"/>
                <c:lvl>
                  <c:pt idx="0">
                    <c:v>Week_1</c:v>
                  </c:pt>
                  <c:pt idx="1">
                    <c:v>Week_2</c:v>
                  </c:pt>
                  <c:pt idx="2">
                    <c:v>Week_3</c:v>
                  </c:pt>
                  <c:pt idx="3">
                    <c:v>Week_1</c:v>
                  </c:pt>
                  <c:pt idx="4">
                    <c:v>Week_2</c:v>
                  </c:pt>
                  <c:pt idx="5">
                    <c:v>Week_3</c:v>
                  </c:pt>
                  <c:pt idx="6">
                    <c:v>Week_1</c:v>
                  </c:pt>
                  <c:pt idx="7">
                    <c:v>Week_2</c:v>
                  </c:pt>
                  <c:pt idx="8">
                    <c:v>Week_3</c:v>
                  </c:pt>
                </c:lvl>
                <c:lvl>
                  <c:pt idx="0">
                    <c:v>March</c:v>
                  </c:pt>
                  <c:pt idx="3">
                    <c:v>May</c:v>
                  </c:pt>
                  <c:pt idx="6">
                    <c:v>October</c:v>
                  </c:pt>
                </c:lvl>
              </c:multiLvlStrCache>
            </c:multiLvlStrRef>
          </c:cat>
          <c:val>
            <c:numRef>
              <c:f>'Weekly report(month wise)'!$B$4:$B$16</c:f>
              <c:numCache>
                <c:formatCode>General</c:formatCode>
                <c:ptCount val="9"/>
                <c:pt idx="0">
                  <c:v>1077328</c:v>
                </c:pt>
                <c:pt idx="1">
                  <c:v>1091271</c:v>
                </c:pt>
                <c:pt idx="2">
                  <c:v>1104229</c:v>
                </c:pt>
                <c:pt idx="3">
                  <c:v>1838885</c:v>
                </c:pt>
                <c:pt idx="4">
                  <c:v>2130267</c:v>
                </c:pt>
                <c:pt idx="5">
                  <c:v>2367742</c:v>
                </c:pt>
                <c:pt idx="6">
                  <c:v>4763695</c:v>
                </c:pt>
                <c:pt idx="7">
                  <c:v>4829944</c:v>
                </c:pt>
                <c:pt idx="8">
                  <c:v>4888523</c:v>
                </c:pt>
              </c:numCache>
            </c:numRef>
          </c:val>
          <c:extLst>
            <c:ext xmlns:c16="http://schemas.microsoft.com/office/drawing/2014/chart" uri="{C3380CC4-5D6E-409C-BE32-E72D297353CC}">
              <c16:uniqueId val="{00000000-FECE-4DE1-8C33-64025D967295}"/>
            </c:ext>
          </c:extLst>
        </c:ser>
        <c:ser>
          <c:idx val="1"/>
          <c:order val="1"/>
          <c:tx>
            <c:strRef>
              <c:f>'Weekly report(month wise)'!$C$3</c:f>
              <c:strCache>
                <c:ptCount val="1"/>
                <c:pt idx="0">
                  <c:v>TOTAL DECEASED</c:v>
                </c:pt>
              </c:strCache>
            </c:strRef>
          </c:tx>
          <c:spPr>
            <a:gradFill rotWithShape="1">
              <a:gsLst>
                <a:gs pos="0">
                  <a:schemeClr val="accent2">
                    <a:tint val="98000"/>
                    <a:lumMod val="110000"/>
                  </a:schemeClr>
                </a:gs>
                <a:gs pos="84000">
                  <a:schemeClr val="accent2">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multiLvlStrRef>
              <c:f>'Weekly report(month wise)'!$A$4:$A$16</c:f>
              <c:multiLvlStrCache>
                <c:ptCount val="9"/>
                <c:lvl>
                  <c:pt idx="0">
                    <c:v>Week_1</c:v>
                  </c:pt>
                  <c:pt idx="1">
                    <c:v>Week_2</c:v>
                  </c:pt>
                  <c:pt idx="2">
                    <c:v>Week_3</c:v>
                  </c:pt>
                  <c:pt idx="3">
                    <c:v>Week_1</c:v>
                  </c:pt>
                  <c:pt idx="4">
                    <c:v>Week_2</c:v>
                  </c:pt>
                  <c:pt idx="5">
                    <c:v>Week_3</c:v>
                  </c:pt>
                  <c:pt idx="6">
                    <c:v>Week_1</c:v>
                  </c:pt>
                  <c:pt idx="7">
                    <c:v>Week_2</c:v>
                  </c:pt>
                  <c:pt idx="8">
                    <c:v>Week_3</c:v>
                  </c:pt>
                </c:lvl>
                <c:lvl>
                  <c:pt idx="0">
                    <c:v>March</c:v>
                  </c:pt>
                  <c:pt idx="3">
                    <c:v>May</c:v>
                  </c:pt>
                  <c:pt idx="6">
                    <c:v>October</c:v>
                  </c:pt>
                </c:lvl>
              </c:multiLvlStrCache>
            </c:multiLvlStrRef>
          </c:cat>
          <c:val>
            <c:numRef>
              <c:f>'Weekly report(month wise)'!$C$4:$C$16</c:f>
              <c:numCache>
                <c:formatCode>General</c:formatCode>
                <c:ptCount val="9"/>
                <c:pt idx="0">
                  <c:v>12362</c:v>
                </c:pt>
                <c:pt idx="1">
                  <c:v>12390</c:v>
                </c:pt>
                <c:pt idx="2">
                  <c:v>12434</c:v>
                </c:pt>
                <c:pt idx="3">
                  <c:v>17804</c:v>
                </c:pt>
                <c:pt idx="4">
                  <c:v>21085</c:v>
                </c:pt>
                <c:pt idx="5">
                  <c:v>24207</c:v>
                </c:pt>
                <c:pt idx="6">
                  <c:v>37861</c:v>
                </c:pt>
                <c:pt idx="7">
                  <c:v>37922</c:v>
                </c:pt>
                <c:pt idx="8">
                  <c:v>37984</c:v>
                </c:pt>
              </c:numCache>
            </c:numRef>
          </c:val>
          <c:extLst>
            <c:ext xmlns:c16="http://schemas.microsoft.com/office/drawing/2014/chart" uri="{C3380CC4-5D6E-409C-BE32-E72D297353CC}">
              <c16:uniqueId val="{00000001-FECE-4DE1-8C33-64025D967295}"/>
            </c:ext>
          </c:extLst>
        </c:ser>
        <c:ser>
          <c:idx val="2"/>
          <c:order val="2"/>
          <c:tx>
            <c:strRef>
              <c:f>'Weekly report(month wise)'!$D$3</c:f>
              <c:strCache>
                <c:ptCount val="1"/>
                <c:pt idx="0">
                  <c:v>TOTAL RECOVERED</c:v>
                </c:pt>
              </c:strCache>
            </c:strRef>
          </c:tx>
          <c:spPr>
            <a:gradFill rotWithShape="1">
              <a:gsLst>
                <a:gs pos="0">
                  <a:schemeClr val="accent3">
                    <a:tint val="98000"/>
                    <a:lumMod val="110000"/>
                  </a:schemeClr>
                </a:gs>
                <a:gs pos="84000">
                  <a:schemeClr val="accent3">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multiLvlStrRef>
              <c:f>'Weekly report(month wise)'!$A$4:$A$16</c:f>
              <c:multiLvlStrCache>
                <c:ptCount val="9"/>
                <c:lvl>
                  <c:pt idx="0">
                    <c:v>Week_1</c:v>
                  </c:pt>
                  <c:pt idx="1">
                    <c:v>Week_2</c:v>
                  </c:pt>
                  <c:pt idx="2">
                    <c:v>Week_3</c:v>
                  </c:pt>
                  <c:pt idx="3">
                    <c:v>Week_1</c:v>
                  </c:pt>
                  <c:pt idx="4">
                    <c:v>Week_2</c:v>
                  </c:pt>
                  <c:pt idx="5">
                    <c:v>Week_3</c:v>
                  </c:pt>
                  <c:pt idx="6">
                    <c:v>Week_1</c:v>
                  </c:pt>
                  <c:pt idx="7">
                    <c:v>Week_2</c:v>
                  </c:pt>
                  <c:pt idx="8">
                    <c:v>Week_3</c:v>
                  </c:pt>
                </c:lvl>
                <c:lvl>
                  <c:pt idx="0">
                    <c:v>March</c:v>
                  </c:pt>
                  <c:pt idx="3">
                    <c:v>May</c:v>
                  </c:pt>
                  <c:pt idx="6">
                    <c:v>October</c:v>
                  </c:pt>
                </c:lvl>
              </c:multiLvlStrCache>
            </c:multiLvlStrRef>
          </c:cat>
          <c:val>
            <c:numRef>
              <c:f>'Weekly report(month wise)'!$D$4:$D$16</c:f>
              <c:numCache>
                <c:formatCode>General</c:formatCode>
                <c:ptCount val="9"/>
                <c:pt idx="0">
                  <c:v>1031865</c:v>
                </c:pt>
                <c:pt idx="1">
                  <c:v>1057097</c:v>
                </c:pt>
                <c:pt idx="2">
                  <c:v>1074805</c:v>
                </c:pt>
                <c:pt idx="3">
                  <c:v>1416177</c:v>
                </c:pt>
                <c:pt idx="4">
                  <c:v>1636790</c:v>
                </c:pt>
                <c:pt idx="5">
                  <c:v>1979919</c:v>
                </c:pt>
                <c:pt idx="6">
                  <c:v>4618408</c:v>
                </c:pt>
                <c:pt idx="7">
                  <c:v>4706856</c:v>
                </c:pt>
                <c:pt idx="8">
                  <c:v>4779228</c:v>
                </c:pt>
              </c:numCache>
            </c:numRef>
          </c:val>
          <c:extLst>
            <c:ext xmlns:c16="http://schemas.microsoft.com/office/drawing/2014/chart" uri="{C3380CC4-5D6E-409C-BE32-E72D297353CC}">
              <c16:uniqueId val="{00000002-FECE-4DE1-8C33-64025D967295}"/>
            </c:ext>
          </c:extLst>
        </c:ser>
        <c:ser>
          <c:idx val="3"/>
          <c:order val="3"/>
          <c:tx>
            <c:strRef>
              <c:f>'Weekly report(month wise)'!$E$3</c:f>
              <c:strCache>
                <c:ptCount val="1"/>
                <c:pt idx="0">
                  <c:v>TOTAL TESTED</c:v>
                </c:pt>
              </c:strCache>
            </c:strRef>
          </c:tx>
          <c:spPr>
            <a:gradFill rotWithShape="1">
              <a:gsLst>
                <a:gs pos="0">
                  <a:schemeClr val="accent4">
                    <a:tint val="98000"/>
                    <a:lumMod val="110000"/>
                  </a:schemeClr>
                </a:gs>
                <a:gs pos="84000">
                  <a:schemeClr val="accent4">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multiLvlStrRef>
              <c:f>'Weekly report(month wise)'!$A$4:$A$16</c:f>
              <c:multiLvlStrCache>
                <c:ptCount val="9"/>
                <c:lvl>
                  <c:pt idx="0">
                    <c:v>Week_1</c:v>
                  </c:pt>
                  <c:pt idx="1">
                    <c:v>Week_2</c:v>
                  </c:pt>
                  <c:pt idx="2">
                    <c:v>Week_3</c:v>
                  </c:pt>
                  <c:pt idx="3">
                    <c:v>Week_1</c:v>
                  </c:pt>
                  <c:pt idx="4">
                    <c:v>Week_2</c:v>
                  </c:pt>
                  <c:pt idx="5">
                    <c:v>Week_3</c:v>
                  </c:pt>
                  <c:pt idx="6">
                    <c:v>Week_1</c:v>
                  </c:pt>
                  <c:pt idx="7">
                    <c:v>Week_2</c:v>
                  </c:pt>
                  <c:pt idx="8">
                    <c:v>Week_3</c:v>
                  </c:pt>
                </c:lvl>
                <c:lvl>
                  <c:pt idx="0">
                    <c:v>March</c:v>
                  </c:pt>
                  <c:pt idx="3">
                    <c:v>May</c:v>
                  </c:pt>
                  <c:pt idx="6">
                    <c:v>October</c:v>
                  </c:pt>
                </c:lvl>
              </c:multiLvlStrCache>
            </c:multiLvlStrRef>
          </c:cat>
          <c:val>
            <c:numRef>
              <c:f>'Weekly report(month wise)'!$E$4:$E$16</c:f>
              <c:numCache>
                <c:formatCode>General</c:formatCode>
                <c:ptCount val="9"/>
                <c:pt idx="0">
                  <c:v>19305102</c:v>
                </c:pt>
                <c:pt idx="1">
                  <c:v>19790597</c:v>
                </c:pt>
                <c:pt idx="2">
                  <c:v>20389209</c:v>
                </c:pt>
                <c:pt idx="3">
                  <c:v>26714702</c:v>
                </c:pt>
                <c:pt idx="4">
                  <c:v>27648133</c:v>
                </c:pt>
                <c:pt idx="5">
                  <c:v>28453442</c:v>
                </c:pt>
                <c:pt idx="6">
                  <c:v>48462462</c:v>
                </c:pt>
                <c:pt idx="7">
                  <c:v>49178421</c:v>
                </c:pt>
                <c:pt idx="8">
                  <c:v>49807867</c:v>
                </c:pt>
              </c:numCache>
            </c:numRef>
          </c:val>
          <c:extLst>
            <c:ext xmlns:c16="http://schemas.microsoft.com/office/drawing/2014/chart" uri="{C3380CC4-5D6E-409C-BE32-E72D297353CC}">
              <c16:uniqueId val="{00000003-FECE-4DE1-8C33-64025D967295}"/>
            </c:ext>
          </c:extLst>
        </c:ser>
        <c:dLbls>
          <c:showLegendKey val="0"/>
          <c:showVal val="0"/>
          <c:showCatName val="0"/>
          <c:showSerName val="0"/>
          <c:showPercent val="0"/>
          <c:showBubbleSize val="0"/>
        </c:dLbls>
        <c:gapWidth val="150"/>
        <c:shape val="box"/>
        <c:axId val="794312383"/>
        <c:axId val="794309023"/>
        <c:axId val="0"/>
      </c:bar3DChart>
      <c:catAx>
        <c:axId val="7943123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4309023"/>
        <c:crosses val="autoZero"/>
        <c:auto val="1"/>
        <c:lblAlgn val="ctr"/>
        <c:lblOffset val="100"/>
        <c:noMultiLvlLbl val="0"/>
      </c:catAx>
      <c:valAx>
        <c:axId val="794309023"/>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4312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project.xlsx]KPI1!PivotTable8</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'KPI1'!$B$3</c:f>
              <c:strCache>
                <c:ptCount val="1"/>
                <c:pt idx="0">
                  <c:v>Total</c:v>
                </c:pt>
              </c:strCache>
            </c:strRef>
          </c:tx>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strRef>
              <c:f>'KPI1'!$A$4:$A$9</c:f>
              <c:strCache>
                <c:ptCount val="5"/>
                <c:pt idx="0">
                  <c:v>Gujrat</c:v>
                </c:pt>
                <c:pt idx="1">
                  <c:v>Jammu &amp; Kashmir</c:v>
                </c:pt>
                <c:pt idx="2">
                  <c:v>Jharkhand</c:v>
                </c:pt>
                <c:pt idx="3">
                  <c:v>Karnataka</c:v>
                </c:pt>
                <c:pt idx="4">
                  <c:v>Kerala</c:v>
                </c:pt>
              </c:strCache>
            </c:strRef>
          </c:cat>
          <c:val>
            <c:numRef>
              <c:f>'KPI1'!$B$4:$B$9</c:f>
              <c:numCache>
                <c:formatCode>General</c:formatCode>
                <c:ptCount val="5"/>
                <c:pt idx="0">
                  <c:v>826353</c:v>
                </c:pt>
                <c:pt idx="1">
                  <c:v>331386</c:v>
                </c:pt>
                <c:pt idx="2">
                  <c:v>348526</c:v>
                </c:pt>
                <c:pt idx="3">
                  <c:v>2984849</c:v>
                </c:pt>
                <c:pt idx="4">
                  <c:v>4888523</c:v>
                </c:pt>
              </c:numCache>
            </c:numRef>
          </c:val>
          <c:extLst>
            <c:ext xmlns:c16="http://schemas.microsoft.com/office/drawing/2014/chart" uri="{C3380CC4-5D6E-409C-BE32-E72D297353CC}">
              <c16:uniqueId val="{00000000-5972-4E2C-A8DA-8FE62B1B544E}"/>
            </c:ext>
          </c:extLst>
        </c:ser>
        <c:dLbls>
          <c:showLegendKey val="0"/>
          <c:showVal val="0"/>
          <c:showCatName val="0"/>
          <c:showSerName val="0"/>
          <c:showPercent val="0"/>
          <c:showBubbleSize val="0"/>
        </c:dLbls>
        <c:gapWidth val="150"/>
        <c:overlap val="100"/>
        <c:axId val="367522479"/>
        <c:axId val="367522959"/>
      </c:barChart>
      <c:catAx>
        <c:axId val="367522479"/>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67522959"/>
        <c:crosses val="autoZero"/>
        <c:auto val="1"/>
        <c:lblAlgn val="ctr"/>
        <c:lblOffset val="100"/>
        <c:noMultiLvlLbl val="0"/>
      </c:catAx>
      <c:valAx>
        <c:axId val="367522959"/>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67522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project.xlsx]KPI2!PivotTable9</c:name>
    <c:fmtId val="3"/>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'KPI2'!$B$3</c:f>
              <c:strCache>
                <c:ptCount val="1"/>
                <c:pt idx="0">
                  <c:v>Total</c:v>
                </c:pt>
              </c:strCache>
            </c:strRef>
          </c:tx>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strRef>
              <c:f>'KPI2'!$A$4:$A$9</c:f>
              <c:strCache>
                <c:ptCount val="5"/>
                <c:pt idx="0">
                  <c:v>Gujrat</c:v>
                </c:pt>
                <c:pt idx="1">
                  <c:v>Jammu &amp; Kashmir</c:v>
                </c:pt>
                <c:pt idx="2">
                  <c:v>Jharkhand</c:v>
                </c:pt>
                <c:pt idx="3">
                  <c:v>Karnataka</c:v>
                </c:pt>
                <c:pt idx="4">
                  <c:v>Kerala</c:v>
                </c:pt>
              </c:strCache>
            </c:strRef>
          </c:cat>
          <c:val>
            <c:numRef>
              <c:f>'KPI2'!$B$4:$B$9</c:f>
              <c:numCache>
                <c:formatCode>General</c:formatCode>
                <c:ptCount val="5"/>
                <c:pt idx="0">
                  <c:v>10087</c:v>
                </c:pt>
                <c:pt idx="1">
                  <c:v>4429</c:v>
                </c:pt>
                <c:pt idx="2">
                  <c:v>5135</c:v>
                </c:pt>
                <c:pt idx="3">
                  <c:v>37984</c:v>
                </c:pt>
                <c:pt idx="4">
                  <c:v>27202</c:v>
                </c:pt>
              </c:numCache>
            </c:numRef>
          </c:val>
          <c:extLst>
            <c:ext xmlns:c16="http://schemas.microsoft.com/office/drawing/2014/chart" uri="{C3380CC4-5D6E-409C-BE32-E72D297353CC}">
              <c16:uniqueId val="{00000000-7E68-458F-93AA-6B7826F58F7C}"/>
            </c:ext>
          </c:extLst>
        </c:ser>
        <c:dLbls>
          <c:showLegendKey val="0"/>
          <c:showVal val="0"/>
          <c:showCatName val="0"/>
          <c:showSerName val="0"/>
          <c:showPercent val="0"/>
          <c:showBubbleSize val="0"/>
        </c:dLbls>
        <c:gapWidth val="150"/>
        <c:shape val="box"/>
        <c:axId val="790639279"/>
        <c:axId val="790639759"/>
        <c:axId val="0"/>
      </c:bar3DChart>
      <c:catAx>
        <c:axId val="7906392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0639759"/>
        <c:crosses val="autoZero"/>
        <c:auto val="1"/>
        <c:lblAlgn val="ctr"/>
        <c:lblOffset val="100"/>
        <c:noMultiLvlLbl val="0"/>
      </c:catAx>
      <c:valAx>
        <c:axId val="790639759"/>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0639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project.xlsx]Pie Category!PivotTable2</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baseline="0">
                <a:effectLst>
                  <a:outerShdw blurRad="50800" dist="38100" dir="5400000" algn="t" rotWithShape="0">
                    <a:prstClr val="black">
                      <a:alpha val="40000"/>
                    </a:prstClr>
                  </a:outerShdw>
                </a:effectLst>
              </a:rPr>
              <a:t>Number of deaths across all category</a:t>
            </a:r>
            <a:endParaRPr lang="en-IN"/>
          </a:p>
        </c:rich>
      </c:tx>
      <c:layout>
        <c:manualLayout>
          <c:xMode val="edge"/>
          <c:yMode val="edge"/>
          <c:x val="0.1174166666666667"/>
          <c:y val="0.10657088916517014"/>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pivotFmt>
      <c:pivotFmt>
        <c:idx val="10"/>
      </c:pivotFmt>
      <c:pivotFmt>
        <c:idx val="11"/>
      </c:pivotFmt>
      <c:pivotFmt>
        <c:idx val="12"/>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14"/>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15"/>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16"/>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17"/>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s>
    <c:plotArea>
      <c:layout/>
      <c:pieChart>
        <c:varyColors val="1"/>
        <c:ser>
          <c:idx val="0"/>
          <c:order val="0"/>
          <c:tx>
            <c:strRef>
              <c:f>'Pie Category'!$B$2</c:f>
              <c:strCache>
                <c:ptCount val="1"/>
                <c:pt idx="0">
                  <c:v>Total</c:v>
                </c:pt>
              </c:strCache>
            </c:strRef>
          </c:tx>
          <c:dPt>
            <c:idx val="0"/>
            <c:bubble3D val="0"/>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1-40F3-4269-B9A2-41F9FB9483E5}"/>
              </c:ext>
            </c:extLst>
          </c:dPt>
          <c:dPt>
            <c:idx val="1"/>
            <c:bubble3D val="0"/>
            <c:spPr>
              <a:gradFill rotWithShape="1">
                <a:gsLst>
                  <a:gs pos="0">
                    <a:schemeClr val="accent2">
                      <a:tint val="98000"/>
                      <a:lumMod val="110000"/>
                    </a:schemeClr>
                  </a:gs>
                  <a:gs pos="84000">
                    <a:schemeClr val="accent2">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3-40F3-4269-B9A2-41F9FB9483E5}"/>
              </c:ext>
            </c:extLst>
          </c:dPt>
          <c:dPt>
            <c:idx val="2"/>
            <c:bubble3D val="0"/>
            <c:spPr>
              <a:gradFill rotWithShape="1">
                <a:gsLst>
                  <a:gs pos="0">
                    <a:schemeClr val="accent3">
                      <a:tint val="98000"/>
                      <a:lumMod val="110000"/>
                    </a:schemeClr>
                  </a:gs>
                  <a:gs pos="84000">
                    <a:schemeClr val="accent3">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5-40F3-4269-B9A2-41F9FB9483E5}"/>
              </c:ext>
            </c:extLst>
          </c:dPt>
          <c:dPt>
            <c:idx val="3"/>
            <c:bubble3D val="0"/>
            <c:spPr>
              <a:gradFill rotWithShape="1">
                <a:gsLst>
                  <a:gs pos="0">
                    <a:schemeClr val="accent4">
                      <a:tint val="98000"/>
                      <a:lumMod val="110000"/>
                    </a:schemeClr>
                  </a:gs>
                  <a:gs pos="84000">
                    <a:schemeClr val="accent4">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7-40F3-4269-B9A2-41F9FB9483E5}"/>
              </c:ext>
            </c:extLst>
          </c:dPt>
          <c:dPt>
            <c:idx val="4"/>
            <c:bubble3D val="0"/>
            <c:spPr>
              <a:gradFill rotWithShape="1">
                <a:gsLst>
                  <a:gs pos="0">
                    <a:schemeClr val="accent5">
                      <a:tint val="98000"/>
                      <a:lumMod val="110000"/>
                    </a:schemeClr>
                  </a:gs>
                  <a:gs pos="84000">
                    <a:schemeClr val="accent5">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9-40F3-4269-B9A2-41F9FB9483E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'Pie Category'!$A$3:$A$8</c:f>
              <c:strCache>
                <c:ptCount val="5"/>
                <c:pt idx="0">
                  <c:v>Category A</c:v>
                </c:pt>
                <c:pt idx="1">
                  <c:v>Category B</c:v>
                </c:pt>
                <c:pt idx="2">
                  <c:v>Category C</c:v>
                </c:pt>
                <c:pt idx="3">
                  <c:v>Category D</c:v>
                </c:pt>
                <c:pt idx="4">
                  <c:v>Category E</c:v>
                </c:pt>
              </c:strCache>
            </c:strRef>
          </c:cat>
          <c:val>
            <c:numRef>
              <c:f>'Pie Category'!$B$3:$B$8</c:f>
              <c:numCache>
                <c:formatCode>0.00%</c:formatCode>
                <c:ptCount val="5"/>
                <c:pt idx="0">
                  <c:v>0.47078207318910836</c:v>
                </c:pt>
                <c:pt idx="1">
                  <c:v>0.42082173553319552</c:v>
                </c:pt>
                <c:pt idx="2">
                  <c:v>5.9774990830748408E-2</c:v>
                </c:pt>
                <c:pt idx="3">
                  <c:v>4.6289793841106111E-2</c:v>
                </c:pt>
                <c:pt idx="4">
                  <c:v>2.3314066058415951E-3</c:v>
                </c:pt>
              </c:numCache>
            </c:numRef>
          </c:val>
          <c:extLst>
            <c:ext xmlns:c16="http://schemas.microsoft.com/office/drawing/2014/chart" uri="{C3380CC4-5D6E-409C-BE32-E72D297353CC}">
              <c16:uniqueId val="{0000000A-40F3-4269-B9A2-41F9FB9483E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project.xlsx]KPI1!PivotTable8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'KPI1'!$B$3</c:f>
              <c:strCache>
                <c:ptCount val="1"/>
                <c:pt idx="0">
                  <c:v>Total</c:v>
                </c:pt>
              </c:strCache>
            </c:strRef>
          </c:tx>
          <c:spPr>
            <a:solidFill>
              <a:schemeClr val="accent1"/>
            </a:solidFill>
            <a:ln>
              <a:noFill/>
            </a:ln>
            <a:effectLst/>
          </c:spPr>
          <c:invertIfNegative val="0"/>
          <c:cat>
            <c:strRef>
              <c:f>'KPI1'!$A$4:$A$9</c:f>
              <c:strCache>
                <c:ptCount val="5"/>
                <c:pt idx="0">
                  <c:v>Gujrat</c:v>
                </c:pt>
                <c:pt idx="1">
                  <c:v>Jammu &amp; Kashmir</c:v>
                </c:pt>
                <c:pt idx="2">
                  <c:v>Jharkhand</c:v>
                </c:pt>
                <c:pt idx="3">
                  <c:v>Karnataka</c:v>
                </c:pt>
                <c:pt idx="4">
                  <c:v>Kerala</c:v>
                </c:pt>
              </c:strCache>
            </c:strRef>
          </c:cat>
          <c:val>
            <c:numRef>
              <c:f>'KPI1'!$B$4:$B$9</c:f>
              <c:numCache>
                <c:formatCode>General</c:formatCode>
                <c:ptCount val="5"/>
                <c:pt idx="0">
                  <c:v>826353</c:v>
                </c:pt>
                <c:pt idx="1">
                  <c:v>331386</c:v>
                </c:pt>
                <c:pt idx="2">
                  <c:v>348526</c:v>
                </c:pt>
                <c:pt idx="3">
                  <c:v>2984849</c:v>
                </c:pt>
                <c:pt idx="4">
                  <c:v>4888523</c:v>
                </c:pt>
              </c:numCache>
            </c:numRef>
          </c:val>
          <c:extLst>
            <c:ext xmlns:c16="http://schemas.microsoft.com/office/drawing/2014/chart" uri="{C3380CC4-5D6E-409C-BE32-E72D297353CC}">
              <c16:uniqueId val="{00000000-46CF-4916-9BBB-EA6B059CB964}"/>
            </c:ext>
          </c:extLst>
        </c:ser>
        <c:dLbls>
          <c:showLegendKey val="0"/>
          <c:showVal val="0"/>
          <c:showCatName val="0"/>
          <c:showSerName val="0"/>
          <c:showPercent val="0"/>
          <c:showBubbleSize val="0"/>
        </c:dLbls>
        <c:gapWidth val="182"/>
        <c:axId val="367522479"/>
        <c:axId val="367522959"/>
      </c:barChart>
      <c:catAx>
        <c:axId val="3675224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522959"/>
        <c:crosses val="autoZero"/>
        <c:auto val="1"/>
        <c:lblAlgn val="ctr"/>
        <c:lblOffset val="100"/>
        <c:noMultiLvlLbl val="0"/>
      </c:catAx>
      <c:valAx>
        <c:axId val="3675229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522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project.xlsx]KPI2!PivotTable9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'KPI2'!$B$3</c:f>
              <c:strCache>
                <c:ptCount val="1"/>
                <c:pt idx="0">
                  <c:v>Total</c:v>
                </c:pt>
              </c:strCache>
            </c:strRef>
          </c:tx>
          <c:spPr>
            <a:solidFill>
              <a:schemeClr val="accent1"/>
            </a:solidFill>
            <a:ln>
              <a:noFill/>
            </a:ln>
            <a:effectLst/>
            <a:sp3d/>
          </c:spPr>
          <c:invertIfNegative val="0"/>
          <c:cat>
            <c:strRef>
              <c:f>'KPI2'!$A$4:$A$9</c:f>
              <c:strCache>
                <c:ptCount val="5"/>
                <c:pt idx="0">
                  <c:v>Gujrat</c:v>
                </c:pt>
                <c:pt idx="1">
                  <c:v>Jammu &amp; Kashmir</c:v>
                </c:pt>
                <c:pt idx="2">
                  <c:v>Jharkhand</c:v>
                </c:pt>
                <c:pt idx="3">
                  <c:v>Karnataka</c:v>
                </c:pt>
                <c:pt idx="4">
                  <c:v>Kerala</c:v>
                </c:pt>
              </c:strCache>
            </c:strRef>
          </c:cat>
          <c:val>
            <c:numRef>
              <c:f>'KPI2'!$B$4:$B$9</c:f>
              <c:numCache>
                <c:formatCode>General</c:formatCode>
                <c:ptCount val="5"/>
                <c:pt idx="0">
                  <c:v>10087</c:v>
                </c:pt>
                <c:pt idx="1">
                  <c:v>4429</c:v>
                </c:pt>
                <c:pt idx="2">
                  <c:v>5135</c:v>
                </c:pt>
                <c:pt idx="3">
                  <c:v>37984</c:v>
                </c:pt>
                <c:pt idx="4">
                  <c:v>27202</c:v>
                </c:pt>
              </c:numCache>
            </c:numRef>
          </c:val>
          <c:extLst>
            <c:ext xmlns:c16="http://schemas.microsoft.com/office/drawing/2014/chart" uri="{C3380CC4-5D6E-409C-BE32-E72D297353CC}">
              <c16:uniqueId val="{00000000-700F-45BA-A83E-853EF750B8B8}"/>
            </c:ext>
          </c:extLst>
        </c:ser>
        <c:dLbls>
          <c:showLegendKey val="0"/>
          <c:showVal val="0"/>
          <c:showCatName val="0"/>
          <c:showSerName val="0"/>
          <c:showPercent val="0"/>
          <c:showBubbleSize val="0"/>
        </c:dLbls>
        <c:gapWidth val="150"/>
        <c:shape val="box"/>
        <c:axId val="790639279"/>
        <c:axId val="790639759"/>
        <c:axId val="0"/>
      </c:bar3DChart>
      <c:catAx>
        <c:axId val="7906392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639759"/>
        <c:crosses val="autoZero"/>
        <c:auto val="1"/>
        <c:lblAlgn val="ctr"/>
        <c:lblOffset val="100"/>
        <c:noMultiLvlLbl val="0"/>
      </c:catAx>
      <c:valAx>
        <c:axId val="790639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639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Sheet15!$B$1</c:f>
              <c:strCache>
                <c:ptCount val="1"/>
                <c:pt idx="0">
                  <c:v>Percentage</c:v>
                </c:pt>
              </c:strCache>
            </c:strRef>
          </c:tx>
          <c:spPr>
            <a:solidFill>
              <a:schemeClr val="accent1"/>
            </a:solidFill>
            <a:ln>
              <a:noFill/>
            </a:ln>
            <a:effectLst/>
            <a:sp3d/>
          </c:spPr>
          <c:invertIfNegative val="0"/>
          <c:cat>
            <c:strRef>
              <c:f>Sheet15!$A$2:$A$38</c:f>
              <c:strCache>
                <c:ptCount val="37"/>
                <c:pt idx="0">
                  <c:v>Dadra and Nagar Haveli</c:v>
                </c:pt>
                <c:pt idx="1">
                  <c:v>Kerala</c:v>
                </c:pt>
                <c:pt idx="2">
                  <c:v>Sikkim</c:v>
                </c:pt>
                <c:pt idx="3">
                  <c:v>Goa</c:v>
                </c:pt>
                <c:pt idx="4">
                  <c:v>Maharashtra</c:v>
                </c:pt>
                <c:pt idx="5">
                  <c:v>Mizoram</c:v>
                </c:pt>
                <c:pt idx="6">
                  <c:v>Manipur</c:v>
                </c:pt>
                <c:pt idx="7">
                  <c:v>West Bengal</c:v>
                </c:pt>
                <c:pt idx="8">
                  <c:v>Chandigarh</c:v>
                </c:pt>
                <c:pt idx="9">
                  <c:v>Nagaland</c:v>
                </c:pt>
                <c:pt idx="10">
                  <c:v>Grand Total</c:v>
                </c:pt>
                <c:pt idx="11">
                  <c:v>Chattisgarh</c:v>
                </c:pt>
                <c:pt idx="12">
                  <c:v>Meghalaya</c:v>
                </c:pt>
                <c:pt idx="13">
                  <c:v>Andhra Pradesh</c:v>
                </c:pt>
                <c:pt idx="14">
                  <c:v>Puducherry</c:v>
                </c:pt>
                <c:pt idx="15">
                  <c:v>Rajasthan</c:v>
                </c:pt>
                <c:pt idx="16">
                  <c:v>Himachal Pradesh</c:v>
                </c:pt>
                <c:pt idx="17">
                  <c:v>Haryana</c:v>
                </c:pt>
                <c:pt idx="18">
                  <c:v>Karnataka</c:v>
                </c:pt>
                <c:pt idx="19">
                  <c:v>Tamil Nadu</c:v>
                </c:pt>
                <c:pt idx="20">
                  <c:v>Delhi</c:v>
                </c:pt>
                <c:pt idx="21">
                  <c:v>Orissa</c:v>
                </c:pt>
                <c:pt idx="22">
                  <c:v>Arunachal Pradesh</c:v>
                </c:pt>
                <c:pt idx="23">
                  <c:v>Uttarakhand</c:v>
                </c:pt>
                <c:pt idx="24">
                  <c:v>Tripura</c:v>
                </c:pt>
                <c:pt idx="25">
                  <c:v>Lakshadweep</c:v>
                </c:pt>
                <c:pt idx="26">
                  <c:v>Madhya Pradesh</c:v>
                </c:pt>
                <c:pt idx="27">
                  <c:v>Punjab</c:v>
                </c:pt>
                <c:pt idx="28">
                  <c:v>Ladakh</c:v>
                </c:pt>
                <c:pt idx="29">
                  <c:v>Gujrat</c:v>
                </c:pt>
                <c:pt idx="30">
                  <c:v>Assam</c:v>
                </c:pt>
                <c:pt idx="31">
                  <c:v>Telangana</c:v>
                </c:pt>
                <c:pt idx="32">
                  <c:v>Jharkhand</c:v>
                </c:pt>
                <c:pt idx="33">
                  <c:v>Jammu &amp; Kashmir</c:v>
                </c:pt>
                <c:pt idx="34">
                  <c:v>Uttar Pradesh</c:v>
                </c:pt>
                <c:pt idx="35">
                  <c:v>Bihar</c:v>
                </c:pt>
                <c:pt idx="36">
                  <c:v>Andaman &amp; Nicobar</c:v>
                </c:pt>
              </c:strCache>
            </c:strRef>
          </c:cat>
          <c:val>
            <c:numRef>
              <c:f>Sheet15!$B$2:$B$38</c:f>
              <c:numCache>
                <c:formatCode>0.00%</c:formatCode>
                <c:ptCount val="37"/>
                <c:pt idx="0">
                  <c:v>0.1475072503797818</c:v>
                </c:pt>
                <c:pt idx="1">
                  <c:v>0.13114626581617278</c:v>
                </c:pt>
                <c:pt idx="2">
                  <c:v>0.12236409622603246</c:v>
                </c:pt>
                <c:pt idx="3">
                  <c:v>0.12129400796377551</c:v>
                </c:pt>
                <c:pt idx="4">
                  <c:v>0.10549500918430853</c:v>
                </c:pt>
                <c:pt idx="5">
                  <c:v>9.346494727535419E-2</c:v>
                </c:pt>
                <c:pt idx="6">
                  <c:v>9.0468262515966902E-2</c:v>
                </c:pt>
                <c:pt idx="7">
                  <c:v>8.2841839968924968E-2</c:v>
                </c:pt>
                <c:pt idx="8">
                  <c:v>8.2425323295297601E-2</c:v>
                </c:pt>
                <c:pt idx="9">
                  <c:v>8.0527849151273589E-2</c:v>
                </c:pt>
                <c:pt idx="10">
                  <c:v>7.9046576811860433E-2</c:v>
                </c:pt>
                <c:pt idx="11">
                  <c:v>7.3383512612777549E-2</c:v>
                </c:pt>
                <c:pt idx="12">
                  <c:v>7.2613997994208382E-2</c:v>
                </c:pt>
                <c:pt idx="13">
                  <c:v>7.000457030974884E-2</c:v>
                </c:pt>
                <c:pt idx="14">
                  <c:v>6.6706095692682876E-2</c:v>
                </c:pt>
                <c:pt idx="15">
                  <c:v>6.5150371217851222E-2</c:v>
                </c:pt>
                <c:pt idx="16">
                  <c:v>6.0815557945417258E-2</c:v>
                </c:pt>
                <c:pt idx="17">
                  <c:v>5.9179110936777767E-2</c:v>
                </c:pt>
                <c:pt idx="18">
                  <c:v>5.8740922487075339E-2</c:v>
                </c:pt>
                <c:pt idx="19">
                  <c:v>5.2827659174465483E-2</c:v>
                </c:pt>
                <c:pt idx="20">
                  <c:v>4.8928982107468419E-2</c:v>
                </c:pt>
                <c:pt idx="21">
                  <c:v>4.7351130242899275E-2</c:v>
                </c:pt>
                <c:pt idx="22">
                  <c:v>4.6527184934488236E-2</c:v>
                </c:pt>
                <c:pt idx="23">
                  <c:v>4.4196049220500626E-2</c:v>
                </c:pt>
                <c:pt idx="24">
                  <c:v>4.2593338701959076E-2</c:v>
                </c:pt>
                <c:pt idx="25">
                  <c:v>3.9329743759035599E-2</c:v>
                </c:pt>
                <c:pt idx="26">
                  <c:v>3.9067961452087969E-2</c:v>
                </c:pt>
                <c:pt idx="27">
                  <c:v>3.9042374581278683E-2</c:v>
                </c:pt>
                <c:pt idx="28">
                  <c:v>3.6222317454173467E-2</c:v>
                </c:pt>
                <c:pt idx="29">
                  <c:v>2.6725792688665952E-2</c:v>
                </c:pt>
                <c:pt idx="30">
                  <c:v>2.4710422554315829E-2</c:v>
                </c:pt>
                <c:pt idx="31">
                  <c:v>2.4354991512280218E-2</c:v>
                </c:pt>
                <c:pt idx="32">
                  <c:v>2.1817006235128281E-2</c:v>
                </c:pt>
                <c:pt idx="33">
                  <c:v>2.0506227925264651E-2</c:v>
                </c:pt>
                <c:pt idx="34">
                  <c:v>2.0447820417096519E-2</c:v>
                </c:pt>
                <c:pt idx="35">
                  <c:v>1.4369123109429021E-2</c:v>
                </c:pt>
                <c:pt idx="36">
                  <c:v>1.2793608379470698E-2</c:v>
                </c:pt>
              </c:numCache>
            </c:numRef>
          </c:val>
          <c:extLst>
            <c:ext xmlns:c16="http://schemas.microsoft.com/office/drawing/2014/chart" uri="{C3380CC4-5D6E-409C-BE32-E72D297353CC}">
              <c16:uniqueId val="{00000000-51FB-49FC-890F-BF37259F2B41}"/>
            </c:ext>
          </c:extLst>
        </c:ser>
        <c:dLbls>
          <c:showLegendKey val="0"/>
          <c:showVal val="0"/>
          <c:showCatName val="0"/>
          <c:showSerName val="0"/>
          <c:showPercent val="0"/>
          <c:showBubbleSize val="0"/>
        </c:dLbls>
        <c:gapWidth val="150"/>
        <c:shape val="box"/>
        <c:axId val="1118365407"/>
        <c:axId val="1118363007"/>
        <c:axId val="0"/>
      </c:bar3DChart>
      <c:catAx>
        <c:axId val="11183654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363007"/>
        <c:crosses val="autoZero"/>
        <c:auto val="1"/>
        <c:lblAlgn val="ctr"/>
        <c:lblOffset val="100"/>
        <c:noMultiLvlLbl val="0"/>
      </c:catAx>
      <c:valAx>
        <c:axId val="111836300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365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88CBFBFC-2028-4725-A211-723A6A659128}">
          <cx:dataId val="0"/>
          <cx:layoutPr>
            <cx:geography cultureLanguage="en-US" cultureRegion="US" attribution="Powered by Bing">
              <cx:geoCache provider="{E9337A44-BEBE-4D9F-B70C-5C5E7DAFC167}">
                <cx:binary>1HxZc9vI0uVfcfhhngbqqgKqgLpz+4toANy0UKJM27JfEJQlYV8L+6+fA0ruK7HZbXdcdcxID91h
kUVm1ck8eTKzoH9/6//1LbnfVe/6NMnUv771v74P6rr41y+/qG/BfbpTJ2n4rcpV/lCffMvTX/KH
h/Db/S931a4LM/8XRqjxy7dgV9X3/fv/+Tc+zb/Pz/NvuzrMs01zXw3X96pJavUXrx196d3uLg0z
N1R1FX6r6a/vnWCX3YX+rgrev7vP6rAetkNx/+v7F+97/+6Xw0/7wze/S2Bc3dxhrU5OTCZ1bliC
7H/o+3dJnvlPL5vixLQIpyY35f7H+P7V612K5T9n0t6g3d1dda8UdrX//8u1L7aAl5bv333Lm6ye
Ds/HOf76foWt796/C1XuPL7g5JP9q/V+w7+8PPb/+ffBL3AEB795hszhef3opT8A81t2t0t32bv/
tUuL//NuHX7Lb3fV94P67zGi7GQCh1kEp/8MHMlOLJ0yYenkERz5/TsfwfluFrzmu1HvVirBP9X3
Nx4z7jhaf/lhB/D9BlDeEHzbKiyaCs71WkHF9BPT4EQyHYg8B4zi98zUhcUeg41//85HwH7CkOPg
/L7wAIjt9ZsCAj4WVLt3V9Xu7l69IslRfmJyLkyusxd4mPJECm5IxozHADJf4vHz9hyH5XD9ATq/
Xb0pdK6auwYJsaqG76d0jD3+Xvqh9MSSjAqmP0XEQfqRJyaCxWTGY7wQvPwYpI8B83MmHQfn+doD
YK6+vClgfquabAcFkrx+5DDrRN9nfnpUHkjjhHOEDqLreAb6O5Ydh+nI5g7Q+u2/JrmX4uGZOmLm
CZe6bklOHx3wJX9IcUKJqZvie/4VL93ziO1/nmL+323/QBn9s1rpfHe3i1+R23X9RFJCLSafOPxl
yjWBoMWpYZAnCtFfQvRjc47j8n3dgS+e//a2mEOpXfr9QP57NmfiBJUEwoVav9PBc/kDvcpMLonU
H18+wOK3H1lzHIqnZQdI/PbhTSHh7lBPvttNSn2HCu/dctfeJ+ErQkNOmDlxmPEfpn4GjamfEApQ
hHgKExDd80T79807jtWffc4BeH/2tjdUVNghWgLfD/EVQoufCFOCybj+mIleCiULL5MJPXkA3A/N
OI7T07IDWOzrNxVTaE7Udahet2HC6AkTwjIkP6pYLXZCDAqWIwdAOMHPWXMcj5erD2Bxtm8KlmWY
/kNqVacnqLk54DmKDbQA0wWjqL8fY+hArv0dw47D9MdPOIBq+bZKPvc+CV4zCVknwtB1ScTRagL4
UMoNEyz3qA8O8PmhNcdBeVp2gIR7/qaCZpHvXi+ZoB+iCx3dKXZUp5nGCeFMSMHYIw4Hbaof2HIc
hf2iAwwWb0stL5qo2tWvBwNDX1cyk1poFT7+vOxOURSfJtGJOGi6w47dDwz5Ewy+LzzE4fRNxcJy
Vw277BXjgckTKi0qDTj6c1GMcsYg6D0Zf5IvfmzHcRx+38ABDsu3pa9Od2naPA09znYqSMPq9YID
dT06tpLzfV0yhcdLbPjUehFIJMdzxd+07ThORz/kALPTszcVO5/vVf3Ovs/8XfJ6WGHeYXGDcmKi
gf4sgCzzRJpIJMZTvS8PEslPGnMcnBeLD0D5bL8pUD7WNQg9nsa7rwcKJrsUXXUUK+IxuVgvsMHs
gxGu6yY/KFR+0pjjoLxYfADKx7cVKRe7u2D4B4ZRCBauW5io86es8rKSN60TZllS6PoTsR00yX7e
rOMIHa4/AOnibRUop2iyvHLcAB/BBWXSemKtl3GDTgsXBiJLPGnnA3H2UxYdh+bZ0gNUTpdvis/O
dlW2q3fxK0o0apyYlBjMMI6X9pjEQC2gO3a8tfxTFh1H5dnSA1TO3lb5clmFaLC/XoJh5IRTnRiG
frSlbBknBoMswOWUx27LQfK/vAtV8JfmHMfj+7oDMC7flnY+u692yV/u/m8O0smJgQEYxc9jtj+Q
y+LEIBYDcT11Xg6S/o/NOQ7G93UHYJy9rebKhzCOw9ecg2HoiGGLTtjRwt6yTgwTt+7QrD/ah/yx
OcfB+L7uAIwPb0t3ne9i8MJdd39fvB5X4Z4JM1GISOtlNp9aXQaTwjIP2OknrTgOxIvFB2icu28q
lV/soLBQ29eveT+OyhMD4xMkh6fUADZ6Vjbi0iklljQIPWCpnzTmOCgvFh+AcvG29NXFLptuLL5e
eDCoK90QaAofJSyJ+h7DRxP3gH9PLs+nwz9hz59h8rSRQzze1gXSqyaLdrevBwdKd8tgFKP6g8Dg
J0jgFjPQltz/HJDWj+04DsP3dQcoXNn/LVX96cWqaYcMF0FM8/itHXaCKzsMZdZB9fvd0r97jer7
usMdPgF3cK/gahfj1v0u++N18yvkUtyvP7gx9Ydf/LNXqC7ufVz22w2vKB8Zqlpc3aG6+b1V94KR
5ZQ+cRPTJE+9JKjLFwTwMxYd971nmzkA5+JticiLcMyrV71NpZ/oBJxL9JeaZX/tXxCEz1PsHMTI
TxjyJ1B838EhEF//Wx44iJd/NjymC1TTQw7fXfQVLt+IEyKohVsFR4sr3II1BDp6eFLm8efgGvnP
GHQckf+sPIBk/bZi43oX7VSN/varYsItA0NsKJPHnxeMhQttGKtSBliOpsqfsug4KM+WHqBy/bbm
qNtdGia4b3jXvB4sKLQIFdOF3KOJBN1tg5ioi/lBjPycLccBeb72AJHt2xKS23sQl/+qs21qnoCW
hCl0iMXnRZY8IbgxyPDw2OPPQRb5KVP+BI//7OIQjsWbyiT7adY/8FCFeLymRp8eKpieanmGjIW+
qgBcgOaR2A6Q+WmrjqNzsPwAoY//f89/DoT600Ohz6uBF+/4mw/D4kIOjh2K6/AiiJzuSwkLY6Gj
yeSHZhxH4mnZC4v/4QddD4TYsyddockeqzUXk5vZ/unin371T5Y+lQhH9dcjZKu7X99jakOpAR//
/bnlyYIX5QWeo9s/X7u/Hv/4dO3hg6wvPukeYuPX9+haSD5xHIYUOoZHEpO6Dtcf8ArD7BuAovhk
eCrQtBCAWV7Vwa/vKaZ/GInjJrxhGEhUFKyp8mZ6CY9Cc8MQ6INQNK/wDvr7495XeTL4efb7GT79
+13WpFd5mNXq1/cMlxmLx7ftbcXz1pAmsAwsIAm38Gnvim+7azxSjnfT/61UqUQe9tXCSrRPCe2W
EU9vs8KKZ7ppKju0yswuw6a2zTa4LcTMM9pLOOgpk6OTe58ilm7jtJFOI2Jma6JxhjDX7ZZvRo1I
pzZi5lAaLq2BzegYnHEVBKj3fwfhyBamdtzhFsBRROKiDk6My4Mt6K0HCRb72ELq9bahyZVZB7ex
4Bs/KHVbBGZvB1p4K1TjBqnd0qi0Y1FGP7IDQB6xA7dM8IgDHlebtMXzo2QxLazOSKpF1bAPetUv
9bFvnYImuq1FqzzynKAsmJNLLXQU9zJbdoVTWpWbGPqVLBW6g391LnCRP5gzPZSNBg4RxBIolp+b
o4yQVUmalDDHH2xJzW0T8HVYZhD1f/U90xWoI18k8DUGRDDTD/YtRk/Vw5CXCyOMb2n5peQpcZKy
Iy78eCXrxpWMr1hbOSzwQttKJbY+yNBJzPCuSK3ToWzdMSdO0OpXNBbLMbITxRT8jm+CTPR2NXBh
85sxmqt6XIs6seOB31hW4WhZEs9Sz9JmhhzmoRRfW2YpWwzwBFL5ttF3o60i3s3C6KHNQ7Wi1jXP
6sjWY9o6FQEWhqcpOx20tcqJZY9JczPUJnUsUthdaWx0RnvHypNFmYW3dVe7jWThrOP1CnXzxyCK
PoRFKewsjrhLtHFeFe3N5G6Bhy20db0R6Vym2pZUynLxRxB0Ows3lscz2yNs42eaZRtlptvlBBMz
U+WmxrkaP7OWF87YGfiQFC6kYus8svLAKVg+LCxjyTMtsHsVP6iU2rE55G5T3CSjv9VwtxlhEJ9r
o1jzJnqQWupYgi1At7d/jT0FQR5gDxogkHYUj+wYhjU54TP6MMeMJH5YFouykou8nqsCfFE3ONXS
wiGP2GWYi7XHGM458KUdDIVl61rpBKa3/WtjpobEgTEG14UwLVNne0Z9aUxaSLNQ0ooW1WDME68Z
HcoQgbpJPjFdO+2sTluWsrrQu6G0fV0pNy70ldeQyG79hti1JfyZaojmRFydNZGWO904MNeok1XL
AUSgNFxV9+cqELeFX2y5CX7B30aIXVl3Cz/pb/OyGxa6AIZZH9m9Jb/mAYudrOFsNhp8letc2R0x
eruIfwTG9Fj/4f7RH5iez0GDTJjkIOJJI412MINk0WRGYmdRteEDODxNzK0uGt32g7hw9FZee2l3
OiKEbF+VM7Pii1IktWPyaOnX0ubRh9TUZlaeEleNQLHorZVZxqv4tIv90yaRyvZSsdozfWP085yf
mwoBxymOQ1VyO8TXFktvO8vaNpa5MqW+Ng1zG8eDS4X3A/6h5Mi28eS24HhCW2KYM/noMx+sWaiR
qsW2O63SbcOAJRaRsauKas4qVtmVKJCKPG1GAsSZZiTsByb8kfkNwaYBHhGQbbgu/dKChqVe18gq
WXitKpy2kZYtw1q5f+3fR9wb1+VxRRh/gUPiPvZ0Ds/2mSVFisBJsM+6y12d5ZfDpzaxgyRYtEPf
LSov+FF47/80wR98ysD1SYYb4phbsgOfytPKNIOoTRY5Sx7KMnkQktika4QdpH5uG/EQ2l4+fqv8
diEUmN3PdIU39NTO5FJqnXLNFE6ohf5tqZmzZPQWUoHzMt/bpjx5kKRZh2Ke91FulzmysjJBx76e
2b2241kTuF4/SCeOjUWgBYOd1lyb6ay+GWg1zwOeOZXvWWBPBJaVfMhpVDzSup5ZW01owxxl6bpR
zcPYjVs+wMSwayw3KsPN0F9UFuLCjBeMV8tgio8OOieOVGYnsrQTaqSzOLokydc89hzSe7nDaY8k
PlQ3pabWXVxe52EDq3N8vw4+tBnfalb4QEx8U9SED/usOAQ5WK+4wXUvV1gqtIdR6202WpZNqb7x
E6HNvFBedWEzT1Pu1sW1nw3CzRoN+ksmDEkjXZIx/cqY+tTXyHGs6CLbq6PbdAxveaRvRAvPpxIZ
ouIPMQ9vUxKMdk4u1XCqKnrdeZ88HWebRddeEUlbNYG0icyWQUVmXoTFSfGIid+pmdaP8yQPH1qI
BsWMTZMr3ebWKa2TwI5biSCbwt2TBQiizc/bIrndW2CM6bnPAWb1te6y0NZz11DYfpvI7SQI9pyk
1fE5nmnfBIW1q61oLlVeONJUNxpNdfsCie6GZko6meUJh14L7nVrr6pXcRiefi56nLWhVZZb5HFl
G4FaxgZ8QAXF51I0hU1NH7KzylatCZXqm1+b66zHQVbMjN2kw3ERa3CyLpvpZcmcwMgKhy+p4BU2
BfcV4VCt0qLQ7d6jIFB/S4LW7TjZVKF1UWdhYldmchspb4vcfDshbCbRw2DoK1Hws0AuysnEJMVx
pjgpv66vKxbfe4HfgpuyWacn53nBV0akkHsspBbe80UbQgEYyAvl0Lh5t8qZuhtMsZAUGqj25Dz1
6HLyotGPHwyvko7VAs8y/qzH2Zpbuuf4ut45jYGMW7WRDT8O7Y5V88kbdAMOyUsROoGvuaPSnDYO
HmITu9TD5JyMYW77HEqh+FTWQe6EUzSEFOa3jCS2XniLjlmn5dr3is9aheAPDL11Eh0Ha4oqsrsh
fhiNe2lWS2jyhWdmt02jL/aIdml+n2qfVFMY4IXLnPaWK3t8RpKlgV0PfJmnI8QysVYTyaTKgpmm
PG0syME0fkjMTC56NSjXN2CRooUt8uQmHP25p3fMKdoYhKN7l4yY66Eev/BS/0BLCI4w0l0eGYFT
afHKM+M5j2Pf9grAbLHoVvVwa33w7aw2DTue2GNo4wfN17aV2S/GvqztwfQf0p5v9njX1mC3nWfa
JdHimdmPGxL3boiyKKnyBdeHeR8NvtN7/kMu8dlZADU2Ed1Q4GOD/DwLqnXYFfMgniTwmN5GPg4v
zXbeSCBLvNazG/ytAYdL/FpEo3TayNyQmt8olszHKLg1s/omqsCsPRKsqLnjZfkVqDB0hGduB2Zt
e0/fKC+DAmf558zXL/14cus+eijyu5EUmg0Zv8acPbNHw38wfTge5bW755ShQ+ANEOeOl8OJqBF8
GP07y0Ngch80Y4I7Hl1ySG5JZ67zyp/HICFag9OKFnkWiFWTcvCyfl4r6fLKWnKStjZNxWIysJD4
xiIM8BYjuN7zBq/4eSGz7TCKTzRfbbWkm6W65eIPkymXt1MOiUASYC8WQGR25fBxH9RNiFNuNXx1
nsKXI6/9QMPiEy42Z7YioLhYwWOSu3SIg5kg2PpYx9BgmjajnRc6uAHSImFZp4lXL7UCqWAi1kol
p4kWj27tNx+ymDuVyCEuPOw9Et7S8NQnP2H1KmlTdwj0+dh2wsZjh8oeR6u2u5aeNbKTc54EH/qw
vyuLXs7VaAeV1FyfydgJC/nBtwAa85rSUeRycpDaArOPpbmaqFiVATy9/pJ4H3mY5g7RkC5iQTd5
l/tOW8svZISHsyCcDfGnvkwvUiTpnvFlWqdfp4zbelsjTByzGDYj0gwoI3b3rp8Svml6J+f0oy7k
jmZiMXlH0xkbjMvXXhnBLRGeFf+mGe2nusfmrRabzyI/ciIllF0ntXSEgIdsK1pDHPfJkg/sDC0L
hfSG6qovK5tG3T0x9M3EQCEpx3kB7R1ncevwsieO5gk34DSeibG44Sw/32u4ZGxnQvXO3kozfmAc
rCViUF1VIDEncH0moocu8R0Po2S302K3LETtpqiHnFCMxsxL6GXeX5DYX/Wc++BX5hZpfZfR9Ly4
Dgp61YRya0VwK9M0t1lQbCAsFowR8AJpLrp8gjxYcJisK31T1skDHfyHKFM3E1dndeoUutzGYTHv
g241JeAiIqs8ac6DRKzRX2FOwzvp8Oiy09T1GDY3nT/PjfQmbMQ6CsV6UjF7uRoju7DMn/ce0kHV
o3ra867S1o3HPg5aGDmWDjaIvAAhWAd21lwUhG7KENxrDLJxCHKWrs0mCShyc92b+KBY55uhUmuv
Ze5EYVM5PRGRKdhmn7ImXdbXaETU3ipuirOsh/wq9eFBi7r15AaKmJlNs0mp5CWqYs0WKkOuBVPn
tLqxwva+9j7uc7fAIfIqeqhVcisJPEem5oaqlZTdXUUQ7PvcaxlogPDA2uYDR7ya0kllh+YQmHBg
SeGgaLvA0EazgzZ1vLTR7cQQ216DlxtJf878sXG6zNj4cR7ZTWX1tlaMlxG128K8SfXKSah5RksN
hXR4mT3W65Ht02FZsfqDZxU2H/PzOFA3ocRe+ZR+xVS6kN5ldfGRpvlDI8sbOsptOszCHjViKPzE
NbwU9jqCI2Ok1U2if4gFWadeel53wUPr51+rBrqI+qUJvejbqenoMayGrAsa2s3aDhREjE9mhgpE
9TC8VRd9PRa2JAC2TnBCMTWdPvVOOQXNaeFIZ6Gx3cuuXBKUM5qxSS3dh0q+90bm6NxsH1fv5eD+
6xIBh1BZgjysb2jlzVhfljPVNUvdw4nFA5AzQJcszj70I6gmKBjSmgWxbaFQKmbtCHfockR7JUPg
USCW0xZJca8Px0FCrRS+rUtUN1MYqKi6CTNkhjjIzrUeWymrdV2k3/adldKfcjoipxbIJnpkfOko
t5MBn8c6nE6uCMw1Z2MHF2v6AaTQgrXLSNWzSdUieqLWG1C4gnl40yvU2Y43qFMx6Q1WwmOigsau
hjc4eWZ8aeAjE3vHfBtbwU0QoNDgKa1neBb8PtK1VRzA1noKS4/55yzwL0MTUmOwQjvw+a0eoIIk
fXy7jz/E+C2ViV0W8cesFdupX5NzvmYkXdPCcM1JAA/In50P7SuKj1YfQxDjND0hvjA9TO1SVTdK
12fFGHwxDVgT041EA8kRmiC2Ed3pfTTatay+UvSMbCs2NlGZxG42N9vRt60mt0M2JfaytVA4+OtE
fahJ6Nt5F38somFtcHMelWWw9Bkr7LqjF41Rxy6pjJ2ui7uWpqnTmoHvakPWzPTC/2h0kwvyVNi9
HvRuwRLp9KO2iZvOAhL3PTULVEe1YXcV/jiMYdlmBqJOKIiwRMIWzPQcLTKJW1n1Da+GFBmdlEtN
a1d5li8CWRrnMmLmTKv9szin3Ik3vTFPmwEGWqFaJFYY2ZmBqinswweReYtGGbOAl8GsDzI3aHq5
8htrROOFzIMiArnXfmkrr4E0asZ6OQ5Quj2OJ49ctDkbxy/qDzrRhK3ge3ZTW5XNdf+c5F6z6GL6
OaRB6uAvZoSTUED5kuv4j6mHbiRHC0TiX+j6SJZ+Us672PiievgHDc7NtrgHn/d9BA/qtGaREMiE
MoUTEvahLcJ6VpR9aGd0+Iw0miKu2sXUMnLCsLhJq+CsYl1ok6S9JsQeIj2y91wXRyOUHqTuWK0L
1Wz1Tp+bfKxtz9fjfc/JIdK/jZEjys5q4R/9CKHUQrF7umNxVJmC8sbWSdguiN4tMAFwxsojdgHO
k7lAqYr6I02tVVAbxMnNInYDGsauGIPcbZNhFUyitSnlnMX+utVI7Phaq5yMGJo9JNGsz6LQqcbM
s9Uor3ql6c5gXrSSPNRtulCkacG5ZYsuQIwU0QSF3RvjTcuq+zbvL+uMrJKRhXaNJiaqCn+G01Nz
P0e/ggxQ/Mw0VjWINkGasGVTQBgJohx0jQq7DJqbVs9bOyZKzrvmtKBV5ISR4bmBFWVQ6tJzDQoL
gjFr7Na7CgPuub1Itq0eb6m6DGkVOB2jcu7XdpZHxNG19sYosqtAxwdE+amm+aPb9V7goJP4rTC7
WeQP3wQdUjuqekejQYaZASzye+1LnuZzDQLAacLoovT7U1ZjpFBbqHxlQVpH0HQZRUZlB+g5uGn+
taDkQzTGxdwctG1ad6uIx3MdVWKXsc1Qik0s6abgEMhkGGetb7ho91xpXeyMhfBtZoUuTnhOLcie
TLVnrPucopYEzV1oXXUmGvmVnQ8xkmyrr3MzOKO0+bRXRBNzDx4amCm7LASyRp1F56npR+gxt4D4
sjKVQEu2/RQ32o5qLLHHIvka1VPLuEaztNHlGYyuKu+8z5OrqCLnRVLeB59RqG1ZkpxHEHIkalCI
oQ3oM7WLzFI6XcVaty/sQCY+/KdcWSZq1mRAj5v4NhnHGN4WPjRQ+4hj6Y4eWDqAGEbo+rGD8HR5
WKLfqGkXGieeWxvmQ9ernSL0mkfW1y6Bkje4kbq+7vpx3FyG8PDGj5hdG/1pWrf1OlParJAVc5gm
qVOijCpvyhFFlmK3GkXON7wtrYxVr6X6Uk7q1BpAyZmP+iCvl4XyLuQ0nNgjq6GFMQiwIPKzG+cJ
cZMcjFWTCMOUGPEB7m/0GsGEZO5LI3E0UBTmdrbZ1/WsIej/RhrDIaBhPE1epo58EK9pqL6U/pQB
o/t4NAskARyFV2jKCc2vU1fYmgRJHJjb/QSBy0K5CpWWJOnN9P8YlYHXsN0XJvzbDCpQb9FdoTwo
HILikLl9Y3xOWpRCzAci1LunXWpL0d5EFsyRg7mtUEzHWbsJLPTSgla7DzJl2nq0HCETp5NqLbJR
eW/a8NECu6Lo+E5NCD1vPjNr0dDgNmCLNg+2Sd2vocMeWjRHgnZcl2MyrwmyvSYhgP1uDBxtTiks
5I1cZGScGmioktBsvrUo1CDGemu/7/KZ758RNqASjrBwP7SjO9lU45TwbyJIasuHXvW1LyhBTlv0
5jDNyKjYdhV8voyr2I5U7Kah29W97ui5N8sVGjpF3F4okS6mY6s1sdTi01rCvhxTo0elY3X+4JSm
ebHP/lnecRtjyoWaNJnXQGj4Ur/I1NegYafpF1/objGk5wHVgmVWBvTR4HTgq4iJK5Z080pPVlbS
IUe3kI+TvqinNDAE5dyChOBWDRXW+Lcd8UbMWzdaqStXFNidyuU2rMS6abAnpU8yzMqWehVs8xQj
Wa0O8d35aHcJXmq0jwQNUxe+p5zajM5ojF67mVzXSkcSTFuU6THTHVWaFd5s5XMaJ7tKNdcah64d
0rq0CS0+eMEsIThTNM01Jy3bdu7Tfk6m0Uk3BLdlX11ZoYf2v1FDoWjlNZvmmmGsbtAnvBksyAk+
fOnN6qwUKF1wB2hN4gyFSfJxaCI301CTeV4Xn6qgE07+hZuIDzF1N1gK12/bAtLGnEVDPdhRUiGd
eAjCqAMlhX7u22aVV1OQrtgo7qKIaU7i04VHGrXKTN1Be+AKo7AHv1Y3VdXWM5XxdRF7aANTffYY
CFmyaWN1PZW1WSvvBq07jSxdXxboDXoGhlQ+SjI/RnkNbfKxn+YzUzm8n6R9DnPQZ8f6cFWE3WfW
9dlial3KBO0pI1ga0K6m4LHrp6ip62u/2OUw29lP4CxpLQwrPs9ZtDUYd6M+v9Dr8MybWuD+NB7b
U1AwmlBZoOy2uhlyRBstxm2m1+fNFW+Tz2zCohEYF4cJ3ZIsU27ZtCA2bQV142g+klBvBnJuQiyH
Ws3dvWZvs5bNCkE/BsYwU3FyTwNxLo3BcivSuaZERshFWjh1OJwNYdTYCb4I+dLDxNZ3VCujM2nh
Fa9a1QQj3bCwZlUIbTR6YWhHZX86BlDSQ1RuLaKfN1rDHJThED0YtKPqCB7GKH6AmsM4xCptzEg2
49RWytEBE4E+2JqpLfvxxi9G1y/gD3tx1EwlSC/zeYBUa4dTq8Gq2s+GsegtpN0EdYH0+lWr5vt+
j5ZFt2U1lU8I8DKUnd3p1aXZ8FORQG9libi2+nCBP4GzQRtwzVg0K/3hoomRffctskicGT3/Mk1S
2wbWEVjn8eiChf28z/TYNTWxHkPqcKVf8GlSG6b9erJ53ygzfXBbk7MWXRZC7YjGl2JR6WUxj/ps
sHPh+hQNSum3aOQpy7C1oMeZ4kxwMSCeoYfxoem0+f6UzK4c3VjPl8pn6CFp1nbq9GoR+BJtyqWi
7BLNmCnqshKzaEzaMlMteINU5bXmts4cr+5O99mZMFQyqgG6IqVu7huzPbvJHtkkQB7869HUscmj
ICY1cQ8WN/TJwRi4YQ0pApQkC8ODrX6EptDUxjVqnFbUVujRM5SE3NiEU6/zr78bAzYMvl7eYTHw
x9YE7kXj6TrcMpwGZ88GY23Umq0fDfFiooE6YnMtz85ifSrw6/pmZJNYw1mx3lzvYdgPYTkplri5
AvVJaQJI7QrdHNy8agHVjMskhzYTiyQJH1KfrkDBTq2hYN43rTMJ7THK4jbUYmcqVBuTaLOpBYKk
dNVE3rz8v5x9WZOcuLrtL9IJECCJl/PAkGRNrslD2S+E7XYxCIEQM7/+LrL7dldlOSvjOGI/7La7
ExAavm9NqPkzKeu4TPsA0Mp3dwSOO2wlywa8LpfzWj9Phb4Yt2mY5bjqgka9ctfPoxnuDwAB7bNP
ac6SWufPB6yY2/QvVL1feOYM4LvSUNbDBTD0FtUeFskmeIF84El3fdhYY2JcqAZad94Lh/815Nat
cmcQ1RrFxQAJPgQQ+l72mQ5Fae0oWC/h1Vc5w8kwSHB8RH9PvWQBDBD1zrYsAG8HLbUvtI9KrLNw
AB2gbe6CJmirECtAhrIqI+Jb3wbxF9u2xHy0aIBysu5QI7oZ0JY5B82QgocMirZFjQ6oWRAP/JT8
KW0ILd6fG/StPgFSKRD8W9w9oik3I8/LqVFWBWhK3EmSdpiYLQWU3DjWE3PcINMo5Db8r44cNuE2
sRmX1gOj8pp6FQqkqbkGbZ9sdWuxaTnstEpkC/SjTAc7SHHGAPLeYIz379ne9EpH01n4kIVt+Q6Y
fMc0viNE6xVUDgluzg1m5u5q2ZKYagOAnhC8oxZMBSlNCFg036Vl/Vy3PTSv76l67N8sad9yfIjb
4ciBC+yI+K2oYw+F9IdEtPMIVr/FvrEMd2k/s8uVzvFkLXbkrONjhRyRO8gNoFaBkiKNl278PA/0
2dKsCcdGfW5HQN92CxKyZdbjmdv8zdr3beptHzSACAUc1usX7NS9BVQbbb5wPk5oNuOBVVXoLNaD
i1vxizW2q+bj3BlgZRtZXK60Dby0uqoXj4bLTKdkrP62W/0tTLz7+1W9FNX9hqjfPrpwCO84qPte
35NCkev0NemTzmQR/+G0rhNKkHzhNKiPras/EPXw/jD89oqoH5gnsD2+UfGJXlMPIsI+We3CDV1t
84BaAKZd+twOUgK0G+Klr4pzy+utehBKBGST4xVTOIQ4ff2kbW0yZxaqT+RDOisLOxzOQasXH6u5
VCEvfhyI5t5Hbb6mAAnROzYrgPRJfMxROAZ6gym2PkY1QkZNPUVNayXjDHqPm+uOoBJgNUORROw4
VffumRdl/0Y6sgkzGaLvkKX65tyaGkXa1NJDklnZN5kNVWLP04UBUZAcAAaisWlo0Ye04Ffjknaw
Xry3yuhb5QgCeGA/hEgIVmNIPV8P4EBRXKS17BJR8A/91j0C4LqeZGQvzv3G5lj1GDWpi/0XaETg
WuBoWnFLVmwA3gclvA9bP+dvwseByr8WRfepW1+DuL92/elJMYyvzs8pjdjb946ofep5WG/YBxBm
+vq2HTHrJeNZlyh/pJvgBRs7qDSydWpjvgRrjaNyu9kNwnJ7ejmVwCSIWXYpYWhMcbSt1MTCMk50
UE6QXAE0I80TgN3nCXKEwtl10/hNKTSDlUHjbVzIPYA/S1M85zbmTgGNwGESbVj32vOLjaahfvns
5Dk2+Ue15j/zQey0dgHmTSP4ZFBXqUEBsgG51aYAHV2QS2S9dFuR45xC/d+W7KHI3Ucmt0IPiq1J
qD1d5i9qap46EPOByW82EWU9on/M6hzonh+2tbqg3E8YWT/aEmXw+9PkIKF8fSRs+mBv80b7vmDH
Kl3fHuceAKVOshRYhRkKKyjRG26U5FSUJWj/9Qe350RbeVBSVPIDgaagr/0PGcd/sI3Q6KdxKWs/
WLYqOkuBzB86HxvV/gH5SVv9VMN9GQxc4SS0c2wbWyNPqcrCHJJHo9Q1rfjVwlJUVo3xA0Ksi41G
G530M+n8h6rCi3r/0e23K4QjogqZIUjUhULZOjrBh7HH+WRGKAzZxuUa1CfWZ7clY7BiEmzzC7jv
iqcy8QZ/5Js8QGaoh3zNLgqjnt+/n7fnDaLjwW5TBPhaFnePZn7OdMMylrWJ4hiNCUNJMe3s/mwZ
cPilo3fOYWDyOTS8HL7Xo70Vsqu0pZXUyarvBRiItoFCqtk2TH8DQuYJS8x4MQV+v7MsYGelJ57b
sf/OOWCVYhsHsqEXzoT6weA+B38J08ILmwHs0aQBFQFjLmV/lYMZxABqHXIFLSPR1mNu0J3Z/bXK
548b4tdsGNlGqEHVcX3gzqyaX2wyVz9Ds46T+T61nWeRlvMfTABIGSExRZiJ56E8fr3X1P0oKKTj
OuEcPbPfZD9Q8oEAgaZv2yBVt5H+G9DWgvyYu/Jxa/MWiaNjaPPnRQmYs97bs9+etZzbHkSWcP25
b8/aig4d17atE1OBbGsW57rJ2o8ehXig5jdDBfxxWs5d1H17UnHuQJABra2DyElxXOc0di8sRnWy
TIJHVQrJlC7wjg741Lz+8Ozhg8NBHFqLsQLf3+Aj91PtT3HFzWM68J+OoKDZh+ljBxUJdrvZL/Yj
Fm9ZM7Bo6+dW1cmQNvvefHaVXYcHzNNb15/reH0AjHQGmRQqiW9i9X7iW0aQummW0FF98bv5K6B4
Glo1iJd8PDPiv1EZ4+G9TdO7pafg9b6eAsabIYuesQdMHmQFFsAz61eP2jWATwbEwHPfXzORYlMb
GGpQwCcgta1otKozOs+DkPN4TeIrQZiPaCk8ONVf30iFuLapaWmTHOjQQy/oNiBAEHoUjX6f7jH/
sWayXdk1N6VS4077btxVxYOycNzkm9hqY1vFPHwafBKIvsd9btC27wCf2BjOgxbGqb/Z9odp6AHR
VqA+wZa0fj8HXt2G6za10wF9fC+BL07fvAxK5wpaNJgxfsyQdeXZr7GH0KVdSHyQwxcQgOcMFZbj
9U98ZBdE848HhL7ehFikimjV3fY9FeHhwO0nIPdFfy+8x6oCAOla+c9qHL+oDE6PxVJ/WZJXoWzR
PJpxrEF50DtVAoni5WdpuaAvOxwvygbHb6dg593xQiNRIshk6wSrnT1XueuF4FzddPKTMc+LoBj2
Vt8ktTuFf+9sm3zIX7JP+WpD+CWfbZzsJOvunekjmfw2lCMasRnnjTMB+a63kwd/fZfX8m5dUTK+
v+jdtxUP5h4CL2yoI1xkIR8hHFqsRW7Q6iaOuOhm59obALg6fJwjD2ChcQC0KNc8Uc/tsRuFB0q+
LFwaD0tHg9X0Ic44UNsoUkBjYCVm5mGkeH8DdGkxRoJx+GcG9MzpMETDWF1v+tW1NPKy7vXd7AjQ
Ed4kgVTUdrxY5lNnAWMC8/vD9dFXl1MBRn5YH+Vghwddae3jh9dyATZMdyafPbRGCpRUA1outYdP
7w/Qb85pgeMQTRgsIJuz9uicNpnrTD3YpaTmgL2GeUJb3YksKXUKh4UPrNylV5nxVdit3L6foUp0
bXfnipRHNpZGO6b7929p808dNdIIKeH4VIULWMi2jw05Puh4H2htk1jVJCLU/xep3MAKy9m5EwQm
XkZu5rW/JHn7Q+DTmVHqDW3AZAnq2oVOwNf2BMXkF3u95m3rBcbCW8apwAJD6OVBBjMTaBAGKB2t
3PnQZRJwUu1D3wXrifLSb9na+AnKF+iXgRJbpemh3mD7mpunUpKwaKxw636KbHzqG6DEENWwDloe
JvbDlENQVs03B25uWg2N0VRdrGwE1dpk0HVW1sPiQb4KrTXQKMM2sBFkswI3Z2YIdxZYukI2gPSt
GixyW6BpmPKLroFuq21NXBZ8CKDHv6xlloGHWTApx2IHNdtHx4FS0AKx5RdKQn/cUOCuzQpVykYP
sxn1ob9g1QlYUZR2r63RTbppPdOeOb97gehokYmNzCzL2xLIX6I3YwseoZzyJtESSowR03zTnADH
EpFjA08tRVYFacXbwErzKQCgw3UoS2xSa4HKlcH7YmgD9wWHQnS4OyiZVlDXYV55GK05Dw+E3UpR
SEICElob8dC0CtLdqv9SfcoW1JE1c/VuFfJMTf+2jEAQHspabLNImXoDXAw9ektVZ01ChJvYKSq6
bXNemxhQDPb3jZSoIC96f0m86TfxDTuOlg1giYuK+pCU/HJEc7tLFyMB1FqpBvW4FhHzAdZOq/tX
oVboQFBUKiF+qLIAbolaGwAOhNkTjVqE+GJZo+PYcNw25d+oXCBLo/eCd0+Hv/D1fA9lbKJn+x7k
+7k9+E23frh5D9sw9pfN37Pt0S9wXraIsiTQDibGnx55xi5le+1NHWYkilk1ZVfO0Nw5g3vbg6t5
f+COt39cetve4C9ybPTqbyoQqb0OqjaJCgSN1Vb7LwS1vwuSJATSc7brOexNLysNjpMC2yk8qbDV
2f7hRb541tyMDVtNkW+IYxpXnovGk8xVuDQjFJOu4dHsQt6gIFHQgOYsa7KuAbTDoTO3MdydYEKl
YLvMQEjcXBTelO7xLRnUSAvdxLpo7vIC6jMytHbiLBzcYpfHeQcQGhq3n530x6hlPaQCFNQUtbv7
nOYRnIQQ8zBIkRpeghwtKyiB1vFjz2kyMftbJzNyZe9rpwTD3zcjVp76Uax9vas82CLhVgyK0bBN
hHNvhmnYDvCvjZ7uoGF8GtYp3yvnaQHfsRtt3KvlDjTgmav3o1kxH1X/pafdGHEIPEP0hAbiCIiE
Mg/iL8ho4m4ZP83ptNOebOPFg3hk7n5m/MditV8twM3x6KzolSeobQd5u/gUYweHnOBOwqkDyg8N
V7A0ZWgxSJUBjF6ylpTg7LobWi4eCKnqPqOF3NX5vWJ0gbolva5qIaBLGX7M/volV+UTEHeIw7B1
+taTBT4EAFK1opryrie7BjXh33Rr/sW17QuFMh5qp7EOtWuqGBt+H7oUKJlHgyHvix0cwPqqd0rg
akwHzmhdFDrFVk7qBDImjTLLf1o3vrgQKlFVl0cArpdo6eK+ze/6EW0SU229M6u971xukpU2ZQz6
HWIkC008KogaouQcjsNaQkWbOkmZahoIb24wTp268udHotMMypFH3bu3WV7QiOW7zCvSSwG0A9od
mqHR6u2ItNYSOx65oMpt8H8cF7IODN+ZhXh8JnAEEtgwelGgdQyhRNu++mJh+BmchqTyxc5e+yxc
G+qj7kdzitL0HnMLXWpnuTFOQziULAD/Sy5DGBMZCx2Rkd1YVX/BlXPvrIsbM3DBeIoCRhfpRosp
fj0IHDNXtB2KiJe35TCyoKlksBI4HYoq/0mmsgorr/4hIOMJUF4wHDmo3hwFoETlkM6IEmq1yg6X
3onc2tS7VRIZzBa58rNuiS3ctLA7fjligALXN23cpvgpX09uWDb9bZ/Tj2XPPtnF+FS7Pf4a3WBk
JVPhdBcVKnTfmx5SdMWx1eAcZpm6eX+EjwEXmCexwWF3hZEQh8T2teeXA5z2GvnGrRS73KyJAZiH
5v5MNf2G4jhcg3Nk+eErPLZnHb3EFtUogM9M7KZuulZ41KAZwbAukIsElccfHMF+edRE2iffnGWB
npxA3Pf+c77pKnETOAhdVPQAFrCvHx0nGRGsZLnhOz9TKECXBkK+zDfwFK8TmAG2V1Aae6T9LhyR
RhT2sQRukKgxFiraXp7za9PjFn8LPUNziw9sg7JyAEm/HvilVdVYqobvBqbJTqtPuGwamJ7s/BXi
IzR0ZYlLZ56o0BkxgMDLCHVrfy1n8dDZDerGWgHh9C2o2vgaK+lUEetEDCJy3r0/eOy3NwuylQIC
gbf8UHu/WIaSrIZTQ9iOwWcaaKK+jEvb7SdCIoqGJOCpLKEmtFBmwW19ZTe2FQx1HVWt5QdTvpS3
sGNg6d7PhfE+LKknA13lJHEmBr3jkD62CzPhmJZuuNbLo8NZTCRfo7KCNNjY0Nohq6DtzYU9ttBG
bmbfaVfaUMpPfN3D5uQEimRfBxs7OVQ1JuzbJh7mIYFPr70f7LsJ0+pCoVdVeV7t4cLOohxhoSEE
Y4HdznqPKXrZeMt6R9f6VmoAWwMI/0tVMTeaa7tIrHJEv9zUSLyubUgA0MW+P8jizVJEvwlqmzkO
EjHxQcujnmopeua2qOSA19ByX/fkdpmIFwwe/EqWzuBRpwPABP29SmH/PowPb+yoRa1yk9e2gIos
lQH3zXOX49+e2zUN60x/TnNQ3tU2WGvhrqgU5k+5HB9k5fdJaYEkz0XEm5JEeu6w/6tnV6Mxmlf6
rFbnu5n9OiIjRKaN1ns60iykMAM4/ZWkyomhL7FCs6CG5VBlrOvmzqvGa89qfgrVecl6A5wWdHtf
xELCEUO8DcDW2Ve4u8agYv0aKNpstEX/MDQXbU/XUGm6Rilj95BBwa8nrNhtzMdlqLq9o0kfdBA/
h9b4s4fwJhLb1Js9/2M7oXTia/p1WfVnr4B1vzAGSpNSR6trkAsw5gFHEX5tXLLAzdF8kWoKVOHC
+C8Kcubk8t4sGbxNsLoUWC6ISucYPNK+nxZr0fu7oa4+AEW5LAdiAJmM10U2PSrlQrVbOzRK0WPJ
FrO/QIxBSHsMTy8zK1SY+4EUFYeZtsIT4lip1aYC8oG8QN0NqbjX/TUuHt5tcyPtpokbHvqNvV5w
9H3rOD9Zq79eyUzY+5nqW+zAJCoczIC6zbwPTnU1ztm0w5R8Xib1HRiXBTIPrsKajG4wsNsUzv5d
T3FrrPgEUfItadIUVvdKB2PhQBG84BneXwNvi/4Nc7HxIfvtc63o5o926WUucuh3MGpjBVcrpLKV
xcF8L3MfF3CjAUC3A9t6sqGYixaSnlMQ2G9weO5aKFYEEnmA+Pr82NwNiYii1tBjW86GB9+XF06R
3zplMe1lr6xYGlUFNM06aPxrO9Scp6hv05+5pGY/8P57uzYdJFozWn2xTToO+yFR+3auEa9i1FfD
0czPY4sGUEwpzH7jF3A111PGbtLV63Z2MUAEcEm0uR21hDz6sDGW/ZMs87t5Ud/BSKxRC2UZRGrt
tSlxWGWmkOHGhaEDfJ7Z5O16+MVDOn73CgnfI9cxRNeYQxQyknJmn2dtoyrWPgVYibK2vxgcnMeo
q2CchzmHVjN8b53FYpk5GSg1nJXl4phrPd/JXpd3YtPN9CSNEOwBiS68M+CCYGOupicjMgQNMO+D
dG2kDYwIWqiUjpsCOQ2kGG+oW93aJeRc+IbPfS/qbo9PXlzohdsRM/A0uAwWBlmM36s+t/e2sW7z
SdKrDdNEkEK5cyrCoCmlV9325NAJ4QFgZAfULccYG07Ai/QnxW6H9b6d3NSD2YpyGxoW57IAu70z
ipdAhObEnhyoB1HuKuLmFzYUFuvkqdgj9RLB45FFJbEgyxhGHmf5vPNdsexMbX1r3QLc32CZsLS8
JfSMi0Ke1BoaS/zZOORrPKeo3Ko0yfz0VzeiEG0Z9ji4XW5mn0PcB4PINTPAyto0hbHB7WBcJpmT
0Bky736SODkFPccrHmMQmNpYUoCWD+HjKDteVxwdY5VU8J7vBFjRsORutsvuMZMB41Uord0m4h7a
ofdXtHjTS7s2mAoUOA6iE13Q76+vWhb9wsBsebuR5mq/TP1n6eO5qZ9fpcUcWZoPiIaBpEMV0uxq
0zWBcnHawA5c1YuOy817QsR8o+YVcQ4G6remg4OA+OR+Wdv8KkN8R9CYxoPTx97iARLTAEwr8xTE
qJ4auPcRADAJRBEVeB/ROjS7xq7MLqvnAkcRrNE51DmwFNY/7X17saDA2pUWWmKWQnp12DadZr6D
xm4I5OzlwbRliOQlv/FtOE8PO3YirBKwnzLf5yW3Q5u6j9PoPGmHPht1sfgcutviL0CmA1TI3rU3
DyJJYQECTMmTKa+ceMoKjlLJ9eK6FXewe2JiA9yJUyYvTAaDg1+5cABUMI/rukGPUt9ZvrHhnRvQ
ywL4Tya72Y+yVpFysGdaRZVCFqLuWg+wWUFmdaZeeZPEhGIakemWK6BCwVZ9DLiCM1eGrI23c6Ub
+otBqQIGc1ePKJ5omX3ssvXX2rKLdVnVDgExEA539qUrpzM3Qg+xFK/gE4BbHgL18TU9H4pE/+jU
EPCYtTTL3N0AdXhcLD7EdX6t40lKEaRrJwMJ9CIkm860FCzQg8BCdIt4gHRmNPZV6TfdznSYHdsB
FNmoOBuF98inugxvOm9OwxngJMBkvPmyT79YI3Yfq3FNaKf6UXiminSr8OK1e9Op4Turs3IHzAJb
kumCUvAM2Kt3sXqpQdQQ/jMz7ViGcfHq5vuyTZnWxZFOWXddUGysRuS7wVcX5baLlqwHyUVhG03V
g9+XA7rVdpfjcMPCgMBWWB2QYnEjBu3Es7mw0ECI/CcFMoPCSz26S/N5qFE4U7i1YgJ3fTg5w9MA
oe2VvAdVg7SuYVYoHszHbtO+NgT0hE8+ctOjwxh1qCVq6nXIaZAjVwdlFBhJNTGQME7zSFSF+LBq
BlA2Xs0zyERuyKM3AViVisHX4dqgzBDYoJETtMIjOdZgmce/lN9rZHpU1lUtZRP6KeIjoFCGfU6h
pMPCBIINE0fYCTg8i4DG/kwvKjsTgSlgKwYGHvJZz7ti83UrimaoE3AFr24dyRHnQktZGgEvQ4VE
TGmjiskMtFEuRbxIoSO+5Fk4rHdOtSy7jLT3RSHJznLMHpEsHDIUVF2DIiTgVraz4WWItBGQYYKN
4sjzgt/AgTu1hOi8asiOyyu1qGmXK4YEDOM8jeqRS9ROnV1CXo8ljrrKwSnTdfvF4L8aU+evFfQv
LG3gEQpEdwXixxhXGihYyzxIvPt5jaAO8XfpltmT6fGSFf1Fb7J79C+32M6DwmL53oN1y2epiey8
uzct7yM7UyxMofaEk+RH30MhOsDo3jFnjchErBCN3jXdEIuMr1e5spd4hbYrHGcHOgf7Ei8b0vxt
5A/bTdt4qN9N34YjWSHdboYubMfu2fUzvKpcuVCeUBd4SIGlN7kA7Gsaw8xQQfK8uOG8VHdZlpmY
Fv4zMoI+W0zf9BlOm2ys1ojyPkQhVO6sli67coF/sa1IhIIcWzhsOgMbq8hnA7o+ybc4Mev2AIZp
H/0MBht1M3qgJZtYXOS4ocPp9U8i4T/ivr8T9H42GpBPlvdH//i/MFvgf4f49X//nUP44H//dFP8
NE3XPPfH/9Z2oX//NfzwPxfewgZf/cOb7MMT6YYPv7qh6k/85avow1cBj/8/ancLAbS3E/hfBcSb
2MNXsZL//vv/hBvy/0F5DmoNKAoA8gMz/3e4IcMH5CywGkKgfMYHADdu559wQwcp74iwhl4cn2XC
1063v/ov3JBZ+EMBwQu+MQAq8f8Sbvi6fSYQreKmbCjrXhcYiGcbWVfNPO49hCOhBV2WLzll8xlZ
wiY8+e+M+e/njwQpJSdyAa3IYwOndXbZVaVnY0sw3TfA1KiTa8RKAG+we56fKZ1ei4/+u+LRaear
VYpBpgzIB9ILb2lltUsIKyOu6wAuM2fIjlPjdsRxd8xi5ZTVLEZIGxo+XaxigMeSNkhm/3f+/EYf
e2rgtuu+wIxgOLGQO7QwHLI4FJlPuHjoCcyz14vo6zkhfGUGSXytfnj/gqce6KjS1IjwG/l2QWQP
8fmyyYd0gP99QGDG+xd4XdL+92Lo6ycSxTpZ/eB4MQqOpvyUFrnTI0zEl6kXwQMiAEK7nVfNj+9f
7qgp/u96Gzj+YgQ1ZDDS6xZQ+Vk2toB/ROKoGRv14lfk6zDAtBQt6GTAHyycXFNpCQdVTgZf7Rkm
8dQTbyDHizuAJ06hEZ+8eBLUCx3TPOfjctFa2JOnOfs/QdH/PuZBm/7iIojMY5NYei8GRsefMmN4
vDhWtX9/FE88gn20PVQC2RudA+mcdIril4Vt/LoDOxKgX2FINOvrZff+hU69Lvtop2jI5Ok297yY
ZEjuSNFnU6/nYcagglh99LaAFLKoYrAywwr3SfZj9P6VT0z8Y2jbVFOpNW29uG9wQsfAS8ss0oBY
sj+8wNFWQefMFrCJMwTqIPYwkBJ9JDA3VaR/eIHtyV5MAfBtpEZXR5K6QQTWXd+IlTxy4lrZmT31
xGZ03IV2CHmxptnDAuKpC3YlR6ooGXOJhLmyBQkwzfk+L1fnzOVOvZGjncIHwVQNdEmThggU+ZOx
9RjPSPUZk/df+Ykz4kC5vBgwx21SMWnCk74foEWsWVNbMRCpao6RUzDNZxbPqcscrf+2GdvUmZVI
NJXrR2mW/LbVvbnryia//aMnOeZBwGALe0J3l1AyFzHanVxe+ZPAYSE9Ic8BfCdeyDEFlYtMS8G1
gIzTXS6IWq1bP7NNdaYVPfXzx0s/LRYLI8SSgbfQplrl7H5la6PPHDwnXoO17W0v3jYQqAbfAWEM
5hW8hlkisA8na4223h70n03ZN6a+wqkX9NEwsHajLOJqETMBaLYU65kxOvUQR2tc+sRrYUjEK2hh
vtsh96G04kLoob+UpKrbPxwr5/VYcbo4nU1mlqSLWm8QXN1+6BZYupfRq/6sJLSOVjdcEJNXDhkW
n2urIfIyeHXvTQdp35XTrr512ZPc5/dI73bYnxVr1lEpwBcM2aaZTkaD15Tk3mL3UT1XxDmz0k8c
k9bRSp/RUbOeGp7YwCF50NCBeSBkIREOOkVHgXBL1xRnLvb73RgawtfvaMnKzIIZXCSeQpTTzhoG
Ml3DjjzC/ZLxwv4gvZFb18Lu7fnr+9vM9tNvy3gozF9fspqzlDfrlCboQnL7Ayyya/ezo1CaxyA3
G4R0lLTKsM9VeX9tlVTTp2VzQ92/f/nfbxAQFL++/JIylL+SpGiwCezSCKUNJ4bknfd//UTpgfj5
1z/vjdBAtbT1E8fCw8SrncIZL7KyWhLIEIbsiybupPYuTBTehxkdXH1DuRDlk5AgQs4s8FPPuC38
F7uUqEtPN1PhJprDfxmy1f+l5xn6m/cf8vczFFD265+vjIPAlrnkiesUiF9epjI2oqofEHUAql6l
w5m+5dRjHG0ggw3lUllmLlxia/mtFC25S8cqO7M9nfr1o72jdbK6JATmIa+aLABMtlArHLpmOScw
OLW2jnaKrmhhdZyNSPplSumFy3tKP7facZd9XQzIS0Kugs5+arXCa/X+m/n9zo4vC7x+M85UV5hH
hiWQ5ashWPH1BR2sMmt/jQu2xjPT68RVjj0Rq7vKdmBoDvIMKfCsV3lU64wi6Uj/WdkGTPL1gzCI
KWoEHaxJN2R9Qgs2RpVG5Nb7w3Ti1YujPQBu85zMOCCSkhYKTK9dRiDy6Z9NrAMP82L1oYtqhF1g
KdAOeZlWbiMJFDjzn9369k5e/LjNdO3OVbYmBSfr/TTW1IlAa7nnyvNTQ7P9+Yvfz8uh145Z1oSk
yr8gltPu0A+4fzg0Ryva0XAK90jDS/oUQKWrcJotlkzPzMtTm684WtKihgB/5HivtuwiZ0vfI2Cr
VPbk+vJxFiQhku24ngGR8jPlwIlFfqzHKS2CTI+0w8vW5Vd81YBAEDcviE/UCN5YsxbsbHXmUqeW
3dHirlMvX1ebTMhb936hvZXjDnIoXSf9xM+JtE68fr4d2i9ev4NEh7qU6ZQ4WOBgODbZIpw2ZzqM
bfX+5ujnR6u6r7H5TSubEtuFKhQL8BuR8nrSLtwkbvrUIcQz8NPyzGQ78Wr40Sq3e+g8xVoOSed5
BLyk40XZSvdSDypKG0ORr1+debBTw3Z06uPEh8PBdvoEZsEU1KcHiSvPZ5lH76/6E6+eb3/+4rV4
kDlA+QX8CX5wfdkz5gajaqorv5b1/v1LnHqE7c9fXALALRntoex3EBtP3WNqZzK71pDM/Hr/9089
wtHSlxAbttmIAIP5YJta1o/wS/rQ2oOQe/8Kp57gaPV70KiDIU3HuK2QDuV0G33j+8OZXz9R9PCj
09zRpUvTUoyxrsnXbIYBeez8W92Vl72GEPrPHuFoiUu9GkI69s8juBS6aG9k5x7hxAAdyw4gC0gH
kdtjjIBkK6Dbr3d/PEDHaTDSGnVadfj1du2Q+6uXuwwq70HIAb4aek6pf+oZjhY1WHnRwKYADMel
vxp4tfBlJLL+2fAf7Pcv1oCcFWKoEOoUi04ofDckX2LQWfmZ8IET+xE7WsRwkvO0WiCOgQdrDwXy
49y7KujcdTdq90vHLXlmqp660NFSVgiXrZG2gtjR0kumzvpQyvbOm8sfOaK3WHFOuHzquGVHS7pb
Ta+bfBrirLB3TjpfC+nvSdUiMprs4YBAxB2icwsvalP3Dx/taI1bqWecJSd9PA8L6ocyEYinRLBv
8d2V9iM8939WIR4b/1tEl5co0gcw/n6ONHh8eWAwlJ95ihN74UHk+2KecackWUH8Pm5cKHkzwpCW
uXb8FnthdWaynVgn3tFBjixCWkOCNCCZBIRpQBDmD2nRnHMevb9VnZhk3tFZTtvZV4PG10c8uegH
33gM0mmYgTGfbWQ3+t6NWuCOeP9ip55mu4kXA2YjB8g0s0JeSIp8eL/s7KiT5RK//+snXsex1HEw
iGbPFm9Iet/51pH5au4UNOnirBIVd/mbssc7XvjdUqplIX1S5OQDdt2vTprdS63OIBr/j7Mz65FT
Z7v2L0ICbKbTmqjqOd1JupMTlKHDZMA2GNv8+ndV9OlTb55QSHW21dqxC9u3x3Wva2FlCmbhnpQl
tAJtNKR4+mwgC8ndDRwin8c4v0lq2FVc10izYIdXiiOTWKlUlsG9kC7EYf74OITm9bryZ5GNl2zN
e+zR974s922fvZTWe/WDZiW3cWmyCmbrd1zqHIpnx8IqbXJTYvBUXEOZgbToju3zrirTKJME6U1D
d2/At9hRJdeEWks9NFvWxzxQRY2SU4bt4YO1DKnbOvGPDjxBDjxmauWEsFDP3JRJCQZiSNYpEOGq
x7qpkUzl41u5j4xWkfy53FFLlcwCP4tLEY2lhMHziFRGT06PTYNUnMjnT6xYczpaCHg6C/gEyZ8l
khuGNPaq91AF5Q0mnOjp8hcsxPvfnPMPs4k/+IMcZInZZNQPXp8/wk7rlivzfF3xs3CfaJcAGAAf
MVdyCMkgB890951BS3hd+bN4pxpwvZKg/NjRT3WbHTSMlaFzXFk5lvp3FuidhhB2IPmApc/5NLoC
+RexwUkT0mMod9eSS88d+Y85kc7CHT4ePJoc38FucbwdIF3Kx+5LBu1xLsSD8sXKi/ZSV8+i3gH4
BysH2qpW2NBl094n/SFriv3lrlgaprPAplxbYvDIse+m8Si1f0uDlV5Y+OF/mXMfxii3wRB2HIdX
4g0n3ndHaPSwI1Ur0+HCD/+L9PtQfAn74EIp/HC/e0FGy9Yk71e1yNw1hiWV5FONfvW6+IefiYc6
ia47oZLzgP3wm5UYa2N1OKS2r7zPkx18SMLJGu1tYUCeedkfSwdJnlawlBqQE/5YFzTtBnYbw/cF
zguf/N5fWUWXapnFLuxFc4fTs2mlSICGgYesG/4QPYzlc0CIuMOuG5hkFsQY9fABdbEnCCa41+K1
T2zpGOnt5U7+K6T4R/SSWfTG/RgNNABxyBzi1JyKNwq8VLHJv8NowT6Oe2gynR37JL9kkLKvLG5L
ETEL5QJQWSoKO6Twp70HiwH+K8iZ6Jzs5+WPWip/Fssa74jWtlm/9wp+LPHGscucCp5ksV3p+4UK
5kg/qZSL51VUELPgKebtT8g27pHjd92y8D/qOxog3zpOkEXQkCfj1z+Zz+77KFgpfmHG8GcrsqfL
iBDjDWmiCX0Ikc53FNSEu8uNv7Do/MUlf4jtoqeAIwQKhMEJzONGqZ8RHMuT1kE+Lumv7IBzx3yo
xCSK6jrBBBL5robrRA2t0y5ActBZMt71a7u9pX6exTjXyCjD69iQIoP+h6PHVx10b27GVrb7S8XP
QntEzqIMCZqqpSVeRc5LssOwHScgdKz0xlIVs/CWxRjh9t/gROEXd3KKviPr6j5r4y+XO3tpKM0i
uWrgkhEVpE+tIPeyckoAd+IyvVz40m+fhbHKJfStasRhK7A76spTHMZ7pqcVHd7Cb59L5OQ5Jykn
TZ/6cP5E/iX5nhhPXDdA5wo5JB9UuHga+pTa8RapKDcAjj2KsVkJ4YUgm8vifDxzQjHsSFjsZs9F
HN6wyv3c4ecj+UlM+8vtv1TJbJXuAt0mIyCRqUhKgkw2DhF//i3smt9OWx8u1/FXLPaP9cc7d/6H
SFbc72skIss09LoUFmWw6vLgC0Gb4DfR3h08jZJdmxcnPM6A61LAsqF0+Qt1BvgHZu7aIWVhqP21
ZvrwK7QDu1ski6C7Cv+xH4Jn+NZ/7hPy9fJXLhU/C/RBE4A1ka2G9CSS5n5wbzg/uc3a9d3CVuRv
UtGHXw8bzTqsGJXA2pb7yAe7Ycz6TzlBYhRAKEi1kSuzyVLIzMK9nADtkwZeqwkMw2pqz/ap1+2S
/x72P3wDoHU+QAMw2CiaEVweGYUAxYTcbHTl44Lwqn6Y6+KCujVt3cFIRdvhycEkCxe1VwALP18u
fqF55oI4AyEsC3H3gBll7I+NdYctdKpkpfEXBpE7W7ZzH3hKSXyZMuq96qp6hnp/Tx2+MkaXfvws
2gsDRpd0C5jh+yXVe7/uQArL8YRcr/z+c0H/iPS5GA7s8jxWMYOFinE+lY3/mQm4ssFbzACrdbkD
lpro/G0fBhErA+S6D6iiz8Z7Eef3nTLHoVx7WFsqfhbGLLZZI0YLHx4S/UK2Gvb8sT988nJdrqxJ
SzXMlms/Gt1gLDFAlYZlh2DebQ7vmw00/ysnr6UKZhHcmMwZTF/gEygSt0joP2bwtQdF6Pd1PTBb
swdJlaIJegAT6u0IliWodmmc+deMIWjcZnfhCVKIVSVymbZ1+RVq82fgLF/CMX/kMHS//AX/HKao
YnYphkd+6WLPLVMXb4FBzXBsF3dw6L7TMt5fruKfnYAqZpGMa9chC7UjkD4Wv8IL987i6Z/V4u26
4meRnBna1LBowJKKttokItfgh8XIy4N/+nU1nD/sQ5zBTwmuTl0i0joxXwwAvkAzf1JO8uVy8edw
/Z+ZAu0zC2NY8Ra2DVyRxjGDH19RCUSa6ZqXy8XPkm3/X3IEyp/FcVUl1TRWFj9f8C9T1DzJWNyX
Tg+feUfDFCj8UkZA4oFPFWyqOlIb3Nh4GyaqK79vFuVjFYQZOJQinc6oLa+nD6PO1yTBS403i3DQ
zuMO5lMizYOpAOg0IqLj73Ey1isr9VIFsxBH4ivIeoB3pZb3A089T8B4IcuoWHvEWahgLkqztUIW
bZPxNAhgKr+rTcSRdZ5EWl4X4nNJmgc3CqoTh8OqS//GzeWdQTLwVnjVgyvh+X95lC0E+VyZFkXG
wNIBhuOkloAP22Djhr2EhRasfa6rYRbnA4N2syctLramqX0fJ2NvvMmvf9TWtGtKjKWvOP/9Q6Qb
WKNJbdBUXQHv7CGEoVTtPxuggS9/w1Jfn//+oXzmd7pxIgUr6DbmR9u7/QFkrmJltVsqfRboIxmJ
5UyfOzqYXsGyzI80ghP4SgcsFT+LY/BieeBbdHHSZgLuGyqGIVmQdeHaKXJhLZpL0vA6WnctH3ka
R22V9rjSlDL+0rXtjwBmsbvLXbDUxbN4jurGh0xdYhjR4aWEP3AxTK9J3K+c4hcaaa5DyzOrCWOw
ewd//jvQcHBXoHTtKXOp8NliLRobxQ4QTcgacOR3J/T8k6qb8brhM5ed8WGAIQUJ4FXtBlvc6ILX
ysJwf7nZl376LHqldaC5YCg87oYBGITgVLerIrbzfugfK+hcZSZKA3lmDJftqrKl8wU56Z4Al7OT
GXkOXUXkrVNkIWgjWRTbpz7KIg57bD/kW4+qID4p4ddevaVJpm2KPB+id1rbCk4ccdgASIf7biyU
NdCYp0ZnubzJDRLkUmeqiuCJ9DVeXuGZEo7f3QG+AC9J1gXDESQN+PCVInTtQZvEK2GUSfoW3Dsg
vJ8GGjrVTzcPa/WbtVGBm7x6EM1DiCsCD+4EVWRh5Di0eq+5NBbGAV4SPCem8S0kv5mQ8BMgVh1x
DTvlR52MMGNvIhA8T7oFc/7UwTwue1bGFN6tC2QJOG9Ukbi9sjvP3fxhImsMVfjlBGa0ePvedPBu
DmLbXbffimbzGBSVFttDxlMWVt9H0z4mXn6TReV1G8ZoNo+NeEIyoBV14KBlmGXYTQTP5SlOdpdH
+sIEM9fbBSOEPl5T8dRP4DKZOWDZgAf8GxnsK4vIUgWzGUy6OQmBvgLbw6+qTYcpjGjne1jJz1d9
wFxtBzhaMraRi2iCdzeUxw4AndqURzCKmuummrnkrghLV7VwKkkjPPOcpij2cPqT9PnyB/zzggiZ
LPMDR5OP48hHzDXgi28h3K1useWd9gBT+idLSnGnPPead1rUNZvXRFsOSApK0FjI2t7AR/arbIUH
pK5a+ZiF3p6L79xSwkwh5l0K+4wgh10W3Hl9iIO/4X4ExmCXW2ypklk4e23pwbEUYxbuoIHZA9PB
37kqzO/IwSetBMa5sH/M0nPV3dAInTkFPPtjyv5AO30TOP1VmT3ohllMc6XlKGwEHkDdhZ9b3qi3
enK63w21+pvtSPfnckMtDa3ZcWMMxERGhddVJs4gcALHJbweOqF/J+qJCLjaOTAKN4iXH5crXGq0
WbBr3jLPNTm2K3H3XXVKp2VZXrniz7V2PIJrypRjUSZ2kNtEeSHWfe1etxWaC+3Ae7N9UOLGq+0Y
uynitr6FCar79aqGmVtH9RUsq7OuwywOt/aboiXudxxy7UpYLzT7XFkXmUZMTY+taJ0xdlJtXOE9
fViTIJ4nh39EwlxX5xOmkvK8wMVNfEMZf8Am7jsp7Vc1NGuPeUtfcP77hxXak55RBofj1LEteS+Q
UPA+NQok+uuaf7ZGBz5pq6IC3gK2wKNzqhNYGbqZ1sGKzuPfsjcXVuP//f1Ihs6yECyRFIqtoX4q
W2vjLWBCPt/pvnM+533z4MTR6B/CAesJzKWttDeFEwTdlWNgFusShEhXVdhVaiuKeOs0Fe4Qm6Ll
7HBdG85iO3TJhMMIJq2MyKqBK28f45IElsFrz6ELY2AuqwO5QCIV229TmBnDxtHoSlNc8VCAni9/
wcK6QWcHkrCfGtn6qKDPy7d+qI/FpF6RkPHrcvFLv3+2kLOhsUOipjblsu23Jid/piFY++1LhZ+D
80OA5GLy+r6OmnR06YH59Y3v9ys7tIX4nrNf4Pjl5hoONemkIWyFmULaFv6nsMjvndz/cl3bzOJ7
KJjMPaTRpUkQw0PXGzXMQWS7Et5LHTsLbx2VOHajb9MS9PC73PUM/PmT6jONC39l9C9VMQvwvqJt
R1uvSWWTP0TjdJuFflqotbeFpe6dRS/sUwUNZYf2qRx6JPBOPDLOr7xFoLPQ1XVYxmNNmpR2fZla
OsnPXUXHYxGp9ioTJ9g5z27/wWND8n/rNtgkn30Dk/iYeT5srqfrRtBcSid5m8MIv0QL0ULfxUPi
7rAO+U+Xx+dC9871dImu7Qh+ATbGpEAScRLQYDoVQ0XhjMqcLvpzuZqFbp5r62CYlMUhARVFh44D
0E0L4BbYOW7S7S5XsPQd579/mCYap+zFCKpN6jP1zGAUpwb3Ofey/eXiZw73//92nsziGPYo4LRJ
fEDA+l3sJEevHZ8EbfZu0W1FZw5dQO8tyf64ndggn3il3qXPmgV4W8WxU0NLue8n4h0JnP4Oo3X4
Swvm7XUBPtfaMZicK9fvGYDIGT94fclS3pAgHcogvrJzZkHOJ6dxM9hJp+PEfnWC3foO1L42m1Yu
/5daaRbmysLbSVn8cGz642KLTHT+vYwC+TixpBuvW0Tn8jpYI2UZHHFYCof8nwGrT11RvPDKruyk
FiJkLq+jIGoXAVJKkRjdAeEhBSk+R2pYUzIsnIjm8rrS79u2yM5dQKoMuQdc3NhieKs06fashgVj
1jZ0ZUSFiLl/7JvnYrsOoFIzwT47xe72virdcqMaiZQ9D85YMPpZO0wutdh5NHwI+SScIsBgsOX3
9ODZXamgfd0AJy/6axSh7v+weuJRZxzbZ3xHEdqdVxP62HMf9qgwIriy12fxbcMSLw1aOLvcy013
U7me+wDP+2AtY+PsvfjPvpgt34BF+SYMAUB2kOXQIJ9UuAFcSeD9iEQVLxgPheFdv8P7u1unlcxi
5FVVcdG9egGy3zgDCrCJqPMc5SbGU5eFMnDYRwVQLW+88z190FwXYquCyvwiDaW3I6+GG1sWIzL2
lN4kU1KUgOnCfX/6DEyVrT7JrJjsY+FCEPtQ8cKZdqRxiv4eTqIAqhE/68Zfl2fthXlhjjMOJvhR
n9Pa93mGZ7QxqZM7WNk2Rw2E8et1VcymHoBwyDiNY50OVfC1z9wdxt+n2rHXDcG5HBCHWds4Ibhe
ZOr5hvngRU7DWyLWDk8L08JcEQg7niafelPjuqJlPvKHrBz2iYUWYzc1AgTlCDnbICMmTnWlWmKu
EvREAiDcCIKPw51wD5NodshFA5APHtUHpEitrAkLk9DcKq/A1Z5HJKlTweHDP00OJiDf3vC2PYS6
X3u0XRhhc6Gg5+alqqWq05Cp8gWadfoYF7n5YSrPWbmEXapitvMAuy7KfS7qPfCUdbizDAzKPz3l
03AsNRIXV2aipfaazUTQSuSgIsH9Ji/xOnJQgfGgckPCQNlMYHPE4+oD1tKdwVwZmBe4t8kkA6yu
+ZPFb5BJ74eJ/OEV2RnJT7UX76EBehjk2gXawsPT303dh5XCAQUBVxIAzE2tcyy8Ygcvno07uNtJ
DBvjNXufiYOJrx0UszkhIlkdTyxKdjDGiYZTwvrg0MUJpAghnJDdlQG+MC7+RzaIssMSLi070yl+
Z7qSboXq2ieGHfbKvm1hhZ1LB+GmJsoSHtZANAdAbZVeDpY7KESXp86l0mfXBmOJC1OivCINLYkP
cPoutxXL/1xX+HmYf+hyWE97jEUs23ljeeOC1ka7cKXhl373uUM+FH12LAVrE0VPE0XKFHbknkgv
/+qlPj1X+bFoOAmWPVxmd3Xp38piOCbiSVbXrYZz4jp0lKCGhHDy5JUWN8hPrA6mdJ5zVh2u+/Wz
vUYWRPCMJU6yMwpmw3HLgT5x3GDPnOL9cg1LU8fcHQ8OvDILYIOTtq1890vxhvzEB1gqfJKGHDIn
fDRjMYL5Nbw3fG2cLsyMc8O8PIxyZ/RVmTLrs8PYZeYGIClwRgjYS3iIiVcm+n/PUoCh/LfzHWvw
hNTIEk6f5FYSep8BQ6iJ3gNyhmxxfodxN21adZVTJlils1tBU7lC9aQD1la2DmDy58wVeE3G0+5y
Z/07TgC8/+/3FJDqCkaBzc1seJePwQFU22/XFT2LblsYkzc5NnZsUMikVy2mchY8Xy58qR9m8T0i
Q2Lq8g4AJB59zXS0dca3uP/e4K6CtP7zaNW2bNbENEuNNIv4CW5V/TjwErfXubsbCqv+ZLJN1nR3
/55Q/oc0lkDuTaM6SHYx7SZ/M3iFAKrS+6PGbHJWDsZLnzALexW2WRsJkiDnfNqY+pPXrb13Lmgi
gXz67xCi4eTBqC0vUs+C1HgLWkRDfkShgUgE+gl5UwCKJSHw8DtY/U7GTT7pQXagESExd/hRTFrS
dMAGXV711hDP/e+MI4Dj84fzcU0O+ake26Y8VBHjzlVrYjxXGbYl0HCxV0Q7lUxOcBPXrTUHuKgj
S/3y4P73hj+eqwzlUKtpzLjag2vH93U2PpVZ81Bn8j1w9UGJtRTOf0+a8VxoiC1jQDhpUA+vCuyx
3Pu6yttNr5xjQ6MVYfpSJbNpgEcj7bMBlYwKBHWn8R78qTzZyXtNvH5l1VyqYzYb0ELBnUUhGaDy
p0PbTk89oN5RGLzjMuXn5T5ZCKC/uMAPq35XA0PikmzYn8FJm9hx4GhjqHu4rnTy3xjKY1u71CEw
g0GC7qarZf7AIjJ8vVz6wgQTz4Kf4qoNBE4x7Ae3bzdlmEGTNiQeWH50LQ1qqXlmk0ApgTvC2/Sw
z+B68IWXAKttQneKVvZc5+Xuf2+r0NT/bZ8pKLQY1AijZYkBqnq407vBvV/Gx5bTY5vHr0W0ljy4
8Clz2SHSv8kEJF2/LxMPRCC3bbe4313zJ1yI7bn9HdE+mVg99HvR5fvACx4ogdQ66cUf5SFfrbK/
L/f5Uj3nv38Yr0oLGMZFoBFnHnsuw/ypiYpbxsUj7e3LOSFoZWFZqmcW3kGtQocAQLPXnvco8YSM
Z6hnpsFHjNpsZ8s1cdBSr8xC3Jl4IzJG4DOFXKZdgny+LSb5Nc+1hQiJzrV+aK0JqScZ6Nj9PuL+
z5LRT7C6+NPxfGXXuPTjZ+FdNEXTdZyqfZAUIEgCCbf1pqzbX+7qhdlvLsJjXg3NZYfjWZcpVeyt
VBY+rKopm4MNfaDVqOT+mtX9Un/PAj0bSUa9Cp8CYMMvuPff477wbfQDkJXH+MTNWqbD0kfNIp4X
WTSAwKr2ToNLNRHoB8Cl1LYu4mMMKd1VLTeX59UVJpZ48uU+5kZuhmrEAiXFuIkH/6lvspUn7IXB
NVfoJfB6GJogkPuxVuOhKWIfALiI3eXW09dF4VymZxsSgliv5d7DXQBYYfzXRKu7Ji8egfT96Ylu
zR1vofvnGr0JgClgv7nYJwkQWbXDb5oaELY8yB+jgf1pxbhygF/o/7lWr41sNERxxvdlDVIsp0G+
qSbebmQ4yo007krsLERmOAv8jFImvSpENaC2b1leAybcVGplp/g3C/gf69Zcp6c8O2VKgrUtoSmO
arx2WnKo805vYRB8pzWyxmvHvAbUnJDO/JCUVBxggCpBQQY2NDDuleNjtgPICKpSUI3vCzH8CUlc
ws6Ov+TCu+ewCAzFVVn9bjy3zMOTBR4GbJIcKFDJyej86lj7+XKsLmwB5n55ted7WU1EBHinarZU
6HaT6CA7ZgD83Y5Trr5CMe6ndZMVh8s1LoyNuaTPY9A6TnCxO0yZYQHQcd7Q3YYea+OViWGpgtnh
nvexwlmFJ4e4iAGwExvmXrmhnEv6YGUnBuuj6NH3U4CPd0nU765rlnPEflgrAYcpsyISaJaz5Vec
IzWpESpaGakLk+Vczwf7HSSR2A6Yb2QLBG1910r+5IbRSkQuNfn57x9+vAsw6kSAe97Bn+NgAv+R
tuWny+3y9z3mH8EezFb5AK5ZhSQthRF6/O4zHfyGd726UVmWPHf9+EZ09U1x+RDKyaYGpNCjaIf6
uYZZ0l41hbsxtuuA6VPjlhH6iUCau6mSes0/cWFGnasAW+6Jiikg7kNwEt+YYHgXnLwJCmVP3ADp
KV8ut8NSPbMdQunUnIIhGB4a7vRHpPXa9t1XyNw55s2ki/sBO5/Vy4fwbzT+q9VnG4XI+hkYp4Lt
i97o1mw9VjIfiOMAiVX9RrLAwygtBFL3toUEY5puSD1ZnCJcTjMfWsRBgKrRMR4WzYF7eVXDj1Vk
vXfsWRmK74RoSDNxyK+GemNlrqVGTklJvNukAK/qYewz7YUnA98HAV1goDn7QpFc1H3uvFaaDViw
kwO/Ihe+pKRqXMG3ozcAcn8AGd2L8p0VowayjiYdDhpZ2TkbE8XVDanJsIUegH8JIgCyGJvkN9lN
9A9wBcjwjibhRLdw6G6yTYWj7rRJWuN1N7AjK264Dt172yYDUlFtaXDoa5LG6dM2yGj5Xcced27a
tqK52kSdLG8gwQpT3VKWKreQj35v8ZpYl9DeT3FRA1rREDjWdpFtDrjdVTmw1To/BM5ENyUtT6xI
prcCiQCvrQegqskPLGxPXSyDc4glZMtKbcwuy0izDSs33sTK3bKQ7sH8Lk8wvhpToKf9A2Spu5oH
v7m0dwUyhLZeZO6JFoegQ8pBNurUjiwFrFjsXHBit2UcbXu3wpOkZc9F6G+l+O33t1WnxaYz/ZbC
PBkMuFs4w4KKcEhEkfaC3Rj7DGebbetVyCa5bcAfBqfJFPWmBPO1ARB4kwCqGdXf6cTS2nf7rerV
pu9/5lhzGol/JYZHSaefofoNnuhv4Bx+Eucnkr7uJ+E/mJhveN1urXYPA0NbwThMQZPEv4/jb5wo
Q/Os/Rdp5Q38lIDyLE+ljxbjchPaL33Cd8XU38XjV50XD2jzeySNnALT/JR1H2yaHlsHactNUE5P
yF4Rm7NsfjtAsGFYVz5D5wuHryzsjiZBIrJxxv7BGwa6jUnWPRQ+eMwQYIMGGtZMnigPiN1hbCKH
Oa+wK8UlpBxsgobvAdCeRPKApnU3GqsevgHPs11HfxHrn/rWvFSVCjdSBzeNZHcZ4KJRRR7Ggh1c
G9/72fhNjvmXqhjfSRgwWGYD8go/SuTjaiTlOsWrb/PPauifgglDTgiyifFItm9Z8bObgh9e67zS
hP7sp+SeReDqWn2rXLMrHP+LJiG8nxu7dd3C3UeieIthmIOU6F3tDw8MCNdt34y/HF31G5DX9rQU
u0y9NHGO/eMhB/nWHQPktltydMseCGzvhZRgv3IZbWzHn8kEI9vE3Af+qxdGB7Ac9qYK7lo/wkMS
Tb6Mmt0nLnvOgSSxlbljUbwP+AjKhtg5TY0HhxMBKdbxvAdWNBwO2/1DD/uhope7vHBPnVsdYWix
L1V81J5J4VZymxftRlTerciHRyQK5buu7PaqyE8AKW7LuvyGcNtMLHvMc/uauf0OHL3t5H0D9P2p
Hs3BCaMN9HRbi/Ue02AByVuL/66S5IGjaK71xmsfadcdhwmYxJrvoeN8Ur1zUCF/yDGkSt7uAf3Z
a4AqvD6pdlKxx7yUR8Xeo/CXT+qvSJNK2zJGcg52jXVw42f9NpT01S8LnGiLDWlOQMG++LF/cjlo
NzmOVYAipD6V1Q6Zinc+cQ81eEIbUaJPY6nZXa8B8VZ+/NN61SEeuyeikHHIR/ITVtm4ZIt/+pw/
TGeWhhlvcq+9s0l5kAAUbBq31ecZ4zNAXE+tno555r80BktpYZGEiNxUbOf9JN9TN3rCagRPGB2Q
TUcCfgiVmx2jAiRRZCJtOe8bwAjYhEGhdiPOzjsTjuUmH+AvpxxKv0111r4AGZfwTQsWcLZXym8/
qwrvTRtIaaKnwY/pS2VMEm8AqlYvrVfanSg6dH8t2XYokSRus9+BlXLbwm4k3OL/Vd3L2FjniXoK
vsml6KAhrRwPcd24PbLji7iO0pKS4pU2wIls/SDpAC0oWCQ2YYDG+ZposE43SEqAj3hZ0ahBRj3P
hk1MBvWZjmP7tUlyeNx6FFPqboKdWrcZC97swx5QcqAp5DTcSjxCPGWwxiV7m0FPdBN0IfsR41H8
LY5wy9ZJSR4oHZx733R0m2mGLdQoTN4eeqOks2+8BNuZYPLqtHGC4QdxoAaPLC2/wcbXz7cQbHdv
XVuoc9Y/3Rbj1N5luoy3tmnaU+GjxJ1vmNueCBMq2DUZHE5PYWXH5I43mVe/h07Qq2evauiLyRPo
UHzmMLIZuMN/9KYwP7LMb7/G9eBimuD0ZPBueg9DP2v2HKv+u2V89Hai58k9ctre6iZxbocIEMD9
0IsAITY6idqxPkb+KLRY5IZ6gKlng2rloWJDgrlc+V9LP66+TVkBxrRiWDBfhr7vTkPklS9yCtxf
eQ4DChCfCkPuxiYRf/KmJ+4eSCj1DZlg5r1sKrnLdF7vJtaSk3RC+lCXxv9N/JFy9CPpjrnn2ocS
vfi9hmwJtnGDfBjBEf2VuXqgT1PLkrTHwvTU0FA8w7OjfbGNEEeqEokYpGHcbocuxB1fZqR7zDoT
n6Yi9zYjbeLXEkUhSiOJfQPtpy89dBfVTeyH0UlUotyBi/NderRv97UhZfjcJbL8dkas+RsX96K/
BsdXh14lvX8aevAcHhWchs2OjViIhaUd4osmLRYmS9ljaLp+74Bi9qnQgX5rYs98ob0bfe4Gr7nB
C0BwKNtWp3woygMcuP1jEkT2ARPm+CMcHQkOvNLVrh6G+Ehz/CZroV87A5G3MGBxPgUWSSU2rCDo
jdCKmD8cx26xzI1fJNjn1a6rbDDiKShKyN1UjE2wjSZa/9Gu1zwFVW/hjT4Wt63W0VtE8mbrFKC/
Q2YJmnjgtahFYAXDCbCIQQutCdyy3oMJbs3FFnbkEZw4tBBSPpQx9cx2aiWmXmsY4c9wCTHOFtlz
4qcyI9DiG+wd4zcJ05JXVmZucS8AK86RXgy2288WvtTlDhBELwKRPvfGU21KP9ibFhucbGMmgEWO
BpnZoIMjS8vZTKPhTwH0v/3GM5Hp7TYM4BR2gE06XluL2s3zTcQLnf1hGKja2bhsYiKH72SkRrW3
DceV5IlRPSi55z7cWBqmIcJKCkwQTyUsx5ptHdbJIYQPz7YLjW7kFqA7px+3gjuF2lAa+D42vC15
LqvK/85I/hLAJWg75MLJcOAU2Qu4VuO4CUgWYu7TUfPZGD9vsQGM81yc8gwK3SksAmxgMqf09lFg
B2frYovNbklLJN8pzILPrcyz8k5XdbBNzGTkobGG2y0Qw67zAxseZe/dJk/8NImDyK+2yDFq6V0c
6US9KwVq4ouuHSRgaK8fkpvW156kkBbBQnnajn6TlLclU3X0qaOA9nYb3g2qv9Ojb+8xx8T24JeV
x/a6bJzkRigdODvQJYn7rEWh4WSGxv7GcZUYY4/ojwC6TwP5AnBANW7zmmjc7rOm+pGb81FOR36c
pLQRbQdefAGtgNv67atbY2uxM0UGtnTDzBTseooNY+NiIw95ZlsmDwk86+yuzXgw3VcSvK2nsaJG
7akFFHsfYzAatLnJzb5uYhvtCk1kfWwzePzubNeW70hDUdWRN14lXtE3Ft4x4EmqLSkLV20zBPy4
dYWGkVr+f5x9WZOkOLrlX2mrd/oKBBJcu9UPgO/usW+ZL1hERqYECLEIEOLXz/GanqXTOm+OjVVZ
WWVGhIcvIH06KzEYsHwoJKGjRfFkDY5zZsUWdl9uMliXW3oKgzFWew3jyZSjnm0Nb9DtyD+U0Vh8
OlfJdqM75jXp3MFEv7V2niPoWep6fO8DQzqSCkv9BGU5EVPfyqFHshHaVBqnH+HIbt0FvhkTZ33Q
eiGaAaWfHEo4tYenekUpenbNHtUfk6/74SDqYL2B5UIAWQuL+onEZScfkg7GoTti9Ypit2JaojHM
Da5e/yj6oaKfNcRH8lSxnrpdx5rZ2xO6WPdchTQMvkCiHCafvq2LG7+dvSM0UOu3RPmIQrCwDgsS
FhB1oaTbHlHjN697ZIrSNwUADxQ7qr7YveaLWm9E2fXTviygbLoLCFmTl0o440fXrlAeZC3364Wl
FUlMnSYNM/PRR+Vii1W8YzhIgu0KkxvdllhNMq9zJMa0jksK420LXe/KkXFwrlq3Bo9yIYPJ4GAK
143G5hnjRsJvnU9lbZIixxZZyAzuFwR6V17T+UdyzQXYd1XVuRcpk6rLhEb+QpXWbuj4TlVd2B2M
asyYzxOLMSCqmHK5ojQGHbHfIqxSbzxesDrg8ACxZkB7tpygteVIKRzV6m1c2YRPApH7FMC9g3Kl
wArEcdQVZMkE3uDpBemfEfYpQDKqhBKpXsENW4TF2CeHrvChwMl95ItO/bWzAEcsK8q1Tis8EG4g
O800ekGr4YATLuqc6/qhIpPx0e3bXZe1yetHMm2jJCjGd+KNQbWkow37+mQXI6RKF1QDJ3sEOgB3
WxCUIG4irJnqIRGTZRcb0sXcG4Xr+jCPq012U4Oo4by3QeHOFNWid0gZFeap7boCILgDqUqR+IEN
+Jssw4ad1rmNyQ0ggaHY6tAL+mMvplDFOEap0VapXWiMq7sUpbr1KTzchwWCweHSWjaWcECj8xKT
bOLS3g6Jf/BpYsbbyPSefg/KJVZnpqgB6qBlo+RnZ4ehPU9g9BWU206sL4XnV+O9qptI3sBWWNED
gmGYukxDgA7kTT0RxeAz8GjxfUWHy4LzxjBPHzPKmUuMB7EfVkdZje56mTQ0ECnE5DPZmA4hHuk8
Oh08ai+JjzRoaH8AgTkHF9KVqFbOBt+rsftCym7zvuFiTdF+Yb/jyNhgRURJ5NilDTzMFOtqGahv
ddC09j7sYrRyirhU/mME6Jz8wC0jg0PkhTifjQNWhg8RQ21bpbxu6/JjhoTYw+ZG+3qxmel5OBx8
bybrB3KJ5XgoOjkGt3q1xt+h43a54+2oDwYI+HzG+MbkVzq3rHglQ0THV7I4qGvREe5NeNMtFSuw
jm7tECWaSuavA0l7rb3mNubjunx6aCek0Ev4Goa+vEh0GamMWzGxU1nowH3UA+/EcaQxzAMA35CK
mgp8VvVWq1LE36NxKvwnnG6KZTtjDJrviO/F3hMxQVwc+0ZVwyUpo3rN+SyJvlfwyWO+h9wMvR6p
YbADxJdqnTixKSI71Zq3lqxLlMUmgV9g8QuPHMbCkEaBOANc36YxdtgZJ10UvGEepICswr2ILNP7
BeLXMGdSenWuSdwVH4p1FmdQupCmxxmyl0GSouZh6SDkYyOroVSqOv8U+WU43/qaIPd77WScPC1d
gDCs2K/l+OTRNsZlx4kHrVzJZIXg2YiuALRqbtZTp9rWW4C6RIMCzSPqCt8QhWa4jOWA53IVJ9bi
0qNtt3vC0BCILg0rbpIjctCqEey5vq4EYgBOxTIUITK6GUgRdBm6KKb6tarB3TdnPRWDS1J0TLbr
S4cbjb4M1eAowBaCPYFmXNGWvCLhySmai5FHQI44mxXcEYR0AJy8eWjmXb3gbvgSkcHO24DXys+w
y5rl6LVirDYRWIhzglHGjin1dTMfY2Xjss0a1oDvs1BJjTmNfX/ae8at0QnUII+eCU26iaSTKvz5
AbG11dhk1iA55Bx6/bUXDwwoc6+1xRRks6ZQFRhE6lBqvsPOjQ1HjyAobvuAFfQiqUjsnY8O9wpC
kshIBSEGxYJq0ll3tdgmlcTqDv+PGL8WjTJjtY0aXVY6LRCsg0No3DY6alMlK6fRxW5YHadsDG1P
stAwz/hpswLOxZm9nnz+WqwNjY/Y3Rtyg94cM26bNppqfCYBNGCPnBIefEzehAEyDd1A9Gcyy7jS
WVXhLFukUbMgHiPTiLqN3gcIR0KbFtSjwKjwNMJapjDUTerAVyLLT3SpXo0BcoyjSKfKYA4AO0wr
vW6lv0b+FiW0ZXVvvThRKJZjQ0IyamY3vuD4u043cNhQP/eTJUoOPizcy48SVq7mNqiSliE5pTbh
8qY7r+iGLe5dtZ4ogNkRM2EcDT9YAU8kIutG3Kd7qbn1L23lxeRlab2Ev9RRnRzCdtIonmss/yJx
Ep/f60GXPK+WNoK5ZhnWCtM0LwCdFtNco31tmBYADriCX5lFOvFLbHGrvsUdJK0q94AAj2jfSNRs
76E1rduXdUZUbDrChtFkSUFVcOOA7pIWUx7irrdxtZTiQTQAVE/jwllzWBoie+C3rMFJJgwaETwz
K1wXpkntijBKF6OUTTCSdHWxGwLaxfD8VGbys3Xu8BHkcDgu3qnTUdVnbu6um4NfBpI+RyxuVbmD
n6gIRTpHperzpWpqdoiGUdJNL9fEDnkPwLsRKYXpFinoVSCgAe7a1mwd4UxvNc6y3xA+6R2xJFTF
N93UUm7W3hVLnGo+aPWCZBq/Obi2L86tCHDqwpcehsCBRsXJBujyvVNKpQP661OY0MUENJE0Q7AZ
BM5Ix75bUPQMUCMAhTxOozX3AQWSKE+uS2iJ6kl8gMXRxMlQ8Qw1RNxs0b2xyI8Sv54ghT6YpuLB
ShQkguy2VX+Et6Nze6Qv0meqYTC9hFGrxNepJ13zMtC4WrdLQuopF0nIyYEEAFdRxiv98qY0Q4/Q
bVK18jJwvwhuYSnz4YslLRY9NDetFfwdaT3JUNANLt8oOCxFQNhbRCoUpwpG3HRD6nDx3lp/nPsy
WzjAzR/W75RDH8+sQrnjdo7k22Lnfj3Xsq3H3F86KEXShpVTaTJR1jY84rawbNPDwKqyueULNta2
8Mu8R89I+HUJ2mbKbDugrQKLMgIWUolFXD7Nax9PLwUSbuLv7ShtjYfFtEA+PNrp1mVJi9OXAzqM
nm0oN64K86RaBu8C85ABCNwNbde8xWtL5W0BBUHyzHW7FCW6HCLQD/liR6yfe8QZTc2uVRI1U64T
q72vKAmSe1hq1nYPIonzL7FMRFNuPNbXxcmuHmvlpnbCNvPGQx4+O48WXo94i8XGrUNGItUMh6qC
py51qEN8dHGEQoZUWzbxZ6+ajd2KAr64extPuv4SIJ4ryYpSqvq2R2Nt/Ay8UuAyiuwaYxYtcLZa
7lk1esNjZyjVPyJt0Hey+EKRDBaExlQpxqZCf64QybGzXnkV/BjUOsGkTFB98xLWy9SeXWAb/3me
WU2Oazcu475rofXE9d2FfXfCiRMJ41SRSbwEa6HNRhcEzZ8TII/gLsRhsOUp8BXKT7Dxum5rKXIv
t7JFrVWfenOs9QHsDsOsEM2gpHgaqqIuD5UZmfs2z0nJTNpys/hPnhHttJeh5ZBD4GzPcClrKYq9
CzWvsLd5SIV7RqxLooFxR2F9bCVdZuBPuLOek5iopsu8hBGhDyAsmgL4tUvGY1FSTlO6RrAnygKw
831E2g7TfR83BQWiEAW8RNdwWFc62BjoUE10oyZiE3txiQDBtzUSyYbhNuKlWl69xsHkmEp/pO20
xXQ1Y0NuV+bXX6U0qgJnPwtaXypXCHHrGt9YB1AbWSQoxaox0HLQUW3i2CYZVqFAqmBkgNoIwG3b
AWCXXQUfPGapKb5VSVJZfgBl17UsW2nFB5OLOZmISwHsxVO1sTyc4ic4J5sG2+wQTvVL54E1ucNw
MPT31VAV8Xd/ZMn8GNUljZ6lH2ny1Lmp9h9iMgbegrBMBCB8IA2yWBbwwQ02OBSY4i6jOYnYGJ9s
Ny8C93Mds7MfrmV/T7oJWT0Ki5XdKGVUj8MjIQXJat1N5uTK2FUXHgDqvi+izi6vbupkBazJhIDT
piYGemVGOKGaiPD5aVUQomZXsUh0ljJcyWfsX7VxewldMgeYWLgBALLywCnFwdTte1pG4TZACZj9
SIwNq+2okyI89UU9A2DuqInsfAAsLpJy7xiJinREyryPswAAsCEbOiOWbFAOVg1cHOCujgB5w+ni
EPCvxa2GrK0+I4p+il/6wUc0WLg0rt300zjaDfKQtN7o2pEzsFfyUGGtUGkygGTKS99bvjbeiKPr
YnGcxLmYBd8LbxWPFOgeyghcA1wqKR88ETYzjhRBYMGjaZ+mAXhKfRJlNIMlS3qHfKoprHcW13kP
ngVi6SNGO6pOLohrc8QiTLE2siIYc+YsiMwl6Dyc8JSIory+Tnt3Q4A15ybBOTa56xpSFjMGKoTT
its1EnxozkixYQ41BR1xK8lQZsC858CK5aNTuM5YJkdsQzdeRGKVxRgD2hxcjC1Sj5cdeiiu1ykW
cUT6n+NWrvS6+MQYsaeKAO5miHnNSILXiNIQzT5nlQhyj9k9lFsF8ug1UTD93QpAXe02As1hcyDF
Grzi4HSYIpc+CJA2WQSAm9MWzoQOSEFU+pja1WL51ySS9foMQASHGeMgOA1dYucn4dPu2tLT3iUi
wXMKTcXtTbVyHe8pNMPlDRhsXmezxtPZrdQUZldXvI/ONcPrSanFkPcgte+5tGhWQ/YgddGr3ZVG
81Qoa986LyzUpe4L/3VQnOH8VhmvT6ugmIJbvx2JOveDDPVdSyivdnDIDYB9G+CiN0UiaZENpmy7
zxrpxzgZLQgR2Ld9WcPp0feeuwDX6tSOjyJid96CUSOLem7BolAcQbu8jZAKnUHg18DGWlAfi3Ad
scew4+QL4MSmwoTXsSJVFuNyPnmQHKZzXRNssfOaVBks8u4xjNu+zVZO1zorDOaj1OEqJQeXFNEr
YHqES8jQwwyP8dv3tlHNMJyR3p/fNDeYD2UHYoOnzDiJndg0VRTspnZp7WONTCGRlkohWDPscdja
Sphy+H2kY+ntkGyJ+7VcKjQmryUtP9Z1WboNjmkFSSMYucheq7Fbv2HZqoqMhXjFG0x2yXxCQJgf
bESNAsBL0Rr8vef65gtzo6k3RYT7RpEGMCwkDgS0K/c88KLSTGtGMD8mG2wbC88R3jthrO7H8IJP
rZZZg535M1Q+8oLBU6I7vWJRHWTIpHM6w/JWQPbVYK7PgoAP1dEl0cR/LLYPThOTHPuKLgEBQPbh
2H08YzXM+9AGMo+BL8ynaGGLyE2LwXfTujI8hUibB2pWt+t0QRo1mkImSlgLDD6o+zhTem0snjCO
pAfuK7akHOO5ecLGE1S5HJgKb7sBnEemEqhwSdrgBwjAeUOfVjOEPGuCxop91HrkI1at+YK9gPrb
UIEXzhBIONUbOoruNC3QGOTt6C0qAxaR3IKsa7zU+mv1fep426S17MD0rqBNP1E1YpucM4OosGzE
2Eng3ccosZMJT6KHdjYElJ3He/JAG9ihoFuJevD7/kBQBKYs0iXOU8AcgQoKy98mXItZ5XQc/TAf
+mH8OsqirraUYlXcceYFn3JBOQzoZ2tYtZtGnC0zhAkk6jQgSRrGagsZVS7E5AWbxtoVBzQc9U5w
8s7twRee+xh0iDHAub4CQw2aVd5ijVfi2PoSW5v1g4bnHgXJlLJ4USOuF66XW8+WSCprvBqcHLrM
5ksyICCwyQdZDetXyWuopJBO8J2JBXKAtIdouMl8iEXH9wngX3zNsEElyIJ2B2jRpxnsGOLGxfA0
1wlhx6JeW+A/a+NlQ2X4DNQ9puwROnNgai06hjWKY/p47ZYv3oJ9KfUwQxqXClaa4rx0pu9elh5a
9DgF0J/Yjd9EOFqmQ8zW0sOhGfBKlUbYjMc1BWBsGp1CtzJBA27J1PbJRi8hk19MNDloPtHcgDTo
natnoKf5IECuFaiV4bPn5wOV9ex+o+D7K6/k32imfg4zY5jjmlYbtRm3Yg9B6j7ZBi9kE7As3AQ7
zHxpmEJLvKvzOStOwSne48C3Cb91Ga5wZMb9Roz3C63fz5FnkaLzYgyeRiHeSDykrTzNoKD+exna
r7S3P9eHtgimTYqS862P+2zDwJWi3aYtQU+ilyuVHjOvoGn9Q+z30wZTAw4lGjJ5i7SVNuVg0vdj
DaEuwql+/5yuorR/98b/pJ1ExCnK/xxErDgVB2arxjiUdy02CJxoA4zwqU36Ndoj1RBRWPMo+JQB
8pVJBpCs/V0F/C8Eej9HqollHcGND3zbYjVWeSnZcuEFdArYj8M9SFEWH/77z+BXH/BPasuhN86E
lLLtKmTPH5EAUzW53wDG3ddlO9jfWMx+IeoMfxJeAoTsk8YG0ZbFIshHRGVt+rIr/z9fxE/a6W6I
ZoMwlWg78waIrv8S96JJeed+41f81Zv0k15y7JGs0YkC1lt0I6UQdx2KpLpBVtLvog5+9fb8pJAc
oVsGS8eibRz2G8iXIQuAI+A3t9kvHvznZLVimUvkCJZQVQFITeNhLlIs6fNvVohfPfpPCumg7igo
Z7w3wdqwlI8J+mfX9jdC1V94GX6OVWOD31gYVnDZSJ4En0aX172eOaQH+RgXoOKb4HfYw70YdTf/
/Q3xq9fz0/0vY2E5sqOiLVq0o9ewH8xN5bPf9en+lWjyb5aXn/tLeeUom50It02cYJMxiXYWMwT+
+e4wwb2ErU7wNzr0NduVXfVUreUT2N5CPA9tWfSP2F/lZnDqc5mp7OBF5uv4z9KJ//i2/Kf43t79
z+dh/vFf+PO3tnNDKeT40x//8dQ2+Pe/rj/zv7/nX3/iH7vv7c178938/E3/8jN43H/+3vx9fP+X
P2z0WI7ufvo+uIfvZlLjX4+PZ3j9zv/XL/7t+1+P8uS673/+8f7ZlDrHWXgov41//PNLh88///AT
dvXO/sf//Rv++eXrS/jzj8v7p3Tvf7sb3j+/G/lvfvT7uxn//CMO/h6DnwWUSQIo0RHV/cff7Pfr
V3j4d+Lj1E5CnKljP8DaoVvM2X/+EbC/x4xzVAFFsF77/rXl1bTTX1/y/w74NEigX+MAsijCA/7X
M/yXT+n/fGp/01NzB4nZaP78I0IU9r/sWjxkPmHMZ0GAINoQHUk/Xb04TkN+Ua8GElaFaLJiEBul
lzoHzSwfuLS3yClY61qemqi788PI3oM2FkcJNxpAmQMtBpvNHdmBXXHHBKYb42l6w2uxU4kfghde
wnycOCobne7OZaO6LagYmfpuIic7KHIanKTbYb5OsRA7pREoPLAfBvFi2M83di3thkMly3jJ72xd
xRlinj+SmHkPVeRnQfmi1BvaTtoHGJ2hquEKh81VtxsDJPMc20mdZRTUWeDU05Qsh6LQpQA8Hmfr
kiD5EoesPXzsKhWGFHegSYKskZBh+p2MNmURB49jjfsu9oG7eXH9NfpGkpGlsZyq1wsGCf0l8ZpT
H1bsUtZruA99lRsevBRyb9B7v9cR/xas77UXQivOEpvFNZafZcjUcgURD4JRqNuMetdAg5HNV/9Y
TYtjVQwSF7I8q90L75ZLH8Lw4S39dJ6YD93jLkZXeC5c8OLhEKeGZY+Q4C008AHwLyru2vHcNpHb
4xS0bBJLjlgFeLoWR2Eit+t1dRZguzN03swZ9UHdFKLZ6f4SmcF/WGr4oSFAhYQk0uwAkvHF4CS0
DaGDjIXEWupDOYUTbH1ocKHmUzgg2ASJIPIqS4BamewGgTMxpCh3spzElktxB74KfDp0WstCwQ1N
hYM4wbU5XKDbitbtti6HN9p0byJGbj9Q6dK0H1roL9J2YlMoSMYMDqJAvKvwwjkNM8xYyP1a9x2c
fh94W27h4A+f/VF8QtlQ7CGSSEc6tSdPdBPmMqDoVIXlTeMFA1JnBdKOrhdhwNdXTYh/0lVnnrBy
X7hauqMe+Ssc1vEj64v7OJb3vLX85E2ef1hYgGg90MG3syq3Ma3WtOEa6l5JOeI8+MYz+tEGK/SG
ne73k+hzmNhVBt1HfAODVpMTB+R0cT6QpunYsRJUNPCoTR+KZlOCjryp5+kR07wPxNf/0iNW9k5U
oEKKIDlLxqAyTnocoH0a36C29JXkCYnro2M1gE7CkwySXLOTM9svTq7PjvNzW851HhnT3cQrfxCQ
Rp+9UEPJPjcUNgsX7IcmhvC27kiG7Lbhtovmu0qUGVLKurM3bWKgdUdwBsGxitdpzyoPrq2kuYza
5wcIaC5F5MrHa1dTOkUg5kESbqH98C+yo1kMnc9tX457aOneI8KKfbTMJC1bUp6hVfBTEkYZBAw1
9BAokQqKdT+saN8aFs+miByhG60ZsCXNrhAa9AXhwkHTxgAbgMnClSaSE1grkrUlMC6G+/yGlmcg
BjME7L7eRrIsblDPfCRJ12+h2bQ7LMXQrbe1PiyEzBCJRED/eHsy61zuqxlVXHM4lTAWqA3eYgO1
SAOKt5m3pb/4d8wI0A6aejmKl0CCirG+cZi1kXIFjTIRKlW+vtTr9K0XThxkYaHeNMNrYDkwJnuL
iwG5WEiW6fc1Fudj3aPWWVfbrjqDxaA5Bxuyn4Z1QqgmL1LmC7cLoe9ugu6oDgPT7LyiTAe3RXIX
oU8n1UM0nKnmKJkELo639By2Cuq+ys/Q2K6ysiyQYeaQRhBfl52J7ZE4D73xAO8Dq+ez1y73OEff
tKGnUhStbVo/uJ+xG9AR74Rtb1YZjBnn8uJzgLFxyT58CNnXqCjzovRZSpEXANAFq2lly+ChZeVm
aGlwBhG0ZIDZ+a4DTX3hCYpkDEecexXeWVRP30lFH306lYexknTPqX2IweVdSF+JXHaNy6EF5DfJ
OKdd56LbYVBYtvw8rENUtxCARH/931//MZ0I4biLzQ8nmmBf1SQdu6G6NRoHfPB3l4HVZRYFvn0p
eigcowS9aF2bUTWGez5Xl0DI5BGZKhCipiFX0WsvgnozIh7kitXJrJRgmqfrruWvFkUGBas3yGcU
51CEGVzGa7YghvGmDeD04uBhIMPbNmS1WNeF3TbImjgKnkCIpd3ZL9maKlQO5+AYwPbRQG/p5G7o
EmyCof1eribctrAvg0ILshANfkMIvr7Sw7glHA1KkepPDqYUtGhCJldibcYseASpHWMfiKe0IOSw
+KvbaNE8QoRz9iESdohP4To8jW6WKKxMjjPUpuzB+IAq5yfcQh46q9SSj0l7pF3rQyyro5wAFir9
wMtX9LHhWuJYRcQLVKsgbQuZG9/ZrXQB4Hrz5rUBuEIo2jIvevVcfYbA52b2mdhDYXPbDtOOBgvL
+qj+CJlpoRkIwbi5bypMQwKcG96rVyThPRPxbtwWDORl1e52kEuZFUgamRT7Br9fSgY+595U37kE
BNTsYeJuYXxgoP9nCS8s6pazpejeoinWeUtNuan0goynLoQorlr6lEpQ3iy89ebpKyRyEkN12GH4
6dIEo9zVw1tcMbY3U4FlNdjkNOjuql7P3VBfhNdBoI9SS8vfgzaCXKuEncZoAtSli45Y9LrUXo82
BXrGdm5oP9rRuS3crsBhOEJZdcyHnOvoZfHIk3NAvyEa3GJF79N+ZaDxY37nXc3Cbb2KDFu5Sgue
wIcDymkD9c/DGiJJ24TdDfE7AVk+iBZwOVM6DsETiCjIajWDw2mOPngkk20ZBidv8J/FHO6WGvEU
cFSMG9J8LmHx5EPYlHHiJBKUo1NM2xva1UmeQI+xQXjJCHcEhb8GbUxpWcpdK1Sf6aES0JVQxDv2
uHyRnwV5CPkyenxJRQUjXEhuWhmDSoAGw9VQMyUPM5EnSZInvdKvpYUjpAmua3/xGAaLwSIq1m08
JfeL7B9D+XTNNUsLo14k7Vw6+9Md1B0HaYqrE2jNktCJzRRC8kBmuiIy1bxKBd+bbcBmQvrg+gDW
KVtuqFxeSWK7LaIIU53QMWXlbPeyupuaxYP4cyguIQXe50QeD8FzsDp1wb06pxAKLykR8N3ByZ0x
vj7NjUX/S8GyeuR7HeSeaiAu5n3GHfBiCwfHUpWZicaz1zX7mSNueY44WgtBg4PwOEFlnVuWhNlK
gFqtuGEh4AfzYYtMrN2XaAmQU98YLy1mAQ23c5ug0dnEylyD0N7G+sV+cI/hGh2N3PhRfQLw+kFp
8BYjGstKuOj84BOQ5vVJxikKv16q6xuCVrHlaPx39DMwSBLqTCtom4vCfwMtKXaIknqM5AhacLxG
q+mXcgyfiIWyrvyEhhxtl4Ha+NDDghueTr6MMBnCvb0R7oerkinrSExyJJlWOF/3uFKn+jgnbMlA
2/pZBTYqEUBuWZt7cEpJNb5GUF2hy6FCVLjbD/EC1BRMSJ+wCsxre9eAOeMhWhKVDdCxVEHBvVwV
thOlL2gSug3jkaZQTN8uNQP5EIJvhj5Wpp7cs1C+YkK6R8yWTrp3aCgAxK8KA+Xc5AmsJ6iUhhWJ
RxjecEiAi2zQ6xufKpUFDbsfhuILHxjudM4wyPn6huGq7OIrtE+aaBcO0NtxnlaL+jZctd5FF3xd
kvUQka441qo5LTiJA5+MQ1CKIoLvNMkGOSRnD+r+NGgimvaeiHckeSujoIAXctkjqI0dICFGt32x
TWZIxeGH55ta198XQ6/xsG8Svd4XkHKntlR6MzZVkvcEnlEX+1MOeQHyGir3iozENnUWmFMzKZ76
0Y+a0CEPA+LyuGAPVTND0sYNyWXZn+ZwBiNTZyCDMP9DVJcmb10Cu6dAXdq11cXu4WIPL7qmu1gt
UHyvib8dSeTwRo4HUDYY4RosCMq7lRX4gxpzoj+pIOdta69NrRdroHECPvpqCnisevz2fm2/GQxO
u7bHDIcAoHtfVjOeIoyaRVNvekI/mCKPKDbDkgDzaZ58RDZps8iDkSWvtMarUM+JbQCG+Mmb72Pj
Yy4KM88bH+t5bjJlluo4wDAKpz8SVPt4O8E8kjvZ6FwVDvr1FeY/138kJfgZZeeL9JoyA4COLZbr
bA2uzZZbqvg7ulPmzFxPVdbEW5iT7jxD1M4s6tkHDXdKqNvQVsfbLuswrW1BIyzZlIAGXrEybTgd
XkzQ/A+izmTHbWSJol9EgPOwFUnNUkk12rUhyi4XZyaTZHL6+nfUm9dAN9BGt12SqMyIG/ee+MSw
fskw8W2S9NWSbbLNsJyNvvfd9Jb3Ns8Y9IuFfIoUyynzaoa6C7mEXpnWy8XR5wvq9vRmz9w5qcUE
iYHlGRP3h4NV7ljlOgm3tP1Ls3+U+II/XC6GadDioSVPp1JYG43Hh4KDyrw0pKzcxPhhE4nO8jKs
kAtdcztAF7UWxw2XXqXx7Hg7/NDBNujTv+1aPLgPThI5A7EbcpzZs7JHooW8/LUeolUwLMfAHquV
2031K60Xyu1GZYZiSqkR8c3ZQFtgffPVOG8wzZoRwd16uzoUmrLK8AbNxccixjacx/kwLSULWIuq
w1Lk7JXsiLa6FWtOeE8G23eIKn84wM6J45G9wjBprSdNcrH1jd0/m1od7HvryVj7PZYhI65tMbAa
58KV7R/GVDtkzEJjLhuGIyO8ykLbGwGfjSUKsfV9rqXJAkWEUTQn61ypiBlCwtXtfDdqhMDiGqeE
WXQvs26/opx0BlHNTigmjOWkzrWt7epGt/Z21k8MirFD2C69uleuG6P4U7ijE6tO/bPt3I1WOW3k
kLDScPahgTtNmK2YZqepmAhFM44f0b45Sv77mj2e/THDBBwwnS66WW7duj9IBUnBNLAk+G0hdulc
FGE6Tz+dEhMayrjBlWRtg1z8pEHNKC31vygILFKYMsUYkTZ7vywZ1OQXM9A3tnzjEcijNfO03Xq2
PbXeZpG8F37ykTHzeimYycd9pv/rCrAjDqlv3OJ+TMxsjAkoGTHftSBqK888UDHP4Ygd+ahEde3b
1r41w3GG23ersJ0dDc/9UwbiZC6FuPRtvfPn2dj2hvdm59p6ISX2TBiu3mNLCNPlgEvx7KTFGvmV
PBtFEPuaZzNnWtQRsyxJNtNsD1W+uvHYOu+LxzeBoXZMb/umhFX9Tq8Kp8N5Kb333p38HUx0/s/K
jPWxXU5rYf80GBM3jDeM82hX76Pflbekyp88SA+UAYLsrqf/EAmFKqP3RWyNk3+sx/LuVo52kZh7
/G6XF9ka9z7uNR1vxGY9Vxi7MSsa89O0HrGDBJsS59hNLvJFL63twtqkfaKZuNVWugMs31jcRvIO
tTVHjD0rPhIyzW2jVbvq0cSzR2jamJ5Y3uauDKsSDz1Qye9apbck8bQnL/F/dH1ewwdyblNg/93J
tHRijDlaaMBMDKn9yuydWMW7jqksBASA011Y3/ifipe11S8PlsFmVrO56xEhjnOv3iTLea+eaxMp
1oNnEib08kxlfuG33qMobLHEGTsjYLhlsPXzousdTEq9ibTc/sua12KfseE8xal70Gw6jtxFe8gF
uVyTfE/Yz7xEhqd6pBX2FvcEBzV09NDV9A1msmEvfTs9NZq8Bhotbu3L8t6MznvVe0ZE0s3Z8U5d
1VzPd2UwVZCFd56dxT8hY25TKzF3Wi/4+dY2tpVVXPJcP3uAHy5GZd1B517tfNUPVcXQMGjiynrv
bds/0WUFG3ecaR1aWztL4Ak9a8iIfUepbaV3bekjQK48UnhorVXWsW2TglxNjHhSq+0Tm/h2JcFp
/IHFvvdsc58KxumCNoB3XVA0LkaE9TUHNenPT5hD4RU48uoZWCpAl1l7Y6ip/n1CPQ07MDi5fXcz
t0G2WU292HbWP5zW5Wby8i4sjeJz0roPaqQ338zxNyJjbdyKO04HExJj8gRX9fhNE9V+p1PrxKWc
ydtD+jz6DssC7LnH1yQppuuAos9UpGkc1XBjIVKU7UEMzhcFb2hNrnsdhcLozU0eUnGIrLr3HtWW
Xn+JmfIftvj3tAw2hV//13MgBw6BZn5MSHzJkmvX3mrJAbSv9DvL61IPZy/BZ02b1aOircE2Nacg
1lfaIjZmzFenZeV6aVGhaJrdnQyrfgaY8Wm1R1G31sZRzm6Z1m9VGFuz1g+pWqKk1l7LYfqVtv8K
eNGCKsCBzyRmuWNO/pudCde+Y/u2MVp3n4bW9bRXExhE2eR7axIRlGz0yeS7LrKtCKpwTaz7OruU
pMXZ0P6a3m9N+Dtq8euMGUkf3d08AlMYyT8LjcQV23wjQhGnSdqYVoqAxKCI88bcm6Xdb9KMX+Hq
/amC+dRp9d+G+g43v31PyyBHspG/2DL5h4aLeANNxcRVMMwLWq3tAQrJc/RlrDP5D+aI1UsY0LX2
tU7bsCmzX3WK93X2/dcASoa6Lj4tmcdbpCnzXkGs2ehkxjbG4+fAsuWjgnkNx17508xaw+PFNiUu
raR2D5NR/nCcz7z3zt3v3QOekAKfWvEnnWEjmPUJdsafRXjXDHGcIyP4lo7aZkX+r0/sKJG0wYGO
5lVP+Z/aq2nuLbr3El9I1m/TTPGAkoH8cpQbwgMpt0UpL22/1zzj+gjsv822/aSrJX1yRKDHXUvT
0mVtNILaw7mkk27kPcRKi+gIYFvT8bt6PEQEEftfOHrJStZfgY7GNfHW2qMlQ4c3a0mD45yJm5/y
nxJFx5FepLzqNrmOFcOxBu1OiWQ/dLwxwSq2ePUfkmVXkDLTi5OX60bsI3EiIhTiSRHhMyDfPtNy
avcFI/Geqhg5o2r7J+AjQdjmpgcumcc5IaN4kIIqznG6JF78ZD0JDmGjIMITuJzmmarEWRv4h92u
Xzzu3rFn0hcunZPjZMKezLxxJ2wrP+ajUUbA+6yTMIJqQ+ZKRJTKWYTTIdn7I24g2ToNlV8pQ1N4
Kza3IHuZlqCLibiSgJnExXXL+VzWRA+NUg0E8PwkyoPZfBuJ3YWTR255KasX2c3VSRtIac2N95NQ
MlyT6gF28N0oKNJ/g8m6YJK6NBGkZOOqnwCJNOMYtsELydGVJSf1IRuLIbZHew3VUi2HbvFe/cai
gSL8gcsXeUuS0Nm0+qhf+LMk0msj6cKqKcan3e4wZobEgqbbkGFIX8oCdmSr/XDzX9EfCB7jMjy0
BACpaHO1lalIjzk2PtqklAHDSsLYMlbvFFQ2lqzV2mUiN7ZBU7fExfF/M62/FaYpSLUGm1EOw3nO
8892Ne2nAL4Dn5KCWzcGV7954a24zKs+7TvHOEyVvW6r5UdNbMqTveo3isxYXKbEM9xee6pIbeLt
/ewg34UYoLYWkWtIBleX7OLdt9pNaQdjxHauITZI81lSy0/YjhNcYGXN81fQw8tsiCVtiBSI/VXF
QIB6JvbKgk/TgwA6ZYjoAgZPwdjrqMz04uuLd5Zud8OutKBxbxy7FXspXTMuBpyRLFi8y8VdDuRY
21NApg/ASPtHN9k/3r46AZdhh5uMu1Q7ZdnsEsIpYs8nSdGzkTHtewsbPFgNXlQtLTzMAmAIbSFi
SqEh3sz6NqjzX0jmpzZN9Y2XZV+OL8AZesah5UCmnjAR6WDlEg0aOUJ05cVrp37XOUJ5iwor/VtV
WWWok/jZjie1TMQOco06pEidfde5T05nGBxM4taWrxlMbIxbWrcjnPYre8Ca+pquB5hcuDihaFYt
skwe89xO3kpvVSQ/2r1JNDOy+WtLY9WXYtwUGTpNa0DbmYL9miVMLleOqkLfEr+6QhfM+fiImgv7
Q/e1NLQ7avi+rr705gPI0rrxZ7oy3WEIWJAABB6TsNAlXPSyovUpZbw6LJfxasviqZEOpNWcfhOA
wFzZnxCU+O1r/Ufisr7X5oq1iTjwuzWoY1eqU1MOwb6wc5NUW3fJepROzx+cU1UUexRp7M6KeRwo
LIyn+ezswbeUGwvAyUbPNfsUIHpxvPxefFN/ra363RKMFs2m/VLtr6zQ7VOZELpiu/oR4+hbMWvL
kcnlYbU6c6srcmQpQtNBtBOIENN5ShB3Y3vAWlxNZ7v/rII/qvNEWC1M5SaWpvnm3ajuk1g32Qp/
ta7JWQtRz8gEyOZl0urnVm//cB/JmHOavheCh5DtsOmF/sYK+itgiv7A13oLmYP9eMzcKLT0Eakp
ZRh7zqVxyvFt7ghK47UElfLsPE6qykFNFCU9Vl/5RmSuXbnVO20+6spqQ4r0HWskyh1kiyAkGHfD
VZ6HlXR0Rk3W71443d7xAenj4H6spJcreGU2N01zEQc0DptOobuM6ADn3Eh2rAP39v2U3Ewq2f2S
OFE++Omz0BRoHIqa27ooxtvTVXm2eKb9I2w55aQQiuAcFGrX0TkenVn7soKmeTVrPyRGOx10ThZX
dNVT1aDWVFmzLTqT16bWcmfqtkI0yLiTRZ7uSUOzscCpwKJZ5bLNc+g4TctrGtdkAXIvKZaHXsSz
mupwBjrEczXBeyhmI+4oRo9JxxsPkmfXu4OISNrlT7zjvOxtMRfqn0scy7IeA6K5cW+DgNXLJvEp
dHtn3jUrKQV77oxHjJMgqf84iEwqaHZSMaNS5tm+sWJmvQWTlz0NAiHNnotrltY3VzJkzheX4fRP
Xiju1pRWIJ8Se+NU1Iaro1GXkfAgAdBfBgusZ2uN5s4ZJHHgqkA+LMT6xJQp5Qcyux1c2Y1k++pu
UuqumANdBs99Rxo3eYJAVRnpvvWt7CtdGy/K61ciVPMOoD6DVWuw0SH7XVrwrfBHkIIGcpqbF+uH
kWQ8xWd4AxaECEdFbLo2EVELLXJt39iDIDh3Btv1Rm+A2Sumdt9z7K+a9osuuP9FrUpcTF0HbpAn
gK5kci1iGYXoQVAMdQTwqj44XNEPzXnHZTV+meApa2aQhAaD4AAKxjzkRQCVCl/JEwS2NWwYCD0l
EK0Stz3a+sX27CpWvvdq47LamI3/yqqDq6GpJFJkw2meGQ1BY2SanD27svguCROFpe/pG1f9JfWf
H+BJDPHaIyjPXmpt+gl8LjT2b5xV98fxQvB7oi3i12ZGAJhHQmAAqyeabeojx5eee04q51dt+riL
SzZEpE5c6MunZ9tvpjE6sOKyT4EwSH7jQLHwk/tSbRv30gsBNgQG5VYaIPlMPeGK4zrFhDYyrMmZ
dMW95xymDmCwcYae5ESLwZjTT8sY995AqbCG06KrXaBDQev5thZBe5Fe827yCCIZU75mJnZrZbGa
7VEuZpS8oiVUkN4cM4jgDK3XjIFppa9vrtn8ZudkS8VrvNkYIxLdzSLmWR+p52YbutODksQU4RSE
AkhA9GqUrkNNCgnDsP1DnqbxUop8p+H+LyS+icmbGLX+tQdy17nLsplpNdSH1b43OEh/kabxD3Ii
pvDfv5IeehMLqDiPuMB57AHkCKvBoKO5TLzM4T0puuwIdtAjNELsoBOMTH0IT4Cwjlm5IBLquGDb
U21gXMlm+dOQVw8HHAuR6drTvR+qkWQZx1KHFputZfo+DN5zUPfBrQkYwUmL6qsto8miK+qhCm0g
9Eysi7X7M9gE79RQQgXmgGJA4VI6UKG0pfpJqINvmiXPOhTjuAiSeaOJ7MPLn2jrSOSOzFNtc3qD
vLPREonvXQDhdxMQA3nRHrXiIl1IiDNpzZhHamTaojnPDH14z8D2tTUBZ3os+2BwD6Py259STnFO
q+nPTha5rf0zFeY2DWSyXzXaHCCsAbd8pn7n6Um2670w8+YJdd95wRRg8eU9sX/d3jmy9BmP2Zca
dnDYTvYUaYYt98Lo96xksg/awozQZvfYNk+DcsNvZd7KZeGDLb4tp/KO6WOq3nSdeXTVyGAkZa1r
a2T9oaw5taYaS49FFumN1R0+Azt18TV6QjwA1l3z94ZilJbXXfcsOtada+prxMCxp/2ogXINW6tf
XyU9AzmlaomcZTTDivm1tlbziZDFoc/G9FIIT9t07FjeQu8PWeHsnmsAWWREtpNTFXEyJHW0Bq9s
WCAxoa+/rFQ2+77kMyP7c9fr4App3DuCNK02JB3v7Syql6Y2o4WwkNePUes8JqmG2C4sQrtlE2XU
RJGxG0BZ4ArWTnCTsA+xXKUwR6J3WbTmjY5zzL9AEq62lNj1Vg7tg7JWobuwn9JVrBF1kXpCMdIJ
ibSIlh6VpgPIwGv4y6tIQxB15oUAJ8HJuYvqOWCpCkyK/cTeL0bs1VFMtCSD8ex57r9JC6xT1o7/
HLYbQt1REeyHa2o61l6r1rNYxnznzVKdpCKgYSwsGB/+GbUa33JJB9qkSSRmWDFlb5jwn7b/vZFd
j9YqK3YrOc1y68rW3dVSVNE2t8z+bpLmirIgGPZuOQAbWPVm5ytq9G5qrbf//rVj6wTDI5/Ag+Zb
F3ManUs2Z2GK5Lxf0YVcv0+2j+WXpEsPtSW9e9XzkU7tTq9G6KCIUgfS0+roBO3JVzlh/Yd5jQzL
aeTQY0/d6p/9IL9Py0SrQGkgRY3tq6y9bWmvn7JOdMw9OFRSnFLMldY/Qev02zV3EZRWTnSsLWpX
Zpo6mUMXNeVbqpT3bbKMCSdzrj376Ag7RVvZSFYUeoOcdnVpWnEq4OpNvoMkncHSaxvGnAijQTiq
WsYO6iITNrQ8MyAyXEKyLDqjP/XSF+dRVDz7xr4p+JP0xtn5ibZN0mFHzs27moswNn7ClGUE4sHl
TUbfMGx6Anhvht4C/mt6h4tUU4R1hnKbdSPQXd+cjoHtI9DDEChzz4wNbWjiuc1lOE3tzVNBc228
9E9egJ20en3l+lBWDBpwChWR3lM2jXNYjQY+jD4fQro9/ej5lJQti1ysRjOfINUaTyT3zc6/jy46
Q5tm6XYQ5r9qmeur69gnz+vt3ahUeymVOAg7+1K/lD60B1ZzJgz1zxBvviF8kXbNZ4oj0KhDVf5J
ZHqfTGLsKUOh45S3d396xOUDWGbViPCju1A6J+iQ/kA73ziDDsSgmK8BDw5ZBKQApUr/o0Btg8I1
W+3NHfsWz42nE3rG/yRg1gyeE9e5qU6uY2TPpe29PC6HPCmTTyKS8aSc8lxDNJcT3X8+6UPYe1p1
tuqm2xlOMu8Yld7ysm6u//9HUqZ/ulGV+2rhAEH6WPg6s7jcq/nBbGMmVp6kuC3mlN7TwNek2Y9U
VPpqw966zlgkQrp7E1WxoISG77RzbQdr5Jp9N43lbpq0ZwX02MQ+Vu57PTWv5PDeZK7Lk+Wx53TF
Er8yN4DYkIy3tmVWEpiYTU1GHD5bCC95Ye3Z/XSya2ZgTeJb10A3lqt8wgimDmM3PDf1gOBSMeEm
wEvOR9n4mDgta2Qlu0EPrQqhEwelmcqOfu2KbZI1P5Y5PNW4i3bQ97YO7vbtXCXPVKcmKaWoYcSF
zPGZLuK+GP67xhN3mBwE/pz2ebD8KlJQUDZ9kfpnEjkY5LZmqV7YefZ7mqryJbXb/rw01ZOvURX6
ambA6+UmE9OIEOQlw+twzrCNjIZWRMyUAAjgm3UCPWF62+5MM8GoRrI2LJiw+y04KzQhtcSgbpZ4
tCOjAs0rkvwX9LRwgiYCQcVBrkmNPxWYugtf6kfUc9jUKRxfvyWo5ibBUQ0OfQjHa5aZnLHEt7A1
Hxrd3TtdO8b0kRCJ2UIGmvK2uC2+vcIgjmQPoB9+9xM1N5YN+pnJv+E1O8EnxB+bg+foS7CiLoPV
Ptt0MDnrDb7Lr7Fc/Hs2Wi8FQMzOhUwmdDtntOCZvCj54+G0PdHQ/JVOYZ/r0pq3udOVkRStdey6
ZYnSymOFitN1kPgmbV9ayAGaSouXdM42A8i9Swcp72jX1m2Y8v5tThib8ZS49zSjpRlLsBhpiT4w
g89ilHzpnKnaFKyMxQVj/rN8NYSpEiP0vtne5fMqoxEjCiheeZXjfFrN5kWaTHtnBy61Z6aRRl72
S5h0XL1m7PXeoSezmaCSsitwX5vPBKoAa/jzeXAznsnyzErSN+hxLsM3iApJ8PWwVEH+ZsI8K48V
njfP7D4Z3p+6FhdcO8f02AaTwcDSmAFyYTuZSrAbhiSBvXgQ7idX/h81OuupmEScynlnYuN9Xgbk
SyHP0pB8WMUtUf1HZ9iw3D3nH/5tzHOl/ZeT7TiINZ7h2rbyZXEV+U3UCDrZTTu6WgRBbrn0fnXI
HNnfMw1qWW7/GbOEtGkjn+pu+cSza4dp53t7wxWoGjk6rZYyg5bD1ZkDj+tUpPfAWsPSWezT2mIt
qQqlbUkDdwc8iO3JWap3EzwhcsjovY0V2dNh0sWHZOceWlmpb9tE4ssoBo60ytN5YwCkHinzAPVZ
w26m6NR02UWZozNchTQRTm5NdrZSAcNdU4R47yq/Kq7uMD1rc9PsOpG4m0or6s2Q84CthvlpVygn
lY7LPPWxdYEZp34uvvIu/fTdD5mV7mZKrfFgLixq1Ec4rg9gqFz5c5NqGSMeqYd76ZpqoosH+5/2
0EtHIpENRSmTA0aL2Bm4GMx7mffYKX37NpaJthlBx/Ik+WGV5a/gIJJNkzA6cwCpd3QnG3PxQcfZ
y9dI5TFIgHoeyECIGex2G/GcabkUezvInmxj/SU79c2bxCcYMnhAPEsAyzrWm9CKe8BzjReR3pv3
0Z50l+9PQ3euaeHjcaeXxzg8Dg3fCsA+Gt8XH7t9lr2ACx+eynx5mzXtrOGpMUuIik6b2zurnnCp
NiA1vZxZvD3W28rCfra+CLPV90Y2vCAN/zFU/6sg8hqzt/hqB7xYDJW4CSsmDfX6lOhp5FoLf6BN
RHoYVlqjOddf4BXgdX0o+aZb7IskWX9rU8rydSxcU7adenO6JtnF7NwCF0ud7LJ83nqr/2Z2qXWY
h+4pW43DOEPAnbL0OLYeHBBq+43do1wy1OvCqdWpVMuWO33JG9x/DyewwgWfS7a2GMWuWsliymG6
/7IrBkxy7ctIeTMLwS1n61DYhZTof1fsFtu1sf7l5vjSajzuaS3+Uk9GS02nuBS4LgqGP23THXs3
u0y51x1NXf5g1Bz2RgNuUFY+PnQFEWpw17NDSihUqe/i9Rb5GejbgofHAOXHasK90zgwU4xifWoy
ONzLrWzr9px2zk0YKt/bkIUOvmyjsiFD0GtAR60sKIFSUBGvA3s55nT68vMcX0S2/CXzXW7MhxfT
JHmMVDEf8qzVGNvrT7M+6Hf1XpXLPwatM7/FEGx6fBLI72InHZtpMwSsuKXktcDbxhMynm20wwGh
yjrxPS5ixbJagP0uNxrXZcoDS41uWPueVh5gXC+j/DE4hLJwmQx9jcyHvJdkx3xFTrDzis3qddI+
oYACjp0OmqSGQi86J3XBNzWlDOTJ6KhkT/2icT+MxbZupEE1WBww1r8gyST7cuA8VMg1rWBwy+bI
o81YiuGbdrFn2aJ8sd1YDe10gX7DTTF+yDUjQQx6IZz0LnLW1d0IEHtJDYUQUFwX6aAiZz+LXa9a
44IsWZ5xunH5KNprvlmu5f3OUU2245g1GBqjkTEg8G1AfN1jml7NPzhtzW1bmx9UTM9rydSLa9PS
snei7IxD4A1tWE2wzYYJyy02o0VQ1Xr2vl4TEPQaIs6cJmks/aHaaqduMdodOAXSZGRDMvLoiCTE
b8r15XM1nIj44dvqLYemZaTCKHZXltR0lj5ADoUYFmpJt9Oq7p9m5Vqk2cFuaY2dng53J1iPdH5h
Z2f35dPUxRjVljZFrcxOQ9FW24wICJg2bz6nyUrjOM31XqgWZIrjPBmd8o514X0WsAlUNlS3ZfaP
nV0tce5a+c6VC+gzMTaR4QstgrtisIdy4tojeXTURX0y3dU78t4EoTcqK8TBl++cWt0sCA9HpzYb
0j/twfWWk+iwT0BaPVUDc4mSPXg4Ff6w+lm/C2tisG3tHMs/t/N8bDmzkAjxvSyNdgxYWujY83eR
8SRK7bWpp2e4JxAb6vSz0otnDu23Qh9f63YpScI/RsNVPOe2C5tg7tlbnf321mg1q/cybV97nTSF
Yb/Qzh1Bh8XzCu5KWz5E555ZQ3XE/swPkHz0jXpdLUPjsudJ4FL41iFruY757nn46tq+dTid82yb
e/VxBVGBfU4Hr96ZBunBdHgGtpDuTaPBflT0yCC2PDitqTGBRzKWDDD1apZ7XxixGCRA9UJr9qvb
vM7oi3PG717UhohMAf6gXp+BhoR92b7Y3nKvWE40JOMUgbB7dszuo3U7NtNmbahGCLuAqMMsW9j3
OiQHDNW2KItjmTl/IGJMlKXAhZFMTUC5UgvZoWhfFsX3smV4M9l4o5hMbWxbfipPvniFoso1cYeg
PAbG9K17zUuPVbrwnZ2H8rTptbKJHbJp5uzf+1JiCIIfbNWRo+Hf7/3YAyJGOeeTi+mMJixVq0Kn
mp4oXp9LM/+0YZ3yaee71vNOa78wSgOQ7c3285wVJgIvJkcoCXzcy166PiYK09iqOYhx5H6wM0rS
0ux7nflEvR6g6kETkc7D97eM7CzRWaTAdvuDp9MHdZBfos7v0HpwOGFEXMSW1ZuhzG95hSmhTCE7
LoleXAhiFBd3bf76yaGoTOQcKJYCHAPfbUzMTfs+D94BuhAWZBVWkNmAf1EA9Q2+e0UxatIyExvf
tk0Nf4LJWlM+mcp+aFR3gMosjJitfc2MCobokXZ2N9oa4r3+xQTmZKjmOFkv9YQbN8+Qa+eKNUU2
BAoQEfDlF/Oqix6q7xzVfqVtu276mm3vufMw+XU9U9WimhsqVEJd7E4Jl6GqDumSnOWALp1OK7df
xiG7FNeG/330bEqHCY8pmkiK8essVhEBEAIunPMMYgR6h/9yfPydAFxjNcTDgKHhwDMfzr4+f8NO
wPU8O5/zaPzzjKpmmNP+poHmnsYwaVPZbmE3FFiJ+OQxroZ41EG4gL1BaWpj366DHYSBe8WMGSU4
GMBK9LQH22lWIOrYv5POKciOKX1WZU29lDCaMlV3qUv739zqmDIX66AwOfVLk+1mWf7GHM3ZvHyP
afVH2RlG7T6TG58dA1jVB8qVRWoHFu7ckqbsQlk6r6y5idKE/CAOLNDzAV9kiVvc/QQ9g+cBh0Lo
ZcXvwmlYcuGaSJqOtRsGTtOqat9wGSLo1YiwPZuZNm7QfKm5k0iKGWjBKWh35YjZnrkehj+LkAYm
Kso9TsOpgJ82ZEa0jnq5cdOSh5bJ5MYZmGHnIhKyGg7TmjWbrF1PazJQ6Wj/wCgmIZD449RMyT7V
cDyy7/mjGx25M3Rak3TbKo8lFuxTpiZxT5DqtK2tP5Zpzo0W8l3XqHJC13VIRwbJu+j5gIaJtJQq
aJ5dI6rdLO5n0CrQVptdfXe0uT5ZtXv0pbiaae7uJ8lqCBc7V14/DJmIwlt8GKW1PEy0PqlGTIFS
Nj/Kqos9GsXBAjcY9RMKlKizEM0+pU6r8kgTgCHnmhGVIyC2Yvyak/fpEa0QJvYCdmVDoKTBMnP7
rnv5UU8eh0+J6y+g0ckD6MBItxzN0CsS+hzJM4hMgukZGhO4esxg86rhRs6RXftABxGT34el+V1a
3nfmM/EL3hrBqMQfkd3wCgDaAmrY870nB5mefM3+BGREk2xR+z12Xsiq++POLBdqTcD8ksccBN53
b64/dT0+1084RyAgkXsKB97UdoLkqRJ5wb793Tp1CJXl+aEA1R1gykZgboSNckeU4mNZAvjQmD0d
Y7qMFr4oup8ApuGGgzYaHEikSOIYsrMQbrlDReBxPI7Yc3h8aI4WuPS8iuUxMavZ8uNBU+I/apat
1PlxUikjO2HNU8m+4bBEfNmWiHKSShH8BmJ41kSF7riRhTuVvoipPyJDB6nrmYVN4x7r8YWFsj0P
nzMxP9Z3roE5W2JhAoiLlvFwy6wpxsz1BwXyrRgx4trGyA2iBQ6rP0Yv9OxxD8BBsudiFIgp2BDN
lJESWFESby1Lqqxabfilx86hX2Vn15HZ/uZ+cvE5YkM3u44S1VCXsuMBdBLs6SSl6OK0dYp1kTIu
d0Czr9rAk7zyLT6n1TxEuo+ZySidDakCwtUNxJ7EMW+6Ob7Xo/PbY9UHd4Nj47Y3/kfdmS23kaRZ
+lX6ATrKwmOPWwCBnSRIkCKlmzCKlGLfPNxje/r+kNkzk9LUZFmP9U3fqGRplQkSQLj/yznfWaEh
L6K+vfO67i7zxXfHWQjoaRlfsDK9eCYIflklL/byLeHhHuF3r+aSW3y2mXwMtvFSW0eUt+O6S8yR
K1nuFta7m7jg59e+9QOHtVy5hj4svv7R4MLazVw9HuXQqpopJ6HNF+CLTUhjm6Db9Jmsj/FzUqEP
oKeyUZhXxwonMQLd4KeIw0e7rKCllsshUxbnsm33kCzfPVP2j4iRtkZdktjFCQ+C6W12udkRbxZb
K84vjuoJbuLLF43DCXv/k0uQxb6Vw4l+lEMxRaXvG+Z2TNw8KoxCbAoYiJK2iQqo89VVtgnaatKL
sDTVYOoDSZUxZHCI7lpJVM8sbmvMil408IpzPprDcVKo8MZiVBuJMn9jM5RsTP/dm0PvQVQV62ga
zwwbSiLcr1XNcaQTgdc2/CEI3WBq69z7jnosv4+G+OyIH5kXzkwvMD5QDd5PtttheEQbYtjq0wzm
kuqqfPbJj9yhNYdbx7cCdh0GHe6T1eL6X3NIDStP6DiKW0dta+ZAS+O+zQpVpmVBHQVLBzMw0yyC
7XRG440IN6ucb+DRJ75HyVeTLjkxpmnfmZemsg66Fcvj4BRbDbadS5kFbN7SEUnM3rh5kOvLLkEV
bw4bQaebt5W7B3j9oWr+nwxFkATC6AuQ2szjWEQ0T/7GKW8JeCwF8bdaI8+DqVxvdWMgwSi1l4O/
czns4b5RmOg4/GIl7k+iSKptM96nsv0CubLgEsLhnvBAxD4llo8VTydMbdqleQm7MDzGqo3YW8Qo
LUj9cNJ01cnb9Cdf9/ly8RUxZXY4mfehNUqU1m7UO6Xe8itH8zhhFV3CHeMTRcKZSE+Nb13KjFtS
k73FI7Ik0ZAhhgOiusN1S6KYbyGv89/lWIVspIO9udDzLapE/+3hBms19pE5bLeGt7zLcjiY1RBv
LPjsZCnwpbRmfWieQXvwiYokOZeJWrtuwpwMDgKhqC5rVK+9c+dar02CdIC0q2ufMhV1cn4Emgdk
ldR3cBkWwM0RuyTaO2TdvK3YmksX+5RdXbvMntinGwxTGePkqeIlcWXxISCL8qly2bs8gtjM90AB
T9iRviVdrA6d1fBxtLwrq1yxEBq60lijNUDw/OKkJlCGatKQnabj1PSXELvLpgBWD9ffWi+5Wg4F
xE+YK3j0kmSMDK+I15Yvonoc5vuloEY1aAanT72EMZMJElnAYQ5IyEXBR8vzQ9QSltl0eID3iXn7
tnSfb7cSn/ZhjlOGbsVjbH7InEEN1Mks0kX+FmgP5tdsj/uO1fddSe42viCcJA1Dpq3dgJ/3YChM
pCTeS8quFu3uoS1jpAs1/UaLIHmqB2LQSjHzxVAF9jpU+Zg/CsrMZAtSqjuIJv7pWmZwtSnmjOVa
9pV5rV7Z3kwXxrl55LULhw+gYNeqnav25U2rEac/fIwITfasvBITmCq8fSiNh7FiCt5DD9mgOE42
oYLUoq0MzisMgJepjwQSgGeNEeQhCaaLEIn5lNWFPhZu8cNq7AJ2KsqC3hUIkgrW+GidcC0CEHm6
iTCELff16D+MNZk7VZIMkZtW78AKLHxauiTHC764wng6ylORT3xIGOfXXRD7D0EILKGDDRGnfXpx
NfeDxuKy0xn7b4bEzPV93e3DZIaY3xdHPzfWfe0717b0VthMdsJDnC1BFMNsRKViw1SNerc9xARr
AFEG/sBKqohyna+WxBH7OGMrN2jX2o6Qq6MUkt12lpoMOmw8QmNCRx46nRxJxNrYV3eiYWRiT6GB
4kYY68LkMmLZXq/lLasP7bD9MZnzvtIYhJqUwFTiuqmlSJS5VoaZRiDO+w0iHmaxzMz2jUcwp+lI
9ejPEyrLrnPhWFDQophjfx+M0YJodsUd7d3l/RMuYYqRRA1nl8HGajIKpJU2QoOOQJnNKLtNQFd6
yayKnJLgQSttbiRYzpXAhovzzIyCeX5PdcgVjay1K5FQzdW6BtO1LcvmqhX1sFzcj96gmK7I/2Ip
vm2s8QsTxX0LiQ+HNZSMtprqjWnM7W2Jk+zMg8Hs49iR7sXCBmvpeDsMRMWAjLtD1A3p4ZmV7yfr
GayKg9kZjQjU5ek8jjOY0Ym+k8XMKhVd9ubc2mQnlhtQpMN14shbsfQKTgADFeMbXXNGsUpfEs61
EiBE6T9miUkfZeHoDMUDDaW/apeZFQNmka7j4mpbi2+fEl85qept6rQvOre7EzE3y5HJQG8L99RY
KekF023LFFwkPeTO6sVLPLxaBtri2Boxn1Ryn46fgvtUkbU30JFh8CLApgq1faxowjcaQUBYWYxo
AhSDjK/QT1TeB8E11Px4shnSIe9i7fGCwDmFyixwBebUqhAzD+FgMtwE9d8oo4o4aLy+ZV4b9Ndc
Bh8C9QDw9pMT291Rj0w0sa0xiKd1i5nlgHNH7bIlW/TmwgMsOyPShbDNqtxArYcwI98ynz+bBu7m
qisWLouc3TIrE/ZMd0xjiqMhxDPT8ynq++wRR1yx9fQIloQ8O4MlILVVtw7mdjjCYF5nnE9oeOvX
fkzKvSOtN7Ng/SyYS3doJ3GbVKfCSKmz3HLYQJxAqx+7UeIz2+AJJ6HFwlNWxP67XceRkeX9zoL/
z9zcNHeI2OShItOC+QYb5dRwhqepLi9KPUETzz9GlT/3Fvd6a5uIiHEK18lwA6h0q9RotxWLIfCa
Qu3Yd4kj9RHdAYZWNRl4t6Uqdmzg5C23aT45WPd3Y2ew6JqqBGIKc0mzG0mj15mx1qCX15U7vjuM
n4F0pCOmeD9mJgSiTMiyirrKfYnDfn5mRqgPtejx+c9oVG38qgxw7floWPQ9dOly1XtufzKIpkBj
7GSPYRpswmZGV5IQcRM2g/OF7vAq0vAAyst8CjWKz5ZFACWMe6cxrdNn8Y3J+MRxT5RFZJVieiqC
5CPs7rPJC+4Hh2WbFco60nEKKsUFmBrwoO5aA3WYjSPnAHASmgNv1xDQnAXj3LNlm9DbEVjx2A/+
sipyMJQejdraYOrR1lPJcBO9vUBMfJU54AWke8qszZdgQEAvb9tjSCH3ytX3dR1UAHviOjL85htH
vLxjyHtTWu+TsSNUYpGM3zRL/rPvVv11gi4M5NQvt7RjN12Cywhy8eYdQoPmlgSH4zEwGrateXkd
/KxnWyae7NIt2aUXrJpaUZ8UgQx72gYvsKdnKtiHIP7hwpQ41H2/3M9yqHfcmu2f3xJ3tu9sNIwH
kdI/hPPyAOM82dQ1RIlxSVoWpRWRh5m8jjaW5IHMVncwo0b7w2lGdB3lhJOuWBiOW7dPHgaFzqgK
emMdLmThtnHKFH5Uz5Ott97Ud6BZJwIgwxewp9bKQAy0DtOsP/eJ+1y0zdknYvTCuII5OHbftClB
PoQwOcB1b7RAJobCfYrIaLLWPrv7c14OP+I0mnhMjubkhMfWTqmv0vhOjA3VjBzClVEmZ6OYcCyl
9HuJQTAsYoeXQY3dHe1evUlDZbFEbp/H3ImPbBQ3Fpuno4Uz2L7xSvIKgby47cj7hTF9Tva0Ab7Z
Z4zYppJmjNDGUxMguu/8eGu0wkJ1UQOEqu2A8Wv+qM3JJ2hAWfQhqaRK8OI1ZeWm1Ho59c3XzgrH
d+MWh3jzLAOcOIYdrY4aSESTeZhtptpM1gJ50/3CUHci81dNjg1Ae1wVPHJHzHoXnrhyp2b1EgeT
fjB7ar12HNFWKi239cwQK8Oyt8bJ+6hVUGyHFBvIIOZq4wgHnbJrULyb6XKus+e4MeMzOCXjbLuY
NOew+pwn17loG71gkFCaDdQMjJJybDpEnREDsCaK4LluUS0jk9o0Mv9EE8jd7SZEZuJnW7nzj45h
bCpJ73MI3uLbza2A/vJA++wwZnF2EEx2eTzRYbLsg6U1vQKBvYWi9t8ImKMBMn3Gl6y//vivKjlF
c2+yH21JS+UxeXfU8I05cLEpbnJIU7smHiAea905JcfYJ/7F6U2K4CmjdZ47DBwuG7S6KMo99r49
SZU9AxaoPEPDTWdRymFu7gOCJUEroJjJ8TUgtmvRc7QYxUpWHFZqsBykNyIiaohmez50KPDh3hNf
pPIDGO9yK/o3LuXsYLGQeOgoQCrLeY2bCNGhhapy7h68dny3XYZSHbOcOFY3bj6CjdlD9h7XEj2y
qqgh4IjgdzvkuiHqdujJzbKCU0tk8Gt6gxrrXj/zwu1979nVLmyz+TTOX9noT8exvJ1p0mVtX2VX
40aJwhNOYKl2DjmnAfd0CWbIgiUtsEKwTK92A6zUbWpuSLkVUQHFkJGbvDclPATT/I4+D1O+9L4V
4QLhR3BloLrUu0R+uqiLPWRSrQ7ll/YWnzd4Jw/R32q0ZBlVj10xNM9JOD0vLYQINsXyFqZ2bOF7
Hxcj+WJoosRS/raq2h5XsM6rF+nbJ89R7Lh8ceqlET6NccUjAjOEdaM++76EZNC6zZo8sBPonf5a
c8grJzQuOqWhZVlVeOlwBh3M0J9Zf1KRJZp1bG7Z6r1XIYVZ4IThuu9x8hG1cMr92zGjiPHg4L0P
BotyFHHjxvXyO7typrtBpz/yNBkOPsHmFI7d9xFq9Bqxa3UH5JgSJMN9qzDuHDHQNpv2Zt31Kjvf
UtyVdyLJsE7lAZ51u0wODmpo9sLJHVp240z8y6YVuIVLtxf3eYXz2K1SZz3EbkVweM5zOvKzFrbz
OJtTdbGLdIewmaLQHz6VyMEe9119hW3k7tg4GPtlBKo3DXjAKyajU5iUUQ7/6QxXnqoriw9BRbyz
rFBJZah4D41J2Lvdp9+dQMYYtdTPcEFSqnsvPpB/hiYxzM9e+GkkVnkeGH3c6U7/5x+4F9buNFVH
d7D8k2SUu7c668zxah8VhPeABwtalXQBaRnda8a22xhhQmD/Sm4yvTuZRRam5A9eEeIUrn6yjbNL
EVLia37ROrBrBF5M6ltEV/7cmKfCbpE2SpowP5ZAspgOPePuriEhr9sSJU0wEyJnWZJw56AtduIj
E06/NTttvqmKsOu2LDicwIbg1O/3hVQuTK1056DoQmBQw7k2KfQIjvIPnAhfMIN9ZRFFmtktJ6sI
JgS7s17P2iI3YFnUozVRaOaC7TP6x3Y9V/X3AIm61mP90Ll+Hll12EVWC/uObTlegHYvYCeVWUmE
TDFj0Z/Etc4a0qFIJiY7BoxhyPSN999nTEQQFL0PzaC50B8H1G6GYardUAcK1upN6snsTyyk8Da5
OkqSKdi9ECmkc+RAuHOCXT5oRLt9u7PrmQe82mRFhCDR2AzDhAnrZoa2s2JXftfICveFlSNxSBaO
UxMQz2rsWQaOKeeSEjZcmjlFBd6N82FgKXg00/sFa992smziH+CabV3hrh0V3Gg9LQApOzb//CMB
mkoacIpnhmNhXRUgJMyaHZQR3GhBAZYnuXwqK56eJzUfQj6i+77GB09pl3clsPGW56AAv7bxENJt
eTvIqW2fZugy5wSM26OTVRNUzCSqFzmhRliwCyU33k/Yfl9appwccO66fDUSF1uQxL9nZmI+mdq6
Nhwoaxw48RpW9WeDU2Xth7FxWDAWrhkyke8+WrgYtXyxfet11I7AFgvxxsVhPneClKv4Ji/r8/pB
8+1lLD4M98wKc4hrVbf1ezWuHd0Wlz/+2R9/YzZ7zOqhPs+qB6uTh8m2WsggEEiI4DTi6SLEJUZZ
F0024CZWg+Oj8Fx/HSs508/BxsJniX2sbU4zTCLX7tRJZeoUmyxyEpUIRq9sMeh3CNTVjwvLJkub
hLQ4+NqphcsHHPHFQ+HEr+QeMb9UQ38GtXRp6nnYY/Mcd/YyMddJqG6WrH1JbfGS8nV5HEp4t7U7
4UNNGEDuh2xo73mw1dep9+/n4pvK4uQcDtOFThSla1NGCfEDCOnmEVuiS4x5nprnUscvEuLZE0WM
88QhMawJGLmNLG97J9L7Vp1JmoxXyY9A1xjdquy9mWGEpA1+3NoSFnMSmb725qfbVeldnGD+8N2W
M7nCZCyGL2UYvMY24kzeiScCZutVTj7hWQ5GE1E8vjlkI4MtyKsI/Au86MSbLjIjPaAhj3YNHoE0
bWq+P/6YtCJvhDb31Ht9iNgK6+CyoaUGPZXQ67gAxjeBPZdbHUB0qEIqxpHO9AFygzoAqO43pbSv
gem7L747nLHx4+jyDAROLv43gCnbPhnR8vvMDADgbds5KvHP7jNTvbFmo6ErSAqo2zXRg9amA6mU
9njkaA7q9E3ng3Hy1D4slBeBUn/ENp0z77wPwvwZaTP6Rq6F2gbYyAWZWz1J8oV1Qmz3zaucAClp
eTfkHgJPdVcJNHOtx8LKOxbQvd4bEoNK0pk7G3H+klTsus1PMDPfXYlc2oiZhijWPuf+UOUzgzTC
fF7VbeTF1rXiOKJGTrMifUBTFm9HJtsr5NgQCCzy1CdpbyySJU/NErebOJVf6bWzS6/oJqHtfA8I
2Tq5w8w1p8YjwFS9rjV37DBpvkb6YGuv/JKHDJpzJxy/EdPxlanxyp0qcfTjyt8PE/EnpTN/pozZ
FkOrPR7eeD1lKsVq25EL1IfocbX4xjTXv+RZe48pFT9C4+gHPoeCIUtZb9xgogGWwbQRYTOtHWQD
0SSaHRNF8Z1+iRknd+ODrOLurCwQUEo5rDEHx71LvF18P+lFfq0CTHMhY2VOBLaQaSG/L8m83E2p
8Uw5SZWA7vIpth3MN33SbxiwSkBNaftg9IAg/Tmo7ywDExXxKt22R4a5IZN51wbQCd1kOiDOpUMZ
kOiqevLWNqQagvOEuXHGPkDriJjRk8YRu5EVTUQwkHFK8u7gLUdcOcBPcr/dz0aQneEjPQRVsyXa
Pf4k2vm7cgETIAN1N36IqnNgHBeRgTMxVykyd131tnFBHXetismOaKKw1Y3ZsWOSgEAMb5oumJvF
HU1z3qnlKMv23XIAoaI3xLUrTrqpy6uRX2Wssvte9DDPBBkjFqmQzGXlc8kVXU1ARDL79ut/jEtB
LjqpLSsyGonVZDq/Cqr9JNX7GHavM/wSD2NOM/x0HDCUPdl+B4q0I8u3kFVl5TzdTmx2n7jG4EKR
/j3S0dIJBwcAWrPyHkNjNE/miHwqHNjHZ01oXWy18WGNPvZteJxrpqMDd9FXEc5rgGjJeY7tlpIP
8Wbr582JnAS5WnrC3rzFe+BumLAb9el+VFm2ASOC36drt0PYEetd8Z7UeXYOFCRYFRZsPJZqH4wL
ZikvcjVYOVEocV0KRo3zgsRbhOoVW+qhY+CdjLX6s1Cr5qo4u/0lKKH2ZYE7ofxsHxtZOxty2sbn
LOWjkXxnI9jm85aVIMUAAa6nuQL1qWqWcVU+TdsUZTOh03OHbZ34hjIcrcjLsIP3dZ3thLrvCwMC
7FJpbkQvOyZV+lGMR8ty+zVnNopqj++U8o4TVv4NvY2HBNJsjx1jwrzjXxXE/FIZLnojPIJibDgv
QqaYCbIOeoo93tcypLdJcLgWXriyJJKZpU+WswTFVz2pHG1FW2MLrWNEygNq+EliorTCHoIiDRiT
viTjWEvpkzkSp0Ia1Ph49Pgw3gq0247tA7nIUv/I9Pil6IPuiiKMwmGO1a7SIw364B0bS8Lr8R7m
yUYZlhuPAGDTXYItmVqrno7UBfs0nsWuzTHyUFUwm56n+LQY5YlAqeTYIScjnZ2AWDGG+bHLzWqH
BgfChDQOg4+3ra6JWK6L5ODayUtalvACGZ9vWtR6C6X42bXcBdgNLVvmOslOdDOHBv1+63XnUlZH
o0XDOBtso0lTfiK8O5oXOzxnjU+SESmqPEDyYOXLdHB6A/nQktRbFWsCnty2OMsE0FNdXMDjVY/h
0N0oc4W/1eX47g7au6QJWVyaM3wlO2OKMr4Sz8IdEON2yOS7jLjfoE38Ff5RXGQZWUq2Ip4CjTTa
Fi+5TeHbfo1zhVKcDXBUub1k30xADJKFcD0aHYiUUprv7XCXVNV9mn9RKcqr3jYfJV7+lenrcQtH
1JURfqfgOFc/nApdfRCEM4S6sWchNX6bqA0KRK1mQYnX9K80qu3BLlpjPQR61w7AMnvsYjVktaqV
BEKzEwBjMvobYqXmg+eGezK9y4PpvzFo4Qodwy2WJfaiVUX2ZPZRoGvpSV1kzpLm14p3DhBHfk/A
X932/h0UnMtwUzTag7IOJoCP1hI2Q22Qf2Qdxcepi+91xayzY/eCXcJCuUDRZXKN3rkpvPKy/9A5
IvjglLO2IysHBSNbPpab1VjIMxBmh+19aG0b2MeXULZE9ZEu1tBc7uNUk7yF5MXFyX5oEfuhnMdL
YDgACYdYBlFIYv22TiXHiIkfPjSxHUgfZSzgGcK+YdMopJrkAkULnsCVUUF4QKnwtVXxmjV1EOWE
Ia8Tt5gvve+vg9BPLtZUkf/L1pf5d7a1unl8jgkRP9aB9WHPcDKw5kPb9Ipt47op1qcq2/hEmyHw
7N23ph7r49I5PxGpiS1QVnSFgWm+hRijNl7Z9wc7mE4DuVlPjLeufomzfSaNcYM9Ve0zUe5jQvou
S6/ePUPFO09J94CzZ976E4NGMlCfzf7K0y72focOFfz0mgz34W3WAl1dIjDA2oOOxtzNXh1zh+B0
OYx99gaDfN8LA95c2+2wpqGwC9JlU97EgwU6PHzjacdmXfB5re0qecr7mcqCLaOnIg8Dfx4aHdIK
BDlgXpONQt8PpKopKF1Y+KAHHCvg8ODxGDhLGRqrXrO/yA1xNYM4O4UhvyN5mCtddmgJzPLkzMpe
pXaIsSYDG6cmasC2uLfH6mVEAiU5WVfNGL/1bmKTlVdE5u15MVg3uHb+bTBrY+W4GVYP+dERPh+Z
GRPBrku3Okc6VMSoEH0AVhummTWcVH56QCMvWICR+S3ZHsAV9UjYqIvtxl/MNJ5QeFXyMrhE4Zlm
xPzH2KL6uEVWu9sSBi8yRQksPZcQhJ1rE0sclonhH6fbH47MW+ZpOLQ7Trv7kBXdztPyJ2mC6hRI
Lu+it86zF7+nXY6Ne9HdDtHNayHAhiVlDOGkr+9Gg52klcZGpMn+PYXWfC+1J7dcS9e5VrgeG77r
YzofS0mHjw/iPPXVF6PNyhURH7uEFNM9xBZmPanx0vuxYmSHhwXqEdzFzHTWGPjbS+MTS2iU8TaZ
bDOqSsuPZFAQ82e67irFp0YGsE8j36qA3cz3XAfqonoGBIr/YCEQb6wwREXGEENTK8+h7BQpdwFq
06WrjoF2vpZ2m56BkF391kbzng9XTKUfNc+POdnyju9VJjt00yZKkpt3emSbwmQQw5gE64bE2rlf
OmDif/xtyk5/5Gz8d4eN3GUf+LSan+r3tJFfAkr+B0WS+Nh3LZuoov93KAkjlHf5/kuQyf/+t/7M
IyF1xPFdn9wP1/EDJh8Efow/bnkkXvAPEbrQUk0sgaBfbJJK6ubPQBLnH8wbXTvERPfHv8MP8b8C
Scx/COHbgcnm2hIiJKrrvxJI8lsaCUA8xiqmCM1QoAjxf4s1Cq1s8PpywpDmpghKlmWeX0Pgy/S0
xJv+5Z35zzCUf6v/T/jJr1FZvmOGEEgs3/JC9BD8cr+9Vu+ZXj4mNUXg2DXfjW5qtm22AMcoVFHu
kop9wt+/oPhnr8g05HZlmKEtgt+yVsJqKQJdxF7kiymEQVyZZbrW2KCI7/HtGjPQ4L/mUDp3qU22
CcIIDV6bhlXsam7Sw4ST6iS6wWJxn5j30FuRV+Cnbf9FapW4hWv9mfFzi775863hA3dcl6+Cb/q3
qKOPd6QlCSEy4t9z3yhQReELjH0jvPMs09sFHgO0VZ36zXkkSQPFKd5odoOy/zZIklRQnQj/Cad4
gSh1AmQ5Lc3Pv3//rNvL/l8/lm2bviBgjG/ib6lddHlmm9+ifTW0uzuFJ7ZZ4+pNf3q0L/h7wcPa
dTGczCIfX2BEBJsxQZuVojR/tUgEoGJOT0K0BzM1HnORIA4P4+IUD5oFmpOFxafhENVlWzkGX+yY
35HvFbtq7tqnv/9NhPlrPtWf73BASElg2bYT8L+/vsNBtox4ZWyXi6pMz3Iak60xheJYihRZM5bM
R49NPduoWssno+nHz9q76XHLikaZZV95Lcf0bGLMUK3P8riCCOLo5N0IS0DGudgnZg5rPzlkS82p
XeOC1TVNd0iPd8dUEzVculxqB4NNWr3kjiueCzvfk3SwN2ZfMUoi+rB1afWR1B5zC7cb1sl1j+dm
ZXjBSS7ZVg8nN3wcuuC1UJhGaKGYwszWVUvvNCNDCYLqmi/z1tDVLsanrjt3C6cuyhhOj3q8Jxjm
uc6eSAPCmgPBL+7iU1mjH6pH9aAy8w0SLFMNRDSrcP5IMB8xgRgxglc41wM+NGDIy5em1acUMLnp
B1vfd75XcYk6GnvKwja2gy9AqR9Y4mzfzFoWlgEPG1Vr9j2EF/sFX/unN/rohW3AIZ0ozssSPynj
JtlAwQkF3PcjPQeE5ZYj62qtQyTzPZOjFagAHKdet9wpPHXUxTYmc+FZObREyleNT31iI/P335zb
cf/7M+CbtksnKGxhe95vZ0jrV33h9rMbidiuHhrSwrcN4tQzEVM7m2nE2vcT48pCCab6LU2UVkSW
40/vpv2eumrAzTwYnzAZi72PMyLKjRbxMDu+amMwKrggAe/3wzA2b0ycS3ubkMDxGepRXHUbN4Dz
JuNN2EVyNpdZ7jQm6WwlFqKSfCcJTkGhiYrWSCb+/tfmFvknv7Z/u/4C3JAcAL8+L21gtoN/e/Tt
LpzvXFYkRNdYhnMgmV5eEEuinxcMX2NRLo9WJiXIk2Uig8E32qNYSHgvh17+dNkeff/7H+2fHOrB
7S6x+CwA23m3CMC/nJVlMldD6TKFGAPLXduy+ZkObGJNvC/jlPyLk/mfvA3sAS1AzKiZBTfXry+G
kA1w8azcaJ57/y2R0mfva5b7/49f6S+v8tvhVAY5mB02ZLgisuwHxh2YVz2Kfb6XHgYQhSz/719Q
/Jqd+cdxGIQhwcTUEIGNtf3X34tvaI42jL1C7doI5IIClaRLC3KU8+J+CRqnBRgxBrR2OJHebNOs
LyEhRZv/+o8RwscKKYxc1+Gvv/4YjTG6+BBdNzIS7BTx5EGNUv6aoQCU1dBq0RyTe1V6AN2IAH4p
cLv8i5/gFgz51yvODchsok4PuN+Qkfq/BUeSUy2QzeReVC7unK9S3ZNhrPAscZ0GVEGE3Ydak0UB
LpRd9gKSeBEAY0IdgM75+x/m1/BK33GDwHVou31HhJxdtxS6v36zF2cpOtoXP0oxNUSeqmBYtIz5
U0Gi09+/1O8PEWWGd7vVOR69ULjBb58/ZAkLtaURRj7zGZjcuX+oxDTeQfDQxMaI8F+9z9yxv73T
nulS2VD3cYr6LsXmr7/daCkGE2KMozLuGCAkMF/gVI1vxE/QXpdsi6B92N2BoxT/DTvdU6LA4RSz
iNk4Tv6O2qKMTGsSq4ToI4JlpfnQp2G/HsJiOTHkslH0hoLBhGPmu6CazQEVAF51iF7Zh9WW9Wva
A/mrLQPm5yKcIy6g+cs8IF0xDYIz6PFtoEuNtZCjoMb0k3coBR4n2x+Vsp2vsdN5TLvcH2ow54/Q
cMdoZGK2xmdeITOD6C+JC3coDhK+NcTl7HKVsbpDHU6ba5f3i+vUR8dOXYpIL8a8whw8Evlt0j8E
6XOVVujJbAwdVQXxE6G62Ki2grujljw8qKVjA0vasXVbB8/+S9OnBZy+QmTDKs4Vo6LJz/OjWY7y
3Nre9NPPZhaHZjSFYXeYp35jahtZUE4h+iWzmmI7OvN8BprJqE2r4S62OvEFmav9OGSzyTY0tvWH
Q9bFIQxsXFg9xj8KBtBxQPfWA871fAWIsUfL5wb3eVAxX1hK96KGoCJpYekfiCZGL92aRXGfLHG/
b0uXMOeht443QORbTSr8a231k7sdkSQ+dWUxXIyi1JIQMpPtbMVEaQNdyHzJVD882vGsX1orD9e1
8OvneZkapKRGcc8WINmzRzLQYcvsXuewv3JShTaiq/xdsnjtfczeB/LJZJJhE4h3IxZobWSm78rF
UpsSwdnKYNz1bWKWsHZmH+xBAnmR1Yz+itkLWd9cxMchZ1zbiKL5kBBHnq1QxT896XRfmLUh3RrG
tbCU8ao9BGdLGxdXo7GHr5K97Mc068bazvUN0cgsI4dXnKBvMtAbRaPwf+DRM04xJABATKO1Ggmc
+QoOHEUxGpPgjnwZ/SJnRjSBgUGwBaWA/CXIzyNbnI0Mpbc3hx4+VM9cwLVnsYYsMX0lGAoLKiMs
PN72EpkI47aadgNEQFAfSjly3LiEP+K3xkw0xQurdgK0GBuSmmEZSXodpjCIhmlAY2sHwUPct0U0
x4RzTYw27gBk3ghqigkWsUy7urWXB9k4ybFv0p6MbtfPTl2YFl/ojusdZEm2DkKl2zQcCbIkYPwe
fnkWha5uWajdXpjU2FfQu8OlY3kABwMXi+v084aEDlxOeN9fcMEmRy+dMeUucfno/Ad359FbOZBm
2b9SmPVEIUgG3XKeN3rSkzcbQsqU6H3Q/vo5zCqgq2rQPehGb2YWucpM6Rky+Jl7z3XzjJVii7Q6
1G9NhrKZYKLoWFpjeAj61NsGBX6CCoIPhJORweSAAXbwaqg9IJyBqLT61iTFAj4Fn4yzK0NHnfQM
eGJVt7bdr9joSfyeKttXpiTqTo6gUFB2w3IUwT18OIlUHaPOOefEnbZeCmcgSSAgR+nizOkaqDIK
DbGGRbKtGSUfcLv4t200IkbNwf9sGoQod5ExMobtM/QoT30lWn6djkwyBbPiNuz8aK/NwVhHgzVj
D0ud4TjS0ppstoXYSrT8v8Fcc/8YuEFURCSSCgAqlY36REYr34vA7u4YjTXMsg33PQLTfQCcFL+E
wRjuu4AjbiWMod+gt43Plm3onT968z5yqujTh3EEAhmFOWpOJtmplvs4lerGlKWbrEtE2ufZwi6e
Nqm8QOyMm40Dr//J0wS8OBCl164Jv50dsfXAIgAtW5NN50nk4afEP0pdOaanuLLrt9FFA+Qj8H3o
R54CIrWtbRqZCVFAOv7wSpvpqsShHRdV/tjOlX9E5BSwMPTKi+n2/Wuhi/DN1k1/m3Fpv4uJrr2z
JH2c0ZtkHYXWcMOuQLFpRYrFJLEE15JlFw+wWusZIwd9P2/6qbzEvYTK0NXxucioE2iChuDcG57Y
+xHBg6gRKQ0LhuXxKhEe+eNZzEolHNQvO7PETarAu7Z+Gt/MaC9hMPWDAPElzSc3WrSohd0cxOjh
3KxTa5/nEgFNX5Ip57aSDGjhWtl4JO6bXm4G2/NeaEQpiczm33xZM1hgYUAxZYlWXZKwn49YnV6R
IZvbiK78VVRCrwkOty6jFYIds7KmeHQYbmzrLkrfUojPP73VS2CsOWyoEKBLPXgu5ohkwb+liXwu
8bjcat1iYTQ9x1gxPa72LrdQuHLbvrlVFqZgxHjGA2P0+cYoKxcpQBFckK22v1s7xp7Q11H0NOCW
uCLHt7+tUfq/MGsUJ3MU0RZUHmJdspA2ZCw2PNptZ2avOMzvNUqRT2sMinuP4fUAKEoMF5RKztEA
EbaDGoxnmm/rJhvQ8q8SS1TnMPL6vSqU/ikYRh1j32sPCkAmbqjZCjZGWISXENPYrpCd90brElyC
XAGTUiaLXu4lqEUDNti13ZIL1tRuuJ9qMJOrAk0k7xkL0yZRZfOeWHFBXsnY4lssy5o0F1vw3eqg
sR+HTlvnFB/LbRql/U7mQ06wGPLkFZNq+10VRQnJxSjfJmzlpyEPFciJuL/OTejv7Vzjgom8JX/O
nxNryznAgpstwHw3pgzYMEwQtkQ/Zu6Av2eoIsPhqBGnIdMibOoYuhr5NVbJeCVN4iOZUgwsLUx6
jJuUUCnEvxDv4GsGJ1UM2YSLSNQP45jmv1TelPtCdNGPdvLuxQ0IDV8hpg8FimkPIA7BvMOh9APr
pyltq9ynkEduSDr6A3soLhrl2SPO8AkZRNycsiRiSBL1PtrTSHWLyd/z4DaxlWZzN5jdld8FaoLJ
V/oA6o8LuhnA04COHL7Tem4/lbTIyXK6cgf2BBGMVxdkUKUwdP3OHDclDPKDwoWxB5aEZDiLp+HF
oGLeYjLA0d14rFxMgi4W9VHzUUlsXdIEnK2xW1/zrE+3XcV6AdrzPPwe2YiwDgyc+Mdo+QxnCMof
s0JlvzL8kYxXqCVDD2y38B9CE5QGG3jz2uTsQXdOM9XzRqHZOPpxpneJL3kgxqok2BKQH6blRUEO
mDNXb8BIm5cMzMLZKm0W2hQZ8VNJ5YsxtB+HTUwp/KNJbf+og7S+zgC09lQZaFCgjJdHe5YWUnZo
5hStTveEm0j/lEZW7n2heefUdg9J7nmf0Ib0XkZ19KhMdPRDKJvvTFUe+prevdZtmv/QZpm3XWqa
nJsyWPFTwl8dpKiPPCyjR5jVqIMnYZis6EiLJrfJh6mp9VMlGgk4k3RkbCxCbTKRVgiph/F5kFOc
bNIEsrsXSw6DgQAdsA710SoiNJehRz6PjsNbNtD1felXguRhOXuvEfXLJRrc9r3KDPmqutH7FXaC
IBG3H8sNlCf4QzUIDEAQU4HwOsH8JbsovuvbsH9JFVOTUWB3bpGJX73OjK6TbOp7Y+ZJ0TrEERw5
E/0z40z5U3kQyFeAduJ7iysLPJqrSCLph6kPN40JAn+VNgUZpsRzAMlq27x5rxNFBoUlOzAiJGdI
n5CHIXnuDJu8burbI9sagzeT5xSvRm31d3zZ/utgenyH4KWXE3Uyk7M3S/MyMLbjOAk8l9vBirwL
C9L5Q4Lmzk+DypJmGxk6wWYRKzLgpU7GXY6/9HV09GI6HHOcQWFc/8pyEI/bzCkKuSd2zbA2gWFT
x5FvkAZbr7eYQFpRpPdZbaHuFgDRSaEzDcpLeA31A6OBYCR5aMoxXcB6mJr55E8x1rw5MNyJZWDa
kFEcUmDcYffX3nmoMK3d8P/SFzIB6mmV96UGOw3YGjF0EMHUY04Qcj/XxkHXAySrGsfsuMrKMcKa
6lbGluhlgLhlgDjhymghkEAeWLdrO3Q3teP2z0HQ5rfCT6anTI76iqSXFe1CnAKwgepuWtAc6CJp
eEqnGG9AwjUPPd/UTTAU4JHcyUX3KYfewteQz68YQ9ufyLedi+67eORIMmDA0qdKevmwu2kwQDZI
EVpVbKcu95pbG9/D7eJqpSKUZYk6r5c3zR8pGU9SnEVwQNBjYT2/632rfvdkSyXvDrX3lSQNKlCT
s+m1dEzQcW5UoCcq+/AxL/AEzBEdYksEfIU9yfWf25pVL5jXEOorVxxjrHgrnbh8HHUyZ5vImsgA
Skw02Ga5tYY2Wss+HreUKP5OGuU7e20P4pvGymX3GqSMD0/O8nv/e8RZAUS3EycWkuEVCysCjirM
bAyxZIscJvKvjlMOHaCZWuzKHV/UTRe15bNLeMZBJwHwuTohB7jhsQbKWn26KM1OiaohBZlwQ1qv
AiQ6lPpQou07APN3ryTKtstoHEUdASxZ/JD3DY9Oyj4D0kYz9/m282cOy7GfL37h1l8ysIZPCeT7
kNX4XMMI/Qg6ghxBWROezMl1UC5IchtkEKz9KuFVwawBuVv5aEgd8V0TgwcSxjTGQ2wt4edCV7si
lz6sEgr3Xxpk82kiFnDr2mX+xaQdW4eaWyDrQVyKryyJOeQRf2v/AcVaD0CFj9gCFCAlZ4AtiePD
WoD9BjSpD8Jz40VB/or+ATeMNXS7SQF38kuzoKFydPHgdYaBCYa3KFYwFJOYPNee7BrBVphHeR8G
264Mf1zFyt/E6nSVgGPePOowxI1gGD0DpAvcnWSLSe1OheXv3sf276DRlCzGj5iXFaKYwMOs3rqA
b3JoOLBzmF+5FXUESUBhCOzNs9BdKYGQThbe9IEugugoNJlbHmViH1R5vxZjUq11huYLt0tHwmzQ
pdZtgeXzJ2+8GbU27j2uefMJCyGmDtzja8fyMBizLd8HDG/WIXpsHGb55FFmZJa1IX/Ap6LuYVbV
mYuP3AxzJIB87WskHuLJIhmTFIXAa8gFA83UeJaFVhY9ohaGuCtyVAQth+4K3HP0CpnOzlFEsxXa
4jf2kHO40dFc7H5VMsGZ9D232Q9GytfJtmAzSrzm2hVLv5C3GPU6h64xrt96w0nO7Sjdc8jFttX+
xEaj83p0Nr4VsVDoDIFfofdQUK5crM572maNoSAgeTxDWzCQa/bTaFk9hmE3PwgRui8sTEukTcHc
QXvwMnX0QpwKeuTNHvzeMH7PJuwcI3aMV1b13h1ZLeOzLWoNUS0B3t4mwK4q0jsXuEvJu4ldSCD0
PHjy/IWklAe5fiagUcudCBHg7OFtTgfWfnwHE9rBfNfEQ3/bFa55zqIgKFe4uAjg6EaTm8K3B3Ef
Z2Cc6rIMiK6EJyfTKrwabu2ejIZXR5liBrBRuH+elxULAGFEnzCQw2EV6kRdFXU5O6J0ksRNR/IB
qRnBmfjdTuXEXgyrbgHvgPd0F5nV1W2UesoFyR4r+EgdWdeBZX6h6Ta/A7zLj86MWR1+CKzeoMcl
Af+UCBLoVixvwNf78QMxxOO10nm19yHfgObWP0IQZ71iJr7EBpZ4PyIV08WiKS9kFV3bvHSWB2nS
AxKe1Pdkm/M2BN2Ba87nGeV16IKIUPD0Lali6iCgRF46wtlfHDD+98Ahq1dc1LRLg5Uue4TSm7BY
WZM86ToI9lbZ28fKRzvchW164fWGXL6hvE9EM61VZRl3mtTe/RI/vKMXdRroMDj7E207T6NBZpSW
iEAmJOLvuQrUD5cHCpw+weFOsw4SYJri4dE2JJJZzH7GbvAKck1pV1u0wn6BjR839G7oQIzGNTIe
cLjpTs1AS2P2Lh+2IbA3EUtyki78w00W218lj5vHnCHyF0OCGLNhA6c4/Jycsnefs8k3Lx6Wa3iy
ADCbFjJnTGlRp5kHhgKC3gvNG54jwhX1d+eC+xT4iFhJ/gpTxxjeXZOx6S1SpcrdUhm1p8nsO+Sl
ghRnTkxOKhViKtyNtWp+x5xI74CHrQvwxWmTumwWG7UYXAaftqiHedFulfIQcJJwFBk7VOgWcW94
W3ZkLPikcBGkUdFZvnSF4nxVJHWvZk9HT774YwpqizcbPMlXo8yOiqOs+epHYW0WEhgwFGauXEey
POV2bQJ3Mm1yMEha3Pk1puxW9S2AgDp0ynuNgoMRcT/PR0/1sL5Jx7OYmNrMccKuImMxtmrc2GF7
F2DvP2eBG7wU3cSKldFDgaIuKoeNDVfq2peW/oiNpEVk5kzjGcIjHOayJGXeBAGCXF/IvUVa5zoA
dOOt6q6NHhozKt9qQht2amBwEjOYXnMWfSdmBk+F44lJATHsUzteCOMgNVcoRg62isznMbGtYWsm
rfyqJI/jOptC3jvzh11eLjvmOrMpcxyRnstuqJwzxwnQtWI5KvM2DO6sKWpxSuUDMbNJcAs+E23h
CK94iUNN3PleiLG0V+OoFgZG7U7pEZu8eCDJjprC7ikOyGs39GlJfP6IxTS/JHXMwMQck19BOeRY
LByiiGQUx6fA4dnKYRjexb0V7IUzdNmOIQtgJ1uXY7xBHln/TkKu4E0Os5FqYnGyzmAOx53KKXJB
T0ZYj2f3xqVffjZHpyXVNzJnsF6gvngBZFClcZje+6G/fIn2jHIfZw3tsMqH+SENVHqevaKNkaJx
2XupJG+nKDskVVOSvA2wwoj9qbInG73buih0/UAbRePZN6QeQ/5103Vf+GTH1K4qergMf1S4E71n
OPJUT12owZhd+wKhZ0bK1Zwh1VxpmtBNhwIwWdN2E8YHEIQKidhZArQMMRGelqDQxq8V3JUpFtrR
y8dzWGiksrMZP7BkmPcF+WvbaCY6aM5H864zyCrMtNVupW0aV7symxeZOdbWY0+xSUWW7FBbc/kh
VF77KfNLbn6UqrnjP/Y6YaDFSIA2S/pINv1p5aa1eUntDJxC2dC6p6TQvuZpxKHf1S6+FMvbllXO
odUX4kK9LV48GFmbVOM7JJSxSfeD6yhrq8MgyWBxRPbjrOFuRFK0N1jHvRNLe3WemPvuAeiVnCIk
as19aYJ9goS7qqLY3Dcim57IHQfLU0rLTfZDgUJgBQXLBv8DLzW7HZc5bt0J9WD3Hu1go7XYMGsO
0UP2lXkjyGfhoCGP8jOTPmvGTqrsU42s/g4lHgq50XUtpos/s4zYV5TYHQRbWfMUDrNppVKjvVp/
quYh96KjgVzy2cWUNKFnYD64Iatygr/qu+7VGGf/puiN4AAMOf/GDFU+lKYrHrIBxNXa0Ib91mFu
vcI+dR5V5aJItgbxqno3gbdm4j2eHXGilnHPzpIlQv9Qgg4c+mg/OUnygLOpeY2HstkpL68Zes2G
dwylyA/a6YxHP5y9TQXibQttdHqsSWyl4c1QWs6QNrXl6w0DPpgG0ziQjK0pkAOdDSfE2uE5VDMs
QWESLQZlYc3aKTt0serPQvu6XWE2rtcC1i1WZr+/HXtzOs7snz7TMHReZIqSUrfSvwtx8OEtoGbG
mwvFWQl86aR+LGKWEGri1GB/gZU1vaJabN7JhzN+kmZ4nFs5PBSY5MirHs182rjE5BJhHjMvHlzC
d84p1s9r2GMKRzmBpJf5l6zOejIoP+Y5tl8b1G5fcrC4AMfJd+94ECNNsSN4HR516VlW6bQBKKEO
EBZo45sptvcp8rjXHn7K3nRbkgOK4D0rD7mCatkOTXXuoqnZxGUCi9Lq6p4QLX7+kQQi98ka0/4h
TdrpgWq0e0tLp73aoUPxZUQ0NhiIJSpdcO0m4+NW7nEN5Ne8CIe9rOsKw1CAeH5A6tPkPdrpHGvE
QJj3ZkR1uoOmRVM69jVQvK4e6AwYRJ5Tx1kszsFEbCj+zJ3I++qljEvULwp0yJobeNo0cNE2YRp0
95YRmmflY+Ut8pAMQUn+k4Pm/gt3CVZX/I8MoBIsBRHtMgjsYkji8xS3037q9bRn0J3vlj0ycnIZ
3RXQQznplsMia6Aoonv0PsUkim1rIGIdoVTdS8aPG9X46HXItnHv7TRWP7XV+a+u78ff1SAFFFnw
KQeXs36vaj/bAyNzl55JHVqP0HuF2eem9xPxZIOk2QOpLagly6R6hGsp7gsjb19t0kI4IKHbZMpx
tv9zBpTDqAKeCnSs+MO3CvOWEpWa2Z3NjR4d5+PPAv2/WxP7/5Da1ZCo5iwX0cG/L3fdfP5uPv/y
Wfz+y+1n+Nn85fDZf2fx//jLd4GpdFq0jP/2U/4uf7X+alo0ysTDoIFFhYm25W/yV9f8K+JVtB/E
UzD4Nb1/kL/Kv1oWYZeezZbJdhZ1yr+pX9HkOlIqaXqLRsL4z6hf/1WS8EcF4Tr+on7lhch/UaSS
qW2OVpAF2wHOIFvwVV3Ga0dFUBzMTQpz/x8+q+vfVCX/KIC1/lV1gwQCtQU6VBcxmc/H8c8SiDDH
plPZbbC1WQH4bsBEF+n5+Np6t5H1ECGnEpK0Lf4UFBJIn9ZDQe9AZR+scvbxenj1rR1SfzBk0dqK
n8Imubju9BVZb1lo4qjMUaEnGwHVoAw/HYKu/uN38EcX9I9ymT/vgBkykwPeiuP8i1IpqLDAOXlN
2FA0bXUKsLo3kcCrnUjuRjE8Jo+D6e6MsCEQpgLbQpVEp+elJL1Cf5TeStmkwzi8xA4+RfcahBUU
R6IekDOS38hcYPUfv2LWeP+n7gTRJ64DC8aob8t/eck5IxHhS0Yu7dxFexM/L/5uCICj/yFcevS2
uhsj0I1asBRuqHypQim5hvRE2ZG+jyXDohF3ZFwuoObZ5qmLb51nX/EhZ5+EG6c5WRWCSyM7195Y
bw0x4CyjQa3of7J5Pnkm3gyrGD7M4GeAL50O0bYnl2zgKRyTLe8QfsgQIs/tldlRCOoP27FXWtOI
0oO3GAXqct44b8i3AWgw+STuvRYbRmE79hybwO934sukVkVjtZqOU/ppO9lmVGDsNRGshFuU3yF5
TUG0MLfVRgF8zvt+TXP7wAW3Gch4AoUKIgyY2xfJbhtQkmvwUOw/R/CV+EEsm40s/EOHp+aKGCAm
A/3aqLLbtGlOarBOFYMtUx2slNissD0J28WQ7xzRbzwabX9XAcXpMU6hfQTOQKUK0nVkFUHgxMzg
e3k4195xeVHElLC1gB/AC/bsaQtz6mRHeoNFfeUHGf5K4E8Dy9ElC9lyd2MLbK3NGVUTcNnlxIUk
DTC2iwq6S84GdGWVf3u1pQu1k1/dy/BcwjPpi9flXsHvsqLTg/oI5d2CsClv0dHCb2Ue3rymOXFq
o9okub1u6UF6fevjxOtY6XjtVye6jUvgBADzlUmDmExfA2bGobop6RQdrv4OW7EVfEF5pIXqNzaC
HMjFG59gv0RYhwZ2cAHWs7RZ/rQJ1dmXg+0v2vl8xMVCENv5FLpef2fUX6N38sI7dpJHBrdAVIkr
5e3ZyPZH4mYqZW5a/14wN5VJTqX2iFr9IJpb4Ag7I6mOHdxF3kmfBLTaXz6apEj1F8/t0c3+qh0u
CYJFlWK4CSKWnd6KJe2fd+UZ/B0BF6AV1k2Vf7QonDcZO25VUPQL17uJdfCRV+XeGSdxmupQbdwu
vcvBbF9so76nm4XgQYgMScHcPrNrBGsBxWunUJ4CPMja42Qw1Rk7xiy0WmJVoxBaif6H6iZhbdh7
ezsqjrbIWbOkoM4cwZvCjF0dRFUM68ToqE2VYT9b/Jt1y1oZNyLJPfOOrcPBHdRjjSLouSKoMTX7
IzmSsL0r4WxCu0G0vowAYx+SSBsFH+Nk7YhGFJe0dX+paOG1BXkDYJlMNadyCGWJtI29dGNVpFYK
M/Bu/cy2AFxV7THpE7z8wnmCoJFc2Ph0O8Np3U2C+J+2zktOE+Pkk5ub0xpt7PvowMR3yfyCa+c8
q6K92FZbbFmZ50jHMe+Xtn7vfe8YyDa86arXqK/iG6uz7sDtI6yyjIlZUH3l9OkvLK5Dwiar/0Kp
8/+dt4eyggfFv1/p/K/id0Spc20+f3+30T9VOH/+59+qGw+fjoOtwEZK64POkugs/17dOPyNXJ45
lDzKdRbbz9/NPYb/Vwpa10KBgKSY/4Pk/O/ljWH+leBJ3/dttlHK5Fn2n/D2GPycf9K28nh20Swb
FFIA2nlm/HO5gbFH9IRg610Durd9jDrPe3I7g3isKNYN1k2vlKvRYDGYQ1OAnTLZsAmtYAcBPtlm
xO3831Sg3h8nyz8WELwgDEcUfbal2BP8ESb/g3pb2r3DYMhHlmS07UvqTR0PfR8gUVfh1YUpea+b
ot30aY9xdiSY0M6ZF4vB45FcQGhcTaNprZmZ5i/ag/lkkP2zp6yC/+L05hl/4LBNg6S5qX0CQkXe
/hp1N2393PIhFIsO1gxSCvCPmAi3unXjX5HshjezQ/57SOAGnZ2Ok4o1D30X490U6E83GscmcMZP
vCXlzhqiEeVajGwCmR3LgZVrJ/hyYRoaRCNQZv420sZ+yoIQnHkWkwoaUbXpdGjJkPiTPmGmwQ8R
B2ojqfNW2vXaY+f0zV2TJvFdnWMadXBU7Bxf6WvoIFwxGe9vka41cBVFewHVEub7WCfFpnSk+RwN
mC9nBzxUJT0oM6Ph2i8tIvqbgSNzO/TZRytm8vMsJqwuc1IqhYw9zsCMulJ2caXPD7cVy9qt2xHN
vE4nUb2HLHyfbCxAS8KAtdGogs++SkNggoP9Jr1la29O8S5QwLnyvFGAYahJkzAVrwMRxrvZV+ib
MuoPdL7eEgiXgCuWw/tAKXAoZql2VlAR80Iw+HfgiO6CcwyouoDuJFxwH3yw6c4FzH8JSyNkdo8U
MC395pW0SjLDEg2wUyf93k0Lfw80ChaRFcaPYcdSPGwg+7tdSxZY3sQHVJzMNIRICK1P9RtZ9npf
tJrpN5uytUWVt2UTw0gDq94mr8Pomts+8xCY7aAiPPpxNPDbyloo2YlkegZfDIHbmF3CRvv7YazC
1xmOXIGErp8uBMwh0s1qcxdYOJvTbhyv81APN63GgzSFWpyk5i2x5O7uFUPkPfaA8lqWkFDaiBY5
AZe7DpTrPjBN1zdu6ydoO1ATg7SsYUZpuTGL2kH7Fy+TfWt+ZePEupp1oDhBGcif5oZRiufFhFMn
Trnuoto5OGjfKCxVux0xaR0r4PQktZLtkUD/whmNRDGpLHIDQrPC4Nuy463GNDu5KQvGhlieraZn
YoAeoIVdhDzWR2Ek2GKEoGK1AlTCiGhHF8ATEIpD0mXWaYpodKquYZjDReITXlQ3ZzzpzJAWdWGP
mYaAPT0cKhsP7wgT9W4m+ObQKMxBFHXRTx6OHXeSLtaGPwMsMQZ5N7tW/RZy+h6mrnX3SRcwZCQb
/VIMIJ5hUUe40ire2UIF2cLpC89m5cUnPNX2QQ9d94sQI8pfxHzHZf55bQMNRNlNWDGHDrkTVdx1
VIRZ1XVHJutNDcOw66a9F+l63k7JQpPFhS9Ra/X5JK7K6LxlOVPGxR4bt4X7W7Y1iAacwvuYBcSr
Ypg3r02bRTHDzcyljLFrEuT8AUcW2jCPnS6QNiQhQVAFVH2W7p4US4UXlKmE1hkq0sBy/GJZUkZV
vnWQjVGOgFTU58bPpyvZesJCm5uF1ckuneyT0af95rngmQhXsm6VwhNtIlFfBwv+ZNPXoDd3Lboi
sc0NvyO6bl4MeJjrPy3h5nt3UvF70QZEcJBVVOLXj7q9YdSKUIa5QG5BETrleXGEbgAsj2IIAltT
xjFYD0Qb9iYPBjUenWTq/RuSwIz02xH4TB64aNTjGPoOtM1MZFyUlag+W67KzyAwixfUZoSsyEod
xzEWF/S6EyWu77Lby6re2NTQVy4gSlExEkmrKc5Y6La1XcGtF363yVovyjbOcv0xyUNRrbtiYW6S
AaDRdaF+95L3OYhKAeUCXe+jbtvyyBEXPzazLX+x6JxoTQyYYjd97tc/Yd4ipEdh0b2LuBq/WYiQ
HjiE6WYG/XlshKNu03g0f1tmryq+Tas8hIacbkFIBh/pzEuVQLtu+xAwQgBSRl2xe/n7NjXlNVdO
/bCkkDwix6gPCpYi4SJqydqEmGzHnJ+NPARswmk7Q2PVq9x7ZT3jsZQEL8PTp52fCQt3E3pNxz1S
7MZsWcRHA/au2ILjiZ0Hzs34fbCTDu625dm/8Nx1yP791jzqtq/Du04RH7eAZ2PkF0jXVqVaZFLh
pLI7B/A8Yb0ivI8Ge3jL0V0+q1aSwaKN/OQbNCowTIZFr0zSiRWaB992p9vWb/tPpxfg0BswW2wH
tHdQIa9pmpQ6Gy4J61QvEFVwCi4j7pIQZz7FndcLAdqN2MVn5MYXgRXCWqcJE20yQxrzNq+i3N5U
qLYwCkU93Zk7q/RnkEZ+tZnI7mejj87FMJBNYIW0Q8h1mYESuxS2M2V9Ptu/O505m9Lw4M1kCmSq
yBl+GgC9yWeKkTEDIoQfwOJFqYLMGuwO4yc9UiGPTZz0/gsYN+cpL6FbmXY8bGteNzS+CvRRh7mK
pm3uPseRXOXZSMwHv2G6LIti3kX9aJ+92C9uSF3r3kN3iDd+3huffVvDtFJht81HKqQIaMe6Ekyv
wRQ8ezIPoUsE+b4ZMGflCt1Gg7R1O7slqwWkBxweTIA9FvfYN/knmWy+6i6919yNiJsOaR+vyzQ4
57lzY07trnM6aGxwZNR7M50124dRH2VtYi6pnnTo3EfhE/pr+M3Q8PTagDm7Lv3urc/JIO2c+2Rx
8LTRc1HbZKC5emOazs1EG2yO4B+n4lxCHMuapzK7jOJRBwkkYVa5sF66SR/czDq6y3SLBs8dETCo
9iin/neuwHij6lX+QBic3xDUDaJ4JDnUjI4evFgrWsCUVHBFvEMjs6fehMeNU4HE6htZx0dCudbA
vtdSDezTxu/KPDdWdGM5n6nlHIO5ejey6IwiGLXMuNJTe881T9xemu91qg+NdFcYwlZ+91Op78UQ
3g73il9c80g3i4cmzFcjWRCJd29za8b+c9Y8Vt2JAI8VrQOUKs39+i6HcdPqK8lF26K9SwAxGuln
Alcize4nFi+W/eDjBiam4gYFXL/DSO29qgntmCPAIs84pBsZ/OC78FaRrY4sy+pN0yT8FtfEPw2k
TVjrhjAixEkc1Y41MgxoGb4747EJ4y/TyYojGZDeBSNzdm4DoFGSioWUGAv8hY+uK2Ua9zjEwzLE
Gi5VK26QIZZPanKAtFitfTDr7CAsh4CmJjB2bWbEO0+kCdk/mdzYbX4fEf+FvtOtVgSCXQzhh/vU
4iNrCHY1HOphlVXtYqmP0kveKVsha2o+I2Dwm66dMLFzm27EYPS3SFeqY08c/LzSHuqHNUodszzZ
KH5IVMv7PYeKfyE5Gw2Tdu3buiKqSaTBtRpa9haCHE0VHoYG155lVePvwGWSdEiqcvruzTxz19CV
3LekNp216481PiF/kaUF7BXW6AW5CBE3UOQkCkUCCZ7ZUzrGJu6topVJwHab6VWQQ98+xh6+EBBx
Q7tOy0ru3Cp1j3PZkIpeNwXXWY1GvkWpYeP+aldsT0mJj4xIfNlmymMqUziyCG3zt2ZbmT2JgWCc
dlWCwDrNCj7TVIZYuXAaYbZANklCBl4amyynDm3DYAF1NIbQeMX9NZwLx4oPQE7Hvbak+au1E4mL
dMThNnUp5TGiNAiWSJJEpRvcfvRWpNstoUYSAF7Kpu7VtmFObppRkSJqNZ3Pdr0ixbXFi7pSUTLd
NyMkAnoadCWtrwoAQ6WDGazjtquWTC8P8xoYPYIOVrnbEWXtze3GsMvyhTQWvH1B3SyNBs3gHstY
y6uw64d5cJjojdq0bsnKZSgsq3BLcJ1/skFj35dsrK+JJed9oyqmyKGkax28/mDbM4MmrNNHiZ8n
plHzrPdSEXujffipcQWpMo8DFwBkFr00zYStqAFmlidFwBwMNTWBhLO+aewwPTtpw/wriZbeL2lw
64eRecSlMHHD29ma8O5zVmbPGfZgDDKSjIVQmnzNVGclUWlvbOODU8wekceD1VyS/03emSxZqqTb
+V00FsdwwB0Y6A5230XfZkywiIxMenBaB55e3z7V6Na9UpnKTJpIk7RTdk5WRkSyHf/Xv9a3Ch+D
Ha08Z5mBb+N2tnxBbpzeWejNe0OoGqErIbrvu5CkZ7zBuA5jfZmiGnp22yBnedmFDM79OFQ5MRlA
z6ky+bkK0nalsiiFiBewslPJ6F9KyGDRytFsf7kjhBunI+6wUkUGOZ7npRxWaWDcA3zgcOMD9NtH
vLfOw+xPHF7IxcTXa+cYWsGPQhiP1KRpNhMgjBuY4oc8B1/r/IbYf3Rav956FvFByrAGDQpR2hvu
hOKHRUPCMRqyaKPUIp8zCzz8uBgoZLIs4NhVEWnZPkCspOfvEOVdug+mOHsBckHEkyeIE3UQLaDw
uAnfbalpJc4y6yhB51HlNHX7RtVcH+vC4fToxFu8jHSqV2VVv/osTp/c1BZHq+3VTuixPZXkEnf8
GOcXMQ7yMV8ajlwIUu3VkDDuW941N0nJ9d1etPkphKhozHXjLz07ye66YdzKwS4vFQUcKBBpd3Dm
EZHNhB2QhsI/tknOQOvk1tot5uCRppRkI4wPFLzvWWmkXnSZ7NBcEAdmH6YdwL08AszvT2n2g3rJ
kqmUdnqofQb7Yd+dypg+KpAZ7yLubihR/BmBsiMVGajdIBm8jSjQXotRHNAJ6Z/tzbLLkN+3GSnF
Q9hjNEsdcPhootXBpzbiEoVa3KS0L5xVm1gYXmGdk1KJXxM8d4cWpeQUWKjOszLRBVlYvYTwa29n
cOdQ66cEkLfqvyBy1Jccqzv8QFMpNhamgyhY+w8FacljUctiX1sduCsxMd3VUYVR11oYY7J4mm4X
F61Ui1S+5DJLLtnYyzcmG+4kagi43C1gJfc1cEVsRKNLC5XnlIIbYl+/LQMjReDmZpeUmWacHeez
cvvyK8Mpsu7cJt0S8KvPyRgUv4yW5tbHv/Qxj4Df8jqAZOjmfEVxPeSAoQnLvqsx03sC9uFDt4zB
mibI9BhIxnW8IJQEO1b1c4wyUMd81dElCzvwqwovNPZsUFJJMfg3dGYT2RpBN8cOjUGGrcZtMYhk
69hjfOuwtXqS3HGPmEKIEmdZBbm84qpq61ptpCfsb8vq3UsnWvqwB5x0VKCQM27MuK2t0txKM8C/
cBve3q3TEvhusHP3qv+FUT684duqCRGX8S8ZLnQsUsl8P41KPzU8CbxlNf6UNJR3RezTnAz4TYHL
dVtWGNTExT1G6TR/jNLOpV2tkke3vsohAPdfvd7oW+np9DS1rv9kspqZdLKDnSwhD1up7+0pb3bX
0QDY3l4UUMG5nwjzBA0VHrHCvVC03bM1t9GKquH4Lo9wFTpph8I+yPzmymHZ4BHvnsHHVHuVWeRU
NWstj2gapgFjvbsQvj+LVGDwj9lN00U0465t6uk985Pokw6cotmGbllCus2XZxMH84Eg33KPUzz+
aFWZ3Yx5Ri26Dn/iHR23fGCio3ZifXD9uGyBdWtxkgRrZso9cG2w41niU1hX7ecwXt9YCnnv4PZu
c9v06fxCXh5xH3vGMSv5BieOU/zMDhsr0/NSg9O1s5aOyJ7VIK/p2Wbnydabb70YLoKINg3EaXEO
WQ68+KqgwGqmIqB2sWVENpPHAGf0hEMph2tZteShjX52piL7nbFefKotV16CCLoKISv1kWSEabvA
l3uTpoRpJ9+GLj56177cqmJe2dIXCkDOHYxHSGe27G8mdLYBrmtt89ik3SaNBnHH9Tne18zjsMX9
frojue72WzfW+D4mdEvAT9AA9g38xzeBuHhrWjBNdZIPG9D3rK3ogKE2SqQZfGKLYOUN090YX1LT
Fm9Fg8FxwA5IHuDaoxNKKWbiJXlObK0uM5BrVXz2Iw0QUkXhedILmNlReBGDAAwcImJLJm5LcEK0
sPmuZoZftP3m17l701q22cNLoKgtacRvMG2sscCxtVcAeeplm8TO6nu7T1tu867F66yVAHFKJz4V
s+M8cwxUd9kk2j3GevNNIqhhBVy6JODswgci26r6mFq+/WRKTCkrP75+aEjnJJ+C5Ooui9oKJI8v
2bTluHkqvuSh/9I5PuBDD8zqzRqi+gO3XXCEITO9RPNsnpT2imBtC3C38aKDAychqo7JrfYoxlYC
twu9W/xX4uQsEfzILu3f7Dxx9wXYeb1e+jh9bKYG9IONcflzlMR54FKzIBe9Gz/ozIRHN5vKi5DQ
cHPQPXRzTIgf4xCEz3Trxu1ajpJW2jnDdSjGQoP5S9LfnpW0awP09uykpNfhO7GDZCt4W9XKe614
aq0VPJ/sSENKRAJ9MlSDD9Fy74iuOeAUjU95DElwSIzz1GW2vWDyBrCxd/uMKg4p6KFmTtPvAVIU
XFRGe1zDs/leFmJWOOyCdUxn4LZI7OR5cshdrJZcwJKUw2IfCIASnUt8Wo3IHqTxRtkBENeuKsOD
r0NUIsxf4VUVDVMmerD2AgTmy1CX3BEGutaVJj8XxT4Doxu0R/SM9mDKK+eb6vgEZG6uESeq7KZP
uui+XdjND+TBPlyra3ammqKjP5T2ecyN3C+4WradGxhKN3TCMxflhyGe27sZ2PQaL0l14tieD9Lg
3VqSqIKZG1avkkQKX6yYNlzhYDjWU7trEu1tZx876YqVi7pJiQx9V1Wmf/G2XB4LX1cXr28HsRr4
kXMzMM0DZoDose6a/EiW3lAW2kDwb/oYbCnzd35C8gjBh44WL8mejQqvvLiMw9WU9dT4djJ/mGZE
pZEdTEyGvh+/MiaeBlPegs2k8mz3AsTA+uYFK8yKYErAJWkcIQ4ayG/NygbIjIwlcTquxqHTXzhm
k8+lsutLM475PbWH44EMp/xpQzCmU35aDO2FiZe8gQGy3yT7Ei6gmUluq97VR5VE7ZPtSqLY7IGn
18I02FwEbX4kbILe/l6UmfWJcG7nws7QJGdaan3vBlDpPqkfV/3KaCgnsTXBtl872O4wnugcrNRg
ov6NuMMyQyvPc73hsXLPdeilN7ijA9IC7iLhjkdQL3nFYoS2Mj6u3UC3Gr5C8jYtVQgtAeRJP1PH
VT24VFi9I2X2PlOhGOwdNDgf0XFy0LAavVi7mkKbZ8S06tJiOd+xkwoJ2WSRc8tFSj0CksDBWhHi
xaCAHHSWfizvq6yxD6S/GTCB8qu9lc2hXA2xCo8D6tCaTGb11VtqejI+YE7usDiAyGZEyCiLpX+G
9mSYXtV0hVSH+D2CAZ3cZY/IRNC2UUq5V1v+7sbQ+h5tkNsbRWrgnJiZH7IcWvYtTQWDnsSl9Iq1
kQQ4aRRdSJ1TzpQe8VwRBPHM2Jxax2mabaY6nmtZ5sBSWY1Jupn1suznwa7uzAA5gF7pdDcObvNg
19phGSN+lFhT4Da35WuVBh6CUwACFesfT/QyeJs2bBIQtX1KcfmIRHEuuc172FDz5N0hnkzTb5nG
XHodO4V2Bv2B/ha7P/W1xszOksx7wZBd72XhSTrFPTwKedKhWYc9jkAKqlByKCsofhCNic6CSMSl
wGWyLhsehzkt1VlqPs4j/x0ifjzSDiyqTzI8yWfX9/4h17o984ZK2dl09iPnHAZrmjXpyS3H+ZFv
lY9PD6rjCRlP3daxg/+DDZC45zslaqC8Wd+ICHcTGqtFi2GboAWO9ix+K0gtcA45wZGqiHecIh+A
xspyxpJEEDJkODBFNFOvjl7hZ0RBlKzPw+j157TT1n1jS3JzTVxFJydW6auq7OiBXE2992t3+C5K
Ze16MKWHguEOuGiT80zmI3bwLYmsAS4tSvaWaxEkVz8P3C9/GYfb3MQNcEGRkA3AkSsQYCmCgxbv
cTFfRaTNtxa9F7Rai/EMg4LISi2l/073ZoaAJ7sOP3tAEarNu3xBOU4gzDUBx0YYsCXC+mtjAF6s
Mn2WuaTz2YDSomgXOXOdRKYHnBEk2W+njov1ILDmD+V1pSt5Nz2QqaEGHAAXwdo5kj0c3cSdWHm0
OTV+FHZNxxqWOf6saXE+h7ikdbq3fjRI1C8i9PBx8I8b7jLptybjcYqmJYUgLtNlDx8pedCaG04W
y+5p8ozau0Zkh9peyOfUNPplg2pfOGtJkdLJ8B7Aq+CvOrbDp55oMRQ2FsvYBtHCrrdMOW7i6wU0
zqT6DT5nfG7gfz9TdYr1enGDHlNhXHs7Oc13TPjcpT3C+7HMvphFEiDk9dUTFHd8oKsufxiDOXA5
08d53wxV8VwJnd/4+OZvOA+54flhBnEWg/1+dAvUSIuiwD2SjJsjilGbkjnm2t7SluwIZJBuIiJ+
VAvXIcIQ61fFM5wsN6lqxalVwnlu6YsGhxKSLLb7vDxlgurWRFTkoBA80UnJgGb8VjzPJC2HYBP7
uryHSk7XB9mlj2YM3PVYuNShdoEJHhwc4c3KNPH0QMNK+SjTOHxyLI9uDQ68r8XM7Q+Sw5h6gOaT
7O/190RMFQ7MWPxolwS5YJzRZtqhXW7a0R83sP0MzXVVh7QeeSg0HNevXTkBxMF2l700TlndG7R1
kkFDkb8WXl1+oKJ1tMtwYvstHrrZ9DCAwJtINnDKu2dkZZs5uCX9JW2p1Qoj+HBa+Dg9EIoqrx3J
XXfCqBPfgq9nuei67ltlB+JQ531x0otXH/IWCEQlaAFvgmsxbxw1z3Om/UvvQ3FCAG/sU+WntPYp
URLcg57OCaXIQkE85TPYV+eqKQOODqOKLU29xUcCeQK1tQQH4XnlC8p7TmqEBcoxh9lwi44zX1Lh
NIggtIYFFVlD30orJMJwJBZPdD3fVhb+hEaZYhc3cXbge65O5hpt4YCm7xaCJLeRYYZ40aKXbnl+
w1fOF0rhRx0vz9TtWI8a+Poe/VYeQuNQKu31to0oR0+Ovo4xCDox/3kfT7dIPeYAE215xBNTbP0g
Ek+MGuauIUH+iFGw4c4xCwjYQRQ8OUUakvgXwW+F//Y1vH4VaClDsS5Flb/xwoIk2Gq3P0jHiw4T
bSxvGBlmigQWSkLY2m1yWoKx0crkmBlZH5s8pzB05rHhlDCXaIjoe7a5R5DEyevjiOH+mqNQ3DlS
Lma7IBbzgxUacRmQOtAI5vkJBdOnTWahd3bN6965YcTL6QBsExB0lQ4Q6xxn+UgHj5VPuwThqVLZ
hEVwLoBRBlP6znUXlVLqCfJICFU6cGq+5d4zzmOkGzyDUUaBYaYleQ1j4aSQeLL3ydCwvuqD4V6i
WyqMZLNNsWOWg3Vwx6eqasfjRCPBXRM2UvJzKcoDsFWPSVOpXyJor4pBJKsXhyZeTi3OFRxz1O10
XNzgczE4rxBkCAMOgXXwGhwPxMplexc3k/iU1ehuRc5TjOm4tzH1p9bFgT0O2DLt1nxgAkr1cDaQ
yCFMzs/czZAeC6KqThZEZza/TEXaovaAM3pI7qGMW0ePsPktobQP3ZejzyobWYJvTOWPcZh3+4LS
zMcqSp8cO3PWoyRU3LKHoDWPShFpEgpH82J6SZvEJuVYqg3ByngtfTN9OVFxjckM+VuYaVZdDdCB
99HzWzqvCpAJaCAUBKY+0piVWthHwOOA7Km8rxRw36H2gGyF3H/WYdZwMCfl/NRVY3/go1BsqFfP
2TTZQ/ebosCZZVpMbIlup+M483RChgi32pbBziYieQdAYl7Tc4jmO3a+zVAwYK9A/qBTuJUWBm4U
ONBR9BUvTo47M2j3QZxa+wp966kbJ33y+6U7pwmYU3BqaRSucnd2fi+Jl92V9RLeTTF0LT5w6X60
BjKubTa0d3ap3TsKxVJ/vaiAdsto7nqyYGn/3kNCOcmiQKD+rwFiY0ZucGbjaKRYN1c5e5JR8SMf
7HiHLswVusp66y6MeAWqxqTZOuDJehXO3Dx4BGcuyhq5L/9ppPv/OzrhOL73T6MT64TYREpo4h/N
hLb46+/8a1xC/RGQk2Njx9rbZsOPW/1/GApFgJir8N6Hro+Z769+Qtf+ww+JBocSWz6uQs/7u5+Q
f3X1AOL/c4NQKBtC9r9gKHT/IzUSpC9ZCdyOfBW25zn/AeE4JMovbeqdKBvXdNlfHVdkebTikPVh
GiY2JA8VHgwwh1OwYKG1bZQyt/DNfW/ZX23p9LuRsZ9Do3hI0JkcbYZbwyZwDZMx3fVOEWzoGc+3
qUiTB3iSLj5wU3NzRfvQ1dOkaVlppqnZsQUK9xMl9mOp400ETPzOxVCoXPeFcvBhX+VCbf+vPLf/
z1llSdn8c6tsO1SfP5Fp/2du2b/85r883KH/Bx5sWLqB60gRQgL928Mdij8k+FceYSHIff27h9sJ
/wCdz9OLTE4QiBTl3x9u5/pZAbLBvwuEEwLn/Fcebgik/2CXtZxrQolUy3+C0NZtkxAOx13gdGMP
QcfwwunTer5DeXJfwJt4W93V6TW4UV8J1THgSpqVnytio1tieuKbl3CYEZksRoqCtFDFLu/lwqpI
RdyvhFE9MQyBIGJs4+s1jjjGPWdIS3tVBSI5Sqgz5m7yCvriaoqJXjvl5o8hmDvA7xphPr5cUfk3
7N/y+76RZmUW+9rjnbkuzgyGsokNWIkhgOUxpgRf0yi1rsIuorQQkQrjE3EUFiqbWlvfvGTTHblu
n5XHOB3k5IdQf0azCrDB8nGt43UcRv2rKVkzr4AyOqdBgNuYr45NeIrQ84XKwW8t+uohBUdBBsaq
Qb0JrKZ7O6zo16A+kmR+3DnxQcQh7hRB1HPXdY53LGIASteGbWYHvbBR4w5xLufOvac5LmXUH8yK
dsnt4rZUI8EEZEXW4EoahrE7MOHKS1q2+j4AS/FSWdrdjFeqaROztTNUoKxje+5Zzaj5PjCaxrul
9196DHPccyL+dGoM14bYZwe2shg/rtneCzBP/Jx9FDuP3J+C57JExrMAztykHoPQLGaHmyN2uVPT
YjPpslndE0JX9yOr3E/DTew1Kerq1hggo2kTzw910rS/gcMMt6FX5Ckje5d/ewpuEFrtGIfVdzF7
+p34IrtfPIIhlC9vlLd60ZRt0jDWsfbuodMtT/4cp+PtXDqIc8LhzLVt8vVaDkKcIEkggXBwx8nG
xZjGYp6RMz2BgVj2FhnRz6YWqc8OpcHYLScPkvk8pXGx7yAPOXtV4kfxljDjDlf6/UlaHOOrDqLX
o6Hi06x5wCKH+rOo4NJdcDtYB4nLpQRACLivcjTuTuOloVenXUhh4AyNb8s+Dk+KeRyHgRdED5Vu
l3fwWdhpajUckqzrndXs4kN04a9hlGUdvapLR94Ps4ma4xSk0NTNIKpXhQX4Bvihh0FEDY9xFobv
7FDEs3Lr7DQM3nKzWOT2V64N3VAaNsoMUzMNV4u1Zk913UB7hX1SgRnPIyU6dElCWWbJ7nRrT3D9
Lmo3Zsk7G5DCharP8A+ItSUetJocfAjUh4a2S4/NMsQLSsvQhRySOjIjOwwh6qOl5ujKrh6aZNXR
Af9pYRk9VzPJ+lWRaPIjDiYfzK9zWtA5VIa0bpVwPK/prDR7hJ8bfuqumZ6FN1UXwBcUzU0wcfPV
Ugl5mAwe8k2WzNBeodAwM7Ane0hTisjXrpxHdEtPJQXFbGnnHTx6Uz/soLVujc0Dv6J2UY44Ufvk
EWtBc+MNPulp5WbfmaOxath9F7yJym6JUOuE5QGhhuTidBU+WDy6Hj8Yq72qBb7t/GDSKJ/0ZLcv
dsvtcKfxISabjGI5HPg53xwRmeK3SIPqB06uqQDxxe14hcUQEEPn0l67RWdJvlhKOBH+JT/8KGQt
fxa050CB6bWszjMSjd5ZlX9lKy1J8AMfEv79BUPReNDJQDdqzzWeokPrpepkct+rKviqJ9E/BaPU
xRaoGAqRC5fPIUaTZ6jtNp/dPExisy6BEM+7oQTBepwkmad07HDdNpqaowmP9Y9pKazf/eBVGURq
ZY8c2DMACrdwx5tmqYYfS+K6X7EFZW5HU2LHDNiZ9LHiExXu8oRsVt6F2lslZcziElJKr9bgdgZa
lIk0QIdLA9Cg6Exrq5rKrUW+6FG0IrkLiUIkq97qJl4zMFfOXZuFdwxY4WObONWtt7QdIhjr021F
4NbdYg5zmG4RCdJtGfRDu16ikLIa8vYYO0RmNhmLOAgTgrcWB3bmbhSP5zUE4XYBQ/+AM63wi5Gy
NqxHDuE19i+oA4witOimdGIuZVvhNEhpMW+qWc2MVXo6OGVW0oWeD9FzFfXVR97UzLNp0hTL1a5h
EUuDEoKVeRnom3cs1/0RKL380JPTvQ+N2/2eYjug/aD3i2a9eFn8Kib76vsvGgIN0WBJ69INgxWy
B4yBHJj22poIZiKNbpYhctgPDNaIMbUNaAikJJiOJYgvKwOvJEK+vmZjbTgdPRXRtnvbFJEXrsXk
FsdYGR3ul4EsKgiCufbvGlGQQFlIsuU0UhgmxZkK9qGx61tb5LRUhD5V1V7rGRoTPc37PunQewC2
WtN96TrJXkxl94rHtP+OdQG7Iwem2667Aa46Dh9bf7KzhkwFI8nH+62aDd+Ic6WKGf+8xNn8CkWw
EEivVoiZiUznsGLJbDqcgbk1rho+QfMauKu7IWnXHLNl6J89WWQCYASmXHrzXHq0XdbqZ9wHVwHJ
m8D9KcRDr01dYhYF/2fCIeDR9zNPF8QdTiOd2rO74ZBkU+K3xJHTEk1urdEBxi2goDrdT403Hyrb
rwnZh0pvZw3db8tLxmxauwiXlWYf9ZNuE/fcBUF+JehMy7QKK1X3a3BeyyGagM6tTeLZjLdeJhqC
FtqjH2KGpLOJvHr+0CGXCPta+j4hb/ySuQmOthVWb1LmyavwGvHpOn7xYgDhHGvh9XtgjiAqWEnt
FqsafgcC/tSGKB6Ek4KayGQdDMb/Gnm+T3EydBgkILbyyfflT8+Pu2GlQi1xc4A6XFiDHafesO/C
IGDfFoboIp/WhukaE/uqHjGhDWLMcuyNTDyN77aPPv79DWshFktx11HbiHvvm2Vr87UExBlz18aT
XOTe9FwO0wCUJGk/2kJx0nPM0sZYkP+LmN7fHGWFG5AlI/jSxixIY351VzN/5RAKr3yTcCQ0qERR
vFigtB4B4vi3GhLnga+7oTmUe/tHMmA0V3g48v2YeljSMfBfWlBiv5KuBJCowWighOAxvJnbwHnx
2ja8xJVMfzZ5B7EqL8I7bir1Vz8Rj14V8wJvnEq19OCR3b8MKp5PsZiKD6oQqpukGtXeCYvuENYB
xZv4KMK/NBP8n1YH/pdT1vUP+lnrGWJi0nf/9mcXWfyr3nz2n//wP7Z/Igsehl/t/PiLj2P/t8H4
+l/+7/7Lv4IPnmf967/9l8/vMq02KT6q9Gf/7xODLtmdf5Y1XKXJZ/uff8NfhqYg+MNlLxoqLyTE
xzj196EpcP9gEUmfFpFB+Sco4e+SgOP/IWmzYCYSQUhryXXW+RtBwfvj2pwShK6NFOujG/wrU5Mj
fdSFf0gZ8ucELl45Zie6K6AL/WPKsBnpaazI1+2n7iFYjNkFkADZqngLXFSC5U09XKCHHYWFGQC6
Ln0NlbWt5wpbsPHvWTblJztFeleztebEIuJCoec6x5iP4FrWtyrnTj8GkM+tq+pct6o9NtcYPjLx
uWz0dOaCtU2KWNwUL+lhdFnjUQfAZ1onh9qlHJGW8OJcFFAKkPaONUxFFm9mg6i63M69OBiV/dJ2
LV906XzTaLnq4dQ+2mr5RUmBOmtT++dZ85610+lYDOGBtw6/TPNXLmMKnDAYdvhyVykCM3TWaeOK
MEdV0weFM0P1uX07oG/wSizlvRuTaI6at5DlOTsAhjA72wGcm7ZhsOenMu8ZuNot0mqFfn0oIwda
cuteBri3b1DnHsblViQDkFuv5tiOWrGNTUl6Iy/WEYmAXa4magsGl52Gnd2ErGf2RAycg02esyVy
Utmd2C4dRLihM8059AtgCLg153TcNA3uODWgrYN6mNagY7M9Muf4ZzaM3D07BuUt8SFveGFC64pP
OE2zzTTj0i58XPba1/1a8m5dCVCc2EzsX6ZXek9lPPhPtvOXic7klQuzcTv6ZP0tckZrrWMJgyxt
cOBm99yfR4xilVhBtt3n7Pwu8J1pYY3se2+2oVt5zs8yDf2t6r1DUxbWwUyL2NeO2M8zi84mmkmv
uG5z0jYBft7e6gaH17yuWMuvi3aetzrX73maDjt3tp6mOmv2JAyjDUcbk0mYix01YnSwE91c+QtB
sG6aaZmoi2+nbmYMZQu/yO73LLP5QmMG3vBul2jRXGTGjR8Q4EgvAxH7jN1Myi5+X0ALI47n7CD4
ltSWkk5KsDqURZ6TS1y47FR5AicWCrbyvS8FomvnMoajHdfmPJHyy+Hh7XQ0TOBiPezDiyc3CuLu
MQxiONced6oBQRErQHSnuP8SCqGIOa+X6WIS8MMt02tk+82ZTIIgqGq8beOyPJ1jdzgljj1vHT++
hBjtdqWx2H2BD1/zjhXrnB09hm7C7IzheN91J0hZJDf0CS+3BSbyA6pyvaqLFcXX0U0V0yQASghx
oyyWC/zbO1g86sR2gJdW7V1qW37FNGzsxsSnJFdl5Q3wjJLzfMWooLhDRdOBoI11GWqx6XoUDVGp
9htg+irlOeqnZP6tBww5sAM+vfl6IWvt4cxqGyDipL6rjEYDKEnlIwPHGwMCRpSVb6nwximD7Ibq
D7mSwUCFLJsoPG4EFQj/WPtxVq8L+I+dSksNlaT8jLtW3tY9xSys386Bm97UaU/hBRGEo3brR0W7
dUtZrahnHLLAENuxu0yxdC66Tf0Ncj9GnIxzj2cX+kLIzu/gzaRAWjIbLaZk32rM1rZw2o5Vd8kk
WyI9JwfqtKkhove3aAXJSzyj8FHGXee30PzJ6LiZPzB7POtGxo92Gtt8YEA+q4UWHbwDhx6a1HbB
M7uSXFOp24aW2pXpfujYAzrhAPMUVuNTgqmXJj6FdaQgrNu86WKaL0VXP9tYLfajbB4qylzvBw83
0MBF6OgGJeRBW5wQQ8x5jJY7RAW17oALHpJ6+sxYiz+P7poe7VPk1MMRJPOIkdl7HpgMt4AVFbYi
nRNfZT71BZSzqAt/wlec8RUXJX8H/AiSXI9nGnJlUD84FviHsHy99os89/K7woixSScf7AoXvl2Y
h+/5IONdWRZfY6j8rYyuYQFO/mvInL9LVKVDQqhlZSctc56XFd2KGN7GzS9daI/PlsOzoymU3bh2
3Xwsrv0KgFCsENvNGdmi3GUt2efKFz8zgmc8NE15DkC/jVdgBZPRQntv9BnFsb4PG8Qzkr2bwe5f
2HTPh7DDDhlXudy3TaW3I9GdyVRwxkX7c05K6HZ3TKXobLjjVvTJ7AtYvxhiP6gkMgdcN2u6/fxL
So9uMienlIzNCjMAbxul6216RUaUNmbENGMB3eh1s+jl0Pnn1MqAQZCLGEb7KgwQmxJ16qyDDIwM
RBrkD8Ok4vO23qpCOeu4UeHtn78MDk79MSAlAsc+OGCKLEiJYoIlF9iTipi5MPuEcGdIZEc/mq2N
YCjEIUMB0EiFIa85+9SCp9xr8PT8XY0RwXUxb5apb9f1UKzwPNgH0BlvTedSCJnkP8q6jbZVsPdg
z+yJyABxbOr9snCxiN/ywVI3YTadKCNAaaKRABKJEmuFBYMwdEbQnq3BrpXzuuXWu1Wy+4G7yVpz
/C9bCXVgk/Bj2eG+f8W8gIA5EmbTAYQN3/Ajte9nF4S97zIpmHbmwjyRjqoscdY46FejDZqnYnkq
6ip9nsabJAV5JkFmzx6p8gLnGQ6E8Daqia/ByaJ8wttQcOS+L2p8jZAuASBHZ0sDkMmoR4FbaN9E
xT06gDpiFYeBOfQPVSKWmz9/wW7yQKAEP8g4Jqe5m4/1JHGN51RBQWU9LCFHKtgTuCuHrNUpK8KE
+oCeSqe1Twj63p0oZEzq9phb3Q+sdmR4MfPwiTM3f/5SusM661R6cAo4k5nY2tfIkbuM8HxKn7dW
ek4C+51eEOgGgX40TvnYermzajtyX06w4PbJn2zSYLN1po8kQfVWe6931A6fGWF54R5jraC8hvUp
ob2L2vr0fX4Lw5MWr75vt2hr5knbmDkAJhC+m/u9R3UAi2r9EUTOtoyfFt50JYGoTZTFyUEqQkwg
yV8n4IXblK/Q2O3HgF9h4m2w6rlZ4tN1oLDb5ohxdMOIDk+6OBTJRIUNNl8fnjla3QtwOBK1Xs+V
M/efxmTaET167mg430Dlfmts0vEtuOEeDm9bSbJ97ouVYpnIH+Ybf5ZvDl3MtzP6ziTk9MVrHDA9
MtKTZ+HyiTMwfUnTkUye6Zk3g3svJxGA+Rm7XY7GsKUGxTqxzSWViUP8pR30uE+ahbpoaoyc2W3O
qBTpLXsAkIO4ojFrqa+o4cRIYeu1s/tYJdBNabDZWK7YoB8yKi6YMoq52Wi7usUYvnP6apXn2Snp
RLDBr052JMqJ/lfFg++E5yZyLrOffRGi/J0sNcCcmhDnGJe8bAbneE0aWTap9hyqf0Xm68a42Wem
KU2o/DPsoNfF926cTuE+ktM25YNDoA6E1X9n70yW3Fa2LPsvNccz9M2gBkWABHtGMDpFTGAKSRd9
5w44mq/PRWWWZVkOsqzmNYl375WemiDpOL7P3mtTgEl6k6Rqk1QB+mq67ljdK94V9RDZpToQVSN0
W1OOzXF6xbEN8wBuOW7mk6bzNy+Ypee8w+5CKvyoE5QO8WkvRxLAF1Sk8Ww/vlgtExk7oTdT/Eln
szpwlJx8WS3nToUD77fnzOyWZ1yj66OOgP5eN582Q5GKO1aQkJi/80cI8Zbex9HszjU6zdPfL+AI
v6pCPWkYqa7CzUqGFrHEtqOMZySuNuwmSS0SIfbDYn6KbDV/ZcBaQ2H0yc1EWuUUx9fY5heeuu2p
cIGImCYTYdrR1FUaFtf82a9i3PzWpp/pL7GIWD0Lq85PXaHe+KzON70zAeKaSO3GgCuPgPAC8kPT
YCDwckjIG0/FZHn7yu37zd9/bfACPjV0le+wYXVHDpRaeCAmoEn0oDKjlPMhnMv0zXDt+ozBB7JF
x7CVB1/gvWRY48NDp7Q51YQd9kh5O0tgH9PWZoMb4zLXw6euyC3mOlbKoaDPhwCoIYg+cWGNiqJL
dwuG391KsdGlXjMA1rwhXXPtYnaBd6ALX2JySj7eVLep6geVfykn7aXvmyuNnoeaFvgILXPcuy0Q
O92bZzpu7HtbBwXBCZ6w7mQMWx3UPIf7vJGWFnazejQn8PsnsMJGtr9lSqRQLotxXKifGtwSgFLp
1a/VUqPrY8zUx+6GJdnf0liqThOZiZQPObnKJ4eTIQzs5MIgl1DMTjLZqiewuvk3HIj+xI3L2siM
WExBeEAG2Mento58taRb8MdGCGd87xfJ55QynczWwqRVMzJlTDRLBsSVsBFwfW0ptxkjZw7xYuNo
zm8roHCywkgVQc6hVcrAU5dQc6jN/9hW89HI6gfW2m0tJ5oKEdAKZzo7ovlSCJDcs3B/z7kbihTw
L8bCWe2KScKoAWoT6pW0Tj6PRNdtLioPZCzq36Zz4MW+MOw5ERLdB+UMv+1K3iou2Dtvre7dZJ0z
xtZNVi1v8yQsEOvw8BOjkYjo601x9dmswv4F3YL3S69+QCQLe407wJL7MX8vMuyZo0U2Dfa5kxGv
VLiKMcxMNPvwfC0tdebNbW2W/B1oDKFM6+CUaX2EAP+PYNu36630RuSPpo8S9iF5LfxHUM54NJlx
5Q247T35LLuOY08bvodWFGHqrXebO7chsKUTGoELZMsz9ytDMKvg8gOeCHJONWTW89LsolT749hI
2mJF/5/tNgm9Is2pMKpK9ocdK781gEGL6XCf0OnH+3NjaiTEeSyfJ9NRYTElPxBZeKK7/FDgfThG
zgfUS0+Fk2/tJfu2kvRQQKfd505Kih6mHcVkeJ8FpU+Jc+49r33nqkmIfmVHo4+Zs09M5e5sVV7o
3av2rjW8mlbhn7D7YqflO8ivKz+bokHcnalq5pV8zVPD2HtJMZ6HYN1a7UTAg8akrTML1BSKwRfT
IxrWn1uaACZ9TLjIEJgfGg0WboBMXHs8P/TU1g+44gEA5/Y5b84969vITfs6BNUKV5Fzq1TUAmBp
ilPb+hEMu8wIxJGs9idZ/+lo2amGd4Pi5paUWJik9rxVktRMnmFfVsNTDvmwGJ086i2mD6ImOBdV
3/M9boddY9F3APjI2VAkImicXiQtqMpmCVi8Ur2ejxkliSU1YFhgucpCYMsn49jly2MhR1dXYMvP
vGMFkZraFE5YSvljivSqyh68Hx5E3emL3dqst37mea36kY0XJGDQQUwwddadVFVffdhSj//Niin/
tHnkkgFJ09TekunDmg3UZwv8WQ3HQNYuD+2XzmG3xCG2HBd2O69l0nBrBB9Ja1YR52jv4fQwCbC6
SUY/vRvfrRM5k93thTLTGOtduRtSDnVVz/9UvfHHwqIdZkgaoT0W/nGCzFdm46Hw9Z+4a67SRahw
hkYn/dTq+wGWAmWl4PqARuygT0MukMD38tx6agz/anMjr20l+NlDhWaDd9ehfnKXjBVdpSBgMAo4
/t41jY3w3YgPcxMP4/zPo/PwjQCSt7Py8uCkThl1HTChsS2espGXq83QUVKbgziTeXvSQOmEeUX4
X+Xuz8EWVmgllALyfo/ZHJ85DtKIkZ+GpflTkHTapp1zhYmE3dCFZq8rPiNs7XiVHzXf+ZZsDzIM
PJ2JJTWsTP9DZMt9pl8W7qGK2+pcC5NCFQsxgMtDQli4ZuDntbCJPEdtxiwCRXZrtIonUSkoPRve
GlFwYhTpJ5k5tmP2IS08zMoPhI5Tv8hKPq47RRxwuZMWHkV9Qj7K1HaA1UGmPePNsmLLw1u4oXMU
LL9MuSXhn9tlKah+USxPK++l7JE2cB8P+sUG5e7qwKGSLyrPHbzhCPy555+MQVDwKRZEewiYUlEo
zNj4Ti7Di7PCfWnhmrBkSU2uJ09KWf2+DZDDsI1tmsB5Wp0huwyjx3M1Va/Vh529Q7FFIuROXIJf
fJBb9ANr151RcnCpVLymM1mthOcxEbLsCw7AjmiVFc1JkT1YpL9tmXxlrfNRzNoMOxZje9CBHcSP
5eD7LwCHgaMoFE1N0Iec4mWoy4JPJevItX3nMvfHSPkulXBUKENRRLl4Lpb19Fv03D0p+XQTRcNJ
O85xZ9TVJucBkY6KvAW+B9wg8hho1YHNfY4IMN5SbiAQU1lFyECzT81cnSbJlt1Ip55rTOHsXKcm
/uWC1Zg9gkc1PoHNNGB9xRtx5hitD/WsbVEyScR7VUIgDAGK5t+TVfb+1uB2w3Op2gf5VNyHgfip
4Q31fkajY66GkBPwIR/LA0l6hyysrDE1m6XF+/Z7MlceKD5uNaLVLdcJOuehPrmHWRvlcSDYblGr
wZ8j7UJ+KZwS5DKotuZoq4YzSSaQQFJDHl2WjbZ+Gpb5mfjAvsyR5X49p5Rq+Ns57Z41tuR7zxl/
e+PAeJWpAyxzXKbalw61YK8xk9IAg8qmq4vT2i3NIxSLleXRdtkR47KtKWSbNfstqep7U/OUTr05
ZXk6lPTwbII6jWl18EKEThsgq39hUcnCWwAknyr6EtZuvo4k2beNOBEK7E9WUD2tqrgJO02pQW/o
5OVMmwqiYyuL67C2hmDrdzWIKDl1+PQYMYcgU5FnPTTbkT978OHZLbFVuHeRWuuzZXifpFOjQQSf
Ks+4IoxtVAzktM3VOAsujo6cvNgc2MUmhFI6kLV9z7Za9rSRE3N+Mc1Eu+cct6DDph9pwG3O5sRV
yKeDE7yl5J43vTFzLqMcpMb0lVgcT52NX8X/wYafBKNpvjhCPAvNfNac9taQ6GQkGB/f+7OorSet
d1h4JcX+YSQIsNB7rv42c/kGZJOceR2xlqcSt4MXlSU+6dJ9cVskj6qc7irg6ZqDFHLT4e4wsTMJ
ocXlk8dzhIQ/6BSUTNK1S6BtuWmKbcODbbtSrfCx8IMh1l0iXKnKLtQdBBu7vXeSyHht0hpcZ+po
mPRj2R7nSWnn2sVV1Zmu0marcGGydradM2FjWvPw6GwsN4nQFsy9k41PCbFOYm0yKqTEdXTxKThp
Rpgq1ZKQafcvhV6MR4z9iDBYoeccN09q/fKAwp3RleLa7ovDaFVHoxF97AfYF7qOFQGJKwre6GWk
F2nSmBEn/73KHx0QSXLzpTucW9IMtMPY6FE8hcG27BoisLua6CtJBxPhGQVwFPW8QfKetlmtX1PD
AVPcPFHn11KLQ191Ub2NRdnuBx1pdgE23dRopoHXv7IXwltTEq2rFI0UKwmPxMoP9LBhbGKbDt3H
9KhZBGNlHcVUHoaG1ijUB7qxJvcgUbLB/vKBRE460tvnQpnblN5gb5Q53BqRrihdj147v0pDuMe0
krC0HS/d+CAuV2hT/HWZNekyiFEtIP0Ye3bSny1OudPELB3oHaWmAx8/CTaqp613mlUoHbvb5Rod
cGsCpVGzn7W1jMaBhQQFzy4VQSM13znLoqli/vQLe9zCyKGzFztNKEt3L6TNiFUPsNyMHGY1+rsh
WHBId0vfO0+3Mt026xxwvcoAV2CQEbIMItYN5a401Gthyt85F7ezL4pdrS0H/9GZJplitpaYdozm
4DpqUSE0/PI4GxeuDcuoHeYMjxOmx/BvjL9T5W7Oq3qrtwV3H4UATSAg51kIy1eea6DfevldGRYs
x3K1Q7Nr05iIzj+GDfWns20KB3v86YVveRstFe1lmet7B+LzHagOocRRj5BM2quJDYyTl7LE3NGD
mOUbYwxq2EvRdJEk+NIhcB7AERbEOVwsD9K4iYbzeaB4IRIl9N98CJ6YWy+4pj4ri7pMw/hQpXC3
tMkf6ZcuQ5+tezQMAZNNc6O08ZfW8irjoCINXXwwS+Ic4K9WZm22n4pgm9cM1zzsUNT6sALOGpW+
0yE3sbogxlvI/tX0WHQWdMfsc037wdsq8G9649LIobMDnPbiYryXdYJezmQSCDx1XTJBJmmviOe8
G2EISbM5k1/yosx9GfGObsw5v01wXUiN0azGApXBw3kepftFqDMayUXM3Hu5MjeH7uFJNXrepjo1
z8aYPdLRGy0DprpI78+km0fWV5hBecBskKSD3P+mYoWmKt4wSrO/wQX97Gft2fSHL6qoicQjPOG+
oSlyms7rorKrEdwrvbfOlc2DmGT2l+2bx9zo5k/km0g8rsIdbtzXMnuCCQkdPrUE6Lqm35eWyKKO
rebd7ZLnXPF3YnfiXEUJYCZjceeX65vFNLTv0se3kcr1LVnB9WRzjdiYSutBpA/aXcuaXVlxpDLK
HdjE+AdPtjGovukClnq+/P0nFNL5MorhSxvKdP+fP5iaWDCDSfohspV31R8Xo4rZQdnrH5ex91jk
bR0no8X8Og/ps8hUtivNqYdisFpxQzoSj+1p4Ba3m1eERkMSlmxbLkfS13ExzlLdkyTdmwWcXZG+
Trk3XJp1i+3D3Jl46nCQNaW+9wXbMHNQHzQyH/E7cRW0quIWVDAzabbww3UyTcQnPp3zss6skQsz
plid/a9C8QSVRrzoMXlIle3tWkJ0xIB3801Chpp5m2WRnvNyuAxtb95qTz935PLOVup8D+sU7EZ9
3HnTtPUSx4wB++wSivIik4Vys7oiBCS6BwrHMW+obVDxWUAt3yLUXOiwBikA2c0Z0PqFxQGpuh3q
RnOg2ANoERbrpyxd34qpsq4tFNRnmXKCsu2xCQi8uDV7LF4ERAz2RbwUwzc7wYPWuBkn7FdR2XXs
ACbdjE4N/A4pVtYZpaXs1rflwhBXVuOLlOUPjS2Nv5YV3xnU6KJYfvWSyd3p6rel3zpkh0ADLQYb
GdhMuZbGZjIkh6LTj4XWhm0H87GHC05RWxY7GHV5PHkHY4SC1MBUjh/ETr31rhkVzE3xDkkBw4PV
jjulq2ftYdrCAOoxNVIyNpwcS6JaQUOMuvm16ywrNlKa5EboF34wvkExx7o32WrPShVzRJcBX6A4
+0lggEQgudJQScpiWYq40Mcf2VTe+1LJmC3bJcF/vgfgSBSpmxiqK3VMfuKlTXYUxMI6pzic5HAO
dCawXj1r7U6dAqBVvKSTMW85bh9oHgOu6GARUabS0l78V6JbL6UzkDP1OiopFPtM0LrPuc/3XJso
ctXNsozsyqrOKxV+YTFq7TldHcD9Hug1kVOZqpLb7HkqtNCPdnXKEljr6KdofyoMg/eGm6fytA9V
L81erfptftRcGJSU0y+pkfhCDIPaeYV8y4xZzQS2gLaVnvbO9p/LG518IYhYaiZhydUNMfueUw0x
TacUDWpr3HHtB7Oq8oh6nDCdkUjqmVfNz8cnIy2IwqfNrzwY2b6ini10KsoMKTQ3ee6bGjcOnNJy
Z+TYKigudcj5bhC7pxgQkwwJMxQUYdhcrJCNsPlOKHyjb0RegLo7ZBmxRPwT+uxuvdKQ579fJESy
uKwbNCuR4Xp+VKS3PdhrVajjmssD479Eh+V6W1msk4P0a+zaIjRzLF9mJS6u/CrBJn+nFCOwDr72
s3j0hIw/MBCUj1FzNwYgRmb+HIZVfg+Ghn+Py/62CujpkHk5Xib1maeoIFRg3liC7fRUdFtb1g8j
uolrUUyoHvIo3doBmMtiHxxrvOBfJYrBnza50A4UvEwq+cdb3LhAlaZBs3Rjnf6NKPe+ZQ9c0K10
uQMCyeXLlXNAlLyHN5qhe8IeYUsApdHVNMzsQvHhB5MtB8YwK7tgR66iPDVpM9JspoiA90ix3tem
XrdAeneUeFnbtsDX00P42oy5O6NycB2kJYO6MjFyUqIalzODgukzWtcNHbccwyhCDprAzIartNsv
3dY/SRR4WGz6X0EbPK/2TI+DO7xMGVnoeUw/tI4URw4znG/rVlPJb761YCxLzQcACGsTCunGhl3y
kuuTjTZo6yH/Ce0UyyrPfHy/uvEuJ7rAG2P97dEuEuJBLRnQnKsU1Uvpeij1YxsuVZNuEegBImLC
Bdj6VDTVfhLej9X8Ydj5N0Fe/pZdhgDA3oYC3+DqFawPWAuQOZYynoW8QDi2N7YiidE1NTtRQNms
Q4IcZeyWZdMPaHx92OYQuTLrkAQruJAl+DNyndvoubj1efZeel8+PHL0QfdLNZkkfwFQ0NZ2nJIr
oWKDyIe7hUwRL1hcZts8NwCd+lXE5TIRlsg+Eg3lVsAO21A3CIBo5V+dKaXuBEtTSoFKpFXTV4tO
s2nlzbeQsWqBwQDrrwuYUrINwExEy+nVySlJhtIaUfwJU4F0oi7EJe2hKneIqNwQ9mUrI8lSNgR2
dMxTbW+6iEoKCjJl8e9u8OZ2DhFf7FDU0lhq5cmtkxKBbFplWTx6uhlauuc+yEqHJpWn2nM+qtU/
VTKnMq4OGx1jNYnRvF/v7eRfHgshsEMbF8A3WpvXRaMmPk3aXZMyr9lJ+RS4Wz0sPmwznp5+5YbY
9EHsGu2DDxeRRia7o/WnuWTDzCasWJftpNPDnBD9sf30O/emkFBLwQpaXoP5XFWu3FIwDp7F114L
HZtZOz/ElaXgJ87BAfT1XhQgsC2SJx61kPhI2LzBJTSsX4N5pyP8MhjdGdgTA+TN59fPLBEblQ7V
xrG2JcgBzDVXE59QttSHysvhA66KmdCz4nY02P2hewYFv7NfJRiSHn6bTEvwbVQHLzdwThvVZxck
585KgmiJmHrDEX2TRwofa4sFN8ki532VVHV0Py36nsNgElmYWJCjFHQI09Mv1WOf2cqBjRY3bKkb
XI31vYSwyBLUPgSju6Ov0dvoTRIWhbqpon+avOxNN23UYxYz9qRFZGaezQFYkpemZwWccGjmZ0z0
5cPjQj2MnbIoAn8hBoz6gqkBA364DH5MUvvWjS43eo3OTtrlr8NKbhi7OXwKexbkRWgGsaU4uZ51
Yu/SvI78aeIlpXxwHYztaPjjcXaYnubeHw+Que8c+WyChPvetP56tCgmKHKaDlbX+q6t3Nzlg/3G
EdEf4QZyNwKn6TWkuTynumDipYsFFCxbS5zsryOrDXtOuWDl3PzrfccmmO9ujyZrN6fVYEM5zru0
ZiBd0vlbEEbn2rUaUd31DfNKROwcNAoohEQ1O91szDjF+hJKeZjdDwiJ6d6ap/ZoLQrdEW4T3Nb+
TbpAIztllKSn9C+oFGbYSyxzvq4wI3gy3+uW/9qmfQQvJQdCOPCeLxeIPE2pUdRgmKFJ/j9ahgRq
USCu9vynrQ37xQDMhj1ghX/B8sqYXTeaA2hXuMiTyME+Waz6ZRjm/Bqw3FjM4k5bE+1QOd5/bEcI
cxMmhfaG5WmIebHMb5+OzRBE/1OQOs15oGywbMRNcO87eVGd6wJ1QZJg6/p815rcwY0OtHUFT2ab
D4s4QXOaCiXOFQsJpMUcTHC642KsxXk9vrKq1p7GAopRK6a9Pq0ubj3q85zCeKoD3KgW3xXC6HDB
Ko6Y1dz3ch0u5NGAZxXgWYYXSBrjSaRcDjtW7kU513t8PtgcazUjPnTGDvRudabeksHAhS2BzKpP
DNl2I/1t4/G504xH+bqyJzQ2HVeAHUgyC1iYmn+Kuj4Cn6NsdMm/58z/5VE/1aJ6seJtXxxdxTZY
VFtNJR1hAMlSw7/02bDrAnOHN4I7U4rxRTcOEw8kltZvwkVG6s7N494v4qV3T0pfvzPNfVcrhrYK
gn171xx8BbgEnOucIawubDu8fAwFmtfOpiM5srKULMXHZGHgKz3woonn3UXZxn/dqQRLaN1yUVXt
vPrZF8bBNuQlHcDJt4roCE3Ef8xudbZt55FvMnK2F7XKDgRpwiWfq7M3DBwiXR23MwQ+gG6QSwds
PVAZ9w7ttJHFgRqT56u4WIl/lrLjRprVNC9QoVsWDp6gfq/RzBq75EKJ/ZOiTKzvrlq8vcMFcuNm
AwMhfoY3p+ADZ4wk8qwl/ZEq9eFINq4gdu9ekW/bKshjlriM3k6C8mEUrPgZrFvP8p9k03phhxx8
IGkRguDfVRQXvuBP4w7pdr+BMlLUNHYhSSt0l4FHaGGVh/8fXv7r4P+/eO8fqd7/znv/v6T8Wf+f
3vt//z/8R2DZ/ZeO/k4SH9i+6+Gk/9+BZT/4F8Yvssyua+k+eXxy+k0rhux//g+895gMH+2FRO89
2zb+M45v2v/ClOLwI4bnPMz3/0/thSZFhXjr20dtc/PoWvQffns4IoYRsGC2Dcv4Lw0/7LkmMP/S
2hs+2MfyPpPsZRProqhyyF3cr1Rf54gIgYy6cVX7pZ+yuKuNV7sr/TfUa4YsTf9MK0HYcdVM4IwW
WOoVE/jQ3YbVrK8FU1BgworOJ6d6n6HDIYfxXLUXNnSGtRtTMRO0QX6fmoVwLf1+GrcNJOs+x7Y9
Xw26miGhIgQUPmYIX0LdcyfWUkMywfVTFXM0zcqvRj9D0R6MXQJqZzfAnv2oV/sA+pocmJnDbDUq
TLWyOv/9J89GZDMBBnBfKccji9idZq3mxsHZ92uengd3YlLHn8eKl8s3ZWqN61L/LIGrzwhnllNF
tUVcqEr6kz/ZLO8GSqxtgUtcdczx46btyJA5Xf9OZzd+ZOMWcJDtxtnGmP609AQJ6brZeNVgsB5V
3y4j/Mqqv8TSAkhnC+mHM8MRr7rh7Cz6JyLPzWBmInk76pvB0tvZvUeTuneQdutQyDvC4fGrMRoq
0wPjZLFLDn65BW6gFklnHhjsrMpow8z37wlyaWjNJ28onmbuWxE+4jtrR7ydoMKCFvaSO+HCFZey
kxnuh2yfOYh1bbsEoS+108jJDdNS/TTo5lhSUkeBpW6BYhZzUnPbNM+LC+yP2PKjPJm6skIDcG1+
sEhqQkVBctjR1rxrpX6eHJD8fpES4obVN2Y7/IcNBdMVvsBYM9gx0Ly7bR3rNxXe/xC2j6dCnulb
bLeJSc/DaNAzu/D6wgqcDgh5JGSr5Bf5tx9B7z0lmHkoHkKLMiq097XGQd4jhfgDVhTVU7FXDx25
X4SaScofa7qcCi37UyZlARTUZtUzqqvtzw274BUXrHrE0x8qADdNPVz9AlYuvQf4hikRsj77XNBK
sUpwSgDFCY8/r07/exYm+gVr16X/aTjUs69QKioMDi54Tn6bM5vcw6I/jF/ygOPNxALEGx7OI7Yq
Lwm43nX262ysoWuJU2P3h8DWPta+unmPCZZnlNQytq5TeqMePdZL0oqIDsZTBUIaMcF6qrSR2xz2
7G7OWWLwK1i69p34NrOdWxhhDuBl0yXMWyUleD5dM4BicIDOe03JryBNrzNyC/w5OgcdrWMJCg1W
XXPqDtnh6GHblz3sfPd3wkLLt7m41G88uv547viJ0CM2jckKn7Ink8tvflB2MjznqdiXEs25XP2n
BApvWC8g24KAkk0wnK2Pq1DWNhzeQWewAc2xwWeDsJmoY90HQFEXjMjuYL0mGQOwzFjMFRZVMpNf
aaey01lPzOzvk5FPatryc6EtJ5u1QPLwTOtFPtzQ/AaEPPTeQKNkGmZZC+OeNKUGvDasi9LHWr8a
QI7EGypUA7l6+BWYOaHV3NKwybpLJG1jimAbLns6VE+6sWShYWk1dfJo4DpqnItuymU+QYxv6is9
6AaMBAvL5CZb4E0bKf0TYwGc2GHX5zQZnIBs13r6q1N3H8oLXgwhQdZNxg4yEl1Yi4FyMNvPep2A
/e8fMMe5+a0R5GZTy+KOIhW4rfnKMtd78TOmiCx9NA1Z7k5VzwDuMFOo8tNMvhK3vhqaEUNBfBky
rE/cZycKGH6WZc6+R1QknRUOrab4nlDRKhw7ey/HMkvYNG5SPrqOdTYzY7oWFoZKW3BLmOuV4DDL
5qVZLwQFT/MwwN0dAAijyK/haMmJ+KdDh+G0Ij4xp67eWKN7iGOfjd+PCO6aWySvOmDpHio7fKyr
cpv+knNyued+Cqhd0T+EQJEA9Ug9QO/vV+jPof54lSdNO9WrtYRlIAFZ9EMf95iTaLg6+ybZXxBz
kXJz8VwNuBicvE/uQe+mUS3n9XWheSnUmPc305i1caL1xkvtKkrbkoU1cmL218KW1CG1S9yYXh8v
j3fLLPrliYwVyz0zu9XgaHRzkBev9PB+V2ayGZypOE/FGuxWh8ukwA20K9NlfWbKqyIyzTJiRWef
7KF4Js9RxrSUaaQ4UmRcMjJxtooLaAz/5BX1uE+GcaBgpjaf61mxp8j9hHN/wF0LpG+jTS0ZYZXM
O1VK69KWThcpw75Ix8o+DKTyFtDws1kEHYwIqrjMoK73mJowhtFgTmuAz7Uabdc9KrALrwiqW4tI
OP1n5j3zAkmYt52jlK0Eq7Pi0CtjWzrtZ1k0ItZlkm/oL5hjrd/iaXg8vR3CWz46CufJ3C3/2EtN
UxydgVX6WKzpRncR2SIjVy10S2EN2RC/H6gF8yn6AzRvP2h5Xj/i4aot+ydghKXAB5mW8CZqEigk
OmK2tu5J5vlyJ9xk0T12zPKmODGHU1qQJzkd6sVFx8fOfdsfX8bWvBtgmL9gaQ04ULGI9DVNpag3
WD9Ne7j2j/w0V0UuJcumDTp8O9LtUA6AGS6Fcws6VZymrjGPOsi2KKHi7y7MrotwanNhw8VA5Dyc
13r6ngiEyVwHroGvgn6uPFmOReeX28H2+kuAPeEEwmJleB/tF4EFBWeHo/3OViABPGVh3eKCyWby
fsJtkGNNmh+yXuO9VmCKNbipkanhU1IudcUjjUdSxLD52dcadwge3XgTUDfyRXCkqgZ215oHx9Uz
Xjy99cPEyceruzpmSGS9+dV0N3w46TcQmBm7uGsgQ1Mw2KXcmCpV77DS6S9y4NXU/XG5DZX34Yup
JzPGF61lI+zjyYs61iq3Qq3OYztPO5I1pCcdo+Z/fJFOgNcuv3Xshm4pXbzmWu4tptWQpjD/eZEw
Oyli0n8uGlo8+Tz8XKVxIc1mvfTBeBC6F+wDynnjJKBjz89m8e4pnCgLis59BLoW2eYnfXXjNSch
QIdYGeyn3HWutuc8LOTWKzOldym4x/IdcMb3dWWXCnQRJF/Svc3DLJ78Hmnx7xdUwmGhLSU3z9ix
SWfxwQ8XLR0j1RbqOjy+1OAkEuHooYP584Q6b50LMW2yybpxO5A/4RvuLV2RZqL+7WBOsDRdNeB6
dDBAuC07dVfY1hMY3yO1gRnfkvo9GyxzO/KUu45QG2LHmYxTMWCzh4qJkZx19Cl3qRJr6fV63FLx
donhJSeMeHF8mwptAiZuUeiHxLHefX3Nnv9+wbb3s19b/6Xk+1CN4/wjFZy0wk/7J6+2ieEsmXfw
llW7jHZfbrvS6m9lGRzWss7eoWj9LOdF7aiOg4dq611MNYEPN3PJrlXH08Mc5oih/y1YUkyW9hLm
ZDe39MCQThy8b9jVwFe4tzJsehcAJeAaDe9V6xBxAkVRURdwvHreD5hOIrYyxXC5BGyaZ++js/r6
nFga0TcIM/tZWQxoGdjN1ORiX2Y8bMfOQJdo6/SYqnJ+CvIKuJLZ+GejenCLe+QHd6E4Zi3VvTbN
7MXmv6AAmU/WoEDxd86dHp+Lrdm3UTjeDTfOsnOWYDgZ2MzY1tCnnnXTCd/6NpFqP1bBEw7JTZ0q
HcEFcEs70RCdaBKSYvVkDzlzcbuXpbXBBeoQHUoSNe1qj6MEu/dNKVGds7SytnVpYpLN0HY1aa+/
7ArOYK9RdmS6Ah66Wk/mEqDatVjb/Lofn/8+rHtX7+9zkRr7CgQkGdZOvajugfszVk4CUJ4M6qzT
ZWuZ//6FSssalgw7TLOpeU7zs2HLy58qbcUxlT3sV6I//JVGvLm7oNb+VM2axjon284uv9rA3ENw
Cd3kcYtJpIFZkc/4Ilvt0Pbe8zTGpot1bap8nLQY7gANbrTW+b1OGhjN8ac9J5+tBlejqHBQzUMb
j1h1wnHAlGLadYTb2d3R8ZZtRh1+OSsfuc3b3j0a1EQOpv/sWm539dsg6urKBCo/mse///T3iyin
eqPb24HtIw+cPnu3PNLNtHbjIuiz+q0djh2fXQ7iqb4UZp5+TPS2+7DjD5mHw0fX2uxt+Df2zmPJ
civrzq/SobFAwR9gIA2uwfXepJkgsrIq4b3H0+tDkeom2d3s+CcKDRTBSGZmkbeuAc7ZZ++1vpV1
TqvV3eXnTyAR3lSf1dK0VAQhQaDsB61UyGrhu4qFAWmVKzudh45SsXp/RZ7JPAj3IG8XTR86NN7f
RMClIevNihoOwx6hkuTxPE0iA+tnyMqwqojphPlOlYTLpXASJlNzjHE682JX3j+kkEELQsFjfi3u
yb18ujch5DMyuHhrvg6ZfEUhdZLw0c0xSVbhhhi3+T6UzsYFlNZeOxpXNuo82dj1B+476VKr6UJG
r1TQVwz07x6de/MkDvJGqp9obeLsWZGfeox3+rnQF2zVGvX05nrFIhBMO/ZDaRWIZlaaHQfJVC5t
fbWl6twjuryrdubfKKgZc2jDlVbarCzU4paQU0FIiBHvvCYob0pscxZS1bWZ4OMeaHDfO05Ch87y
fmAXd7cKCibCosgWTyJOGwOjl4Lbpr4Md9I5U96I6OcbEYm1fqq3wbyOn4t5/2hOGkKle3XOUYKc
jC/rU6634Yd1Gy+o0XSN09qZCmy2ZB923JOC5RjHinsb6Hqzr0byLKJpj+WQjsMqDrdtncyYnbGq
rbVxY/kf+mv51LzD8Gre1GBfOStjOKTgoGZMaI5puydCESxrES2CN+Orkg7WZ/8l1HuyYcbv4Srn
X/FTPaWYbvfyOVaWhIkAMJwV2AMLAmdOZnAUudiYi7hA4+/RGKgXNuRxf1MqyvIaVfmcSfWyIIAd
/fZMGpLZsPBV82qA336zsd0VMJ7s1TRqeUNDdQPMhgHP4a7W7CP/lF+wg9WTdtCu3gPQ54ycw2MQ
SqvkgCBujWkQJNMlPo1IHqjIZ4w8HwrP0jVbCDEothX3UVOwXd1QngxTZI+vc9x74OVDMc8QkpBr
puJQZZNv5mqtNOsuS19sT9q7NY9dgcZdEdSAi13GJ3gxKSGGuXyKd4r2zquqebo7PBXqR/3Sz3oe
/JkZS/8KxIzLlcyYKOfl5fK6ZPmunzm3g3qqfX2ecnrQXysHuWHWO+GLYiDGmpl77cpE88171xBp
nWTjhWxjhKwq+OVxHe29TczHt1PPjAGDh3TNHtmjOESq07qLMUevO2tE7/yw7WyJTXJpnpt+Kxeg
s5fc/ZgMOcQ/igcSgVnomFObf5pDKoxBv7k4m4+zvPkI9u46kmH2u5/ToslnRalsebsepkj6oX+2
0da6TW+AexfX9kWCvE7Dn5AVY3M3KOtRSq3DHk7YIT3hEsgLd5N5V5/VmnjNlnE/VrdZ5xT61TgQ
0nguX6LH+BK957fqkqI+0U/Ti+8ejXkcDjqAjD7bcAqJ4/rxqYWEdzSelW7KwVu0LbPsJhhUxzB3
acV5FlD5B05ZlChsLHnbLYaXOEKT0s2C25RqFF6SkweDPL945VbmaF5fRHft3zFz2M/yWs5qyulw
ByN5xUSkFzNYgJRt3qrsF2F5DNBsRsCa8yxbKt2B08wtkd21ug4v4ZRDLPZree3Dqzv5S0vfSITU
rIdvXkxTCTfK2CKGlJzy0T6qm76vzsXd4v7Mn9aNKtJ49ZU3HJXBw3S7nVdupDZbhom1kGv3nJiF
voNyc8zzMN5I8tYqmEQnqh04Vc57jq7fg5M1K/NdtSFpdR7AIbFY79NjxFIER+ru3krNcF6C8Wxa
K5NWgksc41cepg416SXTmA1o92LItHMXJZQFMNcu7s6ow1nBE81YvzxSV6gp6GyZ4psh53Pl0B6z
c/9M7jkPgcFnW5OoHm5UqV3SXokYsblVt9FMC8mGu1riBJ4lmz794nCz1cchWBWhbaw6yb6PFSmc
GF5lHDGq/0pht4uaWPrU4vhLVYbinqvWzmOWtfArXWzHwbP3edOrS5CDw73vTOw9UNbPJPsg8FBx
tkJQ9W4T+mpTxxhHQnOoX8lAdMCYGVMmuXmapJ4YdvQfzDPe4qCVX6Ga217xETPLdFSUUvOtG3b0
eolJWllOD4fPGwgz6FRpm1/Ta/3UaBzKXpMsCChpMG6Yn6HBNSl7EQ6l1+pVzUwCPEvjJEfyE0eK
hoxBoX1bZN+I5thZWad/9k3zgsZHcfLEspduhrSQKIlwgwDsRgfXn6t2jztmNMcbxIAN+1Nxg8+0
rMzp0KG4arf79VtkAIjLR/+pj6yIVqvtlq781BhKzladpfXLUOV3o3zn0IzoxaebudYVzEIdyoOV
kmvJGr6IosmbthnAG2jiqNoqEoaf39JdOmFvzBZuxmdbp6Lbl9OXn9/ZVnILCD5Z+QhJrLIx5+22
Ahm+aBRs0C7x6T8tP8ERUhZpseu0G+/mAtJ0tLg2mkUlKXsJLl9lbRskzNYKedKtiRI9r3v3SEsN
92wr9au05DpP6ihcBupw88OYej4YUZVi+ceG7vBeEio8GPmKZDUUJAo40kRVfHY8pL5tbydHu540
3nvlqJRaveiSD3NDsrC6rdd6Hj6Ugdo5qawSWaK+Q/WubxOaqYMyy5lR3+BozcOyegf2nXAs3NU2
9gWIHS/YNOFACk52psm22avpoSqL7IDAJjukeXxFqJNuBHwRHsgYMZJmiKvb+hZPCaFqhDNUP40t
ca9mnAXrlyDpf+jKvsioIHHjvmtk+yxipK/DV+W5pFA5zAsIHdFeVRrpxz7QSqR99lcsGdEZJCHv
HLq0teul9FS7Ya1bVXgwNZ85IhSvmW8SqFcm8OKNQAac2RbufjQtkrTqgtW6oT1AInHc0U8iclfT
GVfjRJw2J+9hvY3fovfuUV3qM6tIBXrghfu2VtJzEeyyMDXnaEvDuZ2FaGTSGPNzkZ+9oj+YSCt2
eAJcGyXEcBdSli5dIrAWanMgNZ1WEQJVcDSTmz5FSqPSg0/aT6MllaEKMxqmoe9TE9Hs0Ca/r/K9
8mi2IBqqjz50UcbOw4hctqe9ALAnG/wXU+lwFeZnQ9G/IYMH1KjU3PVN/NZBjYhzgI56TUhJJpZW
j9RATFMVXTw5Lb2rMXgU11+Ryg6QkGAYlxtGSokjFPGNjKN16gFkl0WMmKnUPlU7X5MwRifEJ8HE
AHxoWMeCq3NRc7AY6IjPbUmLmftipgU2IVnyu2abIUqeOj1AjnCiiCQ7iPS0/irPosaOa2dIT6VU
vNu1tMo9mCfjNiX5a9vSspqPI3JsCzWYqV7RB8+iRn8MTROtahQObat86UW9UUDIry3Ffh8Kd24K
qVrmtowPUYAPgYxJlBT+R6slcwq072SHvAamV50a912qWDnwg+J3yVDgGomCnTfoX5VafokL2YXd
VrvLezgWwVmQUjuz4fnPzMQCTWk25SIJiyWG6VcEwPbGzC9xtNWsZlzmXZIveiT/pW6fR2Qc80Gr
nLyKPqg4Qd0SPIFXYAkaIVhrXz4moqWrNcFHrRxKq/6U49K+Fx76LcPvVr1UktGkgVdoaMkRypDD
DHSBDKXRJ854Op7MQDragQAfB8/pNMy4PUkNAT7L+Ziayl4l8m3lpUwIdbo/lcBTrkwtIKLjrdSk
DQVaskbCsjORNM9DZHLsLUgn28y4tGRDv/Ffk5eHVFOB44owKBu3AbMMJwurZ1P730uzTjmZj8qW
XoWy5dLneZbQYIPpL+xV1dtRuvlb039vGu8Wo6V0xum3oZTTaogpitrC4MjblUu/LpB+5KG1dtPw
3bPbT27ifs55MJ3bafsNv7iJgkCnKJNMp5MLCkLgyI571sarkgzeiRgtvJStLRYGIduT1CRZ2km4
0ypUccAod2mdv6WFzU4ZCMOxJJrJVGBAzFWH7IEC6VcrrVuv3rmkoT/t8ZuEVhWa6UBopBrvB06M
+D1RZmcYrBOpfFYWLDQgUhG9Hw7SOvxe0oZOsH4aBC4cMrM6PCajuhJEqwAx7JSDZ0NMtuIao2qv
rKCyvI49+2qlSd5Sb1sHgiO9lNDPF7Qvx7lbZNe0DA4FGX4L1yiOXs1HH5T0gO3cJg/to20MHLM4
H4DUaMshxC/jFcqsCGPjoCX1rMVFx2kH4wmSzgeRUpS0+KJRraAbTHolOyFezE9dfhkz29gjvfac
nOoCP9j3Vr8zE9Box+cqQ6ZEObmdG98rQ9XngW+W67gpeBdL2VzaSON2YIu7nVt2bw2pV+ve0tQ1
RhRSdiwR78hG2Mu0AQ8/vyQ+ejd/6DYjA6WdQP6yc+2YCerYMo0gTnEvZPsV6/0lRuq4FaOmz0ZV
i5Zx4E/CKAPPn1qveqZtPAtp3IzC3BtpY18s5Bv3HFoT9NVxNbpV5Yx9hH0w9u8ALLFTgP1hKpsj
RBvlTQE+gxadvanbR+on+W2oXvPcguPpE1st9TEghUYPnzmNWx+m8bVIIyxbkh+s4OyOTjFqRJmF
GSHq2NeWkNOXkma/ksCnklXT3XOJoW6A0tSbmMZ+QqhSK54xaQBTU3NpIqUkhXzkM29VHgy4p8nR
6wYrxOj9DAm5+dQTjFaelA2MmuiHy/o7uj2oRVWzZ+FMsVCX1wwLnQquExsbb482hYZUEYmL/SUl
hozIyb0X09IIvXlJOtK8GVnCSDTcAXU3UQjYaOzQlgVwL+A7EZdoNSnJzt42cn1t2/m1PhcKssbR
tOlhxZAUW0B7mkRUADKnp1f75UbIAWJQqJijmn0SAM3gBFyFlw7vdYFQHjIySk3JLVfQslFxBiGa
8xx2VVNdijYw9rAPDsQNr6oe/2Bsf42pxEGXhrYNS2smZ2SyoSBl+5QttkHoXdGiZ1QkjxwPlKaA
kKpT3SAq4Fm+uBjvFpnoEBhQqW8RhLHbh81OE61wIOnQwZXebELqznkImC2yM8HZv98phtkdMhkn
biS2cXU2x0PvG1jcM4+hkZ9+RHkzvKSqP8BH9T2WuxK+c9uKba72P6rBEHCEoAG9aWPW74Up+r3d
IQVoXS51OU641KuVmqIb0pVkU0hN8VD9Yo9GXycFzVM2iW2dkdQOd0aO0IO0BgMH3psPn24cUK/2
rW8kZp1F6Zg6jiVf9fUVezGM3LBsjoZfotKMgSez/zJPF80Ok4kFtzRP1lYEZ0LKg2TVyD00PV+7
R7GywqpOFlQnPTiWmA67xKfkI2IvyhwADlOPrMjqTZsyPU4HjopDyjIUmJxAS1NALEV1L7TUv9eT
8j0aKVN/jm+DxBDngYS3tRcwnxOjrG89o/z9l5+/iyMLrdbPP1GMvltn7KNsXgl7m2x8r4x6PBjI
71Yqg/SVVOfaS91iKreVtyh17XumUMEahaae03rVSE25r5u43HtNJJZBB/aM2YC5w4Nk7JgedNsO
O9fPn2o/+YHwC97YZAnqwzpNZypWoqHYNrnWbpHOqpQYGUyW1im5ke62BGwYwE8BSdYmwn76ogv1
C3tBtfZ8+dMD23/LS4sBbz2skR9Q7/NEWXmQ9rdyXF9J0WMI5Vcn4YnPXg4tMGGUwF3SbUQftxsI
4ZwHEOWgmhX1C+190pSAX/RlfMTGI7M806OvQRbc6rg9x0W2B5FQf3iJTca7y1UzdBh01VpoRwZC
79AHgM15qfIAlMCwJHHpfvV0NYZqlCAVo9K3Jo95FGhIROvakYPO+4Fy+AMwQXrRYu8gijqZ8h/V
vc5i75R2op9E0vCXeMK4ROolM7kMmYbJ65TYhDei1bjOElpWTUUrQXkqiidf8UgQj57TwyRvKSMD
zBT5DjwlAJoh2nTCHbfN9OXnd//4UW1RkLZazuQFFyGRZm1kna00dwpLtQ5mM7pnhAzu2e7AjPRZ
qZFph/fTsrO5WtEj8940bTpAh2GDqAAv8KgdFah62GZ2kEkWWF0xgUIlm+l+Om4GgI2kYRMwUIbx
lgjOgNoKAA9+J2P5EgwkwPq+nUAXKffULRKR5ZKxSGE4b0pbeZhD3NJc9Uunp3E9zcQ/AeHjMHyE
BVSmUSmpB4eXvMD6xIltSeApmyfoCE/G9YkKZEaOxNZuQP5GygQ+DMVzn/hXq6Ad7xkc/VOyCbBG
2Dr4VG5hzEEAIwe2ABI1bSZT0MRHkHNSSc+4ZpycisI6+iXguaj3HwM52hc9CQCa4VjYSvXCi63w
Z/KKpsS4NwsS7oKUogGrjDHvVWltolmglSCBqAoXhnGV+hcPpc88KN2rLENbkW1tbbU088mC8Dbg
HQlidglNbZKTyS1RYc/etHl6ZYj6Wqq+Oh/pQTbscm2bAZFRDraifldy85tUim+mLvcLicPIBpnI
samSpV64EXe0PtMyfhH38lfcWeRvipzBV5CciQ3geQXDipKmOqeND0EvzvRPIEGar326SmWfBZov
mFgJ2v5sDRICqrPXe+eq6Zcu1JsbaQ60iDgSrMxIBSONjQeJSvvbj4Zbwqrmg1mkwBmWagM6cjC3
ForzWNUOQ6dHqx56P5gD6eGRmDwzUIydvbowzolV9aey+ahzQexup0wR7nI0TzVSncgR8tfpUNy8
KsiP7PA1Fut0nlG5v1i6SVPMjBFFk65xt/GxtQTgzWuwMKc0cw2i5+MYU4c9Po0plJzWsiYHxqmF
RnflUHc3x3aRh2GyCbO63oocCu1ImTb3G2MrTCjp83qs35K0g+0mWTwE7ZxjodGrbkKh8053KDcz
m0CDRt4Ti840Cg+hK79DhGdqK2pB4H2KRqbB+4yN2XBGG50XxF/kJVWVbMrUx209ug719jp2A+8c
gybdmWP6pQaujzV2YhkZorpbHvLptLGCZdyKe58L3D7Ebfn9Np0cx8h3BgARzHASCeV3S50D2gmN
UIS0UQDn9IN6NZKYGYHLddUUG5kE8RV44yUQGC1IoM+0fE5uMNZOv9qOPC09uw8cMRV7IOYRE0WV
alvExsM2CmQHO46Yy4hAZ50VHrOye3IJsLqYuWN4SbcaxgGXgxbOotYm1aFSB5bHBHt5nn9gQmkX
wyDBmc8LJ0yC11A/Qdy2JjerN8d7wTlLhjZgiHLjchU6djfs6jHTMcYgKOj9mslFMM8UWp8CdECb
1kc5JnHbRWpEk6aGt5DPeZmkgivZA++LLRn6Pl4L4UmbFJn2rFB1DlOpfa0r4AmuW5No7Ln9SknA
KFQi0/Zeqb0GuCrwzQbnure2VS9HT8UdgV8gC1kDu5rLlaY7bAiJnr5gDYBrhMYINto0IlZrSu2m
dnqGnJ8UqWyIlCIPo7PITZY87TRaBSjICv0TRPdVWHrhxu4tZVVgG3D0cpx8Cd8kkng3TaNo21Fj
ktL4OlMzSkhzpMNtDruEIxFiCv8cluIeazTr61umdj/83OidnEg2x8wx3Lzqla6h2Bf17ucX1pui
IeHer6FblDpuKmaCDn0o/1bj4V/kRs52kqrNffCtuQbmYp0At2Dm5JJAMjRUkDIn+lGt92hrysXv
5MnnX8W9f6NPcc6CtK6QE8v/QfM7hXR9fkCP9/ivlf+u9Q0hzFlNxuAzCV+8jhFhTWGCdg73qMf2
HCXhm6pEztDqC6C0KoIGlCzfTa4YRDs2h4pC+i0bC5Y67PR/8awEWWf/pES2dHoyumoKwWP+8VkV
WaqzfEnMTPqjvMqnTZsh0bPaop0gXyadDemPgcmVrGWzHCZoAZHp0lsf2eQPX+pX9agftJN9a4vL
a+GhvjOizTAP66kBc3EvZqleiw+sfdCFhXpOntpr8xye9b0+C3fjYUj6Zhh7zydmMp85SYO6zemY
wWJwmAkJi2MwgQEbzh+1yTTTP5SZc7kYG9WGS4QXfcHOvvvrD4rYqn96TxTU44oOpR29NyfkP74n
aA3UGsdksxlP6qXvdpNlBNNKduozWq7gCbCLUvaCyjaZBZEZmYA25SA2q3W8m4Z1JfcE7xSVHvrD
YXaoCChkaHgpGB8S576xeH8W1jRY5FAHC5phoxEcg4BgR26PQ8U5BhFOBE3krB7GyOFJvOJ36gy6
sLTOt234AKYlf8n5EV7E8JGm8YKU63Qh9P271c8QwIqVbR12MsOZffAMPsbioL1mH1X3EVqbZlzb
8mIRSgkW720kr6R1KY8L6wBcdsZZiPzp5NlSgALrcnFD287BJCE5Li6eu0SspN2ip/ZZIb8iM2Y2
yKf6Xl2t5xgs2tPwcBiWPWmC7PVLFG6mD7ziAwdkVM7NZwMetZ81WtaugSRTheWyOKDy0GYdyRiX
NlqPrSC5OmxSfEThW8b8MgDfkNwtZpop1CYxR0rFrJM732PySdTW5VIxCwVg/Yio+2xmpDKz0vGR
vpfMTtEzzaOTfwFWM1uzkq/jg8+k1T1SyfA+S3f1+teXDx7Bf3H5CCYJuo2PAPj/ny4f6uhIymnE
b8I+X2bjxhyGndU8LACV76kpXhesuK+8LR/Ds7p2R2yrj4pMHMlB6U80Ebgh6UAHihd4sfUNgcPN
Kdgqa3DhYg9OJ7rAsGBCdye0Vu0OBXO7mPldodNSg8ypLqIcEcTcW4eTHfM5RPpK2/sMFBC93vO3
sZ4P75p1bS4Ks0If3SeJfu4sPfG40zTxZjJZTKLd+FIwa6xZkQmKSee1qn6IWkV2H+1VFhMnJGwE
M72/aIhw3YTgtGbkH9FKiTOnA2EwDTkPtXlsH+qL9GbqJ1zK5SW7he/DC6G/LwATD8qpiG6g5MUw
ExDbsmFZ2yAQKg4NLmki8+RUHgLGrjXjV5198dYZBEcDmQZruGxezKt9B9x1iZ5hve2+xKf/Pf5u
5TsXmXhyo+ScBcn3cBr7bs2DbX0s6uHYbJtvsvkOemPsNka3hg87JaI8PO0xOY6ngfKSA9Cs7rfG
2VySmsVY6nvNABpsWR0iulmEqkOi8CN9uFf/IblrhSWoF6tuC3pHQOZd9PksjrAUvDTRaXrx4q14
Ua+8XIWB3jZ48XQnS77LqzZ5A8rik7aOmJRrwnhNTfqY1jrfWFY+pxroaOzM4nsnLZXXTlt3s+ql
Uj/8Q7EjqmvWsCq/T2/AEKNOv0g3F9y5DlYAL3eDhJLRAQUg8rZGa8NNXOhvcaEJHB59dPSYPMFt
QQGfd6VD6A2gN3cw57WsnwO5bRDpjenSTmnk0aL5sj1RYW2rwjUInbnRIgrwB7rNrp2Kde83H399
E01BhX/alnDGyAIPj6ww2jSw6fx+s6Tn5wuAYrwRnopItmDI2KpPRhonV/ZQDL17H1WZof/XuQqH
L7/AYYrEh6AGTPz4zV7Le30PW3S8iJz5MJVDtC47rOSqK9vzE+17ButAeZxWDXCFdJAo2r7kfCDI
Q1ALiByuUDciKsJrUiKSGN2uupcZubVQFBauGzv/4QX/MaJzcgRpsikTXGZNyR9C/lN1UEIVgR9p
43zVvpBUYWs7FIaE1I5Jmug3VeKSD0DAC31GM9r0jlT0W+mmsJvar9m1PA9Hk+m1WXzWRbDyIfBl
rLwdK29xVZBIGPvqIjH/zmRGRLSU/f+waar/8vkTSsLnpQlN1/+UJoKmXk1jK6k3Xi1m0g3QJNlE
o/bV0kcnbDdaF0z8Z5JtOskze5o+yRvPkEMclmwN+fco5taWgr2E4BWRwNvh1S56DCh//Tb/q6fJ
tm5gARPC1DVjCkX5XRGmJhWxQ0VAfLnlJmsfoZZ58JgCK1IYAYVrje0i9R+aq2s7Ui/75U4YXoX3
8uVgYDHZeXJ0yezwqct1Ov85pubMCusANsSsiD23Q2Vp0CqqQqZRoaEf//rp2/9cmZAoo2uAHQ1N
lbkY//j0vQgPuzEacJNpm82rFtIldGKA03OFVYQKiUF1bx2kJLUO2JI2CZ3i7c+ffv5e1QA6oVLc
B5751TRljMiXxDQjkQAAUwNGiWRcc9+ujuSg7ZCOFisZQxqbM/p2o1XF7ud3uQgFfH1p3eRkPyNA
MvZuNRr7n98xslIWnG9qzvvtzm0isAA9wZqWgvVjmij3jJaracac7cQ0cV4EDJ87uibZNI2Wp7l0
zHmJKbUodQz9dHZxPKGdYpRdrbVprm1s2uQDSHK9kCk/8xyX22imtK0ppDgvWWiTAzQTNhX1LFSp
quKSXSTK/M5BPZwOajfzpjm7z8A9nibvyTSDV6dpPHrtkOENE/pmmtVX09Temub3MoN81p5kUU+z
/Ys2zfkN2qTjvZ2m/5hk8HjbkyZgWP31p67+02KoKCoLoW2yFhpY+//8qUu6VyPzDTZa/Fak4MHk
VWXRxbcq5YtaL6198DDt+zBExbGT9rgDfyBJU1vUxAI7hH5R4yKmXgbowNKOpVnPIbrK8THMI9sx
unJA3eFDb2T6NlrpUQlpPbuESc0nS8t/eDH/dAlTW1M8GxgtcVtq9p/uQLPwq8LzGn+jHoTF/N13
+wVVsDRielNs9+ABUStCtSDNppK3uckIXCPXYhnCCtj7WnwOmmWdvrSqjo/3WF7aBxXFN/H290ru
/1qi1e8Drf7X6kd2/Eh+VD9zrf6ec/VrstXff/x/I/ZK+TXbmrL2f/w+W+u3zKzpVfzP/7b4SD7S
v5GM/bdF0PzehvuP//lXK65Qf6GPx2+FDjPP0P9hxRXyL5ZAJyUrWH11U56uhP9jxZV/4U+EapF3
RcYTEdj/iMGSf9FMAjxsQzZMyGWa/l+JwbL/ePzlOZGBxclX4R+dm0ueavnf7Qc5OoROTxUdHVfw
1QjzKErgQ6Z9D11oFDIJC5jKe3pPLsBm9ZKP5pso8aYT4NYRh6FIHiEY4zOCq5IHhgPVZRnux7Dc
1h1tVOzvnoustJOfhaqRiMSAdTRW4Ug7EEYceEc9znc0h83GQrooLV3kRfY4zuOwXOtFvIlMjSO0
cTSwIHSFftFdBfcT+kXvWw+jbMjRMcTFzZLy29i7S0Ascx2kRpTIs7j+NsY3OBcI7saVwfxd6N1B
5Jz/vGSv5Pox1ftnjog/r9Mzp5hlPkxpR8iKSyjaqnsfByiylqvfK9OjeAKh6+qcammDzyqjXFMS
oSv04kvtCWj4UBoCo30HCHqXrZLuF2+bJ3P2cE2GXdGS2uBTquFA5MmeJJdfM77/bR8DB/bvC8bf
PkgqRhzdXGuq9adlZUhKtfJluEMTCcKj5kPWvPcwxhjDcBKlVM18P8LtKJZSY8xbPp3fXf7/opGi
/3Fd4wnY1G8ARE3DFMQPGn8q4ILCRhVPg3NJM2/Mc3K5GqYBdPBm7WAYy8hXTzoxh6sGfGdYjE90
UdreUAxpk5gaU7LZj0GrSwc+G0KzSAswzUIkcLNx38fluimImzItOn0yDoRkrPA7kCS7WKUdWquo
VCqsdfGy02zsZ7GJW5gxPNS3XdFTYpFbLS+bSv2ELIZOtR8vjRysxipQ5tx/L+QS7VwINBZT0rTw
iy3iJu/XAvH/L6b/gWOgcC3QAPj3K+k6SP5tCPtv//NvK6n9iwyygCwUW9Ut+fcrqfELVSHOXhne
gfIr7uC3lVTTflGnatfWBIyBCi4rpAONNZTyF8o9K6hQVdP8r6yhqphq+3/QDEybHENKfhUtsM3p
RfxsiPxuEVVFPOadBY2nrOyZVeNrjlRgWm1HeuAYwxKPSxB8JVBX4s8xPIcWFia9ae9UlIRzMn8n
5K26tprCpT/GJZcytnAvNGoyblC0MOgbnQrRoaTkTiZHB+KMGIm3Xb8hzv1A6Ga4hrVJeKlEPnlk
2vsmsZPVKE8cFYifatdTpIlX0Pk+s4SSaq6vo+KzqGVwyphu5lTa/TyyXBKICrR0ttVWW8v2JScL
qs4hyyndZxpNM5F1I15Ql6mTX4lrP2rJe68E6KGmeUrrdTGoBgUe9Uh4MrIDulh4wTSTOC2P4Go6
hpDvX/SxHxy5CYq1b6J46Mgh24Lst79HksnozvcHd1VKbkMylqDXUVZq8EBm6T4CP0pfITJCUA5q
ee7FgQNXt2C26HWvWt00hJvIKTKKoll4akyGYGCdCNvqlrB4snXmQ2dig7PRfU/pL001knHTr0aV
phApTb4yw6c8rNwYeQtH3iB/tGOW/SAaAyxk1FXbwmqQNcv2izpW1lkThY6YHkrfRjUz3O5WkBEM
FNdlKZauXw14B5OwXaHw7OdmmxavEpQjBHOkGyh44gOloKs6dq8qEXq0ucDRFQlQoDjP/Q34W1gK
7kj7xnIV60RpTb9OdT1rVwSVvh+7Et6kQtDSTANdNhH0IFJUYTQemLR1iDbV5GDix12Xo7gTD71N
lEBAFa98aKwuI7ZtGQawsLGdfy/KNLgqSj9MtEKrcUglEnOl9INNH0rFN5w98Swmp3nhW4382gKP
mhVmXKDsJcoEIQL8GClpD2Ikb0+XWmOlDf3dSwmWcQWU+Jla5LajlT26Y796hGT4oTpUkjvJ4PWs
tOx3GAvpW2JGzEVUi1gBXSSngGhcgTXQ51TZ0u5JApZy4evfyR5EKtrb7RLn4w8RqN7Dr7tmnCkK
fZ6I6BnDbb1DXsvJvstG+7tBy/rRt/iPZ6QlIduPM3VtEcyOynwymwxWUe2ihHBvTUvSSyrLfrMw
M72cIpSb/DtYs1NVSrCHGy936MarRzzeCehUDeDzCJUM3UQ101RzeOHUxNxYtuOH0ZiIU4hwuRZq
bziENTQPMu7iu1tlGHi7uLtqtkLKh14MyPVibzW2SfFq4b5HY4hYL2M85FTNsMrGxF/2aPMeijXY
pDyk2+x/M3deu5Eja7Z+Im6QQX+b3irlS6obQipDFySDJhgkn/58uWcGc2ZjBoNzd4DuRgNVJZUy
mRG/WetbbDFL2gZiwtCBDB/tNMSrNitShDClf+NVj0AFOfqi0xnDg9TZvieQ8dqVPCqMV9aCWcx6
wMyDxbgO17LpLksIDTKs/PqX/OchoebewwjS/Kyy6YPO7OhaTJS7yYLz3pU4PhlAIau7uxTIGPWm
cAfS5UoSnzpN5B5xeDkXl0SCqbSPiiRh+FrBLy5sAlka4sNLH2GOHzTPIguszf91h/w35Qhgmv/l
UP6XgcxsDZ4dlalNAVZqCA5+eyGzIdrwXjefY+0kn4Nf6nPcyBpuSJ//zBFo4Sx0bO8oLeU5eLUq
zQLDdOMHv7/7K7IwfDHd1D1aJVA6OIkNQ7XCYdK4kILaNw0JkMD/iUvB9TP1abWfgsK6mSJNcAyD
+/C1R6zYhOopjEB9LT7iEva1Y/aZ55mYIPt7JV/XlMWGDrLYuwbBTBTN9nvgjsHvGTrrzvDJ/RYE
oZEvO8DbsGx8/XU7HkQ9TO+N1SXHMVPereSEuljDUB+oOC0XU75ZNkDdkQcs92zPxBBWZVqRP6MB
RjppsJhsB7ttX7M8SUmRk2THTTJHdczNR0hVXB4mKMhH6ZaI8tplVtxJVvUyCN/ZdAJ1MCOg2vuL
XM98YjQuH0ojXAArvfDf9RTAbS1nBUUlIf8rb92npbXG1whRxe8ltfJ3xlLeJ384vHltFd6iEu8J
Ue4Ok28w0ERQz6ASeHDDBl5Ki75gWCEpj59yfOaPk6nKhxGaKDp46TABRNO3Ua4mNlGl6nnm/drY
ZPphlnPKX1Vi+a9Na3cha2Hl3twabhd+BWs3jdk9WgbG3HPhKf53gZ20t7N+OqM4wdoUNGC+azk/
hv7co4sLIxcnRNDaIHjISKqbRT5q45PkZCOhtlulxv3kpPPBCdzgrHuHkmBuCMYbS/Hh3h98nCkB
51JSZbssy1y1CYKZJBEKlxPoWusjXsqeHI/SAXPL5CDcEovR3xTsBvJ4HcP5D/T+zhfuq/hTq978
9XuWmptM2nLmjfEmYnvi5uZHpuV7e96TD/Frr33oEhCDEnOY8gSf+r+dVnRcLBgaFA4rwnPih5aZ
GygiscCqbESOyoQ3on4S+ag/M8Vru50JIL71ih3MJuwVOYu23Q3qrC346KsYGt7BEh18HWR00Tcm
NIgUEkWzg25jmLet9kgzUkPVHiryYcD7lSjZwbi1h4hYnHvIUFSJNcHfhIgOtaI4cpL+FABFMZiL
g/hk3a+yuQSbtG7QEJN+3ti4k5J7M8QxuNzV2M5GxtZ0jGM+iYgXbGIXZXOym9B79CvgZoHyNGM6
NB2rPqwdglZRrLtDM1yLtBI/Mmy8iuoOrKjWufO39eLhcZLG/4Vr0dwWa0nfLV0ML4K/BTUccp1n
ThNrwmDoYah0YqQ7fMSRplmuRgrTlnAT+pkPIM05FkQhkMzMKjspsHAPgx7RDSoTdt+2KsgxoKc7
z6ETfhDS7u9yduekwqZRtC0ilv4d9nXc/kUwvqZx1ONGgbaxrU21vC7YfHZhMHkvVdEE+GMRN8nR
2PcQ6qX4gdpTHsnRxM+jtMMULU39a4JT9hCL3t/2kaCaiaeiJ8IOSFQwAr6y82bZijGawStkREiV
2O3x77R41tOqgg0POZILO0hDHGoOL94c5j5+C8GSbcb8jghHlefSmqMjRJfuMZQWxOrYGart7BTL
Y55a9qdMuuIlWgrDTBzRfLY4/cRrFQVPibbNm0yQa81RQRiX21X3KC3b/6gG29nC0Jw2CIyCQ4ZE
/ZDVjoZ/S6qoUHGWQgYdyEOZ2+6WOBYPlCsAA1SNmK6I7fXJkKzzNOcuygTDLNnJQvMAIRo6b49j
gdFEk457grvL3X08/dH0pXdqClfuBiTeP2BfslKuFyKtTB0xnqTQ2/bwBzcLSIaNbhHAN/FMK17G
LhySzo/OU+dwjmFIljc86Okxw9GxEepewDqeEh/wsedtVqfVL8OF8CPp7e5PObAOKlooDgsFE9cQ
3vSgCNV3UfjBcQgscP13kLPFo30j4h0qlT9nRH/aSO/cdeonmJUStps/o9aZXu2k9E9DzNC4LqBY
qcF39/lgJdfGi/yT7NrpwLzF+Zipr1+XKiCbyZiC1ZOj3vwhYM+ZB271u6/BDvkyrp49hQy4yEtI
skNsEm+la6t5DqxRvFJh9GeThsiHW1t61irNjftQtzXvZAbzC72THdQ/iqqsdgkv7w4+sTxA94wl
6jif7SSul/HihhQko4OXKAlVdxIo9/gooPmZRpkcDSa4c+2QwGi3WAY8yw7Jb25xJbayK4+jWsxe
cM/s/VzagOCDO6KzFMWWPBn9UnEQ59suAS1ammy6TM7c7Xx+5YrqLyK0gleWYzm6vzJM5UViMr1a
Zp/QYQn9Ayk1qUdpl+TveETJUInyvq6OANtGtS79wGL6VYUPDry0HZrdCMl4TRCgL9pt3VbYGDJ3
2ts6KEiflfb7XFVwmTTD3iv2VyjlnlBPqjbNGoVqzogtqzMPQKaIgNzin3t1grBpNuFQVTMxdI1+
yRcyRVNrbl5AutsEYZh8wKY3dFG9x+g6vMQtl6Fti/bWGM3XKr9ZZmzmNPAOph0FFawWCSvXxiIt
ubD7q2zq5scU5eqpGgTZZJWVYEWO5hC/86QfMs/q91awmOvYMG0Llj5+7vwg3mhFgBXZpRUVOAO0
7qDwb97MEqZnmdXqY2q5gCEHLOdcKgstJyr9fZQhsVtL1Xmfem6L93pKyw3ZKQD2LLs4IbvMLoFM
cMZmhYO/mfyO2upx9BVoMmv9KoHygc2dl2uO5P5ZNiYn6WnxknXNQYNliUQw1m9+/uzJ0EroukHG
5qzecBnRaY+2TxzNUC3jH3JM9JbODO/3orKXBbsfirPQRzqXm7296OgyuP28BpFhbrFV2Jh1sa7l
lYMlb/ZcCBQ6p+Zvp2k6T4HWLND87q+9kIBU99CrcIrpvYyaDNl3GTtIwrD8BVZXvrQpCPFRDcVH
yzAthd2Ro5e8f4RXg527t1LENUXrrE6l1+u9WzTubWhAaK3jypWHLGzzL8tfUCBg4FRkdcClJ47K
E8eIcKh8Q+RywMxM4uojdKtG+9V5Kt9PhS7Oc53jgvGW8NdQO5Qc/cB9bWkoZAhc0eXaLfFI4I2c
VdHAIDIGTY8FSvohLt3hVpKpd9L8JW+cpfZW+uTPL+lAVlxAzWkLYsAwPjF/tZIKSLVghmFG4sdH
a9nmk48cT+ThiOm+GEgxMtUla1RPWdUZMGlO4dXor8G3gS1KajaSQTS9D4HPwrew7OjFCtL81Piz
evOGZDh7OZomew7oefygd9+dIJ3Xcoow5HOCUWMs86E1+YJGURUHhdvi0Oo+gc5s8nhX9WW6kQlN
SxUnyQsKr+pxsMiKyAkHPfiODRM6zN5b2/eJQhzkizNz8XkdGymfuPB3kXVg2FzGANDk4+L7nw3P
/9N88Zr/6pq++Tv865Llv2xiXpuKf/71t9y/0f9vexh2EhGaKzq7/3l8uM6yr2HI+/Sry/7LHuY/
//C/jQ8j7x+ebXv2feMRRgyraQjNn34AR2rfZ4T3dRz6AxTK91/5j0WM9w/HZnvDWj9m3fzPLvPf
h4hO+I/Qi+60VM/hj4YoC/9jW/Tv/SnbrP9xfi9C9848/c8pIhsgOmhPgESNBM1gbP/LltNOirHk
3wnDsy/pDSWkPuCbeMVwp466+WhnYnGhTTZHPPHd7N84/PUuC8f0TIX97BQYdGXmFG9+jM4sM0i0
ReY+egSuYsVXD9qYU90PJHCXTnOZpmanBBrUQqhkV5q/ccDIjtKAXNkwg8yq6m9pg5TPIajMvRSP
ExIlt7X6S2lcsBge0GG/eM/uEODgK1norVONd757JNQMk6yWeMVslPq49Oy/eAVJVQmjt45mZcu6
hKrXt9p9ToQFkMQBmwxvNGbGXYbXuAmeQn9MmI22zKoS95NeFf7/Tz0ll1Z6PzyZyr1T9Nmmrq/B
1Lqrcobwb5PJRN7ntKpdlqpkb0AWGC+RA1Qm6nddvlDel0cxZwuow3o8G0SlYvDXdkxGBWv011HO
f6YC8zGwjbXIhjcC4eShl3vsBwlJTeotVPlR9dLdhzmrfDHi0xyZa+bFQDvaE6tqh+WXLIjZyibW
aqISZ/8CoY2crOCfcMYB6zuOZzIQ/hauI/Zdt5F19keEWmxHd+nWfgor0Yy8kr62XqK+fWUeGZ1B
7q05TZuLndDssa3KvVvDbGMFBnKr53zDSJI9dheTqNBIECRCkLugdoNLpZO6YbFmhg6AqKxWkKVD
UgGxy8xtvHYJAU4h8+NZ85cVQztSaAKXMA55N28iG+jbbpUlqQ0QJP7ZdSSJlOWXLbB9jtTYEKI1
SWvWxuERKiBZ9eyePAZJNbA3DITTsRiAMtBGfmAmLMGWSZ8pXs2UmXZsF48kHXb2WGynto6Pugo+
srw5yiy2TxOJQoOTyCve+zXv8vRo93UNSY7mzLGJcGQicxmhK3zz+Xh1YyI/Xbt7axEAbmChN88o
UB9LJ3ZPHZVaQI3otupnzyuetf4dUeYkX336RJDZ64T5k0SC1wDt5Dcx2Gvbb9qz3QKmSrznjknz
2i1csR9cXZ6HvvpuEzsjfMqdj+TRTWsJHhvJ9lBt8ixF+h+xgwpdC+R5mpqznPMnsFo85JS+T/2C
z1vVkNFJ2l0OlEPqZM2wXWWISgMPsNn3jYNDh5d6FPV7zYIrTKgH4mKLX0Zto7G5lgW5T/IXjACx
c4iXXgcmgvwlUZKm3V/dmQf2H5eYVwjcOwVhQjp1HhGRWJJMVwf60NAppzgEN0ONxVGJluiD4RA4
N2K+D9pJ9zz6q7obsItXPWYBaDAKugyp6KdG5ubs8YCSMFryPYJPgn/gY4Y1PsHYRYMvc/yLqGld
msmV1mF8AtH1aDOdx66Orm7J1cdIfPWaCBsGnn62CodF/vSFgY3l2fvSSmq+gz3hKI5f4vqjoqfU
bla8ukXvIZZcCDUMk+4sBBbidLj0HAxhQ6RD2VIzAhFtXESJwbQzMwTisMJcpuOKEDeis0v3RgiK
hQ+E8nywwr2K6wFOYAlSGX/GnALiwlH1vhTFtQ6OeQjyAV4zYURhtrcYjWWjeW+Zdx2cHNpjEEIf
9Oz0kkl4jTkb7YNK9rJP/KuJzXM1JxWpf9s0DjUmYqb/nbWfYv8Xzvr0pi15HtlsfYddy+bZ2OfM
m5bDne/MSmhh3k7vQhttjo1Mnxv8x+do0i+FvYHt3z2osD2VIaQspWKUwQWMxskjfIRyaDgSngOg
y/tlmf4Y2f5bMcSfs8L1P2SkC2TEDMoOgA/Qbly6v12dsSMOgWRFRWPuiZPbButbcedomliGNLF7
6Q94OwxUvIlYSczYjwXgzE3DEHiX1MtJxfJXpMUz7OCf3Tj+FhO7qqvyy186HQA89zJZt9mH7Z4Y
beNHw8+2MTHUYlEM5C1iycIEoNQ5UuZau6k8D6PDT16w69HOQuKj5m1AfBetJaZowBACK0ny3jM2
BwJBkCODy2oXE5LhUfjpIAVA3Ce/x2D5YyaD96/w2MlDCtCE2SOjbZEJKRyecxSumUh1G9egfIUW
5+Mu0Qxxo8X8HQjJmhz5XjrimY5e73vTpOuCdFVlmW/yJhroR/A39KyPhI2skzK1Vn5DjnBqE9pH
TfqGAdrdkg3GRaCf3R7ekePod7rDgygZOYGjZG3ITmQg+X2HluK1olM9JRGUbKuNN2EbEzHSpk8p
QBtcqOXA9D5X2xoyyxWk8JVArO6QjL5/JF/mLJ0W1a4//S5deCkeSlqlGu/dyeiEIj2lnx4YcYJC
avCRJC0/d4ZOhjXLROYRQAHgkn/gQpyjuXA3InGxRlrDqcs996Rb+M3GMo9qyOdDSpb3Po6LnpEw
pD8fH/d+IYp9rWioGZTiEb3/x2kT78Hl7Z/rj6SPsMv2ejuSP7+zSu6KULTJYXQCcJe1PDcJkfMu
m9Kjquto6/ikCXlFvTWjBA7UEmzYjn5wSBygBY4v+3e6YmdXtD2GrIaONeiIxE1d+zsjwPx1yv4o
+Bwrv2uCB/+eJJxJTMNOBD0wbZAMiCjZYTkpz5as7Usd2gYqu9FEd9juOZx9pl3LsMOB2Z2hBj6W
SRyfl9T9My6kVWVtTXQY4AS7cTidGG7hE4jJs2meYydfkNLcWmfQZ9Or37qIixPX3DrJ28eadn8H
NuC76j5nRtwvzUhCqSivQZfeet36h3ocaCmrgDk38W8LKwoujfTZTn38gBahRkMVkJ3m24++Lz/d
uzm7zeSeiFbNJM9EgMxjEsDLkYlkbN0A0szwzZeNw3O1tmz8KKK0f6PXcZbp0NwvP+LtLUarTvch
cYmm1shr0vhsN4v0IxdsXInL2CRgujYlcVCgIsGDGi9cNg1tOXI8ILUDOZxr3h3r3M9DidCjcbaW
za5Dl91GkHmyHuN5OceZ/U02p957kW6g7UBBC0l4KWx4XLEIrYfSdR+NFTHUVVV684ILC+B6m2Ns
wCqHBcA2KevidAe0QmzBO0yrOQnAry4rHO7fhW1dBqmfIBo9k7y1k2lxraLw3WdalHbfJUnCuTcf
hkB/VkXwQZmEmj61kfrDzRiHbej9yUvH3mKifXWd2oVZwy40J4JnxaJPHclZix6FN5M7hm0VMDb5
AAGgSfazziPOGYq/Mb1U2H4hKE4v7UKx1xJo9yCT6LkbC3JwtehPtQcYwYaEsfMqz9uUVpm+wl1g
LWrefNH/XEIMsaRvZo8gCj4D2z2EhVM9RYuAtJ3gqBEwj7ZklvLRBTq9RZauD7FFlnVYMxjOxuRl
9PPgkQv8xJbxoTE2egNY6sRA95eus/WtiDVML7bUlLAIm3J2Kvuo0uphinm9rZEglLKrrUeYNd9p
O9tImuUlycb+OqV+f22tfLg21vLbLck6v3vzyXxonyqXXF85wfmmwmzBdwftc4oieQ3PfHpP+ESs
auAbJ8eSb61hQKNGzWy0W4tmfhaB+4BvnPMRigIW8v5PxOu9EYiYNozLccsrRKnoy6jbw41mSKTG
j2pSLFEpGCyLWlJZ3iUfAXPXTvwW1xEJxlX2U6QKvPkybIfZ/qxGhYcf7vOKuR4LTdt/F9HIRMej
LBcdLSe+nslOHu3cfjCDekvieY9R6kpSffnOgJnNit5UaT2co84IhpATZbvkXiE9fDWyyn1Iw+Yr
hkfBpfQnLIZuS64Uq6lgAtXYIoKr0g2bGLZL6VXk5i9T/xa5nH6X1XSJIo+lOA1S6XtwQ2u8Rrh+
cSB6+5w9OhHELYXhwlQpQn/HxjKCCjKRhz0XH5bV54/vsZ+nFySy2Z6pJ4uWfgSDOBF2iTALlEzf
BZssh4MYR/OR6PpN0nfeir4C3OsSPVhmxfGVrerMeatnVe9EMF7tnAnk/cK8pzbGJANtB5diN6Wd
MK78YLzCx2skWmMgLbaGAJK31bM7hM6qb5IPMu2ofYNLPlevpTOdZFi+Cte8UPmhVW5zchmIwUgU
hRGVWjmZix/on0PiUh7c7Sk8/1hFirUlrPpHUMbYea2ieDZp/uS1uGCdpnQOZsJ4QgHPWbKMwV56
pc0pv1FRpC/5FANJCIdX1L7gO8j2KHeEoZbrBaXBLuJwPwWqb29VR5vqkTbFeLC11myE0kf4poZX
R3DitIDZquBsD7m7bgu8YLUMx2uDzC70SRdo+vTUcWXtofhREKTBeKsA2LV3mLz2FvNoCizmov9b
IQlnociQr+Ut9q082riOo56JTFHPnZi+G9dhRtZUGUCmNFvBgw9+gPk/dHmiCd0MXltkEjcZF7ei
5FPMEzheaszeLvkSF2+czcYrSCQXlTOxsgJNvKi0OUxTQjihHVwllEUEdn19a0b/zO7l28U1/673
ITGjV4YUJDhMgEeX0X/tAufOmPppQvEO4YlfoKcom/m98LMvJRgnLnDDx8z7SJIqAjMZHkge2huM
yx9FGoSriiz1Xbjoq2Fze4ma/RD5y2mZhockrZJ9ZMb9UMj84sY1JJlIbUuoRwQAUDR7rXkoS22t
hTb9AcGmRLpId0vIwwi6yz0m5XgHzLMW5tq02/ujfmmQGgEfTkZOCwDcooI9GmW0OzSHsFER47yy
Gvlk1yr3uMw/MEsHl7auziJENG+kUx57u+m20uqLk9UvhN92gmjl1iw7lZXOyraV9Y0S5CS4Qd59
3yE/3YTAJbtCrIQgi8Ga5g0aVnMqaHH7mo4KkzIdeCK6swOmskgYXbQL7DKRLe7KcS2iXKWHWdgm
EOWfjt3is56Dcduwp+LoCx+i1CM4g1jznVPctRX5MF3ZIxJIXBCm2ZfYr9zxXCyqIdnQGBaXLhgU
F/oWvqZL05OXbPsjkiLTDbchgCKN9vKKqgoQ5VyDYa+jFwlEZZvkutipMPvK/dR/rNORfQ+Aoh9d
YHnrivJ+z/qK1I/ZsA536HOZnn0pCnisV2S6uAqyIZNU7iV6foKiWkDjphTbaXbzMzxHRtY+ZCSS
3pir0mjAZ7/ZIHs2LmEml0FA0RcNkLMhKK7dkJ+6CQpZXvmfQVzvUx6WrJTDdVk8f28txMPODSum
rurIo7OlPEaj/2VsV7G4Yb3v21FCClk2HEPCDFMvRkMm7J2XwFjzB3riwgj9Q9/JD5ZVtz9ZjuJn
Xeqj8Hxv2zXZ78ognSJNhocTIXe87VgWrGjfnKINfsKVgLW59AFO6kjwQfdBryzq1mfVjeU9SSqz
jkgrcTy48XT4mWQU0lYm3AdzNb6ZGQ5supuQw3zTtaBbGjku/eymcg4fo2JvlybWwsUKZL2IrWs1
I6mZzBydOi+9FNN9tDfM0wG+C1Q/z/oTTfQlsLdCABjBLR36YlNVFKW5gQ7sYySgfYqcs2jMlkDu
6sSsqdotLU2m2yCaxv5QQRPLnyXzhapERKidEpZercLNgNdtU9tev6mQV1GdZjblgjsQypZ322qG
jJUx7d44DU0aO6b3qpzdQ58zFYgyFvJ+UceXjtFMmkgLiqEkhtgLXpESVy8hn2kWcEqP80ulC2YR
S5ifs+jJ4VMNl4oBnxVTSbpdjSFZnhKpsHrmTI36xEo3QdE+d4hDTxnOpUMfmZ+DmIbzoI2rmAxG
8szjpaHXvwOAScP5C4Roz0yQPNwspDsD5rG05St8Of/BLScAgBz+FzKTInaDnNNpcREA2i5wJQgo
x9G+B/FU+jWDhCRqr56T76rQa180uS2l5adPs3dv4cTLiJgot4T7kQ5IPqXLVTUv5UPgJd4GqpRi
/5vefZ/9H+v+E6nx0jsoT0IZ7JegR42c69ucE9GaQWmd8prKbawqkBgZG3vfBlci8OcUpTU8RnF0
CI2bHf2qQ8dI2sXRizIK5A5pi666O+cv7C55YR4LC4NwmODyXGLzYpJG7AZn2dR9u6sTti0ULR4z
UbuGjkOIUlq9ELjxlZQhrOJk+hbwjIYmPHd6Oi9+8VMvx3aKfyGk0lu7Gf9MYw+zeZqKo9UNpF9I
YirdnY3pbttJwb4k8fiRo9/gWD4WbT16dWNvurC3N64eJlbvxdmrzdNccO2KDoXsEIWC+lo/h+UQ
rfuE6UXhkYfo5nfZmb8fib26/+Vzd94ogxVA9C8ke51kGuv1aNlfDg00j2T6wlr0IiwVrRc3Z3wZ
JN9uZ/0etdLbgDEWaAi5HzFsDd3Nn4BzD8gO+gG8fVMPhyzr9+HyS/UWIZUsX1em3iFrsw9pM9yW
rLwUJSCHhvigDAVkF4aouOzIQZjzewooe+Mxdza5zIINhpFdftcMgePHT591rzEhtX48fi+ZXZ2q
n6GyHkMYj5BGQNwNnb+hFYIMbgmEUO7LhMJ05dPoMfUIPvuUfGnj2Ck+vGTd6IDQ0wC0bRQ/Oj/g
WVaXYsbHZDfu0SLKdFf6iA285MwMZi3170z9Ughlj0G6PJTWX42Hog3KcD0VlO+uSKE1hD/y1ljn
IoD87db+hm/9tTS0Hsz9GG612Vl7puIydaxtv4zO1YOWBZXxd17I/rFQA1IdWJBHetx2C2kt5zNF
OEhZB2QDF+Do6ELOAOLIUOotgnFBH57a+38KlR6FpEMmGyVBjUedWMCH8Rp6cWcjWh9LVPzDb3GR
QBGy6YvVz6RAwS/Ckes5Er/JP3C33UgMSxejxO3dJ4Ib+LhSmiHIgMVWQztR0YgTBSu4h7DUiZZu
l88uSFIEFFyvBnbL8OceHJ8Z8Rbb8kur+RQIcUmaYFk7nnegT3IBB8zXLJh/Jn57qwVWZDs7UgI+
YJh7X5ziZZyKCdJsCEDWfM2t3BdT9BF491y3nVz0o1K/yuRepEF1m1032RkeHqKksOFyafjsRp3F
/uVXxT1mGyVOInmjF+yCDsENONA5P1KGo6ahnxwjHg4e3swJv6t7lLsaZUDMD5m7nEtHrwkZ9QPH
2ZZN/je3mo9yZJ8SHmbvXVshX0wAAkG90mlO6TaF8dLzBb0mfYnn8DUQ5SUa1EfqlD8jt/V29oCl
PY5uWRGtMyWeljR6tVy69HPrme/Bj35UpvnololAt5pKrOR8EVvS1phBd/riccI/MD/skUVsEDfY
m5R9PoYe20q7TRG8RTXbpcGfh22mnE2kRyjfbn0bjVXvlmjszujyieqwlbPSkWUebDi4K+LY4m0q
eyx+UvTM9qLoOJuOCJVkeu3il9KTxGanXvIAdObDlb74wYoOtkXa/2r8yoNcY37Dp853Vl5+9ar+
CiKnfPocXKr/om0T3D8meOg00R6B+MK8eOcAHJw+r+/Bt6tKk4IL3WTZm4wPTRRDdXE4VU+ynWae
JYoFC3Ex8Fr3EJd2t3WcFoqozDVJ07QyuGnA7rvuW9PpH71EaR/mHdHJGLPc+o+lKNOGnl1QjqwE
WAjSuJTx2WEacgJ371/UxWeznouxfUD+u1qiaLplgiBZ9OhkDbgMMBOy+rLGEtuB1STctvzQp4u4
sPBEgF8RCWV3Vrgy070LKKst6MQ1+ySMRQxjvYHdCZMdXo75octpM0dtXXK/y7mUKxZhwxids/a9
iuttJfXWR4lyXFzrQZXOU+1nRBh084WtSHHF7QrDoXT2BkXW3m+I4PBndO69f9FkV6x0FpqnOHIf
ZCv8/ZQ4zoYp/rvAq/rkYxsivVc9BHRK5ziw+kPbocaskUfnRA8CyCemrsW80FGBHhzeb35keHYZ
uYfrxPN7KmTtApft96BGiwOb2l8DOUJ9fd9woYK9MtfQKCl6h+M/hHCmDu1gnI8G6MMhs+PnIADP
BBOrAeus37qm7k8GjvneHqAPz8q+cvEWL3Hj/paQuzcLTfU6t/W7ycrsfWOHMIkrh4WESkvqRwK1
9nV5b9lszvUgif7GScgMj060H5Pld1nSFXfl2gmb+a1DbMItPZb3tBW5d1t+xAZnFHJeVqCJS+wG
gzC5rZbhxHCqX5HWgnWtdHcKABej/ORRLH7MOOGklDPdFFLGk3Xq4UwRmo0QCjT8sjURCne4KpKO
QY7lkxhNBDiFBg3bNR/p0P67pHA4ApJOVqTq3HSEPpw143vraufSxS4p4Mr52ysiDhH+M4Up9Glg
ZUWCLScOGReX5qI7JT9tZb9BXN7One/9CBPxrsI+2DJ2V0fVgPTDSaBhK7FapVXclqa5eGmByndU
FwSe4UyielMQKdbp5yZzlmvf+2990Do7m/lowjz5Gqn6rGrvexJzc4pzIx+XEg1P4j5qXTwwQoSI
Nca4cYOZ9ULvxZseM+aWHCfmJ46IGOQjeXFV+zdqpj/1ncvruNnyMo7RDycO3xuBitE6gbtnz9Oj
LnLbt0rZyBcvUUiNT3IFCX5TxYeUU37jD/5X6tKJTEr+nYKaSimDRqwbs2/c4W+qyfKy67tYS9r+
Jncc4p/oBBmrtTsTF/Gavc0Gau9zUIfp3mc7slrWrYvz2+Na26cLmh10BOuxdYmzHNgjWviQUoi3
yJ4QEwajv2XnGcFNRV/nbvq0h3M/N+C0FMiNZEj29lzpC/OQhqGIItkNY1/p+O1BoyxMpM1EvLoX
yOL30I60pxOs8cUHe25EzDnus1JC6ggumTd8JVSYsN4a/3jQBeI8Attn4qNEsHgkkQk+Gb55aMFk
ufaHwb2RZYjktJ3758Wqvb0cNOow3Pryj/w/7J3ZbuNYuqWfiAlucnO66QuJmiVbHuWIG8KOCHMm
N+fh6c9HZ57szEKd6i400DgN9EUZVZVpW6bEzX9Y61vc909mclsglsh53WNMgvHOKJEnisBEl4+P
apzSZj31Sz4r6rtpTG7gLCdfY5a9sVxM+ZpRGX4T1OPKZDUda1jlbc8cEMYxsJoMggHytg72uQCy
OA/hpp+d+mgtI0lg6yeGD6zG2ggrA2275cwk4dEkg2XyPrqY545gDFWZZbip8U3SlpFcT8pBsAq4
aT2F2pns7E840aAXE4NmF8RYgKiB2A2uFLgObUNuDxls8mbm1pFK7odCxc9wlHEVLJ8b/L7xPLBu
GgSToiKKkMa6/WWj55X51BDpe0TYQERhOZ1iFGjrrNVh0HaV8wIj+WemmlVCQt3W0J/CkPVTPuuX
NE+/wxp9RcYqN12HbiGsGBp5ZtNtq7UsCzZ9wLuNtDBO7Zi9JIQ17VDpX9EUbN06xlo2kWZnZM57
uZ0QN/uVdBgNotfw3IXokuETUhmU/qn66GZu4YD+ZIwwDrV4hX3gs1tNQ/GteYp1ZJnAG6zzde3U
IMosygbhEegjvDd3oDiLqvxl+eyviMeOfTmg2nA/TMwafkL42wp915PSzQ+PwBXT6Egmj5LehyX3
UI64q1LZa7sqyH44k0o2ixXGiINX6SbDQ5hUcJm4CayQN6VBa+vNDAWVfv91m2WU/bzo5gDAafKl
Qz3vZYD6yhSXc2jKS97rw36og/yQTQyHx1fDoUBp1AyILmUW2Nd+GFcn+XvXw29vHPmI0wTGZTfV
FNif+cyYbRwitRpNZJsavjkL0B8fhwHAhsJuNM4e1VKcFRsGpqewD9xLWr6xmzd2TR/9mgq8AqPW
cmhMLGwSHV/bZFNMDvtqboKL27/FQHt3IreA5fUUHIRPeee0Zx2rMzaHy0MsnYKNnE5oHkC0HbVQ
vpsCYbeRyAS2RWigCPWcfWiLCFo4xzOi4GBTMsYHl1GnF60Z403fJ/3NUeRQzBXMwsx4o6DRt1VF
yzApU7xpnn5tBhZWeZxOfttpzVOTG1v+7I8AFPVFMgS4lxj1bMs8Mi7sno3Wu8tkpLHxGMNd5hRP
Jbz5o5cm0s9I+WCQ4hCCQYpCI2Nvp6dJfFJU9F7QjE+Rlkc+MsujbWblReWJ39RJe0XKvKmIHj0w
NXzj23mgtKO1CYluWQ8LrK9rOl9KJzjWJEJeZs4XoJkDK3wglRN4aU+Cwjbsebx8fZEpmGfXZYY3
dQH9JBfT48iaYsM9164qAQ0SgNYNVElqsncmx4AUxvwwBfqLnjalr5PxCDiQIx5/wLnKY/PUGOqj
h9tzjNK+eWDwuGuxyl26AvNYNbeMPTusAGPWokeVw2NTMBBFf9g2+h2dQESNzSlftcgYU6xZqXr0
IjDPxCYDlMwUmvN2bLeBbv5ynT65TNwncCaZ8hXLIRIOftZa6kwcxMYWIgaPnF9iRU1KbDRwxKYb
d4y6R7/w+qOQtdgUs9SvsuyqQ65TxsVjskEgHv8qNe+1Z5J6tsIo9JvKIIZtrgF3ZxAZ27A9jLH3
EFWl3Cmzpba1MMhVJWvNAQno3unzdq14wPdg0QnYiHaQ4WG41lLf95XjHPpl8BT0aBXyNHSvmtN8
okYw/JhhCTBcF/64VpsbSYGzyYZ88suUJUg6VvXGJOwvQSn80Ho4YMy8OSYpJjgTdCXO0bA8YiGy
YyvG1IX0ue2IlM76Lr7X4q7f82bfEEgjqVu+EDF8qFrZ7F2TKMTW6ZmF6uHyyURVUp1Tz2n2GSqm
bTSgEIiMSw4W4DtQwBr4f0SKOwStmeWVRdGDFWVfBAw/CEL6TjGb7tOFuOsuOpiEPsIZQ5tnzzxu
a9a0tor1A3nHrHCxzR8DGOVrq1ZcWuctQ0oVon56bmNuEwLF5zAIP6bqYqTeC4qTlCl7QigDRKK9
5tX9JqlhQrqRcz+Olrx2eSN3jWf7dda+M/ckEKpAQNyF1S8j1+EDcwb7aYwOhTNEXcBRjvd1WvjM
EpOz7c7EGtnNTAef1gd7dClNnICeLnF8zdOcfRDYEH3B6N4cbmz0iVm+w8aJ3SKcX0rUyLauYUOD
CLqL8+kKzCreV1XJkjbFtmxWtUaVT+qjHXeXGtU88/DsMYqplhvR9NsKG2VpW9PG7CgxG8EULZ9D
5iazYIetzZdsyplxFbPra0YAcR93gd+rJji6SLBfZeknaE+UTBpEWWjl6UpZTs28GvjDR70ZUUOZ
vHvQXfFFuYBq9SoIr06P4AGb2mU2IzjCnnsIYxgSmYYNry8fS2Hnx7iZ36ZKZTu458nOyLNvTM4L
33ODYmeQf34xGGC3YgDQ2xP/W+uKgKIZSwu5Q/VaqHm6KyATo3VsT/UEwxz1Fh2mfq6gd+Hb7JZM
j0/roQ0gRyeRBVvUXnqcun6W3fCjiHtyBPqVXRZ+aJGJwSEawsZVnxpFORa/G7wS/NpJjmAoapG1
aa+8w/RhEbIl0zV2+YA2ACvAjT7ugk/aOQYMg1P20tsmNgAzBdahYhk5QfFd2Q527E7Wl1qU0X3l
WJeExB2aFvgUzSPk6W1Klg5+q7sgs40TV7hCeDKh7iIHa7FNHNp0TywVyMn+Y/ByZp08P2eSk/uK
pWeU9b5kCbkmEeFSNG5DcYiCr7bms66HPJEcLAgseoZ1XYXC94bC2HsN8lKNGMQGv+hKzPMlKcZ6
ZdBN39sYUSYxoNuOj7lw3uSkOyCV22KjOrKsPCoHjfDxs2aE1xSn3Nn2qJJipLdk5hI7jbZIPkYT
hk7Q83ultdu+B+nZOfmrhuEzmeMfRDGVJ21aVYstM5rdZm9p0T4ZAuEPVvI8ZV25BsWyKpoAJ5Q3
vnttgnAyG84ZW6wePJpRNjtboWbIOxAclTB1EAFxuUombZfmJHGh2OL2OpUhxjiM6wfRla9eLemV
fso2TuEVm99HE2gHDcyGE9jZ8hGPdBMSbo861O2TbQ2caZ1Wo7XuEGNG8eh3vME+4hTKW8nc30p5
VUzHsqmuT3Xi/TQZbi/6gl/6AAktnPqbFcNhY42Pbyho4jUSyB5hMARULQHnNFvHeV7Ir/no+pZu
D5tNJ7n0U8YDBGv1fHSnuwrl/xpqSIfUj7ezoahSPTuYtLgORoNWZDt0VYk7HY2bbIm3srqXKkjM
k4dZrCxzn5351rHKR4oze62mOL+ww6QynulhFQ6JMHLPSRIYF6Bnkw9fep9lWKeAphPUXC0XfkCT
ZjWUlOwmMhpttodLXIwbtRWbBlTKVdKv5nJqfUHsQtjbj2b8ve8DeeoGqvyMFWU6gJnCUDBRtGOO
C3s0ul6doo/wnGuGD/O9LpN3J0VPY7bWrUvqd5EGW90JjbtkqoOnDnu5Uk75GjI7KOxk70U1yLFW
/2EuSksRW9U38uzcuttR1xRvdU03ms4K7Vfm7V16AN+2vHEf9S4rcZNEpJQ32BcRkSV9Mu4aq7cY
tzNIYYiP62mkJZA1OslBj5i2h3bO/LifHqKmnTfIzwz/638agT3BB9MZEQU5zqCI/QpJnYqWy31q
vB0hZf1Pm9Ef0C93j5PucdStE5Hb215OLcmiLUNiAhhVJU5CeY9k1xU7ux6gwdhxtjF19LBKp6Jh
gG5VZfpu0mTooHA1q/+0LDLAs+/0//OuRGx7skYX210SQAdS2dnQ+2KPUB6mwmJAmiiqVXkXzh75
YcwH152yj5bQys3QsnHRMD06SBQYbPB4yS1wEIjHBP2s1nzGZY2aQ10M0zwMsTCeAwZ2R4TSHPZj
oV66UEMPVrknq+WWndokvwe+vMqnWWF+c909nlXtEJhIjOBAbQYHRZXl6i5ZKzBvDLSvM26lZ5E7
6TqcCuOAQxFRDfCMXTNV2ikSqvU1xiprM2D2q1HEkaxrxrs2hxCgy9PXFzSVxS6q+qdYOhwLjXuh
5TVPbrZMiyY2p/93bSh/daH8j//Sz/Lf0ayiCwNTx7/0qlzei1h19d9sKn9+2+8uFU/iKjExvZiW
LaWFAeA/XSoeIDF8JoTSoPphf7PwbP7TpWL9Znu6Y3iCBsG0TItv+sOlYpi/uSbcMZaf/ESPzId/
x6XifvEh/2JScXXbAV3nMA32gNe59j+wfa2qKRR4EW/fubmxIkUGlrME4j20KAtk3vgd2+0VM2rG
eQQs9tbYrkuU82v+Kt8EyX5KgHnbXrRCXs5OKh/9kE3+ul4W40Gicbyawj2kxS3Q1DNy8LXAo3oX
aRr5GaKcEdwR9zwlw6ZBIYh6Bv0RYwF+dh/eizmTRKoCYgkHBoF1yu0of46zwjyXefo2wUuvtKMH
k/NoksqN3BXZLEi9WvUMFeRrk3SPScx+X9lkj+C5m4fIXVCBCRN59YbxnPCFIFB+EIkDverwiKpL
7JDfCyrDCmzZsu76BhvE9mc3dHFiu+9Bi1RXlPqL2Tb3RfzuFJF2n6dUX3AZDo3g1OfRLZ6s6llg
PbdU/ABuwsczAJGjYFit2EmgQSJN0NRBSLJDmfog82sr+EztsFvbTcNThm583XfIBnKc3DyCmS/O
5FCsi1p/bCC57NsejAQoxQ1daPhmeru5fnaDLrrih853Xjm0K4lUhgI9Pdh1Ne4rs69Wg/ENJXZ1
tbo8Xldq4uKP9XaIKx79bucixuj1bWtx/ULG5Nv5nPeOOLW1DlVAc06KKCSiQD2tQZsTpoDBp/I5
0pzet52GKgKJBjb6wY9yllmAfVKSCupvOVs76pk42sUKHzaPFm810fZBAEuOY4B2aSqN1rdwJaDh
pZ52GrYZUHKcrRk1tyxEFtOZXn+F2It4SiK/0hkGI4cKfqQlE39gSsHZS5f9WinqQ+2giM9TdZF6
4pGbY5or1aon0bEOJC8GjDR5DPt4lmx0qwJFZpweNdN4GomI3OM3Qo7zMgTKOBnSYHjfRSzC8K9k
DfOODI98LJKSeQ/EmECcVANlBF3BMcxa3qhsJuJ1MEOw91DMc7PY0SXs4qol5ooSwnLopZI0vwsJ
S8Tr0+ys0OWHtTQwSuJNjVCh8xqAdQx2d+qsuTooOTCSiQgTFBUbMxYnp646dZ6bXnNPfrjD9Er4
TgEZRZU73jVAelwVPmNBjeyd5sGrk/Te6m5ZwizUHbr7uWYCYAp0Xjn1vsdMA7vWtIra9Gil411R
dOkNSFJ+akr8sQgB0ltgq25rVfKbo4EBLKdAoKqCRsdiLhoQMKmJYEFvsF6DZps6wqZ08njQJQ7h
vNaCy+JP3KSZ3m2MoGetF7PCLYMhxOI2/hwkTXwUGdoqAZsy9YI6Is98PShHii4tPQ2kSRj9iXrE
Z3G6Z5v7LGRDS0J9HM3t3pUO2oV908Czxdm/dsLFKKOC51Y329XYoZ2i0H4N2LWhkz/bo31XqvaW
QXdJnNw8JHlxJofjWU9Z9zueFhxsMkF08auSzNVBpKyYWparnuf8QSMVYIl1RQ9oPbpM87Bn3Mde
MsH3IKwRWSys+yI4KQKtQAxEw5NHHdpa3g9S+jhapyi+T0IA+m2WqvPsJc4rXSbXK7wgsYnoiUV6
h11uIhWzxLjFsnPv6k5PLTL1R8uY0kMyyHWHV0hbOZSzSYQCKGKhLwlaRgup2/uSALiXxiIFSBtc
jDAIT7hOacywp33XnNhhh0ozY2UkizINIGCPq0xzg69oQ8lKikyeGUd6NeNoyMiiQiqbu3Imx8Yz
JZ+qTVQXR44h9IwgKMpU39fYfgD3MdvNTXT2GIhhID0hQD+QSXepquiF4JAtGaenqMMwpuXzqQaS
pXVQyrkVDl5dIDrMi7XZ+bW3oOwrFoiuUbz3JOyuzNhzd1hLvlXa2B5iSXKEEqQKVOxe92gvjE3Y
BZ/TV2SqQRwZdu0OHsBKGnr2o7Gw/3KGB6ZR4sQM6akS90ero28NR/1x4Qqta2X/UgF9JLh60tlt
3la9Hk+hPQTUcq65MTXJmiicxA434EEEKrhNKnYOdYZksRzM4Ebc3aIp8LUmNC+2+i5I4rjUU+D6
xrhIOuLiB2708tNN8PT1PyHaOo8eRwBrKFFQZHJyoDG0zmZCMYfOPYO/kBW70SUeJWnZoSgNfpaB
PQ3TNn5pLzT9OsxPZpVwpUzuZj3h2QLfwnzSSklANGyW0CVGCmP/YoQKKrDFncdg3Q1OmqgzBOGs
7ruoXjJBxfOQD82a5zxK9hbOspLzXvbMuXUFjEUHK0KQDGJu1AShPy4BbwQldw6xpM1sX7PGJQZv
2UaquX0w9WXwin6yxqy1MpZFmb1I9EvnV/aCU4/PEJJCw7R/osdTbM2IE3Pd/Fg4/R1OvNqzFL4z
k7wOg1zfIrgEffM90ca9LosDUThrMH6E0keEeWJj52fD4fNYXm4MXfuIeIOqkXuBPfM51UCzRbG4
jrDzVnV1LfVxixU8jGPOwvAeDhgfwSzb9AO7uiq7D6R2W95iy6xPg+B9U/K5gDi2cRCrbMws+Wkw
GU36bWE2h1mPL7PKD217prtCNGKV7aqcE8SZYktd/56F0aXNBJqD8qdWWw8wjNZAsqhJYoxSKBzQ
H+zmRVCpjRqicb3nUzYSiKo6DXFb049ryx2L7dT1dzHbQExtKZJqLfqls3wdm4Y2EP9Qwek02ybO
A7ef+FQ3gKNxTp976p+VK9Nuu6Qaqdq66mP7xkP9RxuS/zYHHVFXZLK1QsNpZWg8nREakwLanBfy
OoF1n4XFojseNwnWTh9ZNwMjcCWyWEd1uAWwt27dJDzhHlpLMZ1FosptTamx7nQ3p4icbzLRLtLq
wAJBAyJ+qDwDZZOhsYm6Ub9EDmqrEEGT0XvnTO/fA52AXqfRTkU5eetWx8PV9dGe9Va0zov6IgkM
XleQ1Tv9amOxQ6fdPQ5V21M0Rte5PHXkOK9baT8amQBFE+FGCbmWFlGZOz6tPxaVhGpQ2Lfkgvsd
KW5UnynQFQMkWuV8myljtqWFDRUHNVyOc8J7BbBfIvRXz32MqTGf537jLmRy7WjRVZaq/7CzVvht
wuky4kciCQuyKyHUyA5ldQ8Mf9xLVb0WSqeE5icsKjdRFBOUARZZIC2uVqVOneBOFThAfTHay3z+
iv5q9HWTW8lO2cNV27JX3FZFSBIyj1y91yhpw0/KPYHuczPUVr5ls2Rjb8nuchyGq9qg8LPj4Uer
oucioNDItfnqGFvKSTM/8o8Jt0nc+wRxBrnQqfGoxKFA+EukGda4iirIL01HbBQUhl0bFzvEdMMx
9HgJGEYYdtqDwmgD2URXbnsKFy8iVMkV6hwa4RAoN5P5sOuBe5PG95Eq69QBoziGVT9vR3YT67nP
xBM7bGRg7muROA2rr9l6TIuDl6XyLpmJO45hMm+jbPpsZ5Q3kemGRwXxrQ2Z2bqWhvbL+6jm/iQE
RUEPGj5nOcxNOzj4A29eVHhHy944MVM3WVX6hgbsUTQ6IchznLK7rt4omqft5DRPMiAjp4usfSmy
AOgFCUaorB2hVZdidB+oR9HLDgi5k5yRYhTcvKk5DyI/CX1RkJnTcJyFRHKRFNPW4EcUef6rkwwK
p3yjjLbEKJtO26+6OB3fdQBstu4Mm8rLMCmiyFmbVfyTV3FfQ2q0sLFiY0TCMbo51L3Zu0/j7mcr
640mzIcqpHame2C5SQuB+SvpLo6dxpxFMyPvCu4mT53dQCGEsdC6kPkMS81ICU0vSxBnqPXWlZC3
id6kZ0tiR85OS93Kt9Pg3c6sU9228ozg/jaGcXDnhcyA8HgcBHZbOUQXkTGIUHjX124W7pknepSR
BbYfpKYWtw1L3DmV77IMDrWsH8jQ/EYExz30JxDL2ciaCILy4lLmbjzjCD+yUmRnnqPp0bsJjn5h
+np5QI9BNm44/dT6CqB+YDyZEdwcyh0clza7j8p45z+3vFa7qeV5QnvFgWHGj4UaOR82Bv3FStRF
cdYmPhcpiJ0+oxgnOOHfH5r8cyrH/9445G//1v9DoHUe2yYoLt3jsc1/YVD2L8cn5/ef7+nfIB//
9Af8SQuGEwx72OQZ55CgAo/6d9yHY/1mgiQ0UGURt+thZvlzkGICEkZAwK1jSdNbxi9/DlJM4zde
Hk5sfqCHXU06/84gxXT/TvvQDMFCgsmMuQDZf/zPFDSZtViV0pbH04DxCPmux16UHE1mgw2whQpM
ILJsnBFXxnXubmZnfp4rLzqUhhuRcGS3yd1AfhyBddDPx3UNeAlZYYQyr5pSI1tnbhVDEmzHAWAO
s/JeeTGffpDZ6GlIODCtYLwPwghiV2khjxZtZfmDblOKevQc3ClJQHknuiH4XjkdfFKYSiWchprl
XVizvdsnU5HflHCDx9SxnGzVDqTLb8Okjh66XsW/CLszd06NeXrlOIX3lKdZDGbMjKjM2mDSfINn
mfc8aE2ZPoVxOsija8yRD6CVzGMndjG5OdNs3YNCbY5OGYiYvrs2E1Kie1yzxQKUEJEZIkdOwuSU
KM8+F0Wjb+2hyHAWxj38SoXQuqcgfhRQCsq1FlqpeGyNFLBdiOHG24502wZ1Kak+WOxpH0jaTUnk
RU9dB5spXVbfVR9an2rAfwKugkD3tT6GBhu5vBrKTS0buJ+1RwjGehIQrdZ40WhMUxZ+82rAO/k4
MK/lD8M2xC6vB9NyHpQzZPc1LUJ6ZxbavPM0QVRf1FTFnQVWEZW3C3h1mwgMmJe4Bp/lZ6brvkOY
ZQg2jJ2N4KLUzEepGaBhuWgvnujsYgslTgKyCNW3Qbimj1cEwH44twRjgULpGGf09dmzmc6vnKIE
J7uaEUFZEDI12TVrZhmRedZp3ntGapk9vqbwuRjMG4tSPSnyEMwf4+YFDqcdk1ogZGG2T0BkXIHq
XRkiwoKaiR6ng2MKOfL/sK3vpc5m08RgsOaJZLd+MtlIoOZYNCj7q6l1/S6ApQSjLEVvI4y+g1BQ
jSEiZg+9A0e5EVQ7rTf7/DLaaNdzghczXCSR8xaTmAFkErKlSRBsU1wzds/fBwaR0yowg7nZmkFj
e2S0V025nlxYqvfj3E9qX3hkiB34i0HlzyBFHzq3aHxkRgVyB+KQtq3e6HS5bkaG/CioPfPAYNZm
N8G7N1TGow7ULtowa/O0dZ17VrYZlT2i8QklxYEb9zOcMIfvntnQbjkPCKkLyPQOFylO+W56lTLA
J4QZsPBoeumyXDHIl2YHKLMcDCqjenmK1zX+0ryKru3o8OzNUGP5k904Yo0jn1+NtdvCYBO2dXSu
5pkSPYklL0PUpnpFIT7Xm9qtxjuYHcZjOhu8iYRqZ8nKyMbxmszGcF8V3OFsflP1PoW17nd2FyCl
weWdwUiLV0G0BJmWBnRcDbo50Xg1/z5qu+jaWDQ/fqDl0PNJkNCee21hzFmRCYDU4HT7IqYE0Irj
+seUeR3qPinCxwltC8GtCJxPycJCFLJ1f2KQrM661nRrlBjle76AFCFZw1RsUvCKxJiCtQFWcmSA
rpNUv2AYY6vb1V9sxumL0+jWE1Xo8sCns439EXfko22lpFSU4XSpcXsjperLeFdm0rpz9DnbsGJi
je7Amj6FCy4yXMCRI/SUHeZ/JlddS9BKk9bfeZeD9/GLOgnqQ269DhRl2JTOAwlKaO2xY0Gyy9B0
rTBaXqeoFd9idorXYIFbFvXXebUgL9PWgYtng8EcFyAm2aj03Yi7rR2DEeNWAeyGnUlGcoNXrEMd
WQHX1Hs28mtnmJgnigW/6abkhVs9RoCYAQKmyYXTmQpGotaQo+mcw2KP10teygXtmX1RPkNzzg44
1JKb3abdLzozd5stZFDbhhE6LbTQWbOmZ0Aj5gYsBLdRuHBFqy/EKPwY42DMRlmvlIiDb7ZI3LdE
wdRxvZDZSdMt3FJICvkdEufoaAaRTUo1IsBVxZ2HAdMGqWctCNRogaHGjCYAtRZJcl9nFfnOlp5r
fqR3ziHIw6mBN5Cg8QyL8DVaOKsI6K0fNlCNa/tFYUUfsK096jGM/xOFqEO820YbpLgppOGQgnW9
RbW8sF3lQnk1cTw8WHYCGmUJ7gu+aLALF5YkduGbs5xPms5yPIjJrVglDKgubu6Nd6xx+2USoHND
FoXhERDXZk8BTJjnNlq67qlTi/M8GuxtleJnAY4wXspSg7CNh6CDX0gCCHJE2SfXUhqfjlObDS3r
HPK4o8rEdjE6hKhQoPdp6haP2SgHQsIqhKb4K5xsF4vC+p7Kcfo9tuPfwsb9n5Se/w03cY6nExD2
LzMnduX7X5dwf37HH6Wj/I0FG4WgsDybjdtfInvM35AYSnzAbOgMUy5JVH/s4IT1G/eS7XmErwBX
/Srs/tjBCfmbSwKFYAcnBT/Odf+d0lH8Y2TP8sp0m4QXVoEOBfQ/RPYYztAXVjYMmwT6hnSn50AN
m87rjmOmPJ7Q2PelXm5TT3tvsCnyFPkg6DDh6FBvfyHt/RPI+t9rWHwQX6+El0I5TDrXcp3+Wstm
Ia5dO4MnNUtKqFmGnz3iArp4bfx9rfxf4vHkV+DhXxaPy+9i+e0AuyC1zsG2+/ff1dlEIZkInDfQ
+nDtc8OvWPs5O4xTNeTUzNu5Wc7wOzGQHi52jkweU3BAFzhmN8LGEQm65q/AsaO7sfwmRofciagl
qt1zNojUELuFduabOcwGfYzLXTS5ezE1Npw3Cc5Ys43j1xeVkfwYuGKvpcI+wQPw7TYYDl3B+g/Z
n7OxowIQXhLZnPjdJabAultoIWlad/ugSWFfeeqOY7vdpckkD67sTnPcVh9EiPzSLVJKC0PeCeFF
94K9/oEkNndP8fWUz2AlhilVm4zqb9VVRb5Nku473MkItlXcYANNOrAg7a1wyY6OY7t9nbDPDY3t
h3o8bYlTKB+wic6HYVDEmk5d+QDgzb2qbpVpSX8qp+FByaZ/AMNnkAOoZQgL5SvkJRCqif1TuXH0
4k3nHiscBB7wD2CR/aAooxNb4fA05uPF6ZS25/Ka+6HA+UvNhPhbQXQL7TiAnO6YfiQEkiB0eiiN
FgSrJpzHnm04NT96dxPui129lCShnhvqsqlkH6nbqA41kErSwnny9WU0LBITly/24EVYmcoF9b/u
HCe9U4YrNtPI7yeIMDqMVt2xavSGXdjnjCCx8q69AYOeSARH/oDC1nUktHAjMQh8mnQf9VJ8cYx6
F2Hq8kXj1fc9qLcwLLqTFoIMq2CHPdqT2sAyKPkTVHlNRw/0FIvcPGLHZffEugBNGQ96QEVTw8Lf
MP4W5yFgs1HW5S7BasVHFDWiSuMPXC4HllCA8jB0cQCsRFa9aU5xhgLw7ADXXbUOTZ+ntOexKEAS
xg9DFH0yrvUrdiubhGiR7ZCTOWwGRwVfpdeTd5Z5Yt1X8gF02SFVS9hkbaX+OGa4Zgbu1L454S5f
GEsBbKIwhsoGnKpf2ksg2gTjsmOPg8BdGB/n4jSNQP7NLNgko47EhkFxGX4UkjgtM/kM2IsROfha
2vpHRWsQxh6SrhIzdeEcoE+8Ngq4gAqaAyGsFxiSDJvt7BAYlbnVbH5RUcUfbv8rE+OP3ABcgCdu
FTiAQyjxjQJUQqAzQpcv2tS8wY1jCA/rzHdx3TFRO0c5acjl8DT2zt1spFcrUj/jQNzw/wF0SWkV
negjUTbQF83b9EExodQ3Hjqb99Au7qaq9+O2W5ta/b5cra9f4NhcMmKC8Y6pYg9kQk/3ok6erdx8
cCfrR6GJS8iKjnjFV12En06vPetM2Kwu+SwSFqRDc61SHRKzUCancnGeiXdmxZHcZhdScITn2ZYa
+2Wb37HL7OFBxmysZfTelRT+hazf2EDRQ38aCp0wF3iJPotxPXWWsRMBV5cEFmaWFokb7jOGU+U4
F3f5HGm986ws4lWweJGB/AA32GOnnp2Hprhp2o1gx0NvviQVs7MQ3UTskHjGEQ7Q60f5c7R00qi9
q3OMjoEO3qotpN+W061z2WDxSDHox0E89nc9bk2GPClGjvrN0pNPfAh3Jp+H1IvPvRcc0EEjPBTF
GdB8vGad9Cq/l1OOoSh4djX7zg64aJVkcg4mBL8zRa/BH8rMDS+jbJSvddhlHBvZ1WhNPWeZjeuv
bILDbGewkENcOp6k05jLtrt2wzbn8L1zVFDdC1ZG5VAPF4pBBWf4VLXWnap+Cc+6Bw73kDYHPLlX
SPqv/ahvm9p7DvBJJJ61NvBMqBA8Ji71T4FCeZXmfHbqkW1tZlkbKbSHIrDB0amrSNqHIodKJtVp
dnECxx4BOZ10+SAuKXABI2ZifHJbPNBnW+EEpjBq3txgLZwCoBcXq+34uXM23zUjvgSuiIndbwx7
ArPJjtOM/M01WXVm6ceUIpRtXPnQOGil3T791pJnx0s/6iSniao76qq7QeP7ClHPhvij0ecdxXHN
bxGF7qu+fkunpyEUz7nO6wxMHOKm2lax/ZE13SEv+q032N8phX91Y/URCPmsOkQTrsSuDZr64hbG
tXf6ax7Cok5T3qxx+XBxjx8jPX+ome30GX9PQQQd8yXG7UAwLOL90jbYtDX/pC/K1/8/Qy3auJ3+
V/lqXwIy+S/LXf8XTs2/Frziz2/6o+J1GG5CgrL+g70zWY4cybLsr6TUoneIBqAYpaU2Nk80M5LG
cQMhfcA8q2L6+jpgRmZ7RElnV2xaelGxYIQH3Z1mAEz16Xv3nuug6IL3+kuz1JnLWnDELmBiZNwe
1eY/VGceZS0YY98xEJ5RkVIe/kN15v0218dAjB3Boz0L0v7EQv6XbOSZ+PwHNLLumVTVlkXz07It
3/uT6iwu7Crn9dVblbZHn0yua+IDeYnTbTsFqHaGp9xuHltgPosJfSYOjg4Oo/L9JT2DFp95fyPd
ulg1Nd7BRgvkItFVfy4Ao4NgKJptkMTX0fJxZ/SqRcqT/KBN1z4BNrnhM1uW0AqvbWKv0Ua1S19T
D2bTDCd6haHhIYQa7nunCFZF5thLCa+2yopTTJuSAGiTIQZlw8ItL7mY0MpOYColiKq68y9dXqYr
o+6h+1izHwGOTdaueAkOmvRRrDTigutEpqvCalmtW/tzUlZ7Nl3rSY7G9NniwYvqVW20Lz2H3y17
iVhP4bCJ12YClXgMhvMQAkqL2jd65dYJBSNS4BqxLhVpmXXHQhQb+FgvYYK+xBN9Tr43ZhudLMso
W0dm863wzW0Y+eRhdQJSX11evPwNXPwrhZ5YGn1YLvaCNKE1LEfobsjVK3nSZ+m8jsmNHpnYZOXw
CvAL5uN+qMZiOTjhB8eYaK8ExgCfyOv6ExDltCS9iEFn46kDRssIUx+T0zZMAPfiJ49CAurbORg7
hOu37IMLuI6anq2GsYhIYh8a75Fc5XWO5HfRNT37qIqjI+nQzqb1oGULeezy/lFG01HYjX/xcPKC
OvPVcegBF9QQnY06VIfMpBhNlJlvDX0UG0+MxaIUqdwGhWIZdFNnmWspvA9conjlMSngHdkqG2fi
WA7V1pC6uSCWRl/3MenRvIj60IbhNWzyZ7TkN4fh9joJLXrm/sUP9R9hZvp34Gj0OzOaUYJhu3cZ
Mr5U0XQwReNAQnRGpPZSQqRhrGbUj1Ua3vtZwiSx525kDNerWN5QQzNEK5vDOA3FWjVwXvhktUdZ
F90u17sdXo/kqCaj2DUdk72xlJtaqnTVBDqadQ86qZD9VSXRExw3wAmhnW0rsGd3llLbsOitmZvn
HIego3LLgvukQv03jg2dWSM9/PeS/l9a0gVt919O4qsP+fGH8OHdRzN+FH9oYRh//zP/XM5tFmyL
UzIhwQ5r8z9nX0DwHbpsusGP+Fq1/7mcC/03AjFNGhg6XlQ6qPQd/rGcu785pDvyLQ7XX0maf2E1
N1zvz8s5A3Uffp3tCiLYaJYgV/61bwBIN/qatGxj3XyqBg5eIFd1T/a3klbmNoPutO2bqXk3s4Ps
EDLkE4fdXE8/Syvtz9C8aB3D6bApjmX9NJinKYYLlGYm0Zrtu6o87cR2hTQ0kacxJXsRUMs6N18D
XxnbbiZVNSiidqEb3vSR5aVze4cJeymvRBmqc5vTYShTRvetDZ/dKFYD8JVszEysdS45ZoqIQpiv
ycZDI7usp8DdS93CqRuVxqbPHAxOUzOyOQ0F3mE3X/eYWXhv4tyqH5pPe76yC9JUlDRBoTs2VX03
LJxhHDepZpmbAkbNonHsaaWE037oaD1rqyTYsW0elOyJBS9RBeEDi7fCmSAwOq8af/uLbHILoUh2
7V2juIQ6JlOMG+4Kb99w8GT43Orz3Bt2ZfPUVuaN0X+28qS89cg5kcZNNP9dhR8UHGjRONcA73Bd
X4J6okE+WBcTbqQQSL7kR9eg0Gojx1y6sjykpQuJrG43foF/m7/jpwVafKH3oGpqkeKgwT1TEbQX
071WUfqSkx21wsYuVhbJ8/WAnNaetnpXcdRMof36r348HIqZBjk62AeFX238ym0WVMyvBptqkpkn
vLPGArwVqDliS6H9oSINmIm16YsT+v6apYxEPovRaG8JAleZeNFAudrUyVnt4pWkjzFo8Tv60Z02
dNqi8i+GXYUHq1E/iGIombRQDLckTicDQIXW6CldQ+1brpl7IBunYdRHxM+soalPpzwwbnFy5Y1/
NsJ4KZs022ucExae4psuxC8daUMbk1NkQ3QjdAymulVs8Z2Q8zLEJ0LWECklGlQVZW9NRTxikqB5
nnYRQpsm7seja8aXkEDaFdLGm7TSNww8Hc5/7DJW8r0NTICQCj/Xz6a5KyLk2ih7SM50cSg3SI9J
6FoISecDmqVYtJOKl5Z/MDx5SVxY93F8H8fMG6ZkOijIUwxed/wC173n1mt/NpcxAfpZcOd6Lj/4
VXwpeHAqXHM4UeAaEExZCQgUcX3WRDMSP6u2s1M1EhpISd26ilDdk+ZTLRDlrIY6ixB21bhxrG84
bkjF1UgHsGJ7XXnmoaE/QwshGFeBtOZOf7IKOv3GsQgz4PTUx/bVCCcKjbC4eMqOQBx7+2Lg49Rl
771npgcAAiie9Hks1yTXROCgRQl672OZ7GzvZxbEd1nIIdEf5DpjLWHAbKAyJ15m4WLwVzWtDUNi
j0+rn9ZcGlp59APjeftEJU2cGGUjpPpmW86VZDrXlHSpMHBJN9i4CqZB0hBMYGs0PibLX8ZzXTrO
FSrZUeT26dVjmD15hl7d9bqbbDv1UamyvAY9eW/zhgpUurnD7LTR2GvHedNFdu0co3kjttmRiS4A
Oj1v0mrerjv2bWvewCmhHtp5S2/mzb2Yt/mW/T7QiINEp00JUKodLcRuJ+byoJsLhdqmjWQ1Wn2o
BWz3uZygu0vEVv8WzIUGrMn7kcojzbOXHJTuJjYQvqpJdw7+qB8KwtNeqk6C5GwoYRBZ3PWEZtwN
tvkjLK8dH4sNMly19ir3RoP6uYVtbJpVfQhRY/D5oFwy58JpmksoFP9MhtDqbJnenLvcVaect3Ly
poro0pHJGEwaXO6eUSwGaYsNYB3ixxTcAjuEEONg6ILM7i2HIu+OHqvYguGffxkM/dg046OfherI
vNgDALjpGZ4eiUyg4pxLR48a0puLyWguKw3qy2guNPvqGjKrWYL6pASdi9GYqrSZy9N0LlRBFnJL
sZ4eoOCoheVU01Lan6aV3WIVvTIb1reQ8dxlVJiPNWks8FQqXavxlVmvvUofghCWjt56IGIsLCy6
/yoT45vQ/WNTQURhVod8zlEAjVGUxyPDcj2iPUYO2adkL0AL4S7MaXo0cZxKW3H+dyEQqDmWYUhZ
/+FcgQPBQRJ8pknRLC0CLRk7ej8T572VTbIyswIe26hD1hPVthjhGngNyqpRr5iAYkbv6AabNgcN
NQoWR/rGGqZ4GAbVzyZRPztJ8TpzeiKCp+L8La/9xyIOaX/ZMD2Jo+KIU3tAktU9S1NLaknN9bV/
wtqija6Hr6BDHjkTY8gY7KfQFbgS7eqRHY+Q4VAuRzDy4VvcICbWK2cDOZrgLF1fjv5r4ZjTOkwk
fDoyBtw82eSlzeJWfXh6+WJrxkdVwegPbPpMxhxAcTKG4loobZNO3bYsY57/fpy2Y10DTjn2UX5y
u1crts4znqTtMvTitZlC+kd6oqT70wqzDAPoxNbQ1PehIEQBlR+PSjE9ZGbgLrQQhAwr2Mib7t75
HNerSRsG9kTuB3wvclp6yalhoLXePRMt943g3fvcxnNL9k+6wjeybOcxYYdSaUm2Cyl+mc9d5mGH
gh3AuWhepLYxnOGj7lt8CUkTb4w2gA1ddZeayf2GtRM9q1a8sqKZSLndbJOi82lUhMWcHMM543pO
jiQApNNBb1ggIbAHNCR0GvmnjcqzwIAUu+MRzul9LRhPlJHcxtEPkDn0HuvxECfs/JIh/baxyouG
rBaVLLP9riVMXA3yRPreisHxbIKB6mvm47CMhcc8XjtHEbGIDIGAE1nwLtBTB3Po6DnsNBBP9n1i
oNSWXY+TvXNpkg7xTnRDzlEnekt84NvxcE933T5lwYT19ODIMDshN+0W1ujfW1X1GSD1xbrV2yvC
rJeFF92TZR4gCgFA2yC3gtjxg2KxJHZ+qxKAd4gB590gPbaQmC5mO1xFW0EvLsm4LDN4L/YP+DCk
EHDAXfoZ2NIiaW+N8ogVcj1OsF7HwRiX0iRC8sxUuTc0PaLDL1oQ2vJeOmSAdblm7IJS2BtQe2Xa
uY/R8OiGskDJMvGl0x5dnwGXljXftSEal4PnPbTea6Fywk7SIFuKNPiZ+NPs1wcbGf1o+gk2cW7v
gSGhR0/dZzf50NSQrqOhWI4EsY7KRYs+yvGN+T2HOPfkBFX3WIHP3zF2I6qRsPqk4/temu2GFDeZ
KeyBkVXx6OSoJoKe4miuGgbyf5d+QcLRnOQ7p1NVWARiMz9YNWpUAc3CqgJS7it9l3GrNkGUPSSj
95Rl97ozGEs8I5ST85eM4nrR9eGuCZ3PvucDm6siJmoARlMxVauxqDaCPCC09tmPCBXUsfTQMsfY
4+/qABstQMNl6fOGBjA10ajGY1sTb2On1V4kYbwrnOnkjV24skgLJXpIL+9MBdivCZ8pkcEzMvqQ
06awzZLo5PFGpLU42ZH9U4cpsJRDfM7SMdmVwWiuQpjt/TxnVcKKaDvQY2+nrLpxwHfs+s5vT0E1
eLdoJBkDfN0qTmsyHJzsDcQYgMKQ/T+LNLmqMExCLCHXwa+hL0s9XbmzgQOjjH8qLDXs6EnnR4tg
ycNYNBOK5jHYDFlwiJBD3cfWvd58bwKtPA5dk526+UtSbALXaPHlRdl+DEPjQK7xa07WzLoXRoZK
XKBVskjgKz3jTadd+NbG+n1QDz3mfbQ6eqCl+C8ov/GqTfcuh5tFpEXTPuR5TUff2NZGejULTiJl
JnQ+QVGxLCYJytHWgbOwnC8r4ee7KGW9d7HYE34gzz0u0U1q8rlW0GORzZU6xSio1MDpkSpKr8fz
nYkHrOIvdQadJJ/GWx2p5Abze7DphXdh1QFIyGuKo5ZI1orzWWhU59DM7hWkgmOdmxQ3mv4Jcqq/
EnYZYkbRtbvSdXVWBG83KBwSEyYjKOrYyicIiAtHdcOzP4CBjGaRjJI3PdNjsl6JU4XsQuxOG7EX
dOaGDTda5QSFnZWCpzR52vtU+tcClPfVTtS0meMuMSIRU921+WpidLdqDPI9yOLANVqA2XJK1D4m
a0vZV3caWaWgIxrOhPaEDyBvr5Hn1NvSrJx1FIUE0aQw0HDciPdepA+mtqfUTC+0ZNgrK1CNagqr
I9GR1AHc5F2P+BmQslwLtww3UlKSpvbX41dhC4ynXdAH2Q3yfwijsLXrb4wd+R1+88xJhOhwHrG9
akXzMA0kFJgiWpa21d9mzds2RSK5TnU92cR+4dNYi/wtia7vQ4t0nxA57y7OSRd1i/El63SfqBd/
x8jQ3rhNe89A/TLbSTljXgotPGTVRCAVwSF35oQbycLB4Y6+ePDnL3EP3BzHi1nZASo8DxVewgA1
hKewaW2uQSbkKTSOSQYy0YgRNAVpbO/tLslfOjvcFJV/1CEQHP2RsYoJSm03kMKGpa8slrYkbBW1
jXMfhjpHf7IBOtO7H1y4a914xbHhLNphsgi8dEdqZ28VBEZ4quPyg1kKVC2nv5N6Jx5lht8sDgXG
Zp4NQuEMsQ9TwiJUqj2yTOkf0mUZBHMLs0gE68kcuiPDtWRnt8F7k7LA2cKXCALK7uI008Yf6GPk
raO/1a72SjXrfm+hK2mpxeqQDc626itz4+BfYsSiQw/2OVFXNaI+RdjT8st0NwREdWYWrVudbIlj
j7wN2kxlvkOsXFSD7X76JUkFBGwlS6hXc2Kmpt2X5HVYzQASMXNuuTMND7X3VBgHXyF4Kr1iPJcw
wxeCAvXc9/ce4lLsVPF6aBBScgP8FzMDkxZZ1Q97LA4+1+k1csK1HVsnyYoPhcqlwPBLOIB+XFZ3
xJe6m3wWVqHEq+6YA1LfMMGEXzSzHKgzHVHfY5rR9tWgnhHFeRuIWi7bBVwhmYYGH6DmGbur9RaK
b3pu6we2bIfsi1LOWq78gc7OsdDbhK0Hgo+RT+BtcdZS8Y6wWHovQm8p4Nyy+2DHILhKsgrdXAsH
NrY1/RXU0Y+cTus3M9J3UDON703CEbYjzhBAH+oQ3+zWmhNXzHPjEeqGjFYGmp/1YClejLCqHYo1
XJFmfMIq5HKfgVyEjlrFxCZzwUgXG6gA6HfNdNYqf1Fh05xHGYQPhVY/lMO9jfn3p1DDqv4BaNN6
tdpiIJ5iyNibS5oZKR5yqWWbCf/PCTBKvSzgkl4qb4pX0GfIochq9GhTkm08f3wz7Qi4RZFsgyEB
2d7am4Fl7OSEab0kSGGn5U34pOgALwovfeuKwgAh6qlt0kch7OcOi2UtXfj/OJKywM2OdRH/rMMt
VV//jHyTI7BNpDHKzt2Y2fG6T0djRyVPwHJZcUXC7Zj2y9yVKQELoGPoZ8yV+SNtg+iBKBsaXyj0
gADNLlJNbFmEdVobAYs2gRB61KbbQFRwZ2psLWFec+cEDm2z7J09+ndrMZhWtVKKpKF6LIZ96Ydn
hLJ7SSVzysw0Q3PBeugNdBY8C7lUQcJeG9cpXHotugo3P1Z59By7ANddM9vZ4xBfQLpTR3vunEVA
cJFnQ1qqceQ5bZQuExLcL2m343rZVzDsyQk12rUdtQr0DM7GfvLFDsQLUYxlnG8p34CFK1oIfVJU
557IIImfZkeOj79GlhJsvHFIgBAWdOpHoT2lUn9yAjRVNUbkdWU3JD2nI4bl3I92ksp+AdTcOGqJ
GGgDrICM4FUPYAfZDtp5TcER9UaxLF3H2qoMWH9ND2HZt4Z3ZuRm0smRAmJ3ZdP1IQaehaYBOxQ0
66StfTaYZF+MjXdCi7GqAjtjo0fCDCtsEdDH3II0lk8odPd1OLxCQkie64K4OZkrG68OSnXUOoAD
LG2LqH5ae4lGN7B1NtCd0rWXBwX1x7JsJmRJtlWuS9KiTfMlSoVxCCM8yZk8+/XMpY+j4jDplvHQ
1m94x03MsA60Jd3Sjl9fmvm/JijNW+RwzVa8Gb2d3kV0bGiolj27EA8C0ojHiPg/FdI38dz8Dvoy
BCWThiK+XBiAE4P8quLVdDIyljwWaqELbAQmiLUN7oS98ubMgzFJDojsOGq7jtw1A/r4PM8OI7m/
vMjOP4hE/675zrgvlf6S92rkncUVR0siNbr4MEyDcVHInHUznJbeAGAcb16Z7wJHws2UPfWbWE58
ePZ1a32DNTZeK9y6y4J0q83YGiVGEbc8kx28FGCrXURIM1HLNshjkv6LMpplWZnhtpE64dZ6K06V
Mo/WaANa13K5iPlnQZ4xeW5um4Dbluk63CSe1L/LHk9/VcnjqLMwJUt0YbShF0Vqmne+cD4Dmiur
gG7Qys7EPrM6cw+91T0mNbCqgnId3ifsuTBv301Zo/xPIXQRQPIZakaxLYthlYKF35K6Agmi5sjV
61jizfmp8ZNaf6aLBjkZDoMTRhuHFGnLglXNpKk5CcORL37FlZkidO7ExIEBd7dFG+H9N+qNIM0d
dW9XLi191NcCYuaCadq7EVafUwLPzC/Eg83EY226GRW7e0jJF9jUGStW2RIKE/vycwKBxqyuUCd/
RLnRy1Kecu8RBdWcdrZwDCe45F3bHSyfgxh+t3qTWqRVSbumPKnL8dRFnJEbEIuL2BrTA+t+y6EW
nj/w32iz0Bc10Y6cMsorGN7uwfcwAnh1c+ld1V0innTumLnMG/o5vRtfMe0PK8dsIwLflX0iDK4f
6NoqQhm3YyzeCXxLITP68vF7iORqV4gc1iAI+VQnjy50imljhoFzwoLjT9nPMInzy9hpamuHQ7HV
yAW8iZ41o+zLx9rpb7Tzisex9A+uic+ZuDwAqT4Vc25Wjy4a8iVCKiqNBO+mImBpBbLFfJ/J0HYQ
fTdzNPrST937yjAsUFcmbOf5l2NU+mtpeFj8hyDakKJa7wLGmW9yevWHXtyF80uGEIOvMXr6+mL2
3to8knc/QV9Nw7XRV8Qd9xTOYeMRzxKO08rRlDxVGVD6lNbGYggRIQ6GKw9OV7mAAzmO84isGQf0
q4rcuXMeoGcx9bM2ZelFzIX0139J6MdWU4aEqjnnFNrm0RkhXMFTdLfppJ79EbxXzUDk0fk0ogAD
rh+qKyX6MiPeCS6A5b1kVWgsKLqLuxQayQJlPh6a4sV3s/ZEn7Tdgqq5TZo2HkY/fnKnWr8ETlhv
4MknriOe8gkbhKvOqDK1BXRp5O4SKQ3vLtkUYPFWdjoF+8wLEAuQ37ERLlPsnuq4h7eojPEoA3D3
jigvIPU0ll/n5BJ8fQ27wVsGurkrVVMe6AwZi7KbD2rOe4La7R596ifhzv1FB0oSZP3R7dz0Eqmq
Ocuu8RZEQxg79FXVlgcGU73h3gSWsIUDzXdJrpm+1EYAfaHQqrU1TPshTQgZIqfrdSqMd1lGMZrF
/oRSwT2Fdf4yxUVEIeLumNr/GEFq3Vt9sFdkZSHC7MJDnlfi1Q/DBRMLS9Y74BmPcPLU8etLH6Gv
l2lmrOOKEOSBWjCM0u8kReenSfQXx6tx35fpZiym5mcSV4dIice2cJ/oZ3fnqJT2jobuuDdSRAHE
Sa8pS1lSLMKWlFavOlxzFx+F6MJiwHc2q+xYWbW1swfahRJbK8eAVy/042NMMM0CeHh9tCLKJ44X
MDq46KVWt3SpxLGzmmzv1CwEep9ou8SSFg2dfFjqgALsPmFsjvVhTXMEAnDNcl0NJfMru6UkcniC
qri9VyPm30klrwZ52Scicxa5JtjkVJWBCx/z3UDJdg6Kbm9Zd54LzNNV9p1lvlta2mNW128BpOeH
zOFJihkVnLRmmkdoCdNJXaONMwxttrckSVODzf5DdAJ4HzjQIAfIVENFB+J7g8KOxId8GB8cPQk2
IaO4ml7XUtiyRy2pPYN60nZRi9OJuVG4kmYfI92FDRAl1WFo/OnDHE8TKD06GPW5Lu4n9q9nj+K/
6bPy4gxQXkTaPucGVYCFY2oTmwR/hNaU73vVUYP0xslT2oNeksBbV4Z2zOfA5ZiZomNT+6mMrdpk
eOC37tHRvPTg6EptgD6gusU/uIT1il+6a896qIv7WDngW/FvTdEQPpU9pZ+HHDlO4QzlWEfgUJpX
8K3ZLlPprMJJgn1Q1GtmAuSx0qXW/PI9mqArlRju9qlPl7giM5JfjcsiwB5Mvw8wVR0hpwE8opH4
AKyyAQwiR1YCQcQOaTWLpE/snTt6lyoHGkHubIfU2DTPmk12m8ZGuuXolG066X/3W/JRs/DWGNVK
WHWFUtXSHjlagOJ1NswCavTKPNPRCJfXTmlvQlUmE4VKcpUMRbSKJFFGC9HmmEoysp0gRfjAtAHZ
IRfNd1mivveVfapgl9/cZBrpr4J4KqRXbV0I5zvsZceysMOzO5HPHOKK2ARa123ITuBnBX11bDNU
uRh16BcNJStrPgGIYDK0TSOo0yl2NJ5Z+KVE9T1DNRlRoNjf/lsj8l/SiNAnQKDxP/8hxPhPGpHD
R56rv/2Pj7z6X387fpA3Fjd/UAD+/c//rhdxfmNn8IgBNQyBxG9W8v3ulRa/sRWZpuFaOpBpPlr/
Wy+Cq0U3bZiNvuezfM/KwN/1InilTdcxyX5AOqgjQDH+ivzvC1/3i/zv715p5Czun2R/halCQ6l2
2jbmYG5svBnPtRXNK3zcnSsLhNraQg/97mX26MP8SCEwaTWj06HD2hmy19Lnts8Ohz7ItGS6FkOi
E1ZcUol7AUf7xPRyF0DUMGx8l9gvLXJZ5EgT4sTL5KUu5bjP0cwt4tKkDU6DZ2e2vQt+xeGES1jj
yVBm+mKzyx+8OahStIygMs9VBx8Bwr6YqLQEHb91zoj+kMe0zaoyNt58w+9Obmy6MZ3pzs9YiXAP
eKzSoFrTfFPoTvHS92FtLAEIp9/6gWDUmDBTjSBKF059jptlY2udSWiZVj4MZa4hJM6CgqzGQC9v
09QOl7QCnOk2ubkl0Os7rJ703DZa9qoVMiGnihHgyMYDDMdz1C1x4oHpfP0VrWeCzazGs2840V53
EA0y0ojRm6c2cePReFPQq/UjURGBWFpjRDU4pBVnLyMzJRxiHMeRyQpdan1wtBO3+iRYac6IJGU+
roHpJ7IWAMP15gcw8fSFyVD+LZCcGFHRmK8j06dnRkZ0Cd0sjx6nL+Oo14W5XCnYPuEmwj2tLyoM
2YAwPIlNUfvyoMovP6ozW1Mb24YNGPqzYdVk1LZAxm7f96XXXyZvGJ5Mq5vB6lpz5PnFbYpdxFgq
0UhCjwZtR31p3gu3C0LAbcp8wPg8nLUvP22XZuKewGhQHh4u3vAJtzEe3JYFU1tOX95cwtrx6UaI
pYFaYd61TRINjC9Hb/nl7p1cjd2IdblamolnH+ueoDnryxPczPZglQyKka9B+b7kAD3einAmw9mT
zjikQvwjZ5sxssBZ2vDlPu6+nMjGlysZ/YD54H5ZlXXFHqGkbQNRju1k5eQUAyet7oer7UrE9tiR
iK8jqnd6wrwfnbLWDdCnS42UcOnYkboz3Fxrz9SlKIk6i6bMHmIg3NyWDXFYhmkRyg32AMdaBJbt
nGrHkWgy7Cxnjpua9TM9ZbEZEbA9FslgJMtUWrRn3XDsra1svXHimVYmNmsd4D2dC4+zrQom8eka
VKCLSktspmg56o/WTxUJJV6s/eg0Y3pUnuFPy5i5q3PEpwuQpJGTwWc0ozM1v1SOk2Y4cOw17OEz
UA69y0oZMlmVlhM8NqhZISALq7/WQzne4f2of5KtTFVpi+kW42klIRCu2qpLhNlvNFuzxUKvTYMV
wYx5yTVs+3jppV4DNaerCVaxG5vlQxMgvRbpJDR9F3CdqXY0clyhECHBWxSlCw0pKz2WLka3D50Z
9iB9uMrR0XNjdAjcH3EHvIChReplUj76faI/FA0Y62UXyulIye8jsA9IRtgPDblroKs85aOUq92j
rBrxFCWkcxRFWQ6r1qwFm+8w53gNVlHRiglkR6mqyQxGdOQ8K67bRxxH7gsfvY6+5eA9IhiqkVhl
5cxS8JpTWKL5WmDqHgKgzWOFf0GUP3taehqPQiquHHxL5kdd797ng3BPWUN31mlT+qDNpD0E2dCC
1kvtnIBpo7/IqGvvW1xh3+OmxUSe++FTQOGwMWrd7BcTsXgY4kQcoXfupg99aJy9UrV9lumETEQH
WbjEZENDpsL+HI4B+q1WFWdomN2LiWx4gztPvw5xFb5VY8/pi1ExJDwmYTqj022diuqs06MEa8Ef
eRRdWZwjTw7rIjcIxdb53sJuRfho1TJGG2KV9Dhqr9+PfgSxQelW7MLSD9MPfOxA7lBKhxdyJA2K
ehXDjrBtQeS4IzDMNMgUGi/sDzCuICnn1I6+puNdn+J+71R1/o1hb7yPIWCc8kqjosqjaiMnPTm0
HHEOYYjQMehZsmGQT4d4bi8Jw9WudkBfQPMC90YSR3eNGKLvphzGhqLMOJZ3s8Mm0o1iTxvbWg8T
gURgoBz35MMC+Px/W4z9f2gm/vLr/qs66/SRttHH9/7Hj+oP9dXs8+V/fLTy3//NtX4DDuxbOnYI
y6WIQvD6e31l/oYWV3d0y7OpvzzL+md9ZRi/ubrt+75w8Rn7jsVf93t95f1mOsasocUO65oWAJ2/
VF/90VCMo3J2dzANNRysvOBv5u//gqSxSyyJjcDf5fT5gaERIz4vO4V58y5b5CHUZSsmYAVCF7UN
PICztqs/R4GjkyrcvYo+eZt7B4yziLuNiWfPabBD8JDXJCxoyjjQW4gqezN68tQUaCkERWXJdNm+
1/30tcc/idiBkHqHlZEGBfw88p775PLLbbn+3Sr8NxQQ1zIuZPvv/0al+ksR+fUuPSEMWxce6DHP
+tO7TBh6S+Cz1gol58qw1QYJRdFUV8qb5V/7Sdzn2UmDK2Y2xlj+LH/+5XoCYxaTIHV3ZUgG1voL
CrjLCIVeNu76X/8kCulf3xQObMuBgTT/C9eOhab5jz9qBNKWo7nRVkkWZkstYeOlRNnnWraSDHbB
Ihr7oIPJljlExPWNNadrFcWmF+LmhpiisfHK3aSqLWvZG7/pVhT5nUpp644kUziTfwi1/lg67ocZ
cRd14sZKsI5VEYGSbJNvQ1GfRgspsDkw5uL2xItcqHYvYDMsJQy7taXH4H2D8cPppre6jt/hGeQE
h+r2/+WyG3xWfrnDXxfDI4nNhuxkOzZa9T9eDPbZqGOE4q9KDy4xrZMprOkNtN8rhshVGcA4fq1y
50PzyKeKMvJ0EQRbXf49A474r2/MjBv402tx57OUADFhmZ5n/Om1jNEwoBexyZcBVQGhDR8muzKM
bHA9y8HIvtFnODID2LaGvtVM/Pp2V1lLUWnZIvepPFXzmAwATOx6a4Xux5SE7/loEHxmP/zFl+o6
jif4QADicl2bReWPl61IPE9L5RCtIyt4S0OmL67e3yIfs59P7Fkl4xs5B/vEd3YTE+mYpr0WDQ19
QrGIOFnRYILcNC1cadBXy6Jl5Di3vmp+R8v/HxkA/+n+8kJ9GwuaY/Ghsln8/vhC7bB2nf+g7j2W
5Ea2Le0nwjVoMelBICIQOrUgJ7BMJgkNOBzS8fT9gee/9p/iuVbVPexBpRVZRYYA4O5777W+lWWe
th2z8ilzDSeyLPnJSfZuchBzxp2xMbUEpcTyyzWTr0Iu30c6uIoGyNAlm7//2v70MPzxZv60pOmu
MMrSK2Ps7ygkifcr4NfBuNrYPvFb//hy9vok/zv/YH09fBtkvXGtaMX/cUN5Vlz4S+kFW6tH8E/4
PADgXuIJmrgv7CcDCxGjxAoVXYM6VHqacSqqprqSYtHtaJOXHE/q9xgWSYLqgwzZ5yUrC0ZuyAyH
OJj3sZM9CL/97i/Jz54Zq2Ytl6z17W2XSPi7ufMkjJrp0mhufBLIMNHL7YSIlro3D9G5IBRp0B5C
iq1gns4vIuggjvmIg5qVo9fG2mMmCGeg4iIx0lru//56/I/fj0mzgW1s7Vb8cXOgVS27hsyGLcHw
8CgoEe1vdpnv//5Vfq8hf70MHps4myW9DfZl549dxFkgB9cxz7W14oKYK2+Wdny1fdGFDH6HbdGo
k2BQlM8Tx8bl2A/qkTCOb7GPGANN5HcZ+2HtdF8JAbw1dnKmree57N/mpoz+/r06f65BnvvX97qu
l/++DzGxTWiRFmjPXSYSxNcUKB30vHonZknnKR/HbSpG4ma0lDenaObNZUZ/fUHl0kyLRk55p+3m
ubUOxdIEEfRNwjPMqTg4NSGlkL5Q7zmD3C6uLF6Hyaa6avub28EKaJ07WwwIUHqcLVqefic/kvmN
TsIdFsgSq6CNR25SrIsaZEl/IUWlNyhQiIB8m3vixlOUfnUOPFJAHjsqZ3g1Fx+u/pyOvyrijIHa
JXIfD21yrt1m2Rdp+fr33+BfjwzoPuCr/CYB4nyy8ceuX/C/fYGMsPq2tOtgG9NID1C2Ci6zL+tz
5Wv/tHn953ry+1CCnxaujIEF96+vRWOqRYXVBNvRXKyTyVCVSqrHtOdq8zeA6TaY5ipsez1ydDTo
KNl2VKZJ2PtJt3NgKWQNT2VA9Vs1eXpvBOofbv3/fMA8ixqdAykLEcfiP+585ZIOTP0NwyMzIXH3
h6C9l/mPv//G/6fny4c4b+r4+aHsrCEX//6Vg2dPBqgQyS4nxCDJY0ypDJPh0WUFKT59xLgU9WqH
u8GTDFZKNV7L1nnJJ/XgdNaO1okdUlzjl1oqweQ1q8Gw2FACYDedSq0v4OF49j9dPM7vfyzOnu+C
jAfyg7jLCP5YfAqqO4+9ifjPIj5z2j8WMQ7Sfkh3nKtDtLxEW/klAm5b7Ym235b8hiraf9iS1lf5
y9rk+Zx9fJBFzkqw/HNtGv2KITPBBiiivNd4Wg8b79jhqqDZWjUdLDWEGYbXv79iKy3zP17Vpbxx
bQzarIh/XDF0sjpSPieA0BhHlckEnyOlfawFqQ69G4AOi99lJyB/BIc2tT/yzP1wg3lrNV55SLWm
IciRfM/ceeiT5MLlxWIk/+FN2v+xFPomJ3IoECzdrs+T9tfbClA2ARxmr9E7QoyVY/hGBR7nuEJI
+HA3sljKsz+Ilzp14PQv+CEaOe97N/4m14yJ3LUfzWn8BUxmlbAR59QQV1Vk95NbMOyY39o6uQai
+SGVWWwdyPh3UGsi8h6PuBZVlPkY0AfjHn4K8gGn+6kq/XlQ9jejI/5Q1ftRFnsaX/s6aP1wtNA1
/P1V8v6HL8Cl7mD+6/BkAT396xdQZ1lPxZJ62270ns3Kecj0eou0dQgTqjJyqBUE5l7uOie9LraO
RF7v6qhPusdeTo+NxKmmV/W8y8C/z1As/R5/lF/p717rJlvA7pAbLXpEXQ+jRrHIt1Oyl5NrbDwS
9bwEgwcyPwKK9OnDTfwnTA3fDDO7GiDp8W0eSXv9Cd+mDKscy7uXwNRevghrRdxltkSsZ9txZgKq
V3dlOV/mPL8UJQTuuXU+xp4YJMtKQFTSrevdK8kEUevgB8lS8l05PUP1rwlXmq121zoZAXcWXHxT
saYahbu3ZmDAmm6cTEf8mGRy15Tv3hLssv7nP1yEP58UXLXk/K5qegOz/Z+rBIjOGP+8xRHOxDN6
YCJOekhrbWBm/+tyr/2R5Gdz/6+H/l8IhR+NUDJL0v6PX/6v/wOq2/9DqGAOdRycfx/r/mbmRSJa
kX7UX3/pxPz/f/Jf3Rjf+y/KCMzR9Md+Ey3M/+7G+BYYDE7YNhsddRAr2X+jLpz/Mn0mZIGNoTrQ
ff7Ef1ujjf9it0JDBJOM/8as6/+mFWOyXv5xk9Co4DbxQZ2t7xGv9l8fVL3S8yTWcCJlArQOqRX+
FLRvVrDcMYEZbrbGA9NjYJKN7fwCbXpIoML+zMn1cupmL3xvwskRxJHLge+l8QjpFF594slPtm3c
evustwkZzBl+idqpb4SI0OXRr8aSYy7NP1QNbaIaKpTutrU8OD2hbLOHpwfdA8Gjzzob4Ieq+nLn
L5UTZXb5SJDVL2G0FRmcswZn3jnqAUoYvUImt0bioYqkp2NPl0wbPpqA0ghef7kVZKXz18LGsith
brV3X8r3Uba4TjVSXBzUhpD0MBMBk7PwCfSlVl1b+K6bnkyN1UXwZXjAVJOBICWfFEXT2sV1be8Q
h3IOTb9pGqbGMvDzqzRxqk1J8JUmyTaYM5Iq0HS0gEp9WZ3Qixbbpk9ebP8d5faPItaJJlzxkavr
Li4WwmtE9Ww2Y4reZcxuFTyjqddmYji6+L0cuggdLhERvSExAZDyx2b0SXjAdRaXBKHmE/GDy3XB
uNTRCAhdGijnrK0hO5T5HeN+VCrjAaghoa9oI/x4sh+QYplXdGrHefbth9+/1bTpafYWczOg9Lmz
BgigTVMZe8uBzlu5drVPNSt+wEFhhdlcTm9lydgeTER6ROPCYtyMpLLYqfVSJCSZKy9Y9rocXhST
uotabDwPGumWWqKfPIWTyx6cl2bcV5XjPssuuNjQLkiD6d4Tv82f1EKQAf49LGR4yVpbth9e8GpZ
U7LpTWIfzcrY4m7BwDekCdgl5GpE7eQtRbKqapd2E6ow5hlA8wbNvUvSGAf2jazB7ObMwetiONk1
demhaejRtES2BxLx2DbQJkuj2v7GWOSKLAkhHbD6ZmPf//5hK0zHxOQwFuwBLMMnrnaaWXzDMWrs
GwmmlvnXawHhd0PJ2J9nY7ihyFYnXJ0kSOXjhyi95iDxUmxaL39gxZ7RopcvpfSucT+rS1bU+Ccq
daL9j9VG6N977E+OPjt3ei8441mEBFJA66E55ykWjKmJCLWgbjfb3eBYLrapFh0OlQTuzNrThqOm
WaepcHbAwBkIeJcOmyTYrlLCXNH3Uw6sL+sjlOwQsALjvhyw52NDh4tQtBjkVNzizid8E40Oc6B+
zQIxNEqHYnm3Bwt9FzAA+l2ZdKkDNR47m3eLGhzvQd2bB24R45JPRk+qdHGRelMgRXHS0yqRPwdG
vQe9NR9AYja7chiq70F2VxcGbsSqfMXTYB/aGpNQ3in10DsCOUwiXqgtCTtlvJTi4HiJGbcEFlwa
x8RG0upka+vpnIU9KbphVdXTqTex9lP23fnQ5OxyEM8QpB+hq1Yk5yigBuDpSsTvT3qKoMQ1gwpL
D5RkqykiekIHPDTxuRSuvOE0J+dbwfWV3SXFthIBeo+U7tdPi2W86jWKxiLW9rUy+82gqRwty7Cc
3Gocz1m2uvomo4lKw34Vcz5dawqPrkLObccBotlIeZkOqEvXj70nzCcDxxt3mn5O4fXsRzv7UkBd
r56DBbqssiPaMHlC3HXRswrKXu4gFoZ7HY9YHN0FnuzIGDR0IcRENqlaI3E7t9Fd1NbQiQHyW2Hf
MpAQmBncnAXcsonmyfMoQTH/Ekyo2qDuWLPB2DZjJfXirjsWlYdMEdCkQzVyXUh73FsNHkvzWzdL
4kfpWqPMdPWQA29IsrB2q7zqhrkeBmYc3zRtsG9jjDrd1jdNSdZG3Fy6cXQjQ1S3Ja5+Ga38oUnt
OCbmj6xljkjonYQWZNbNmW/hQ7TsA76u/Vp6IGTuhAXCKLaqJGJECvdLVtPHIiEhwBF/Tgvobb0m
o6kjdYXb52m2CHbr65JEKQM2WV7ily5+2JZItiw3z/ognnhNzP3fxUSItypuaWUeslOulvuekJfg
rAwpdkRDHVDtRaIdH1sBpEkRfBoqmSBmhCxPYY92e7J4cxNBVegahFYEp8HVXtC4xxumBVEi7Xtj
NjAMzzAUkJ/d5yaShJGNzY6z41Bynmf2G1yLKvGvFugOHDbK9Wm1ocBHMdZxf7ktTLRcnjwoyzvf
RvBH/5ukTlctBkkwz4bmMHSx5D0wZPKv0ylqMmQKeTx998ABz32r3vMK9h1xAsHesgv9oDv9ttgK
1uIndLLkuAclGcJaRzZY19fQg2AJOk6nbZZajdi/RmfjABbJYKpDu0oeFqW/cjw/zyLonw2m2bvB
zJz1LHw3rJl9jePgB9EU4thdieX72Pq87ThzsK4zBg+J4n0uhvjAqdzZp63/sxEEES0py1RV+YBW
YCJj4tCo9wL7zTEW44p7DU4EIPErMeCYzdr7amlebBuCxJyb3taNAaTI3CijqcKTvhp1iZ31N1Vj
ODsdY/UpMFBivo6ue5KrDWTKyH6unKACruETAhibfMi4oXuJCKdlomTaLIrgloeyPKBtWF1bbegl
+TPmFAKLubWBiu0AY3VbSmmoGE3Ac5BeVUlaXLNom87xnvuCJlXrEGJoL0YZegReVoceugR+I+bU
Pe3xFZtGOlnu0F91JCLsl6Eemnuz5D9BBQkxOy5bfI6hhThzaxgNobjZGFKnLMgMhbaDI1Ntlrty
qgl3dPFzsqkVw2fOnD7MDIb8PTbcrXYX5D0SkhW0aFutijjG9Bvh6s+JM74HcffOaQFoS4G5ycmy
o2Xwf7cJLGogOJ8OwMiaYOG2RufqFMBlVtxlEbvPTkNQo8dJytzJsXiUjv3Q8c+kT/62dpi1q/JT
cBaapXdqoO9s+zR/zzbdYbQLc0Ma/ZMh3IPb2WOYMy3kDchN4xhqH+CgBL/eRVL36BIWLrnd5ENp
xmjtMIGBzkyfOAN/ArUIy5n4Y88iRKGodmpcSiJhSNArTDithSA8N03Mco+FBK0l50YacWRSXYIK
d3jl1cVei/kXg7gsl5xqiBBfjt7n8N+S9GQYILkT4Ow6AjG9tw6t0naEIr07Anah9KxrEatTO4xn
vR9PbnnzYvPcFeJUJy4Yd1H8Mvn2GezuJp3mNhzlDZFlcFSDfCehI4KmL3+NKXqqPk12Vpaz91rB
8xC0770MAGioN7rlzEmWaFwuyrOQHL3Ome5u+xY+al0TXQxNs/G0Xaa42BiRyf4lFpvAopXXCs1W
hA3TFq+xdnRYH5Y53mEHfxaWg3YHXqduuzuAwICEGdhokj/jQCtBvWA8t5MAJzvvZP9OnvlBUt+T
2U03ERK7EdQbG/AkYc3HpgLMufJDvcR6+P3xMHHDwZjJSQZafyj0/OdvcqrpARi2adHkXfwcz72J
VMI8Tkty8ub6V+NbLy7iFYQHnz6qp5BUQtQH82ubLt8LM4gmc3muuKkgUlxSCdIYjazm3LLcfPBG
jb/Q/E1OxU1/1If2/TdwM4CsxreIwYRPZg/e7V8cy/KTqM5fSzm86xq7aDdhp7OAcMIwzYtfclQf
jU+QEg/lpwdn1IGnI2hGZQv4X6iUSZl/6i2VRWU6N6Ozb7QdnmVVXegY/BQr36a6W1G7Wd29V3Wy
j9v8Ewn2J5r2x4zrCCCWZwpj2anjD6GFfFg/6QrbRN/zEAv3SH7Gdhn8n57eRe0MnKhgpuIqtsn1
9YMV3aktWYhi5ig4FnOObWjFjD6KNxnZwvtsko7nvWnf6zr7xCayLTNwV+UF2f077pSH2tB26AMe
Ghoxetnfrx+vbctffekfS4lUPdWyzzqAaDrx3tP0IS2mR91ubmZ0S5Qvt9RTJ7ggOEto1jGj5w0C
AU0Y9A+NI753pr9xY3Rjs8oeKAtBK3VvQCPooE4sJU2gbUqOWrSFADi5s8CplbMz05w2bPk5E1kD
LFVLjtYU4gphRDgHpGwlTBqU/MQkfB/3WAmSSiPZL/buCwj6aNk56kjCzqwMvjBEpLlYjYq0ara1
nv6YvOB+mfWDO0+EPNQdGOKljYIi+2FjYj/55nQCQHvwe4tqo3xLVclIOu8QVVceW4KcjWtJ3E5H
rmyrF8ZVZkSwDNYQpo1JeLpOhIE/kd+upSj6/YoEA9xxIKIE1Oemymn1EZjKkck/tuOgTgAkUHfG
WQZ3p6+3wP2XfVlpEfvVsFd5i1MlW+4NCN4RCTTtNrWT+R5X814p5EVIqdszKXLUs0tVfKNQntzu
Bxnm7l3Qk9NmKA1R+ywxz5C8GSZD0Z5oLtqUEU8st++tPQADEKecr5wnNBjBPCiPVHDMshiBTz7l
gzYkrNhgKrYBRAx4Q7h/rUIER6fKvpEaOV4EnXiOXQoM5dxta1K87qeuOQRiKr+B7j6VZJjdE0kc
DZActq7yXpXIjKNrdA9+0kyXhoOuPpEBE3CRzoxmRgJuxqOpA/71FQy1tNp71eTc/J4N2R0NI9JE
bpG9U5C43gdQCYps3E5qpj4J2unI5nSrM9BH0q8J/W0igRF315Nlc8cvgHFGZNdDTKja8UqzZLxq
NB9R4w3x0Ta5STM9Dk4t3o4Am0xhano4z6+OI71XLAs4ogZ/N2duc5gmJe6GxH9NckPu1EJ0uxiy
t8BfXx8o90swTJ9DL58Kox0eaQ39qNK4vUBgY/7gcEJ0iyQ+eRPfWrHYVdT5oo38gfkqwGH7SrzL
MU+n/OqXhbFX9mRs6g4ip6P71jFz++zQuIl2EAbcHsPtjn7WZLByUHN6eARu3XhxjdR9jHVu60yQ
mKQV9zgYcXg6oGnEmqMKYG8XiHg4cXIooqaNquXQ5imEsU4bHhrGs6DVOpi7CdwcyWjSKvRztv7Q
qvqngws1AtvfRDTnS5AJBiynRuP+IIjkmRZUzgim3cvB3UwBrGxQpOUBfD35pGjXZFz090nibVzd
XC6xFTAG1cmsRJD5guNRhprlfmDh3latmM/MawoqWAGw3tX6B4D1xPcIsgmyzA4bW3l4HzmGiD7Y
mogkG4x/4WQQQ9uNCbuhDe4rNfdV2b9YRqKFvO7VcJJ416kRMo5U/iXoCy4ByQDQ1p2fJPr639d/
AeS3pUVFG4bj1FMu4WfGrf6RldoLsQX2NqrzZrnjgHLV5rpH9J0mUR2k+m3SaQ7NqffOArixCwND
VT3jQRkXd2PnstzD/XsYVEz7zUmftDrwLl5XfOUJIeRiNavLnUnnCZ1lu9WTmdI+DtZI8DLYMJ0j
g9Tamz4y20Hr1QNKVvYBvdkVrTFsYSLApWFOeCaJjBhncae1Gt7+ZfS3TLtMDPXPja8dJhzwtCgc
n8AVzTgnatzMUiFJthjDtnnQHFxN3fvTCcUiNe64KtsHf4KIP79mRK7uDanTOSkIR+/zXgN61n5z
ZJ4wAiDTsyuKfULziswkAXNIuEaoAN+HZNCAdpfTqaS0uaZvOmCNaE3Eqmy6++QKFJGnR3FcxHAq
0m8UpcWZjstbMJINm7ADWJWQYUXm6DZFpR825tJstVzJaOzhGnpBi6m0yg4YCznar1lhy5CylCDf
dErWVHB/aJj62RxDP2lLGgqlT4DshLLMKkn1QdR9+/3DnQyTPCXpg9jw2xDZfhfqo4VoXAd2Y6cB
tvSlw+cFdoRIWA6a6ozaeTmggYAVn+XXQO+Kgzu01xaK/S4dCQlq17jcPlUgupMbcm/34mZOmMf+
eEhd+X2e7ENldJG1QLnCVM25N7lTXo54W/wwlizZrvIYjaV0p1WFE/mdgX+mBhhTdfLFBoTDkETD
8aU3953nfeSaSdwg9OOjN+rbtGwrTGgiPcAJ/6FpEntONfJM8UCebT/WOXipV9m74ruhamDHSqLO
6JvxWVLTBSTKaxMhNL5RLlsj4Ll2+7ZjBeq0fdbgNcc30G6nwPU41JWf5QBVIy6Cd5v82H3mK3lC
x89Va786vyueS714xTYC0WxuHt6yQozU/kj+q6akcQv/BrC/+8OaCm67ejWjOQIB2sLzMxoZa7Bh
P9u02wD6JcPRMcaTp0KtTIdnwxg+/D6wDz1ii1Cm6g5g4nhWgzROXlFegW/lR6xp2IlXt6NnNw/G
KO2o6prntqRBJ9+WcZKHKV/A7CzoZBy1xE9ui/Fp7LL61HYVdYii++SvDI8SxaLTDmK3TgAOLlRC
wPTBrjPdZRvoffLoaU+yVwM9dFiH0pPXLHYAj82Eyg9zZYSiR6nrZKdWpYfC4SuY6u5iaDlOb2Tc
uAnGiOYhcDrY9THCBcJ+thpf9r2i90Ru0gNTam+rEsekzdJdXOHRwiYeVEkU+J4Lja95zHvPOULk
y8LAyq4jDF+xUhzTTjq3oKg+PO4LpuGGticf6rVSQotMigMcyagX+sXsD7S3CMWu6IajCA6QBU0b
2X8a3fBmVHX12ORzEuWz++UnoBsF0SXnteVCFETZfbRDcRjgUP3K4e4t4OfN2pVffc/ZZWyM7Vzr
GgiueMbkDEmlZlZFuti5dfPqOqXeBJjJ6/ZCdz5rxvMX7n+mBJZ7ws9y11TlcmkQt0MFgRsJRSa+
NhyJnAyFKKHbh7qsl1sLo6sQnXGUOcJ+UXXDXiepb6tr+F1S0/PCetI4oI5lsbc8psgmsqMlsQbO
aIGgRp/sHQo3mhizas8FqRWn9VdIJecLfIc1jaRy+BHfjcwcNoNpVds0W5MZdcc4ZjSMtoaNmy1Y
BMUgtTugpRHUQzOdzYTM9LZv2eRr83MmmoEGt58chwJ7SZWyWmYskdxJJYNeiJ64G/ZFBR8u1SGV
JkC8DivSbPCa8VI68HJ6eumXodpnMfW8SxlxwUvyi0JAncwpVadFZV/0oYubvwyoCOo0oI6DMLME
HDTikuaiMBLocCU+vrwPnsCL9fvSqt5n0amdN+JXEBVwK1K63CssCppZ2dhyMegKMBKBOWEa0Twv
RuSSd8bInpoZaeXOtc0fjtKNe4ET896NSYfrU+tSuXXUidrY9OD4tk6W3g91IFhgbDuSjsVkf8I+
ZPseh6ya1hiw4uZSKJRBdGVEVLXzT1IqkjNWYDIdhxKRzTCkoDdySLB0zrai1BNsiz4nCHT+B9Oi
1dKXRburjbWPwk3CMJ/VXKFLwiPcZcdAcaKsqB4AllzGDpamhaki9Cxl7MYR3RIpsz5k7oNDeGHk
+ekVy7B/KGyQiYQdqD2EpTK0F06cLr7jjvSavUPb9z4XtzaO77GZ12+o/C+mpaoQwqg4BEQ8LKbc
LXWiotmIyK2cd+OU7dvKWzNwnKsTt292Qp+Osdn9qOHH9vpCv3k6AQyxONhGUNyJGec/2hiapzQc
IXFu9MZhhDCrzyZIgwNZcIdaz+ZjKxCWVphewG655yKbf87FtDxWDAjKcfkykJS/2FD6Wjg2ZPYu
N6dezarLdOexIx+L0t6jLy+x/vZr51CLgKCznjqld3D31UtWJsbVqkZylTi9FRzOz5KWoICXe0x6
S50mf8KYhp0pbHp/dVygmrA82YUj5yjmGxwnip5A8W4uaLI694CsILfknAnGmMT73NZC4QRHw477
C3EhmwzjLz25zgcjKybCnx8YmxXHuk/fEsCt6C0YK0BePGiu+BIAbKOqMJcnB/whTOCw1RNx7HHV
hIKJ731uzDvDyMuoZAC1K7tkOoiSVjAD1J0aivnR7Tr28/FtsFTyDmY3dHMIOH1nVC8eIvEQvmbN
MEXRELc+e6HmvSL+ig9Af7KPJdZZ1oPe4iZLK8KKlHWBRvgLkFm5s20/iVxvrafibjzonK1DLDJX
21DWXZWV7JcCeCeROxdJKBFTh/ToGRlAaOGVO+LunB1SsJ9N31fbScS4oQMOIDoctjn7cIzY3PWD
rm9+37Ad8mHN8x7hnrXbmdxwYD1vdpocndpGVjIGOAozxquKhppKtTMVpXNLXJ9JcPOoFFyXaXlg
0Pm6NObn0rrnLmosOe0bceloRPIlvDQ2yFTdONoJ7XoXR3wbmERSD/tpiBmNCJ86agHCkfgh0j6i
vhtUoni2/HU2lvo/lMo+TcBThKdU1Oftrya9EmzWkWPEQacYbbLDkr6j2IOZbWulv+vAWoYoNpKm
LBmKaVnY4sm/lGlOeYF1n3hAjq31LHAwD9rPWoOUhel8ONN5fPKHOKfW3ra96LmBjQOUZIXsK/iQ
VoY7fGixZNrsvGTedPbghu6UT4cBd4ycW+1eafLZ84DXaLSJPGrkY9oLatNSXoz6lPdINSsc8zuT
YfhGrHCnRbQZkySQU3Wmyz337+i557KWd2Sa4pJyyIEw1D3epZrNwDc+6yLo0AXdBokYvE21Y8wQ
YkvY6brDOPjXYDeecDGEJYFbh8xFl9RADvUnc7jjOtKITpk+xuMruCVG65kowsDT1FmTEy7POIPI
Ku3lCoAQZowvs4e5FVRhtod1A2IW2VcaMMvU+hbUJtC/tHnHe8fw5dBpyfBtcL3rKAP/UpAklOhr
67yxPuKGGchA4OPNXQyCELD7LROzBFja/QmsQXCAPbzrbTfd8Bnmu153p6e4a074H6CbCdFcMqte
E9CqPS2BZlP604dOiO92VG2YtpN2JnzzzTSBMuZNGwq3oCfhWmGu/XKS5WbEbnYs7R/F8FUz3O7t
+Jw75R1kymm/NJTTCpRclZBio79NHAmR6u2JFxW7hQVqNPRkJ5MZx6ThfkOSCmWFUNXNIq0nztf7
pkr0zdhLZ1tlOV16uz5oIrgvv6tUB+UWjJ8+KJcmlc8BrLh96jJt102DXHkA5v6YkXfhGv1GBT9m
WN8UZF6+JXsumjSKJVg4GwXtEMMtqiJXP0CptBNmLU1Hrqq7/KAdFjmz1h0KVmoRoHuwZ3gzvbzz
3KMbyzJC8fdtGMSwM6X2Nbjxp7IyUsk14YcplLxszp6EgJI+aPpHARqKnOP8pMzuKZA4lu15K2Fo
TpBJyTuFQ5DBaYA/uaKJzhZDl9C3h0dYV7QapQdZUwe2atXTQ8cR0xz6GS0WGVVWTciTNQT3g6ER
pud/pbG9a9fU9cVO051nUZyXfhTL/lzPcw5AHL0YFdfPiVnQDtn+D7ygmEu/j+54dhbnbNDXgIP/
CSqGbyfLP/D2PuUsg0ug1xsdu3K4jNT965tPLbUdYwAKKpie3Bh/QrYqO9J8Yjo3y0tfSdLKJJhe
y0/NXYlxmbhPwKIuVr+jF/gHJqhwlszCixomAwgoUvaMsQLBSH/3Aqt7kwFvi+iHASo0hvNItzPS
bfMxsC+Lvhi3qR1/ogzzd64hxNmxY1xES3ErLMbyGl0IpBem9Y4h8MiUzHjKumdfH5KHOJ5C0+ra
J3tG7JAs7RUvvXmHxYPmURIhbYG9lCT5xVMQ47pZxwKc7XGtaBezwI4+W4Nz05EvPE9rgn0bvCQ+
SNFSda+aqz5SwCh9ZTCD30IvLM9OGZtiQ7+sPyPs+G64pn3QHGmd2rR59Ak72Eop8t1gxfqtTGgu
WrJ+iIP2Mneo0HSspE+J/9AvXnaGQdOGzTCqJyPfYREnyMapnizbBRUYjNEUrydDGoJ2XgcXEgz8
DTVMjfBCkY7Yu696gxwhseW0jfG6hvbcMHoIYqxG+L/WfXmMKh04WRfD1zKdwSORoO9PMWPrqCjy
Q6yyR0351Z3ZQK5QrUdLpISt0fKBT0ZDCiTJtlQoJTXQRDpYWdkBV6LLtwy/77C3e5tOWIChNB+t
ZTeFmt7Oh2zWuKHtBO+j8E+4pvXLmMdwllwdZQ/1XjKZNi3ckuMLupU76pi0pCOBwnj4dEttB3wR
U+fw0jqNFwVQ16jywdOA17FZhQi5qsZMRTKt7tJpEXdCODuYSeZ9bRYMyXQC37G1ON+BcGrg2Dem
YQesTR2jmHoqtVPXpF8xUhxeRNZHMPfHxaYTH3uM+mr2uLeApObQzhJOTHTaIQnJ4IUa1tOdjp4/
2HIDnkHYFIO4ZIzxtuPgFBcMxHyeoltCGxZ8nNv5QzKN+jPBQteJWd2pb4PLNM/pfa/wzQ9F+paX
0J2W9E6h+7wrsgR4lGeRXKt7KFi4FmWBiIz0hu4JVc68mWS5HnlJuzUGhjHw1wu+QNmeFE750NRI
tE9LhAqdUMvRZVq9G2gnQqbTncO4en2NxiAv19MfWlwIVyLmQhGwQpSKdyma+WRDXzZTSz8UtXiz
DMg4xqLT3kVPdXKYrdIj3HPbtjzLDAeRL3kR1v30VtVfAzs4AcLWlSJnDpGXEfSRmM0pc4r/7weu
5OZUrZVSP1jRKMz0OsaHrI6POjqGFHfUSdZj97C4h9J09OvvH16rwgwq7HkNcqjyLCZ17cmdm4y/
uGIJHY8pbsojOiz1vhYrXjpRJ2HX21nt1R7d6SstGwL0jpgh/jd1Z7IcN7Jt2S/CM3QOB8zKahB9
H8Ge4gRGkRT6xtE4mq+vFbJbt/K+mtakJrRUKpMSIxDA8X32XlvfuNet8yHND9qo1dLkdPxig9Q+
JEGDRWMCAtf4BlupLHipciC7Qx8dM7MITnx6S5ahw4CJ1i9h4NDGBBDyQguH5BwIqqZSNBu3Q/7C
wFHdZss9tpL5OTBte6XGMFwATB/33qycJ05q/T7piohRj9s2Kt+8Lu1peARr8yuug+hU13ZK/sAq
NlWosOjizZrmODuPLNtSIGrPeqDKwhzGQ3AvUvdbAjhtz2A6OhozWfYph4601gTyQa/eKUeswIoe
DG0ADet8PjS01Dp5cS1Ase9JXm/a1HrKaZV+CVQ2YKYLv0wySEQboy+cMi8mrVcv8L8kZ1XGcZoV
3tScfbYVi3+0bdgUCM9tkZbXrLUpUcBYtHIo79glJm4AAdv4NKdqeMRBRL9oXLOqilq+/4AjEN1B
IIel8RrAU74aXZdkSw1BKR8d49qzmFmaXM+HXqVH/nDjVlMov4WY8avzkq1LgNW6uwTfI834Txhw
HVahdWxr31zwr9rLTOvnYraRIAO4ursYBzPCaoUrJYT4KmSERtge2tEeydDIY2nJTTMMaA3a/sgg
ow2dtcR7QAzD61F+a7aLLpjJhC0mNDHu2veFq3+pu/LPlJWbwoeM5Mryi/Hw1qlxXKbZ2KximI1N
zrkUxTPbWk78ye6PUdyNH+FUjeyA0wMOFaychrPjQXCHKTItmkVK4ebvvIVWnrLPnporm6Bx00fk
3FvtGM+GN/a8kPGAAPGe1zGMarDJ1Pes7EHuLct3frUeuz9tdp+T8scjuMDpykVdrGNPJ3dQU4Jz
5hhHY77668P+f+2OPidfTdVWf7r/8R+59L/EnX+7rv/n/1ceagTZf1jW/y9m0PGzKemayj7/0z/9
9//6V5Ld/y/BxEkUm6S4LZ17Xv1fSXb3v8zA8XhUklT07gHof7unLdoABWhNQu58K8n/9W/7NCF3
IW0CM/yOyz+Qmf/fRKP/cLn/H9f7PyPef1O1/0zAeNCIJEkPh24rQq3+f8vheK0wasmtZC1asSPP
dvXC7A+75o3G1UxtGxsjbgDekzPn7E8JS//j1frX3+eff75NIdZ/t2+TogAmAjvVA41k//39f0TG
ohhwCIe2ft1VFYi8nrsMqJRz6LKlz2J6j8fOBw+R9R8TYNu9j5CybTgyIrypl1qD2zbStiSiIj7T
QsizNO1yBZLkPMaufa4F1VVSZcUqqCKxjTso/QKHxgo3hb2RMvipJOTjos4H4BcvSWn1v/ANvaUA
Hx7u/+D3zbyDsfs7TU15jUWIEwjBK2py+x0lMLa6Jxdb3akuxsM9RnVIwMIVYvDZbybfnqXfJ9dy
L1XBaHSXaGcHV3JVMAjCPdknQj3SCjlv8M6wT4qis+fUy9kpLVwAOj/+/WJ1YDbVEOwoC/zjtHqj
W/u7yncNZqrR+d3muyR3/bWIP320jFXtVd6q95MOu0362Iv7IRMoWzNhOy7JeFsZsbi6Eq9Mu/Jg
o3xAqhUZsGCN00qHm6a+k2Apo+joEsGWPqH4hrDTLTnfT5oYZZyKPDzGHuJD1mI2aGC05nhntSRo
KVOwQAwN3MAW0GEjOogRiiJzDdREAGtf+DkGUBdZfVEMyloQmwsg6c5imeT2zgxXfsDi3zVS4AoX
r6OiiOZ27qHJdYblClvvdA6LNNpXEsMGj59c5HrvjtZNs0cIkuY18ilNhse5omkKOkk9btN8FEee
rsCsON0pnHWkxj8oRrmYXrMRQTfBKgKrjSZrAYXB4QgF6nPAz5VwlMN8Yd3sCpcWBmymvCQSOBH4
j2iYWkjVdJgiHIoFK/IB8dAyhFJH7Ay8xqauNz0QkZOLd30Ba/2ICTU/NI31aadJs0hd4q8wUukx
UyYud4+GYfUa9z6Gufy1dvxN1uottDFUUm/rQ5mlotj/EychoNdUIQ+EAlUws/YSXxyWWFhZlmNe
PEyDGGS41ip3yzHwU0/IHZ75CSUC/A6la/Ye3yivkhGhfRfdGjZ3uEg1L3aUe28VDznWW6sxqGJO
ycktN90FgsxOWOshaLFpd4KcQI7RBULexqpBWhEz8q3ic3LtfGtP/UeB18R0acgR99xpnVu4WRGa
9J12AHmcvZL8mpIMmWtKXzlKYo9JtwHYYvz3FhVJU82xw/+OXGPTWojeKbFXjIHdykrBKgzpVO4l
jhwEbIe/rYssUfjhb+HQG1aUxBp8GR2L5M3i3HFCPAh4VOczdp8OyHUIcMHP4R0ypNj8PJRSLArY
k0u21DNtwAo/AT5y97try2MI1XUfBuaAvob5W1EdX0Ysk50caR7m9dJAwFmNmfxmk/Fix1ZKQXKb
rHxj3c4qwnNt3a0t+Qg8lC/Khuoqm03RzKxaAovIocJRFADW0YJCjnBvj5T4tLJCcMlxWYZjuwve
kIyWDbv/g28mp7pq2webY/JDmtCzaReNuUilD37cr9Suz2dmGjM5OlnRPdbq7DSJf8kTEWyQpwZe
RXrZ+pHWZ8fLxhMeOJKPbBNjkX/1eEQWtPfJDViyO4PExJji5g2HIf2TSXTL4M5d7rRl0L+zsOkn
jsSEnGp9gTy7F2xV1ckcsWGatnMJk2BPpuU8gUe+0f76Mwz49cqU5YBslVgJfuUGTnr2UkwgOg5f
ndIbnj0LhGcQ45Ni23wolHjy6q45gLZDemmn80i6DavsYxJu6xpre5haNh/SIdvGMbuc0mPJbSW2
uwoia5cmoJ/mqXCXmfxIYk4CdJFV197r6TcwZLQvOC+ukrvi5Xb5w1zJ5tLVMxXqo+LNJ5sp+yY7
GqNHbZn2QeoZDyq4H2zGgGh/Vjx1oPYoZ/rsO4WBQKvmnOZesK5rIzpz/GiPnEsOuAHkBrtvh822
W5Z+mT54tDvtiq6o9xQTPAVtb51H3OS0PskL2DZvgZ5X8rGlWQzjZbLBSF2fpMKzLO5fUu74Bduy
B7vZDG1YXAAWJ0vHFPZi7Bi04+mtErSP+9RvryzZv0aZHpaDaasD2H9+ZwHmNjlpGYYvNpfKgmaB
dFcb3RNuJONRDM3BJ6S6rFQL9jkr3L3tEZAN8yBezTDWDzbF9G8JTW6atpFAVL8EyLgVmDuadA0w
u8QcGlyEPjn54gNliyYj+Em7xp/XhtgPZZhdpiIvMEmwmskso8M+wMRPA5vRVFIDLq2SY1N6x0L6
y8ms9VcJK9qI9GNjFtabP6gn6vWosUpn4lNSPnDMW8yjY199KTdsgDhTNmmwGp9t+K4LITxE2GSU
J8wSKxBU8LsrG90narGp2jKlqbwrsnUt6vJYZflLPBTTQlM8u+hbt9tou9PHv1/C/NeUcPn6QmOO
6VkphmytoTZ7b5Ffes/oXVaVui/cbyygIMu0OtZ5G/ySbh5tRTph14my5yltzmYqf8XaDH41qONo
l8aysCyxMRO7ObvGjx1opMCkuvijKFEoy73RsapKqSUaS+Ht0jR5iDx771ucldwB4zV96xQcpS7d
M3i9Xf9D58FqvksSoes8sZ9KbgJmUJa2xEysPHmTbJEIQa9Ybw6PMY9jy7fnYz+NjyXtiMcRDwJ9
RmxohcSsprUzLWLu8evCC6Hc5WKJLNJvvRjGt9nN/trpQx4oaX6q+jNcc+C1pfJexwC3O01KPYUA
YMAi1Sd716k+s6A/WgjMzwEklJVppZwhtRKHv18mMp+s7pOj6OPyXOKCBu2yG2q3PYx+9hA2Tfge
3T9MqoiOk8q//fum+u+6ekJrc+Za7EvXVOfMDtW5LT5jx5rWwGDtTVLDrLY6ccXYwDmOrTs+PLsg
A+PV57mavmDAhevG579nMZ2sKhYX/DhGtxpEZC6lFzEHAKm8FtFvNk4oloDCgrC+mhkL0dJ1V2Ze
TGuExHGB9d/fs1mcdq123XVMmH5BJksugNjnsKPwTKMf9VuSAVQN2U0CVAb0roHTcjUYPiMxe3Ts
P7V/VQHbjLqsf9zQzB5sLoGLynDv52NioZ6TMzYNZ9zbaTQv7Lp6sLXVHentcnbDPP3OUzM4QBjE
RG8M3qoOsp+e3oatb76mWV+8GOcGIvVzaoCOJyoHcDkIuXVmk6KXRDxN8axPlTvXzKylv+zn6i75
mXo3xvWF2JZ47k22ZiqT5Yse9VvpMtWmA3XcuAXHQ5VRzFNE8arXSkFlxHaej1iroDWdTD9+gUXX
HRO8o1sncHCvwYV5RJ5jce3yw3nUKWLWTJj6W4QyYcIot7zvQXxOTa42OC72VqxOkJ9i0lgJvXHs
SpZYu8dV6TP7OvhWlgoVmTE1fy+F0+wdJ+zXJAjpT42WVpZR9YjVaNEawy5xInH0Jt/G1PYeGvPw
RO7GoDw2usImt7edQ3AvnSt8fg0SbimG34KLG8XUtkkhWBghvOqXNQz7MgJa6sgYhfOenSYHox/b
ZERyzU16QOpyg9k5WcueTtygztxVlRX9MVKkElGvGI58XiNEEOTyOb0Z5AiZgDUVBbbbHQxH7es6
21e58awJVO1G07S2voN1uo+b5NwNZL/wNd9qt2GXYYt1MpbRsXHSi2PzmIAa0T7SA4J8TP2kWWkA
xA4FNEIjj6Rd0S8tZzZfdsN3qhjUhMyqI3QyHI3mwZ1/Mo1uGVfzU6DDl0ExuWS5wBohWGZ6IjAu
yUykwJ3T8jjYRGuGKSqOWeVjwR4QVuGgkzdzoLlSGMQrFmVntvtHt3K7faKidRF1vNtcvesCB/4y
vrduhKZUxzSOxLrtQn0vu0Qt9rjOrPju/smGTxRVLqOUKopKBse4NtjA2WZ4SQvuIyHJLGqM5J70
HsuBweXURqH9kmZGJBs9nZQ9Nq9WBoa76g6NsvR+6KZz1RL9S+fIepl9jooDHgtG3E49xnTkBIZ9
LHKZnXXFcUCLkDkxDq2NaaFWu00sjw5xlbVP9RiS+BqlKl3P81foes1T1DscA2s2uqpI642OZwM/
N8269uDBlmrFc93E9kvXmgfel34f9sGXQ3PewF/H4HIATrkjS0rQCQ77dbSPtXq2yaSuA7NudsHs
dwt6f6NbIaNhTRCWgU4PLOUhRsAdi7FZDDzyIyHKle/HyQMWxo1rp59e3/TYMBxrG/Q55Y25az7I
2rtBhnfAsslsGcYM7EXUs4KJfHNVCPpZdWr019Z04t1QAu5IlGMtnQKPFGPY8ETbpEUL3TgcMiOn
FrMaWOwTu5w4QPRVFp5ElsizM5eUQBSURUzCsi48j3He4J2R6HQHbAWYNQzVrIvcHfZSXsKeXlY+
fuvSHUqytfeoGWsKTfD2UBJYLhIWwqruN3RERnszmxXOEttfKWLQO08GBzXLCux+wwkyN+fN5HfW
Gz3R+2am9YR6lGJrcmLbZqSM8bnHzcOYvNVgTc4tl9kYdfbrgJ98KqT6VkI+ORERl3JuzxpnC9a0
HCY9bWTg5l5ZejT7NkqyZdP3/gH8ertkPr4SuaECkdlulUXeT1AU9o+hnicMEpFtyGvIJfdE/O4j
noKMeo7k198CK2DGH4bh5wcLwfp+gvXXeZ4Ze7tzfxAHPnBeMnqnpDmsyE8vcZ5lq3GQD/zl7vWJ
A5PT8OjSFPEId7mRufvIKXNhd8QgZ92IrWv66aMtjWgzC3aJBYUoSltq7/ZRdSCFcA5jFWDGtKkX
hLO2qxOHugk5YvVl171irCu3Nr1UFH+MCWliGmTnLCO2UibrjFjnMhZmdL9Tf47s8HY8oU+Ql/Kj
OYj0rDv1E5bVm1bwDntnFg+qpmXPJlqeqG7YiY57TcqNBOd2faqN+NnmmHhO8snmTeUOVFrjiwfj
s3Jlt9Uy6clQeeFqCPvkWPBtNmyavkurLW/kHiF/OSw+MdFvlV20LwSeCZ2NW8J/bH/7zHqNvDxb
OpVBQNoOcCeqqHgtiAVkdmXeHINzEDdmf2fD113oMsIH0/OQKUb5DM4mO1iNS1QNQ1BXU5tKqd8R
OMItwQ1z8Gy5IBt3T3EouaoNPn+UtWFZrRKkKc0+4i7xpCZkstiq212kYYWYo1UTQCYeHRc4Cu36
kz99kUJl/Wrj9JCqNLp4gNbgRRXRtkoZGydfLNUwi7PX2s9zNPYPopTvBArcQ9hU9+x1DD0BiNo9
WYVRLSt/jwyjPJv0KsCcsvnbBJanyb0AzTnk8XjI7eEYpgzNXTDQM13S6pbG9HJN9yoHBZOK4xA2
6/Eta2k9FXgwwCvyeU8C3P9J991CQd8k9KdGPidbgzcSHXybetEmxyvyrLG69/f6kiKGr+YShRsj
i8SVBazB6vVNBMnF8lgHUef8lkt+IaLP0SoTZIm5xIycYPvPw3O0HriRRunWUfUiT9jeaxpDjpOk
12l25n5jDYJaXKVffMNlXBWB52AdgZ+ENGRskNPylWox4TTYDuLKuFqG5155YPJTOJyVk5g1dCfz
z97UyanRdg1vYuf4NR3lWAwhpZQ5mr4r1infet2ANF7UcoJ0G7dPXpw3e8xr4SUfjY0DdDxv66c4
No1zPQxfCUVzL9jKvIiCRGw347Uymn2i02YRNy5hZW1IjqnRxXXr1zIkBGkNHJWKeoDfnkQEnVOA
w7RtuvHFLcPvAfrXQsEWmHlBt53XpuvWZOkFNXxYh6FmtrBbHo5+HO+MZvyiHqO8qu7GXbfmqbLv
gJQJSaGDYWos13NG1ZUzQVfOpk8/vDdEtc2jtNR3p8BfWD2m1ED6lxjT6ikarZ9ouFeGW9Zzl+cB
j0MG6ZrHCJU7/mbEVovPvsG1HwfZrWjtblXBF18OirJtUNNLjXGXmKkuD7XmNBzXfnhXMtN3x4uA
c9N9XXFBb3z8S+x2xuDdCGkfVWYKZ16w54V1kB/yLiqWosDZhiUgX1XGGK5cQkZLKRmty8Rwt8gj
PMuSCQ9N4V7N3hFLZlH/YRJUAVNGU59TqkUoY0m/MXXjzuyzm8en+Tfmjns852TfqaxdwyrOyrOD
gtP9rOdpLzqjXhalMM4mZVeO247LyqOgq1QtJ24Xh6DtLxM/mw8DsXZCkjzC+/p56F2L9Sal4pWX
PkjrxTV1+aTpBstyZnTVM6SQjxA7e6TXK+RHtz0S95S8pn4sWMs61Zp7LwL6U0LvyLpIooMWk7sR
w5/Wp94qGoJvv052LrUvHIBSLt5EbexC/UQskk5347Bvhr/zpKcLrvu7mKo27dAEB+gF/iIja/dg
jbQsA7KlboeY1yb0K+6OmIQXHafGM2FdJ0VZjWTa3GRMYJku9nWAB4mfqe/4m2BYcEeCPImpoz2Y
8GhFOIsNLtAJIAnNrTEDemGEJgoCoH8blUa78AYKi7KJuE6o5p6GG+Ng2TTB3qvHdkU6PxWWiMGw
ptE2L4nGJsIrTn+/pDF3bNxr+85qrL2NhWidgHrlk/8xNLNzuzeIsQM2jgmUhXjOjtiZ+kNsg6qH
TKEhm2fmmdJhkK/F1mLVCQppMoBpBO9eicIhZ6s7xZyhN7ruKQcz/PgST/AuI9m/pX3zTO7+kYaD
ecvuvicEh+tQjt3KbQ37wqRsX6APJ9sylJCE77/sGiyxpdHz6Iswy6rQXLf9nF/NZnpjL1LT/9Pe
26udxwG2uVAPzeg5R0aDjvCU99Xxfm8aV6t9PFWHQKT3JapdXERomJyXsWLO9rT3ays+KDmUxzZo
hp3vWREAlh7N1uvCC3YNuY64qzyUCuyx6iw29UK+O1M8XKvJUYcqKp9spblLWmECsSUaIFYN09qL
zm4PeHTiQXCte7qMZ0y8Q9x/BjPkcsrk4cC4euNY0BsCz8uvbd6Xq3HUdJ8TVbhF3LWMpgwuUdiU
fErqjzhsgps9Jfmyod9ym5Gjo+ShCJuV05FmauZTmhY+hztY8N1kcHdJDYjlfj5fM8F+g0UIXRTk
carmq5mx7Nd5dDbL1nryaF0lTekn+zqbR4p94SSkva426Aj9McArsEp4BAuiVD+s/j9hC6H5EgID
0EOSgCZMxniH7uzacyXJkylbeGVV3MbQ+iIJMN2wmzWottk7vU3FXluTv8yULx4yPrU2NrFVj+nV
UdlngUkYwyFBWKrSnCF5oa+NI1vF+cy5M2IqsfDuroVuRrCd8EbHoCY3vEmN1UDY9HDLi1kB8JLW
2glxsgw0zW+UpuvXpVjHLj9yDFgbL3WapQj4qCZNna+NSCzm/k57dvLPWjsRB4NyG0XB0xxOPUIT
BqpMlz49FtyqiybAT91o9zlz3PdcxfKM9LPUpuVQDkzULseR1ZSFu0hTLHZJbyaciInO4e/3mFii
8VJnSnDWbNWBdBmEeu4oOh1yEE1c/NHMpqgwCzJ1MSE9BY71Vuq83nv9+EYBOeeQIDQ3ZpR0z9ry
aOo04dVF0rmFJMj3w2B3h8L2v5TdOUdkzEVD59nBiV5pgZO3EiSSzOXRlaKlxKocn6fk0Bqev535
I1muKTKMkV7qxiLg4rNtSnWZElEsuKJLdCNyj81jDnoXGNxMpS5mjqIM8Qh6u6LG8AugXG2olkXD
C3sc6iF7HGcYBGRF6BZmYJIPMmgJS9GLV0ZrBitX4vUeeLSxYTH2Q5ZWm8rrjGNk0x9esKCw/cx8
DRS+fy7IS4t181ST3HQzc35JknDpYy9YJW3hc0B1h2c/rpcQh5bYv+un2XKMJSE3fxM3NUOqnLeh
pyCEzHpdG33/iF9jl1hNc7WLvF33gjrpIqfuuCUjmJv285SlyREexy4bMh46uW2fmDCtYwcueoTJ
3BJ0UCxt+9wSbwFPe/yMXYP8c+/rGxlIm3wS2HpqmH1RfQuYY9LOGm5Yu9/i1PS26K/UDLr0aPas
J5daCMoPkCrXQ2TIQ+xueokIAI89OZqMc9xsmiuZD7zo9ngZucadoU65wYGszEXHwjBoLynzwJpX
EuhPlZyzLguOTYh0bt3tuHElmoMw1UeEoLttwwEPOp6P0WGtUxvWgG4+XEBWPEZKG+/SCtfFgb40
TsOx1z1kLjzh0V+Eld8d3MIiFBeXF6Xwzrmp6tZENgREFLNZtLFz7yQh2JuKFFv4UGOCJDCyUNBH
jrnJMXfuqCI3Kh+PnPneSosMtWkOt9jm8sKivzW5S5zLjB13VgwHxytGRqm6+rznCzQR36Ep5hUq
Pb5a0xguKIfT0u7f+zJvn5mGNUVUgsV29jufC/fks+VcZo1vLrNSYU6cmFc7ASbJql/n8aCpjN1E
1dxd7hJumpXcCm0Z76SmvVv6sCPQNzd1iP2VGR0+h4OvtaYg+zHo268CG0/RON2jg+1nEc5EbQN/
eGnjsr+Ums5D6AXbsO3tVR7U4GBiSyEmmGa8tVX/AVIwPHLjZTrzs2RrY9SfhB0chsjNdpVV9lRr
OmsgK+OtcCp1LbBt0mbYx05/ZL1jnWhCHjgMn5nMWf/ytMFnlxobrTQ6QRt/VChxmxDZPGH+IX0Q
BWt6bBd16mliYA7xd895dWiRGJKq3SFsmeAZA9TIRnirKe2TTTEH9tIFi7HxSuI2smGXTedHfph7
NujwEY5aFvs895ZxR0aWXUNABCraQph+SP3oM5js/Zx1QDKTYmOX1o2N5bMWnAOdCrYw1J8HdCIk
O4Dg5X2mC5v6yeDOX0zsWgar5q070XPDOkf7ePX9R9bdz0Vq3trpoAoajpuonjhQsPZjycTJuVkw
k0Oy80nJu6QkC4I30qVAsGuGP2hC93xFMyzrBGum7KIDKicU6wDaFoa9d4jH89HMB2AuE3uFyEbY
zfwY10DB7WpcPs82By84tPUhSrw/AgMncQbS1X52JrGUUsVxTdR86GidW/RhHi2Y1Mk3sEOMwVLa
VXvqPWrhQ/aLSlO71+XfnkHxaS8DWLBUqS5mC6G5Tj5a3nwO65TemDkJEDt+mz3eb7JrcaOH3Tin
FnvSa+0kX63jXEdnvCfkUgfrJRJnWXNgirmdY1Vcztbwp8CxtnBamo766MemkRGraPmbVp1fuHf1
QnkMX57fbri2IH9AN0lwE9TJ86SHlTOibTsJZwk9jx9uK852FsInyWzSA3I3Up60UrkB+UNML33U
8fJ2d32OMjlrHI4ZuwzfBP2eD8MSm2O4dMNz7hbRIrgnzIaE45lVK26x+d5ShSJJhzsvAaNMTu4k
RfZgDn25jXlKgc5d+kDztyWbLBrxbioQu2LGG107klHMXwg+oIfSwfUm0ElD89vE0bnMRkEvQTWB
qdLvGRNFOyDjxAFBT99z6RsPv6VZDsvILaqFRwQlDh3nTK91rRsGxrt/HJIFIn4hxWbqtF5a+boR
HU4NTA856+el0JAjdBlu7DY1CKJE2dbMoFRTCNttJuYAIElkElqT+X8hgEDBignHbaAqTswZlBSa
YrmZINz1AhBeazU9w50CznDvs3en/ME2EBqQtJKlGQzZZjDNqxen/bkQBLAr2mdXDCjZRnNAP9ba
o6lv6K1fxXwhinMWtQc2xP3DUVkvWLvpC2SJZxwg1nt+NwOkdbfJKGTfpBbIJGgtGkWvhBc97HVR
ymvuZUQhTKBag08aurS7/tj99qep2hgT8Det2qNpu3+KKO9+zVoyDjWXkTvoafINok9WKMiTo8k5
3VAhgqdXC/DbRjlmduoSjQbipMYWcfbKtJJ9lBaqYZITsBn74lW2xa3Lp5uGMrRv6qrc0modQJiv
qGMMjZAPVfGV01t9QUHfyarl8VXRq5lUDXuaIHggOdAcnJizpVcCffPdkdZ2GZPR8L2KU/60YvMn
j+r+ZVSQC9p4b+hUHVql+vUYSnyWU65O2o1p8YpbrjBsGQ0LUX+I7KOVWe5pAENBKQJuAyAa3Tnv
nAvQxX5Lskmt82ZKj8mk7IWdcomxV+l+Iti3WV5/u7HFRzcZh8e+LMetLaFAOE3LDR//DfaZN5DF
xdEkTX/sMqfdt5lzU1Mgj0Oof5mdX518wzdWl0G2cgeTTZ7HfK7W5TluzWifloDAlSvPcaDmTTW0
f7jsSaHZC1qTCax6TXWOCueByu3FNFTTDxPoMoQtQv1rRUs3ykvm3pt062T6qN1P2+x+jHLCjiyB
3PQ0TGJet14DkfvLsTXnI8ww6o7Kun4Y7drf5A0DE3HjeUM2JVmiSm9rWxTvRdw+Jn3+K29Nn244
2V1Dth9PoUe2zfR/RhzPbymwvTIhs17ZmG7n2I4IbsHCmY2+xaJ/t5vE6QuxKYi/UwGesM5f7HCg
WGlOwwuRTr2sWUUCFy29XTSlUOIgOhG0NsVWJP5RxgkDqOEsRVJXB8x3yTJJE57HedSfsFJVWzLb
P4xM9iZMUD/xvZMqrbKEFHwdnP9+mZo5OBuO4HOoVniJ6nur9nhg6brojG+dmu0j0rb3VMt7e024
ZGWS74zONR89cieK4rbalGR8gmeHxD+j1Fhc4IEzRLk9woMyjmNQX1vU4b1j9+kuNcxk0wDGwnir
z9CSJk5+7MnLRpFscl3Jt4qZ+u7b+sltmj073zf2kdUuimqytw2uvkZNN2Erfy8z+WrcUS19cJdj
QnWhp3Mtu669Ro1+9XF5EboTELKkGax11mRs8DS5RnSfnh16TjMx5oLxd21GdxuxUR+jWnH3Kc1t
dt9vB2P3UDdN/pFLsSzkFK0VdaAbo86mc5lm3+O9RFEod11XkDXMiuKXjF3ICiwET/OcJGnWlv2N
/MCS6ndnpahuWZlT7lNDVq577Dznlo4grxld1sdYKOFWuqg3JAiMKqn2AZyapS7ZXZqjxKTc18Ax
CkCftREdg7KKj3FrkcCGs7bqvWbpTyfOxPGLSr1vTDkUG4/ua1oJ4peZtHBWxvqB/tmHzEg1rXKL
zInJlE599aAHEHcEimaWg2n1AL9pQnJtPfJ7e7ak3Wvhz6D3uw4eQspo58pmO7opkMep+WD3Xmx4
j4zFOGX1upyL/JKVxVM/hsjtTpjuTSvA2sA29DILkPf18DMlnfot3f4Ir9fdu3rotlNQXwK2ljxQ
mn5HWnntNeB15NSeB98T60nTjk7pq1wXwayWpDyHfW2Tw8ks7xiFPplI19p5rBegnfGlnDGDsYbx
tqjsbPVluU3ZVq1mVgGrGofJbvKAn7W0iONG8YHVvIfmEF963/mpCAZsdZC/5WGkz33uHmy3d/B8
mYe2w8TW3Ktwscw37EZHCfiHnsaixegW66Rmqy1//S/2zmRJbmS7tv+isVAGwNE4BppE30dkz+QE
RhZJ9L2j/fq3PHVNelfPZM801ySMZJGsZCQC8LPP3mvbjU1dDw7/DbBdDuLO8up1Zgj8VP32cLeC
k4iKgyUXuB1pVq9an+9/uODJgnX/8AS8kwxYKAOHUa6NY7H07zJswxUMF6yOsWWuAA+3+PC9b/NM
CzjdedtZdN+bCJSCR4ctIYDgpydLhISRnmTsd+P4nCYQgImjQOom67rGpLvTElJAYALTfVzX70BY
XL5Ig5Bkha8jqgm4NLcytalCKVh1j9L9aaJZbopKvYe2+XDpJedDGawnp3kHgvMwpKRV2DeO/Bnr
XCLzJG3zFs/mI2hh8/lLzz9N6/yzuWwXeD9pkKXPLu41y1avBrrgyp/hwkn8xRgBZnevmmxYYzXc
hXP7jnWNNkvqJLSEfKae7+6jRO5jWsAJx7u2Cl8Q7tSdFOlpqYNfqow+sNyvhnw+TJXzA92CAkA+
xXxEBV7g3ARBRNt0SS+oxq88vr5AJ+DNraQfrGrnwUngZ1Mm7wKMv91Nt3CYNpEVfA4xN05rJK/d
5OFH4WApYFXL/incDzbrFP2dhDBkkmbl2+mX9ckBTkdK7lHz1Jilz4O2rqGEMeDu8rrzr129IKWC
L9x5AsSs7LOX1OOKMiXjrtkET6h8p8XvPcxlLTrQ0lD2N/LsIsSw+fpGUuzK/ypLdgbVNHPQAoHT
PpO5GoluDFV+Qx3ZEAV20Vx1qY2LVzww8MhFCiGg7whWdxYawPeW3qwD9j4KXNWwIZX19wzThdrz
Nz5SJ7D7OyZCDn0qYaruKpoYwKmswmLS8xUnm5g3ICuCn3GNRzR2JrRjdjKbmnKL1oHT5xRccaxu
223AXIqjCnZK02aXyWpe+GrHw7Bkh3QKlqdpFj9D6FTHtjWPmEvrszIprkeiJg0fhuqGFO6yr6V6
AaeyQbt266ythE2H34/9Ou/J8Aqn38iypbKdMyGYhHtagzOQ2bORcpLqc6o6s9CfOWdMMyzudtqa
KTgGH4XyYs9dcSl55K6WxMeDbrn5JXOgusiGd6ZNuVLq0cMjElbNOaqw6NDms+N5s2wMLhkI4cCR
6AXSkgs3BZ87LyhlzjWefxBOIU6FtuElBSsTblZlA78jlVnKtytDKykyBU+2f/KKJNh3ExkYLFYN
YnMcH50qBQ+EjbCsEJvzCGNwU4Xp/etlkjRXq376TAoVbkx3+NXXNW5nkqu7KlfNbWDhDwdO4BZp
JCqmZIEEVmgvrecSEtmlZLl4IRX+GtiuPFaWN5yAHr3kZvpeKQonx8YzcOjxHkzsFct0SJ8c8+/Y
VN2+btkJUiCM4daZnhDm32ks6K9RV+uQ1XIv4mXCLLwzn2JYH7Qs9NHWXEJd5Vo6q8iiuzjnVN+u
bGCIQOyadie+fJ7glFLZvfv1MMKsY9Tt44btW+E/wkC4e76ahaHLopgsd8czpqIEQABQaZfUzpVj
CJY4k4y0UVhvavCjO/7rDjMbIpMog0c8hstlsWJC6g13GfAxG1+o7hz6DR+FqLmJcGk32YCMQuk0
oWLiSueY8pWDgB7NZvshh+igCNT+skfGLqkSjM95YuyWkpaiRHp/yhB3cOo3bz3T+mVpvWQLKT49
48Badiya1AENqz6yQMPJpHjzMova81CS/Tf8RQuVhn3kaXLy0CTX1JHvbNdgrvCDJ+658zlZFmhA
RjEfUh5zlhpW+FLiW145PFMjCe2kzfZj0A47jJIKO9vSwkQuIaoY1LwP/vJEHZd4ipIuOo8qM1bR
1JpbY4qCQ4CJa710U35zA/qf2KGvRUqdLszMpr/wQbw4g4BnuKTtUXcZAwdCeJBeAvoLH/0eBb3b
pTGWfAu+zLZKigossK4DqlE7v2Kyg0Xwfoow+1AXWhL6XKbdhJANwpVAMayiHZHA6YCYi0mjTu9T
7M4wjrCZlDauNhzXyXMogVFoo7wdG4rIFlaIRr98/Uh2MjjW1Q4xo8P+zHTHS+kfbDyvmFaL38zO
dKckoEB632xvbAxJtjjmoYLLt5KJ560kq6iTgMDC13iY5OCdppFDST1n3qbMi/4Cx+I9w7+wSq0C
cmozk9c3WMBaWSFxmb3TMdBssgxca96TpHTIMG5ZLGFqi1LxID/2NJPPvBA1UZtwcn9Wfvi3m2Ji
rdJ6QDebN+ZU4Q1BgV55UqljHsw/euaJtvCyS26kBRDestvFpj9uisL6OWbz94kMwFVis/Rzso+W
k96DUZOyZhFt4zHurqkAB82T6FAlTcYiHXRbHdYJUIsluS6P0S2cVyvFyD8lZb2dRvORZgHnooTY
USD5pvnRWmXDVXqUgvdtXR/IrwaMJI06d33yjY/+QHDmrPRL1Qnj9PVTUiZXzjnRyR00pKbBa57B
o0DDICrXaWegVCm8aTn49ukr1PS/abnXuf79b//y41dB40vSqTb5W/1z7s0JCKr9920j59/tj/y/
ROW+/sg/onL+XyKwmYtZEHE1uvov+4+oHPc9Kj48DFPCIfH9n1E5+y+q5Sw/cHwhfeoOadnqaK6O
/+1fKH11uOtTRWb7VGPYnvc/i8pZ/0+7GU1eruWaNsE8TwiaS/6paivoU3hwGQ3lIlQabxdfxEch
xvBakPheh1afcp4JjWvlWd4Kmph1yCz2HkRui+2gXpeYT38SvyZuRc4+MbqNnDwkIcXg2JYd5nqt
7cC6Tg+NJz5wKWJnIMstE01a7ArrJIp8L+Im2Uahw5F9mcD0wWezze5sjCiTCNpRxsbApLia27p0
9walpOBn1FPRzs4dFWxLXSTyWbNsUwAAnaQQTrga/wEVWkbO8FA1pkLiI43PnQM2KBaMxTjXBNy5
dcIl4WO2dsartyTOoV0UYG/ZJG+e3GJ+6V/naP57in3zLnaGn917f+k+Wjcm4ioC0ATc2ZrYzV7T
mnkkTvLL0owzmilYHHC1IWOhWhjtgmc23e4OL5mzrwk8rwMgfs+dIfI9pXhPaE02e5sFLKLK6qdF
tO/VVLFlXybGs8E4fO23q5bTfW5WG+qm8keQYM0sBOSpAWMUC4SxPAxWjecB2WFFZhAaPUuIk00k
7MunazjmaZo/IFe0H3FbPjwTmXyssVNVVUPCiOFj17ktt9KowaUtw52RIbk20ulvgnXJOp7cCdBH
cxzrOPtEINzROGufEbjj3RDgXQqqlN46MvicqOJvhU0IYxgmcRtyW7z1mLoCMmrfptltCY6hbSwW
qHqzm/DBssoIQMg1wEirxXbIvvda6bVxE0yYdgKbNtrEOLtWHJ6HcFoHYPLPqQMzp6Zmw8wD82bF
XGd20HoY+gh55718N7Eu3NlFOVcZmRnC23ClXKfcOn7Opt4ba0x9yWcgKcGlk/w5EuEbBezTDr0X
5pGzzZ6daSw/44UcOP4Pa0v6hvnDECs5RyR/SGe6beMdlJm/UIOLB5flICqKMxO9So4VpQv7vu8J
5Mc/gbCF67wkwBFNmXGasTb3zfKPbACte1eZLu0BNtuCbdeZkZv5aBiwMxeDf2HWge24sl2bXodh
7J4728CE0oFHtoVYs9/bgumJPpyBZcRcd1v8tTS1w3rf096e3Yivf7pRT1Rm4lMRivlRpXjCsoTJ
v2v47lNiMXwIpgO/WeQFp9p4Kx1cPnEdvsg6bO6mT/uCqmIckVnwqxN29X0mweDmU05FOkTGHcUK
yTbV8raT2799q/4wnZJRYDKNU2BzneZl7u2USiW5II7uoes9EqaUm8BkS4tG523BjmZ+gyPOm/wz
+R+cjZLBOmpZA5bYy48BEZQzEIqS3auqtlZp41xps/JU5j42moS/n4TLkRyNuNiUle367rs0suk+
VZwrSELgaZiVCla+byIKIS6NGRjsznxtZAqdgYjteVAwKduhnNax1UKkTME9cZ+uTvS5XRUDydW3
FPcgPoQrWEVoR1PwVi5DtwOAc5uXcXiSJItXRcOZJcZs2MFUP9qcfvfQAmj/S+dnnJvrUXgSlhp2
QaF414YgmU4qy/pjVMVPphdBsc4wgNiUzoTyDpxKHTtzWA2dim8Gh+N75qQ/nHSCJgNrHlgBZc/Y
k8p1bXsFHL+FrpKZrBT7h3mT2wABhQWEsWuHa4LB6ZCF3U9OoNRNouquFrc0zq3VYJDyU2J/yfAy
AuPJagdfpUvyyyzUXYXJoctxUma2P+9c1xVPvaHXa6V9EV1goidF9V7m48sX6DpIJx4WCrR5nLvW
Gmxk9RRqY26eXWK8osy2+t4e8UiZ07JhnzjVWkYh0lE58o6uFmE4nGo+UWVxLmKQB3jVKHSiBdks
8mqnrH7cZm76raz6V06hJJHiuAFEDful9J3XMGNdZaeUsc5hOMPwsbcXMoXGVcXDL6uflkfXZs8y
QXdiYbGrh9C+GKyxpxKshUPGaZcN+m8AUrbnd1LEw/u99dDFUfJhi+JTy9ZRNn7z6kp8uuN8CVOi
UFbWW5c6X9Q6r+L6VXWokVCLgVMkOqTnmWg7VaZTniVWB5ymma2OTR3ukgWQzVh6R1MM4T1MaLjx
zfwtCXgY/RnoTHhLU57JQTBl9yLzmLUJ3M4FsCAsuhgIMGecLBkwtqY60BcNZzpWmc3hm7tdfeDw
beCovlZ8wkwPC9k42K8VpC1XhZjsG2NhL4lTUCXYgplkbFhMbbifko6mUWIcERE3I4RHa47ONZTz
wdISLeuiGSMrPlNrLtxNTpyXVEJ/GHpRXyHF+DQ+sXa2DpS8mpcaPzArX5uHVcwbMTaC7T87aRB5
6zTKrV/Wt6YiviHNSL1Eaf1Eid50ZEzWzTEQwMFQwbPurjCKzOvEeb3k3J7oA3yvj/KFPtR3+ng/
cM4vOO/7+uAf6hHA0sPAzFQAdxq4th4UaiYGg8kh1iPEoocJm6lC6fFC6kHD1SNHoYcPuEbGljYj
otz+O082eTH1qJIC89saRhRtmTAJW2czQRpJJjdtvE0gOn8768EHF52jByGzKWqcMpAEq5TpaWZe
SvXgNOgRas6xIU85v57W6W9G8OiU6pEr1cOX+JrDeDB34RIcmTzLU6Jfvn7Um55ap0xyhh7pGj3c
QVUmga0HvlmPfkoPgT7TIKtaPIV6QKTQZzXrkdHWw6Otx0ikDTrPDL879Xq+nFVMg0KBxRfWX8ky
GnbNMC2wlvSACkux3Qd6aC30+NroQRbzfHt09XBrMOVmetx1vibfXg/BJFuOPO7zG/Jkvo5mRmVa
xE0abhifYz1IG3qkHpmtMz1kj3rcHvTgLfQIPulh3Gcqt/V4XuhBvdcjO/P5KmOGB5czHxLqM5Cf
6uVcBsYTyy332OFdalq6hQienaIRWSCSWiDQUkGuRYNRywdsM0iTw5Y5NtOgUECRGRotOJhaehi0
CGHM1duCm+Lkxc4fY2YHSLw23AVf4oWWMXotaAQoGykKR2pU3wO/6A9zN4tzoGUQwjpQrLQ0Amac
LQxqidSySYl+UmghxdSSipVV5mUpjUeh5ZZMCy+9lmCi0nortSgzaHnG00LNoiWbSos3gZZxOKIk
q1ZLO4YWeZDTHqGw8zfTJf4hv6QgNCHbJ5VG2fLZslMOy1o4Kr40pFjLSXR8krrXEhPNXNFWgqJe
gzCY1qDOqtfFn4dL0Hl/qFMlfBLPxbmsPPdlIdnJG7puuBHcuqXqb+FUPEzTzUikh+QkKzt4EgPL
E3aA4pw/IdLZr91YBK8V2MnMLvMbJvP13NnopgqEsPFMe9LfcVz399gELFdDBHBTsQ+VV52LAE99
zONqldE3eiboV7xieEyIKTXTNlC+Olgk/bg32+bdKNtd5DQurV+JqOHL577GXYTPi6jbp46HH1yo
8Pnrl/LMzLZcmBSq6N8RcaWiR4/ezoLPtjJTEO6uzd5OLJHErWse44DCqRx/NxGQgBpsfF5CNPlP
ShQfOty88UCpHOsFR0cvS+MUdeP0iBzBHQDK+5vhcoJQIeK+nQ3AmfC7pIuxjYnTHK0hCg9WQxWu
b8dgqQt7zbOZ09aUQhJpXYmForfefCDZKwJjfL/bFna6432SxX8ROW1fRQi2X/8vmEguWH+KjWFM
52SUNlBWn1+OTVbuFDPW3dRux6Letg2Yv8o9QHHH7vehcvF369DJLXvzownKXYS6k1TvFZ6oODqJ
8dMym5esRtATuEdk/DLE7aZ28EnhUY+tyFoFZXfKF/76yuPRmrZCN4cBQOrxGqt9C3s7DuEkT/Ex
dRuOBHAV1g2C+VgVT8PUxVw7ldJexfaZY0fz3HSlu44hOu3/89cMBtLOWHqWGQnI0zb+E9nNbxZv
H0FhHlm0EuibEcF1zEvF2as7cxdIFRGYSMjXyE9I+sfxbegB6ud5ceIJ0bxBiA+fzabhXbeat4S2
KDS6its9gSvu5rSJSPYFMXyT6ffcRxwFLB7H8dTMdxEkxXNOdJQ8WfEGq4v/SHEFcORMrJwEd5oV
2/PaMfFRqrEf3uFp2DK5OuzurmnLZ3+RFQwm2Ygdq/6MtEiNtqeP5RblD6zd7XM+q/yBAJ/AjDIi
bZDMH6aBkWH52nc3qX1rCvarXVN7+0L11o1thnWbLKM5oPfCV+3zbs2/mDVcl+KAQtfmKUycGe/e
MXZGEK1KWK/90mGnqqlC+frpWJBbMhI3577Hf2VEb48y6rv110+R9FLa35t3gNHhywxcX7b23bGS
71PBZzRvodJK2BAzh7AlatuXr5da8p1oB3M8ff2U+18BXj+aV9Zskbxg1bXvJzt9eH7FU6x+Dqco
fViIqyeaQ96SenIexoQG0Sqr23peAWw6pNItNH+W0qoJ3C+fkR0+IbyPpxCZ7g6pOrkz/NBiPsUb
xcVChi4+GUXqXXnIf3NV6hzokX63cHbuXGWdoKtvGceDteWncsOuuV+xFRWPcR628sOpiCW2LNKI
8zknClr864wOuglrn9hRx29OGbJ3DXerqyQ2cEY95dg/eJd/f8GJsCLt4G5x/DeXILbKQzmSj2n4
/o3oBTtH/zo5ZXXIpXeTjEXXr5c4XtYNcNQLG67g1NiYWY1oMVdT33xfaCU5zsLqHgLVg/t1egP2
gu/YRHNUZulehgRFTMTp69dLE+A5MuFuYuNO9xgK2lejYSnnNhabYv3ThBzWrl4IeMIqLLCNjwAX
goSCiab0qVrHOU2RTH7PYnH3Clu8fr0Abh6gMbq9l59qYjavwKULvdby1q7JMhx8mtqjRmA0GKLl
Pud5eMKVfJ/oVzpRrPAR8G96nsr4mtAvu45owURlIAHYZWpr+6yRi1Ew2ENdd+dbpKgFiYqnEuPK
OR4s/2ER9cCFXS4/J9z4Banod7tHiPH1RBZxt7WCWb3kOvwi3dz7e0q4+sBVfnOJn0UMfFrHonXJ
Zf4zgO/RqWOVCEP2vg/FdTCn6ffg9mxkEIaNLoi4uhb6qAlz3mhHAwso056i1sV/ZQiAnNiHyW+7
ZThwnQXwJnBedyH6kncWkhDb5H1QcBL0vdYBjMT9fvGaO1yUG5XGORY+kV9U6eZrm/LKAedHa4Nz
nmY9idZsF4vY+jEayQ5eAMbfKf5QlSG4dbjz2eIxf8sxLG+Geoz2YmrkHhI3zzHmiYREzDpw42xt
0ClxM+Ix2Pwri2k/y8wO431jod840d9RuhyMqMOs2MX96l/dOpgpZOzp1S7F33HgX/Kmn3YurCI8
ispfpw1N96GG0Sjx+b+6NM1oav7/6NIO0Aqk3P9el77+oAb7Rxer9p/E6X/8uX90YJt/BZYl4K45
ljDl/y1O2395TFWu6zsBPg+k5v8Qp237LxPApSt9rRf7MqBE/h/itOX+hZjtMrsI2/bQu/9HNdiO
+0Vq+yeSmyPxMVlCCImE7vj/pQbb7hEvFI6DrTeTl2+XJDgp/TKyZP33ly5NeeZ6zh50QXbMavUU
SbrYvES9JROLLCAWDGO47sJYPkODt2gJ1uc/37rabrWVKXBEL63YDbgdNEXaYiQBpgdvgLW2zYBH
pwKsu2i7UlVhXMq1hYkE/ZEisF+hNjfV2uZkjw6rIdvDFOHm3+n4eOq0sKec3tzH+KRKbZgCUF+S
x15+uoDTUJ97QNEUocROcVokyyJLW6+UNmEF2o6F+/e9zJ3u3tZI4AQ6Qkstp5Sl3kUMwTtBQXmk
3waDF2czTXvF11RWBx8X2KLtYLY2hoG2kduJN/ngF5Pc1U4MXkDRjgxnYLgKatnK1k92qa4+yxxj
OeIsuqsZM9qgbWkT59xcG9UcbVnLg9dGW9hcbWbzqX7qMbfpSCfO4DV853ptaAPcqK1wvfErxxlX
aYtc/WWWazbwzXu0Omx0lXbVfb0QlE8oncFuZ2jjHfwBewf/7HehTXmEmLQ3FqOe63LIUXo1WQCT
JdkPah5fXwjsb5+4Do002vSXavtfABfqssTeAPirD289m5l1g18w1cbBQlsIJ7yE+ZepUNsLbW00
HAiGXyNBNJauGDrOg3pveWP+MSqYNQI6saWSl8kZ7vjxYQHjFfoM0/5ZNWX5rY8ouciJQ4i+XAjs
SNjG8yh3i2nWT7U2SY7aLsmDRfK0s96VtlL22lQZanulhc8Sr82obZepNmBKbrMFkf1tGOFEKh2O
Xrkz/w6wAY2l+2QKq7pONr4ab0RHK8x9jdeT2rSFRBy8AfJ6a8US5FhRY4o91DXQqEFe+4fvkLbw
DoBcuThq/vRkIc8ydR9uY9A9pr2npcghRPXZR+jhEklEcydtAc+676d9TOLhuWKdvBK9Wf8alfbV
9L812Z1xoLdJ8PrpOVtGTLC50e+nyr11Vdlfp5p9/qRNs7a2zwbaSNtxbVYCa62Jx3bUZttG225n
bcBV2oobjZhyfdy5Cs7xrMVgU7+0C5EQyL4Vndnxxtf2XkxVAUS5qNQCSXuaff8p1nbgXBuDPW0R
zvEKZw2mYYV7mGVWeOFC4jOjrcWQhcs9PimW5AzsHv7jQRuRY7ZWhbYmF9qk7ONWVtq2DFUcLxbm
nYs7e8OOH9zbiTZXOfn+cUSP23gWc4hlFgY8uxs9I5rJPqtPOfp/aMQAXYOF2tdm6u5noa3VgzZZ
99pu7arKXLXpDCHBno4uajlhsfGb4NaxAprHrePLuo2H29Nm7g5XdzZE423yALNWgNysspY/5yS8
2sFtmKX1ac0USvfaJU4EIduV2jmeaw85p5qeU4tJnAh/eamd5pb2nNMPmD/xsIjJszQbYncs6LVH
nY0/IyoVN8bi41+fendrlDnmYu1uV19Gd0N73hftfs+1D97SjngQZNleaJc8aKwdm+t4746gmY3K
NS4dpvq52i7aY6+0277UvvtAO/Ab7cUfrTs6onP1RhaFAddYmZFCqov4d2Z6V8uwOalKT5FSAaGN
2b9h0YKTlwLxhBzAQiBgJhiwEGinD52qLgpG1IwJWAbuOWn8AyVFj4pwQaBTBoHOGyTNs4l4vi+9
4sn2xotHVpCLWxBbYgJMTOKhRntBCk23Lgy4VaxzllF9My2iFxbRpvWk0w+5e5A6DSGIRVhL96p0
TiIhMOG1pD7YcVibgsxd63cbm4AbWQ332hO3sHXuwtYJjIkoRkIkYySaIXRGw+7Pnc5s1IQ3Zp3i
EMQ5gDX9tHS+g5a03z7Tkx0RDh2G5Q9rMh1BMjYAM7GniWxd6LxIQFCJUhn3nnf5301yH3WyBPcv
9jGkiZnQSaXDJ4RQvCAr163OpXBXgrwxHYa8qAEKJtXak8A3+/wXJ33evNCmvi6ydhaBF7gt6SUl
AjMShVFfmRjC8iic02m0bk3CUTonPuMTo2GWoaY29v5YOmEDBixZvQys9HT6JtE5HBAsO6mTOVQi
kNGhN+48tu43Cetx7SeS7qyAWl+eDKwNCJu0cxhDZFz+DKA7VonOAo3Nz0YWtJIAq9r1vInISNgY
CRA1OklErziZImpBiBiNRI0m33uuAvwpE1vJtEU7rnnyoY+GhJRGnVYqiC1lOr8E0XHNNfiEtkPs
WFF4Q2Twta+WhwhongpYYLgphVHEojziUQsxqVrnpSKdnMqIUPVEqUAjuNSZ0b+sU1aezlvNpZtu
Kj4b0GMSsZ4H/N8CCsGmJkyPDkUuY3SGDmUR4GZdOu/FBF1JZ7w8wl5Cp75inf8irH90WungvE2/
+w2ontFpjF2kc2ORTpANOks2gs/T2TLqm/qzSdws77/nOn2WDeTQAgJppU6mDTqj5tlGwEq13YAS
TPaJ3ebwUJbwzEPse6lTboyrOvCms2+GTsGlxOEqLreN0gk5oqtvhs7MOTo9V+ocXYl4FBKsa3TC
Tkd5ePKTumt0/i5rQPUa7AjQ9QHYcNUdMp3XywnuAWdS5B/I8pnTqdDZvt59TDrrl+vUnxlG1loK
jP5TPTqXWhQ/7UF+gjUhLWhN3Wsvv1UTAzN3xgmCElrQoFOG4yiKfYKUlzvVj8Wntonpfjylwv9h
9jRkBfT0Wb0+R7rG+KAzi4RxJ76xGZL7mZgjxGqwPjr5GOoMZKzTkInORdo4fHZZ5icIPQIvb0hs
PEpGevZcLttEVpAuPHQknbf0dfIyBUobk8RMdCaTC4OApgG88FtHZJMVx63SGU41Qf2YMFnK0AKp
RqaK4bn5nujsp61ToODN5TZzFLwoIFRRUYBwy2cJVKi/uZ2T3CdvJBbHoemkCnPNUXm+eS5siUK0
dynrFfbr5GzzLT8H4S5iKUBoYsJ6lQf6PgNWIRJDshmkojVq8MEzGPWHmKLpMdlEYI22fkhCsTxS
3S3rEaL+dhEjok1kQCdS6DaW0w/8qJBVoicgzube9X95qqbB0jfsiym64RgQy110PrcgqEunaHa0
EtZxhRVtiqzttklnt3dyEIfqK+nbkPkNdPg3s/ZqAEkuHNiW5M9RXwiDvoQQmDKOqHaSE4t2ldyb
FTVVcPXoh4jMt4CqKUgM4aUauht7PHZ++LD5jBEYpHVhXRWC1LKp/XBBdKp8JdcVtcLkEj3kgIVd
D3imjrh30J4cfRBJG9PlBklCutVZaR8XAJ9Po6GRBwDF0soDMQpt4qxeiT98uDOXV1an3XOUwRlO
dCY70ensxdeRc96XDTzUAemmeZ6/0tw61w0eHRL2+DqOfNUlTGACUOzWRv9ReW/kuepTwBdV21pw
JzY+Fgb58cztj0A4H6NJtrzXKfNF580DnTwvdQaduOOHvyhS6VVVPco6rzCdkFmvA7bMQ2JfWC/k
gisPF+W9NznwRLF5MOMp2C6NcZRALh6lC6LB7yCc+k10Deh8fJ4UuYy0vouadqeu+o0c0N0nEhrr
6J1xSdzGqTgpcHvXOeIkLsoMgEoU9Wu77Qit0/+wNetofo3KF9zxJg3K4EYddvzb2e0NfBB1evbD
FIU7MYklc1VNEUW9Rcswx5reozALaSsY5RuwOAw4uUtpUVrRQEuWZT/5BAGIIVaNvA8Gfnsj26U2
i685hsIqxmPxhyIvY0X8k3+4P4DnS+011Mo/hvNnMfG7Dywj752sfkXxN5NmTBXyZrgxzZ5hP8Ga
sMXHYAWvxPvsfcr78xziMqzCfdH4HM1deEU9ul1qZC/KGD8whEMDCBvkvxSMaMpCo7aKcx2paR/k
e95IerMz62mymt+p5/70HAjcc+J/1oK7L9fPfIgz6u0k1ImArX4coHMBLbgldjncKJ+OwZ2xbKYK
tDj0sFK24JQc9mxyXjE+0TbcjE9evkhAPJ/Lh/oSXNXsbYD60tyWslKVuXNte/MaxLQClQOcKJz0
7oaPOV9u4V1o3n1z1ViwKR5O1pTC90Z639HVHu7NGF5gLYP3cqzFU0Nl18yguR16JEjAhxy2JtYb
seX9MJn+7x7L+YVaJKK1BEcH3NxPUZMka5dOx9HD6tE1kJy76gbeCGNnk1NPrK/JXgXHtovKgxdR
+auWHHM2JYrpAF+FrMLVTkVAMxNK5mQYh5KJbEsx1UBysLd3DoxMNsGnOmNVNtju3oN+ta0rv3l0
5ULevV6OwKD3GBH4LnoFqCvQph6sc7AWCeYddqOrsXhxh0U85y4FTdxqPJArTYC0OQCTo6tsX/u1
caML6px6ZXuQIc74uCWnTPo424J/hyFGeyNOna4gLW7cGqeGLUGXJJ2RPssKkztJ9MplWdwYmAfu
sMyFBIfoNQvFyZoxWdh2n2/hMHLPt+PgGAjnk7pUCwRpDEuxGLc8k6Pj6MI+q+OALL33zfXL5cTT
DsPStz6rT74txh8UY8u1ssP8YM7VB//a6UKXdbAya/UocbWuXO2TS0JinpzJ8b04S7svO5lfpsKz
4GmpDFWbtU0PIhIDS/kyRtzqWVASsKzi9GrJxj00lvptTwtTKsOG5w7U0Iz22aPa5VgaOmsU+KfB
Ky9x3VkEqulJC2BLeHy9lawvlpsUG9FiZHTKeF/MiDjWnO0bN8zWMTacIaE6u/8ZhPIlzcOLyRu3
6i3/N/70HjVmfFqYLJccWDX1V1D94mhXhi2MweEws2vZNBBn8xAMtuFRc90Jxg7Hu3kCYEkJOjIb
a//RA5SQDOcQDljy+SE9n+C3KeDa+ZG8ur5HDYmlXfPNqcmHbsugS6Bm+JQElQk8LIdyeIkK9+Rx
fs8Dbi1jKT9nO0/AVkW/DDqOqbpmP1ZSxYG54DhxyD6OFGiy/dgYhRkc+07tY1ubbypQb1Dq1q49
/7ZkDNwhicu1Q1XMWmaoQ17WrDpbpPuWAuRVMSa3hNPlZnEEWYnEw49ufvcjyq+tZHongrY38Ulu
qco1YD2yPGtfQnLD66R1fsqpfhrUZljqb41ehHVF/j4Mw5s96+iovSHmwXyUG2ejqf+AJd1FaSY2
3aJooTPjq2XGxT4sxR8jVnciRitLltz3e+2n5w/4Ar6QHVIZSMIu2vo0P59t19ljjIuOjtHhBRnk
gcznz0pN8H0MP7xlGsFTl6zvWeVpMnuHI5x7wtoZXFI5Mzebvidb5IKuQSfMP8s8o7U5LQFfTU1P
39TSnYJqHTL1YG3K7kJVNyuQeMBd895FATF1mH30otbBxqqK7EaSExJrnt40EZukLYV25/9D0nk1
R4qsW/QXEYFJ3GtBeSvTci+EpJ6GxHsSfv1dnHseOmbiRPRIVZD5mb3Xzkg0pRe0x7OrK3snRhq1
KclK+s3mP0eHIadh0LjrDYFq2qflFt6Gp/0C0OOl6SqP7ZUJZ8Nr3cCaKIHqPucdJsMcCyWCXIze
5KXapB8VGqEB7oxMB25lRuM+pKt0F28VuXeY3opsFluj8FcwU8VJOMhnpqPfVpaXlz7SoZKkXRRW
rEHo+wHdt7wajR75r3KQD2rcs1uk46fyYsQ5k+YEXE4EDssqeSb/x9kUbt2/cpGwlcmbrWc4SB+Z
EZ2Egrk34M0bJB8/yPhX2Vu7uhPuR9wnz2arPScmrXifEqvZOoMMjZIMpsj4THNXXekFNqbDCbh4
fDC2NqJazA7N0u74+UC+y0gPylotewUnnVA8jtmZ/ocCsOjCtiejiaVuuxlO4xJ/drjewfmAxfUT
h6uowtMFBf2emLUdmnb/E8v6EbV4q52Ul2j5S/ZNTfGORo84tHejS35HG6kRCsrPzGaMG3sWCTyx
Tzo9Uaqo97eeEvWB76MOG7fzKabqLihnEb8UkfZRRATi4Fj6sEf7udGwHJZTWqIBuduTKG5t1y+A
BjVmS43FzdAVQcW9/UxuOYRmJEYw3keCTnctQrqitp279DoVkpFd6UTZe5bzlOgO7CabmAseU1Jv
He88sja+eUlzpHgugrxv4+2Y5AgeKbAWHa+x1v2YDknDGpVnC1L7dSCwaVtmOH8nZIbu7OoPmXSH
tuiTvYt7g5U1VorMPkOQNoKpFLvMqcaAExcEmOecvTu54867hC/FzbpYuyUiA5xk4+RTs+2da1kX
o9W/efXKbQR7nXQ3zb8NCm3pIjcaYaF3PFsl59LecQDDWV1HCYfMu52h2pkWZv6K9pUUBGMvISy2
onpN5BzDkyFAJC6ny9hQ2NlVXh54vDlUqQLRFWp20LeG2k0D+LXCQ8Bs2M4/oOozstT8a92xHzMW
bR7aBYZqnn8gN9dt3Vsbt3i2q0zHxRXVJ8CW8AFaBVBMznM4R6E9V/2tYDO6sX33o29HoB4ie6d6
h4+aa1ju000s9V83jYdtL5gLWnyuMXWwNMMyiZy9QcZpWBHEAG4yO9nlVAUZjuhSWBDADOY8kX1y
6+UyZr2xGxt/3mnkqaqCGi4nlJTlYbSPK3MtnHeRXf9RGmBDOZMGWoHl2Djj+JKMkb1rzKdyxHDL
yG4DTywFj9UAB5IuE0SEndhkj8UA6ncg6K2bWEsLXMMbumKkgTHD7KQB5spUhknFG3cCwReGbDEx
2s+zTLHiLEym/bphjI8/cxh4cfDQbOjJif20cD32P22UWmfNHv7QgFdhZNvrsro6pEA55xKeef1o
4VociEvFcSy37CSGPT5UEXQ8I2Wsn2Yt57jpseReOdgUhHseDQ2sLkW9e4oz45/jogJlDw7IP+rW
+NiBqb3UcB2jcqY/0nbeKP4TRKwHXer/Lea2PVMXOnDkN7Ugt7BfOicYCzb4RgLeelSPvFEQnBYk
TsTDpeRDY8fqHU5dn8FV6u0MUcN/Zkw3D86XcKps5zp/lbAP81K/tcI41jHrqGKoz7D52DOPDH/j
A+pObol6hUxhuCQ2hdiaQmHx7ht01Pm+y6dL1PNTxZP+3foJdh/oJ04/V8Gk5a/ZFBmhoyUHuXjd
QVJXQcIj7yKqzoxof1uDKj+HgDR0KWzJcZcKYsYMO9unrIKeAXMGNppPzZIPlyzvpZQXtiAPdwA2
YVLK8EhU/xCkI5jPmFNwn3zoKj05BR89RkMYMPHdmuBBqc64Zi12TcJV0LX66VfSjeZhtFi5VQZP
QusxKsxavk5tNC6NW8vVldqf9D6/xoybGL+ujmclqe9S9kbO81SM87GOftQMSIPDxwVVfdQJZKeA
ntn0Rwysc8dEwAETq+LVYeTVPWINxSWWthLGlH1tjIrRvWipudLqoPB+AnUCkhbZx1Yiv0n5gnfA
AcMZhw5Br+Y1apOPQRbY55PM2peotAy8OqEba29lnJArg+Z7yfXm0Jn2O5K0z76q/xkSrrAmVBfY
7BJLbigXVHqVLb9sn9BQkHQYWrELblqLHv4LeJ5/6zzgVZYdw0VpXCReAm0BsOWQ35CO8Utt+fOt
NbqW2pbY7NIcilAfVzMBmmhitv29ZS8ljRVpIZrTQCot8s+GDJ29Ytm1T7rlozSc4pSMFSaTQoeX
XwCiKfwjb/zzJPvx6iHYMxpUKwv5RTucDPUWtKYKDAK74URIUNJFxBgPiVPlDwK2SNq9ZYIlVhX6
TVy8TXUXnbj02xDbRLZNSlDixbpl67Vl/dvBJUX0kb1B0qoY3GFbO/a8bYtkS5k67qRsM4Qm5fNI
1gDenPGqSaCbrTZpYQWhZeNoHRKZSJeHtJgfDD2ivatr2aFGkslwfvnT9DqnWV7sPaTKO4tU7ncN
amsQR5p7kHXqhokb4RdkoOwBWz8WTreceYxWpBF7QAAK4aCs6V5YMwxUWSL7Fmge0OEBiajK/yqi
ckO9c7prl/ffPcq/sejEfla2eBRe4t6ttgU5o8hIJ2qR0qU3rkhxsgPZ539m/VpaXfJD0KVKCg2M
dN68qpaomd79cNoaCyVu5LjNOOujIjvzRujHTrNZ4yLG9VTshBnRob6zpAfIrjARvSw/sPZhS7gu
MlqjOsCIJSfGXuBw2t5Wa/j2/GMu0vyLGKRrzKQjozXbpT5b28JpMJ2618G0MIjokgzZBU5KGmOj
HbrjOBjW6X9/dLUPggo6lS1tuFMGuwAukHQ3m2l6t2iNW9aw8MhjjJmd2FJlnQa/BCog01WrTSi9
AmiOyhvwAYEjIZoVvnGNFVe2HtNzpjErSxozbGXzr8xi76HBx97hvLQOqUi9o0Hy/CHx2aiy5dlP
i2ndcX8+j3jIcSuJgihfgqRGxnq8jZQMvTEKGiLtyVuq/ogH7FQUIyb13q/2hp/H4WL2xqVq4nfU
BPI/pC6cwuAa48Fsji2zehgDytgugzpxVJN8pAPLLpaFOXYt26BuCvwehrzW+IaUj7mJMwCWRg7v
lnohBcH65JlQvs3e+c/sVb/zcvj/Tkz8RpQ4y1Vk9XONTvPSVwNKO53o61zeVGkygXY0pDz0BmJ6
nvN+XxOsuMGCZoZmHWk7uxncK36mPUn2ZI9Wpjz1Zv3DKWqdPWCFbZwiR5sYf2e4xUL0N39EIfUn
9Mr8R9x94Qq4D1quQzQe2N1AK7skMhteHMGtH7V333Nor+GUBBZP3fV/f0QCRRZ7lGDULJzypj7d
S9FuLEcfrpOJcYlEpTAmIesUNykfwaDsLYLt+lK56qPJHO2QWC61kui4MgH0W3l1hadykhoDqijq
aGoQihrraJckDH8/x+Lm14XOo8ZrUusVXJcyxtusMbXlxd4X7IcBB2s3npXh1Wntk6C1oK817mYy
jde2an/0ztrZc9u/FDD1Q0+k/rb1zYckgY2Xjel+JQ19R0tifiCOCMrF3CO6GN9R00qgTQZTcvLZ
zqQ/R9s0UiZpb16y65LcO2gDC0WLJ/MsDASzcSK+Z2TsWm1+WWx9NqUnf7PIWltthhjwlnvTzwMX
EFJsov9yHXdbIljbjK77aRXOE9zNPGB+9NGT6oE3C6iDe5fFCDhsZPZScfggsaexZz3fjt03Da/r
5E+uSN5jeajYlm8MQSIFZfgCNo9W2SPyE4DRfbSst7kzwHFmekUrT/gnFqo1Yji7xGn1gPnH1aq4
QEpn2sY1e70xeXZImd7LvOdvhxlBPRY3QJBFsnPBXUHLc1jqDGCfB0aRaZmntIQEJCwpMePJ/E/L
DHNrQvcIYtaUZuY7u4IzeVuSy+VV8i+j4LQXr2Ks33yDXsFJ+r9uGb0Ixrl7LTI+qtz2gL9mQZmU
MLyN77rv1cmil9yMPWjQdXOrOm3rdfZflcBJQ37s1vpHo6Yf087OUd8l0KsctG4/nvPHheyyGwkf
sIoSUcFMuRG3W85tbTXsEHG31J8NeCZ2YpBmKnhBOntO5dDJNxqL79I45ypibGe7oYuWZJ3HHnq7
v8ypDIpVMe3NCErcJlj4SLnnw7znsomcAFks5kh3eV1qE6dBrF8ZWysmgQD8uVjza5bqfypTCwRD
mJF0EVL/IALI9OFKlrAV1siNV5ZIjpqaz354Z80h0dTpzwvR2jpWb6hj8cmw63evmJb9EIOhVWnP
VLybAwOaN+PS4Uia7ENaNcF6Xf6G9gMLS/LKvusl690nNPAEPcIu2XTzCyYKAix6hp+pNL7AhL5O
WOKE/7x6kBrEmDDSCXdfhH5LqHcJQyBQ8TPKaRT7qsFy3tPdLRPMxcmMm/V02ekaVd7SwP9axh7U
qbZWjvUKi/SLWzFwaukz3TyBwsEsotfO+s3TARpPhtMm4RSPO+NPKkzEMom/60f7JyrX5BbLtoOh
NV9hMw2r8ZJQJ6MmO12wfafnDHq9QN3VpluNr4zdLoJ+aMdxEDtK30Se+2gXTjxlWAD8lbObG54h
qEmvpW++pabZwuxnl28WRBNMVjvvpMh/hoIpdcyThJms2mwxWZ542fxdGuP94jdYY+rFtyScdu2a
wbFcs2xhDs0Cuu6dEG5tyPDmQ4/Jj7JXQW5CUriwIRxkUBso54cvV9xFQu+UpKpBS68joCobuY+H
WW59RaTJHNUfLmoxCLoEMwr1r+40mKpOyX/btVDQZw9cUhOcFJJ40K3C6rjhXkWKlOn3YXCumY1/
7bvuij8I0t5tHccYD402/2apYDdOdlXQ2tmPMJUT1O2wz7T2vuRLDOmouC0+3YDzHmHQ4qLjK0vi
7kPOrH+MGUVPFCWgUsq9v8Rvc2HfStRaQRMrLdSb7ExGpx2KmiHngHGStCMV1jlHmT6+9kYVuM9L
QUPZeGScjEnglVSAMTeHco6IMS4An15mgEbbKF+OchEDqwLb21Fdn3K8cBT+LUEeVCaoqppzt2AS
0jMSzZBDBZNb7/MmApWI+iYhcG9ntNV/6Whs3QX2bTWxXjZ5fO0p6UI1msvGniYUUSb3ZQJfuWmQ
9tD8TOyGYXgi8Sfaq3nKI8GKDZf5ugoMcjTZlxyJEBFwdCNjm+vE+OB6kkIjbArmzxZ8TrZFMCDe
scyOE9weRJgv6LmuS52LQ6xYqyVkKICGfBamMb01TibZ6fTetWNHqsChUm7hL8gj46ColXS75wGG
t82adP1D7xLz//+J2Gttium0kQXfI8xQ3jC74CCpvtB8x6HfT93VswAP8jNiRiesTObWC6Q06yFk
Kh52xwqKfVND1PU1Y721B12jGE5Y5qVezU+LaTyrCVFSi9QaphRl1+jYMjST+OhL58dcgbOoL646
H2EwTRUtmcWEJNnWhvlEn7bFEQKkPhK3tFmepDtd8CClG4giDfoW5zC5I5OIucdgjeTBrFbloc/1
s9RY4vHyuhBXF7qjAMFDS+AlS+oClI2Fk3lbppF9sfdDXp3QTW1dI5737sTYfWyXASqcacLQb6G/
2We75ijr3O+M4u/UOSA8yhJZYCDc6R5BLFFe1Lwb2YSmg3ydfBl+C6O8ujhUIX4Q2JUO1YG1UEbw
K5mW3szT3kgyrJyhMB5LwmKXrfmh7UR7xKK5xbUq2VXg22FMyuVdlWdGJvopr5rxBj0GpEnTYMOU
zUT2TNrsvMU6+aPl3yx9WJ9TfeQFPZNUplAKpMQDmKS1JbnlnfGEAz8FIEEqOakSpjlb0DdLJoGI
IGdIj9tOaQQGzoQJEVK8HNQIZFFPs6PHXVfZrrFxnEZefJ/JGG90dND04dsx20OHWvBuDACBs8W4
tq6l70bb2I9ey6DaniU7DiRLZJEfW8enNgZFrGXdcCAQyTzxlLWneOROUvUlixm92OPDYoNyz7Ma
ZgKTA0Ac5NrQZFnoWjEFgpK2Lv7iPjuAZm71mlywuO5l5rf+I5kDWZbe7U3d9YMFTi6jPAQwOuWd
fMfv7d8c3mFOeicHSm6yzEMUVAsveYyW8VmCwN+x7HtJAKXcakGqoBHRN/RWQVQ6YQgmn8PZmPtT
0hhFWAnfu2Wrb3KMm5Aws4bX1LNOrQI2jr5m8nx3V4iON4oEI2pEuRtlVN5nB2tYPGrG0asmF6df
gjooehJIG16q3n33clWDYSivYGm614pQs7PlLu9iHjg1UDhuB2NhhBb18pYULM/ihISngeqSnBDo
bovjH5Tl/+q2bv2B6Hf3R9n+yI5lYaqHnmuJwFSpuPZoUUItJ+oVHne8Jb/gE0vQj5XTwDMVX6Bx
snD+yKys2ul1sUvKuQqrIeIyVmx7qH/+uS1zSi+JH71VcsLK4dGBymK0P+l75BdR2JWsVkQLR6AC
D467IANZONBjuVHD/NcjeZbVfKYIFOoJxUShjqcgga/dT5r+3MZQbLO9O2hFMI5s9SuPAaGcE0yi
87y3jNOYY42ttfmUlb3asuyeD4IWK+/ih+wkyitL7GptPCyVz9yZ+nCS0CK1/egYj3jGbQqMrQ9L
NV4rf3zDrS2CyQxHwvqCJpf/OHzA23b5d+JY+tkkP6JO+ZGBuneoSBsGVV5NzEWRf7ep/dt2yoNm
dfAm/c0y8hAqvjjUAouQpxVnRGfl57YTcfrOq+ts8u/cHrIvb2p2qua3mM3JfLHXbEuzJWK2mHUz
IFwrekBVJEbS5DQlnlkcel5ffCQJFcgwHakgXmPbzJCtDPmljQqbNIuyosXKu30KS3gzY/V4zvIP
Q75pjDwTdivPpt7+xAQxBvNiOTz6YjMt3rhVjnC2FBAQ0kqBjNppmH0U4Jw6XGs7td5aRBtTw/TU
iSmTQpqosr4Mg0vfXnUiVIjMAgsRUAY2+2ajmbeSYT618bIHkDABSZ2NI5IkGJVwiapheirt+qFn
WXJmI6Zlwz1ehuTZLroMrS2Mp9n3UPxJ9hKLuK0br9v//slrOQjoUdNAsVUxhGecWYx9IbaUe4ug
Sb6hq4u0uFgIP5jTESSF9eIZw0th1cmF8dQn0cTFqYVoFURt0+8jLb/EU3Qj4gcHa+EgNnDHOwpK
Wl0FabQ3we31HoAAFwAxej52tAyiOy9z72VuuttE0f3GRYRD3AITpuf1gwkNXQKKirAVGVWnG/Xg
2bQ/7NjtMCGI8jDNMVYEkOO+zFZ9nrokfIg20YCnyKDeKXvtmmv6SzfAZInM+TYWcYtUFPN9DCuV
xZUsr8J0P3Jj0Y+aTe0wgUXoNV6uufS+5aq+gQ35HldzfybH9x9oh2bfJnl+g6LDnK2MqjDHJXlK
1z8mH4ZIEZsvS2k3t2pO21sSkeM+CuTpQw241NR2nEfbyTax/xftA7yKOgk7eiNXoX/4pqTBnRd5
6JHJ2VX2x2IMsylm+hSg+SrMo5I3OZX0AE2T7Awi2uUw4Sh32l/blodJLzWGyMmXo400HTH7Qsp0
r3HNMJbeR4f/fQ333bj81VmdsQKqEZ4jYpKIKVmq0NmaSXYuCkYDg0MLFPnQb3zyEjR7eenX4POx
tZlXtO5Gj7yjSnQSuRBtkbk9MEuEerdw6M0x8xpL35Qrg1iOM/tSCCkzQAJOWwjlzyPovG9DsUhj
E5wL7VZkQBk5yBecfgu6LhRCuma1B871g+rkB4r35ThhSU9t+d5ZzFKz2IDWMIAbnSFyfXDkQD1c
+A6cxSBI/oVGK3v1VHcZLA9pVN/aR2S7KGG6/lvTiQRMcVIMmt0DK8LFxdRsfNCrv7CQSZ+Fp84c
AN0xAqfISE3XP5Ya6Gfp5SyDJuNfpZegACLzQ0N04K3ICxnGqZ5sfalnO/hA/qZVzbbyzF8tpp23
mnl6pX6VOzmlvBJFDVTC5dx3aSPtbH6wOkeVb5CA2/TYO2ZLfcZl9SBUc9zYuiu3Vpu5J2kywca2
iKyG3Z0cq62pV89V0vJN8VHtlgLZYaqBey08TuxmRBbomIUHIoA9XzJYYR3L4cBNy2tbG0GNWxE/
sm/ubOWuWQFZC5+JJzVO4chnlPzVxj+P6QByzf3NrUjtOo79K2MFnhlKvQ0uaQRChXibm+gGSjo6
MVDg8DeZbxo4EcTYm2j1wQlxkD2qFSWaI0ZdlVFlnV1kn6Qvff0/S7dz4ib8nUR2LEaSLnoo1402
O1uv/xgg0x2dzqNuzeejORF2N5N9xGoSTrM/LywEO6BUmvpESMeRkBE9Mln1UXn1e+dryAaGPbij
L3Ppv8a66SjWcLHEsVsE0vortMk7+ezjc9IsKnbcq4qFUKAnMNzVTqZvSVHcmvFq5CxR2fOlmwgZ
Is98yfKoTdqn2qAzyR24nqinnjiZpmMGfaDtv1uqvI0JPYajPZZQIQhbHBAzqhh57UTdEGCoZRir
p88ug3VT71/tBWxnHIvxzHPZvxLb1m1tYTY7gxxU4Q/7tNG+bIvFiJW5xMDgtPBJibJhIvu9P6wL
qDqwyjE75Bj3K2KwmhW5wNB9OzfKCkGij0wW6NZas2FRCdmRlpjeLcu/Mtvh9Z2WjTVOSZg7D4Hy
rpg1BAVtEOn9saW2NssTi803W6hXyA1oqgeGrCkVRFaEpWfdWNu+thHpUs34N8v9U1ZgN5Wxjq/H
s66MEPnPRdqXlP2ZjIN71mJHIIhcP3R444LFzF+ngQUfe/uCpNNGBWbtOfe2rHcJS6utjqCTERnS
9HUbd2giNDBRjWBeegW2NQOCa5tY4/E85/JDc23Swq56VDtIsnXsyytju4l3Slk9skyGx368y0gA
21gmOR7DlPzBAtMQzKpc4BeETqR59ZSnI1J5zWKjN7sv3tifKsTTR7ebQm20rUvndXBK9GUO6Z7t
W41HTAqvfm5Ex1yOHLQfs8NDlwqxT6LZ2i/E2KLtLwX5BohnTdEOdx+9VUEVr4ZSHbNxOnUEIt1c
hDvsG9AyeZYR31TMJnhujHMyufxaFjI9zK9Hz5xpLZT+asH8PXLtFYdRSLkxiBWfhkHbtk5yQPrZ
IWjNoQZZ4lj4MToqswo7x4o+vZWlUoSNpWxEMFr1ao3YfLXZD1wfzGvFCukKHrm7lj4Ll2w2fpAY
UWp2o7YdrPHTl3hTGzeWJ/zfX1EHQqMfqPVy5K6YUXAvn0pAEcX4ShbefIZ/xsLOKb7joWD+XE+f
6J+YqNdVGzZIgjcsMT8lyq2L35DyU4qRnVwcP/3vD75/fqzM/uvzv6ATGbSLpD/WaevcSv9S4MTb
qjzWwrSpl0O/UO6h9NrSNMzvhC5/cg3sVFGpN9u2Iam3+XnKE1pBXZz0qHqpTbQgiTLuESvEDGHr
DU08AQN2ZV19kwG5t0ysj2MfVdmUnga81QChSrnjbj7M/biOGQCxAQWwQ42IFJSddkUVYXpbwovs
mAAVUTNTirFmIIGEyeeik1y8Vu1VF7/6gy4gRKXai2kPbWirEaQY7oaHq3gwjQqKcwFy5WB3GZa2
dVVvEtM1ZRwQSPo+jc4GOdoB6mgqfd5Iv3IvKteci+qZ3BF3OGy0qR8uDsi1YFTAG/zplGDac70J
NHVu/R1n07nmurFi1/My1Ejs0llyMcDXzKAass+iabunjr7bsZbiYeZsZ4qxH7ZUP/f53UqcI54z
99uw2VKJ2jw4FG5HR9nyuSivua2re6a8LcHMEZCfAVI7GP0L9ELGsPbq5tBylzOE6YAfrYI7kt62
42yrs1FSPZiINVkxL+RsaMtJWfLFG4DWOIZf7HQHZLaStb8ZRdcdQKzNSBOtfQsSusKkeoxH4mw5
gQ1pvJpR5e4JKSCqpFxZtXnyH3ueB1hy55gbbrJr6wW2dsojr6+bU8VIdbS4jIH1m2TyAoFGUeen
5gVB0Ygl7XWhqebbwF2+Ksu6mo/Rdx0UOm6rXzzdN9g12kcD5xkoBf5AW/fpZBlBMmaiwhZbCZNk
/lXak3NoiPslEXk5gXdO7nLq7siD5jM9OyMq/9dcaqQQVkf1pYOESQVqocoN+jkXT6pmybwY0FdH
77cYeu3EzPWtd/GU0qDdhUUY4ALmD1WSgEeb+l+gwc3vfPhJREPCQZS/97jfUPPz+piGX30o5DWJ
sOYvoHFHTye/L4PIuGsEdS0hxXCHHEThcNUGFt12ydDdSChZEqdQtxw222l1JS1tmt+0mDhJWdD+
6nkvL2gSdpngq9YUlW/aAmv0qIhcW15nquaAAPYDMTjM6oaHPVhULR5Pt/tZmB3OwHi4Jkr/mwwL
WtFS0hOUx17kRVBSMq7xDSyYz8qR9xJUCdOjPNpwhodWlvR7TTLSEq62Wgv7PU60IlDZvz4x9mY5
w9ApvG5bcwZWqNktmuqaFFqondm3aNwyWAr9Xz2Pe216Tab4EU1omJzVQzPO3E11Gj8gfWv3SYuT
q7LX/L0+pdeLYakNPhNQO6nvqX6wNeer1YWGJdFcP9dkP3j11/+mNAi9xmuSNQ9UBvNhmhCBtZxJ
sJ7lZazfNb1Dpup7xBjb/WdETQl1uwh5CyDsjQ0WtwRHQpZeZkd5T06kfXoFI+UFqzn2Z4/b2jAF
Or8ONwwxYzuLcf6VUferFbVQsCJF6ZvbzLytyLuJmvFgZcNQ6tluEUpbLfBdEXEyE2Vb30atHhb4
xHZVLMprXHXIm8ziSJCUif6rVQ85cfagLpvpfPPrlDpE2pJTDBsrWe2RFsj0qMyPdcNKqsn0eJvX
07Xzmihw1hQnVGiPuk450tz+pS7GJtCa6GOJkJw1sV1v8OatxtDtqLGoNwFjlFH3Bmn+b9tnqDYT
cSpSWl2EBGv3QYpA0jmXrMmMNUo6xSBmPTMY6LapX39XU/RvtKaPoT1qhvcyK3wiMJdfYgvxDt3a
r41211VMWJhkgr/P+P9Lf7xO3UJg13g20FwDpNCExdaPl3nyZqQhy0t1R7U/7X3Jdhh1BjdBTBk2
WPpnXPMrks6+YZRCGEBEIkAl4LLafDYzuuyNJKmUglrDR+WnLwbREb3thT0UwW2eEmw7rQ7AYmJS
2Xbd05QSVaSepd/+5IPzX5FO77GLDiGR6Ol7PawrhGj0565XAGRxmA54phGUZb4ZpHGTgg99MZa/
XRKDg83/RWmrEDhV7zo6t0pLb0Q6X3zdNTh95PNI4ta2mcppT8jJJfEIBACL6cMi2uCgaDCjUFgK
bFP79TPQR36typ1QEztujSyoUrzz66+R/COKDg4+O5F2GqdzXGb7XEPm6efRbVqks+176qSpSj2Q
i5qLy2RDlqbiX+oprIopYzrVV0dtbrap2WxdOWgA6lnWVcr9O2VrBn29nLRlTbWWmbPtWudcivSP
T+47E2y2QjDfytOaSjqkFqNssWKZoN9sWjcujkCzV0xY80FGQA2dI+hTonBVlDaA+JaPillEpK89
XQrrgzOy88jIdHX3u1YvqUnUDHYpa05AnscZwsSM2Awc8QH5ZpTd9UAa/D9R4rFFbaSHRgFVijME
4mD81xEddL/E/u0JVgpiDxuoU/AdjaSQlD6quymZX/SYRIDSsV76tkSgvAZHVIMO5WRKMO47HJV+
da+816LN32zJU2aub8HgyL+TEaE6MxESMypRvD9MGZlG9QwZOB+TKf0rZvmKjBb7i8JuO6gSWWxz
ZyP3U9j8sBDnimDmlWLuBExMvKAILo5RQ0BAXZJPMxnPXuvrh6z7ZPpBhBCi5o3sMgI0srQOpW7E
dIP6Lk/Ku6mMlyTT9IMVqySwsFIgxzXeAWTggF5oqOKye2gMdUPsuZh7PSPdgNmkebc1mGXTrWbF
ELpUR9tZY7xsstSGp5gHfLcKXWW7Vbp+6CF2zvHHjN8Xqu06vxnVGvTl7l25EO9WwJ5PYr7LDDUf
q5ULg8Ft7cP0a+RMK8bFETDeYkFFcJH446Xpr2pKXrKyOXkTNS/v5D3S+l8tKl/d9eurVBt2auju
vfMvwvqxbZRXbD10jmvEalASeuYDDts0ScvQKuIkE1m6qy37upDuiSU325M1D8SyeYrB17yKybku
QLsWv3C/Uv8I6PZTMx39AliWZWnCkmtqk6tWOO7ZYDpWWI37VBWnsahSijZsgUWW3nPQ5igB7VAH
CxbMRl5vaYwwp5BmYvF42LrQDyjlAh2wEqFBstvSSW81SEHHhaLIRbVlEGlcEFLZtFW8td0eQWLZ
hGWG2xfbPWgN4E8gmeVfJmkscf4NJFvD2ml2/eAhCamd5xJ3QeAyENkIkLYdSpSt0Hk66rYAC8fe
i/ek3GHf2TSUvRt2DkhgWlIpBoc0valGmm7KD+S7oEgX+nw9dp6m2Q1H/pYgU/U6nIBxplJ+aZmi
WK2ZE6yZhprkDR98RGERQLu4Zlsyd55+MBw+aWpr2p++u6RWckhm9wQWrQ6thXuWkWEwmLp9wJzY
Bv/H3nn0Zq6kWfqvNHo9LNAFzQC9+bzXJ5uSNoTS0ZsIMuh+/TzMW6jqwmAG3fveCKmbN51ERrzm
nOeYdmmvIq+MkFci5qg6PB04UXdj0HbUDcablpz1rB3zvQgEeF2kWCevekrZE+1SlaHvMrNXdt+L
SARrD+HT40paYbsd89RF5Og99WF1QN7DGN/n5nNClGFNhg09+ZmQr8CoLL4PY/KDL4W5yTkA12OI
vBWSJ+7FiAlq46H8WF4aVervVj2QNrgOK4TEVjYtsn34oiwOH2XMFTlLi2MPXspIUOx+HjSZerUD
FYKpa2epbRKeXZ14jyYPL4LtcJXXBAYJz5iouaRaiPiC3fc2KeVn52nnTrm6m2ohqIQFuit8xY3X
oOrGmr4P6nbvh8YLvhA21GN6KXr7A4IRniOK0lVOakqA2wv++BE9yfPgsSPWGS/MFMkK4ERDueME
p9x033TWfRqNIjon7Xl05FeQRK9gZJyjYzlfWoT3sexJt11e9z+P8/Jcy5xVuCtgXGoQuQB0pxW7
7XZLInRGK7U0t4w7Maqtsfp+owT9SMB3KTP7OY/c7CV+z032Oof6ukwyKaY8rEUaCGIyc4cKzYdN
DiUM12KLlJFZE/U1URAtX3U/WOMpiNejHN5HK0DSlUTv0TAQMUI8HepF85l+VBM4Um2Q8sbbUPPN
70Y41mHxYVTcv26yZI6P45JbP1e7CsVB2HcfdTS+jwmOC/i2v+xIY7hw2DbEDX9lyf5tpaUE6i6J
e3EfmimZthlWe3+OKC8GLElwIaAHuFS9GjhCbFNBiZTHupNo+IlkZFWO9xDOD7Y7UKv3AXuu5B7q
RlTFCsxy4/FLxhJmjCnNlz81AVtaQFpL66pCrhV6aoo2wW9Fym6y9js8uagurMAygY2x2it4D3PD
eCLlkwMACXhXeeOe4X29dhS60dmD3BaYRG8ZRMuAL2CY5RRYD7b9r0SNJAlrN0amMe3/3Mp1MoF+
VZAxYGTNcxXtMZxma6t2XoygvqIHorQUJbbfU0YmLe8Wx19c9sy4PYp9htxia9nqsw0Svq8cDyWF
HiCO0zRmeKkQ6KRp+TONEq5BSsU+5TCyWvMTIsLeQncRageTH6uQP18MJ4p+0pT+uZeNTPm85JsQ
MMw2DmwW25RodQABg23hMbfSfZIvMuQRVL0hxnfbGK4khQdPS4aKFr1xzV3Oo7nF3rvUugbHRyIn
ZFScSyoz372RS14nNrsHOvTmMHr4YyIvJnp26cjtvosuXWE9/PkMKRE8AArdAEyL543trm6oLLKt
3xUmmd9K8oZ3axKhT5HUgMss/sxIDC+T36K2Weq8Kbf3oZibIyNbVJmAHn1R7wLZ8E2JqGOtRj/l
c3Uf6vgnqmtgK6Vx1AkTFZhAXDqspLHF57iqGzph0711mOBWarBOS4WZTfP7rEyWCao+DxSRGxEz
7UirowxwfacOr0Rbx/VOi2PGzcwGglMeuRmNf9Iy6+TL4y5VHd7zhLFSzh1SIyQ0feMhr4ufhsXh
RNwr01CLZbOBeww7Jy4gX/poLznj1n9KvNw0jx2RrysHsffGAwUXO6Q5Dwq9nlOVp6AyWwoOElmh
MvU4HGAEbCoiMV0IcBaJh9A44bGP73mD3wS3/bZ3eVM79zEIR2A+iEXpV41Na9I9dHQElYpbkBXg
O+fypyukvw5fvXh+jxPKkDLioJri8Am760MCe0TrelrjE1yPNnW2dpayP2KvaruYyPy3DGRTHjAt
IBxXBMazI6nbob1naNf42og8OFvYJLuBGhfmU7JGp80Y0Xni7bjBT4eaiBmJm/k4NQzzUdxtWsAR
yK0Q+1MU7sw6qDeAoVnwhf6TFIW7NL/w3ZEx3kXNxMUrjmWef8aWPrF0fq8banlIwRenFskuNtJ1
3o/dn9MxIM6ZLvKeDwDieybwG+V8KIOcN+bp/QTrDr86HWGQ/TRiLM8+b0FEUfvn/bI5GJh0nIlG
wIaAw4cJ23Z5JQR14wrI7muboSt3wfKV3QUvG89JqPkmd3zdepvLNE2HRU7ITEL1hzLxfrQ5lfU8
dHdzWMZJCQ8tbMuff25YCc9y2bxDlRBLXT1KOCn9/MNv3PXIGYqokPIQi5ybus9h2VOnA/VbdIS0
exWHItytnwxqQAhghW9A4q+qlnV1XyOImVyus4CnYU1SBeiZtkRA728NllqE9/JgQzKMybexd8TN
4WgrA+6IpdNUOUCB0KjQdlsORaaP1sIRFZcl9Kc8vZFhRWvVlb8BEWMdLBtUnFXEhRbiBAkA0K3Y
YZTu9N4Qjhq57k3alOfK98tVx+ZoVrxiOT/dzy759EH6kooKk4J+B0NxiTRb6KGbflVhcVMNv1D0
LA/LeDxlPG30DT16U4orUC3t1i3LnZEAokFsBTiOMfK2hpTkujVSQY/tgDlUDOZx1E39/DqmfXFN
/Wtell+iA2bakmmxKPPGl1Dc0l7Aj+cg3A5x8uWHPI2pBc5MYqA6iDzf8hD9qGZNi5e3tPP4zKqJ
tykcxFl3xfPs8lj1KTyotsu8v1pWgusFcxgIwc6Q3+Q4v5aQ5Vaz5HJuoglXMcwJ0gLJKgMwOUZY
x5y8Jx4X9+N21Ga7QfphP2DF5takI+Zl/VaKmuEuIGtKENEfjKQ3b7FMBoa1b4Eglk2x5cIOSTtt
NsmZt+qv+sMP+LqjfwRw+Vs5Z06/HOkt8v9sNQr+sU5TUEjYR6Dlu8RT83FscAERcIUisU2MTWEq
PjX9dk+MMnnRUfC2hDBwAUzPAmCw9iZ/N88ZacL+iwmqmJ1ixdew7eAY9fCmpPNbBnEOiYKzKbW/
A+jj5cLGx/TsmKYWeVSNfsGAEj5FFFguL8+fS4rBAd9SPVUMXX0WxYylXGQAZCYG/vCjDXwTGLhJ
rW/6vxB6XXmd9Q7YyCp3NKOw1AgZYasN8j6qCJeWCZA5a5paEWUCAoEMcotzxLa3LU3XOvWD8Ziq
lmeuadB9Wq71nLvsJBCI3vGI1fSgsDQ77iWly2BvGKU+a2cCnB6qh9jiJEOltR+VSq9+NHHa21z6
vu+6W8Zu4drMLGhzA9d80VGXGzzvu04x6hmEYiWeYawcR4JSsVNaW9a9+c2mI4xqc/8/bM7/CpuT
rCfb9h2Qmf8fPOcv3vDia/oXOOc/f+FffM6QHChh2o4HgtN2TNfjt/wrPCoI/xZgTPVYIqDu+utn
qhp4xn/8u+39jRoQqGfoB55DKgm5Un/nc9oCdKcprBAkDNg2P/T/O+FRvssf3/wnPCflrOkGjjBD
L3D5zdzgX7OjNNPXQJS+dxjt8EUVaYYWqrfYOrEkJqxEHO0cQofs5O+mJ8UGm0J8nxoLnxSCwQjj
gt0DVXNrNa+xyquNhfiBBQZhznbQJTswTkwJ8zS4zr3zqRwTqgmqdqCTlzSdWKu1E2TqQtzkzHY9
YrbMCcuWgC/lCB1p+GBWT0NcxP7JyISHsAtDTl53KHyJqjz6c78pO9bZeRU/uWYqiJKCoufVbFTD
GbMfpri6xnOrxQhoSNXzOkIRpIzEfgk8EsZD13PPzVx539qoWle66zZJmzaobORzaMJr99sWj24G
UAfjII7wEV+NEXxhtBofXNMS5NfF3j2uKHNmL3ljS9+e09HI9x1j66s5o3c9OdyXGAmpe8xFOekh
ktj5uW3eTBbAmJSg+/z5VHI2gGisWFwsCs1Oj1svHmPkPL1+wvqYRyWmdT26DJHb8O4mzg9CRBVZ
hz9qnTQMzOr27qXT3lLs5k03LSE4UXKUA16FYjR/w7e+acJKsRLnFwhgWxBTN8A02VFqWJSz4343
G+87ydk/J3Xl/HRW6MyYROffjAQhLwKWd9wjTx1qXJJJzR/pxHLOdxTTA3mTjYqPGHHBnIz2wTJh
VsgqeBrmkcye/FvYka2dbYjBAMNRQjexjUPROWLNRA4E4Jiw9mG9uWbJBroxyB5iKOxsYE6iZOc8
Z6n3yP/0mqopAd1EgqfoNKuEFqqL662rPMu2dt+G58lLYD1kOf1wLEaeGMoaVDkTm/QwZukY+7uo
fXpXpNq85QmCetdjFxwMJyb2S62KlcFQ429/YcYBQ0LaS5Wkhm8G+aDwQswjFq7XQPETwY+JvJn1
ZCZq5y/uvjbE+dAQBxM5YCSlQ2TS1HSXDlsimvKqPUJl72JCCXpjxlIZpWuSKYtTXSHmS9HV16on
aNKAsonkAgIoItDeGs+mYIzfQ+JUPG5Ex2zAUQNU/LLtpahkzEECRUsxljpHMY2YDPQc3SU8G9Y8
bYBlhYidUvj3cd2lZfmk0BCjurAOdmrPJ/cfH/75KYve/Eh7vg5phs4ATtmJxJKJbyOdhuVdbD7Z
gwUEVaN5iSbEY7/nxHA/ZBGbB3ck58aUj+R5iMe+XxZcCWiEYURinLYmEUOkRh6Vji7OLCtYv86X
lQ7xL17qXZE65meYJ8Wy4h3WczuTKDISYAQamIIxEnqjCs98zZWkVPC7z5IA+ZsUHFuNNsaXoWea
p2a//RrNEl5Nh1s3Kp9bB2Cj0QwmuJmkuFku8LMeI1Suu2/g0CQS7JAI1bHojy4OoKMq1GeBNPbT
kO4P+IjqQePO8T3RPmUFm2vBLXByZiTLo+img1TBY9KH8hkr9o/MmNqD8O3fnuNVzmp2JAEbpIxs
2iLhLxhgSwjrXaMt+9g3Tn/CKIIO9x3nToklp+gFej+UiyPZMWD/iC2uGLSrDjj78pnAaH/26mlZ
OUUeTkZfIvQsFMzGvScd+97A2l8VFbyPIbQ+dB9uY90439gAMxywqmnfiW6+jqb4SRpgSQIujFoc
WViXQPmcsPAnECQwPJz+fP7PD3/+Gzu2lGhlPz5M9DL3tuNT01YJtAan3WLajl+gczHyQVu2SZFY
prQ9tz+yxblF+uViVAXIUeHp1jVPsU3LXbB2lq6301X4qlPSRgIfWWps2S+RN6z92i/2gAPbLZ6j
8mDMDBfdatLnSZDQzcZ9203lsBZOrG9ThYIjlJ6zl+wwt2GSqx175w2tRP+BfBEZfdl8SYcs1tHP
khOysvFFh94doKt5dPvU3UeqvpB8LV95P8pjOZY/+07tHczVZ7Oyh+NoE5xdTeNFxQbmh7eyVo9t
0vu3MNS/jKn0T1VXpkQPQnpjBTUecj+evvV9jmQL0aKlp27nNZBPRbx1C22t8CHV2/KDEC37FeW4
c0q6eBcX/vPUDeBiSue17WLG6MTylQBZdo7H3LnBYbMbCRAP6sY5Rki8DBpYoFrWUdqLTzpsMX5W
fr0SAVsAsKb7jNstIaZrN7ma2BP3hzs10Cgkl27V4Cot8jo6ITvFpldfJpIDdnk2AulZUDK+NlGl
YafUc4B7C10ImCgQjR68SxtJ6EFYItkQPgvqgRt+D6tjhfSs3TRJyagjhI8ig6i88qihnPLlAxYe
6ykt5o3skAy2nOpbA+YyZB4T3dhfH6YBm/nc+s9lJZ6zxhuvbT2M16nyEQUoQDKQL7CbeSigfdM0
MAJhEujZGjH171aAF7p7hAqkM3F/V9F0mRryWmdkYpcoqEe4VSZ6joUuxDcN7aAxXfQwk0dCao6R
cFxPk/yNo5m1mxg3phMqMMR9Tbto1qgTsncDAOkxT7n9GNP0aZKSoyGPnTm7214FD0Md9HCGWLUW
54DcxI0xiaW0ar4yLV7yVpbEZC7wqL79JLF9oUESzoXwBpdGdY/ZjG3l1DLtwZcUjniWq2XxIR78
1nxLagsuaMZmTDhhdbMQmdDEEILboI9qKxreGMDC0TOMnoGhm65HjybGcnwSbHOIUhmHSRZFGcHr
Q7txCo+NDXhYS0qmd/Ji28VjGNUENfLVVCl6W1tbTBOmeGsAiajGINsz18z2zUgbms/QekjYZSez
nhYpV6SgOE2EWg40a3uWkjhjhFXRM2burvMn6zr1xZcRhi0CRTTDJEgiPWiia4PIG7A4OhlvAsRR
lL+Qvn3BB/WgNzjt2h0Db9WC44FDgz2LPComRZU7nN0M2DZ3JcOO2bwbi/1SsPneDH186syABx/w
y86vNOwku1lnVo90XuA8muy1YYry3Lf1t7a3IyAfuGPqxFCkdSLGqsgBFAn5UR3rVzynG8IoKAPT
ZFc5ZFHWU733bGvLuu1TsAIBgJL3G4HiSlY13/YGifJgDRc9u1gerOSxy/2Zfe9Z2b4GzzLWQHJw
OiWFtbUlDV0QMV9HNZwl/K4FwMu9ycijaGR6LJKwQeyJESLI4jeiiTCL4HyhfX+okyU+uPbJM031
46i3Rqje7KG9ecCTISsBkpNsMGjPw53TeumZ1++jidElMok7krRnnAy4dpu2kTh7ZyqVbIqPonXm
9YikeT1jmrnWQX5Ae9gdgnhQlNQzplG1xGwuMI4+iRkw+GvpeAfbJfgYWzhAXaKnObW3WEkIqqNS
+ZNKLaS0EQj7+BgK91eCueBo6jm7y3lqOO+QgYQfXtE/DEUP3sUePxvrXHoCcgQJ3/ncbK2gf2t0
pRHW9M+UuAND9BbDIIDNtGLG01pJsnVb61OImInP5BBEXUNHTAKKf8cQ1NuolquqZ3RnIN81o4tX
Gzv8G6dmwMTdJuqQIF5cNXOJlBtEYN6gFAjRH3gs+PRAO9DUizLcPRUsXZStPmSCybpuwfYahXuR
c/GmhLkNFN8YSpy3xM0UoONtUWfTc2p77/CAusVYWm/+p1v/r3TrDlswWuT/d6v+8lWmxb/dvn7q
/xwM/fdf9o8gDUc4rMhsAlhI03DohP+e8uz9zbZMO/Q8hj8idP5zyrPzNzc0eUi4ATzfZnD2j0Y9
+JuJJoBf5bq+z0Fs/vdSnv/vjGcHrHno2LTqDABsEjuaH19PaRW3//Hv1v9S0gm0x0G+hXN6x592
0617cHx5x3/IutHYuojkrbK7+V5zbhJDMF9OVrU0X0vh7QpnPJNh+ddw6Mf4v6m2739NCf6t0uUd
8U7HH2MzE/nX8YGLR4GyN7T5cjkW/1j/X/9ao2GZ2eA3xba1qcxGgXAehyPDz9H64QWUPKQmPba1
9Si9bNsTN8V2T8tN4g3j2jeIBwuq6KcUCHCaAKVNBKJgtqa7jItq74Y18uFcn9yJVj8of1qZaZ8N
NvqXtnEY3cZmcazS6m5n7INNI36B1f9BZiB/kggI8RmYshJzMhEUXH93HEhyVkr0ByLTfZAt07vw
WiZgDwUH9QTeqszb6BZKSFYW/it8hNXFy6xPKefw4BZDySDZmDbdZpR5eOxmj69xMaTXtuo+lO/4
e4FwfU3Q/ZPZpC43Eqb8ksTZPaaC9qUyuMDdFLtcbEM+C410fvLHUl4R3j+E7cnyCUNNcEX38Axz
kwEyG5rvTW/7KOYtYroEtOeyoSRAfHnrw2i65eotN2l2LSwHLy14XgT6Q3PuDP7x3kJXBseyTpdc
DsdU9wH8CHq7bt5h4PZm8zTI3zURE4OTGEe/OgW1+dlM4VnQFu3i1GYkLQryT2b6F1wrlzBS25I9
6CnTOLpVuMoGA12Qb7/1xewQF4tvcXBf4hbJiUlCKsKk+SQB+UbuJXCDcmWnvrGV1he1l7W3AnUq
iNXInOF7O0AiQ6T6ie7BuzdddTW8X1ZahnuyZT4jSPar1mDb3SZBBN3rKdQ/3da+tGnwfbSh8ykN
DLLT+tph+N5oDccC7dQ6L/RMKgrtiRb5HTPFvKNHRlfgj5fWPc11Fu9MdyDa7kGmFr/NuGyIiFkC
PB4bV0RrBCF06ues/OmVIXK4xQxbpflrXcId4lv8SWwkxeFidgQm0xEHO2bPsaw/KK7rL2dkbY0w
DHPkI3mEGr26WSxyC/KsM/82FzbuMzInb5C5YCR3QbBH0BkjIMAA4iShBO/F4COLzY5UaHaHcGMf
GrqkxveyPUJOY1NJZPxjCI86rRxaQme8G4UdnkSDJrEd+rPWpG07CGMJcrfbvVu76R4z3XcDS2iT
xtDSAmPbekhF2W1vxx6DqfSmaj8607qwI0maNYHDfx6oDr70ts6PTgq5vnLVI+BRYG+s6DZIBY1z
2hVPMkI4w0b/mhDF9uA1JGnnMHGXn+JgbfeyzzCScRAdEfF+ZAmdBIYePTR4d8jLYQtBS4dLGpa3
hZg4eVOETqzMkYXu4HnNdhx8dQ4ITmCvMqS70anVDRFztAdk9Csq7ezqa+cBQr08JSBZERuAAA8b
SBmZNgayuMKbCn6HEPRgXJNUQ9zZzTU1dJ4At5XHTiiD0U1Bq97LnIxwf3ZeSdyYkLtN6mgWsPST
1Bt3E08iMyWkejIDhIMN0Opx4WaJfpx72T66CoWB6WTfAiupXhOrHPa1u6jZSrIW5yKFBCCqG4Oe
GXCddyRvZfr0CXbuQxL7YpaklFQONPzu3NKmrfqRgaYDR2JjtNHZgyhfzuFa49/iGAEmJ8fid5Ag
HC+jd7yCNoTSb0FF4VSFP+SQI3Qg4HcbdookzWiGNZb29zSfvxV2V648y4Q8lEJHz5njCZm763ie
v81AoFZF7D6kireoTcGkxG6A0EFjicKPdJ4UztHRB3vW4ZN3AF6tqti581fbugrbBn+RcM+8iTFW
HN9a0gVQ0Xrp2taG2sZOcxoHe7FHPDfdoI5UlSjcIcUG0wMKG7x6dTPvnaRcMdbxLnC4eiSgJOXw
iia91W1nnw9ZMBzshIkwjf2rjB8dfDrrzL4PgvlzgJTqnhcnbRYIcfm/Q1yLTFbNDzhfwYmchJZ5
bi2uWMjevRhpp5pvtTUG6LQQCjmeBi3K8/1kyFwRexZBkTIKuoG3bNA969DxTUC5WQ8tYe1/Lr02
YvVo04QN5ayOBHpilckcnEYDUe6eUtZGgV3DCRjvpOj2rLweDZegYevI/IQ3b7R7ltnDd4hjO0+Y
x9SX4TqwJAW8KR+Msf2qw9ZZtUhB9jGkUD2FD87M32XsOPGTGS1rEvjvru2BLW+uPmL8DmDtllk6
HJM+QTfVgKodgg+nic6BhaUwZtFFJlC7SZCUbaaaeyuKk70XLzHuCQPKxjajHTiLsxF43i41MCJU
oWOtI21xxGRevFUitk+6xb/WsH7YphgfL/nyATd7dZlBs/mUbyxA+2iFX8m/eCLBfmguP+y4MGnR
pzOD4uHa9Ii86wKgPWqH8ZqijmS4hXpwh07B3OsypVWM6gNM/rryxYuLcJoekqlnkXg3t5Nk2bfj
Hr+02rOx/zaEZnMhFLu5PDB1brB65OpMxKr8+4flU29Bde9CIreZvum5qUBSWv22bhQ6AOVUZ+S+
NeG4NMSZybsB94fYo6TIglNQ+Om+SfMf1BAtDswUIhRGXzRNXEUYFxjE9ll3ayKtz6kX/OxEBFsQ
O+wurT9k9lbaxYXCS1zLECq3RXRTUqfZ2uyj6jzxKIS+8wpAwj0wSTvzm7LSXqY0cazAxLVJuxIV
xOh+xPWLlWi8ZPFXPJI6PtcYK8ogbvZRLIZbiePBM2dNHEr4K8r1a4/n5xwJLz7/+VHs8aN/fhqN
GPXs3rA3f75cU+7L8wzcYW+q9KHnGb2Mywf+ffMm7j8byRxu4nm5IZyftqJH31QQWH2GIYIuBwDB
Jpv6hgVMtmH/1F8k2aFe0ihuq9rGMNeRAdQV4FRrH8gv0rs7mJRdXsN8jWeWOjp7o6EdTqiCNobD
5jtBeT/WrOTzpLXuHhlhEdoconyjhOoijI4pDlu/S5LrULjlGuCKu0ElFxs2MwbRLsSm4YqQLj97
UgLtmlIEXFZyDJR5C6lbr7n2rWvnMIBvIN6BhLAMzAKiu7cCx5YjuajLdgs3v7pMun6xA3tblq28
DuTJbTqzyA54lKJ1NL4K3HqHZTDFoO2w2CmAhS4qRopVD7cMykOphl0f97t+Kh8H6PcPpXD7Fe5r
Wlf13hZ+t6bGpDlP+Z89YqnLtjR2IWukVcM5shF9RXAPDDEfVhlfkfoiWipOckBAL4JqXpmybGEE
DM9Z301n8gKNtU6ZOaYjmMbBOge9jCi7b1wO+tBzPm0leiEvtMsrX/58g/OAy1KFn4ExZ0dSa0l3
qDqCcChEg7Z+oBC94HIoViPOpTMCvW4DlFluuGuBzo59tHPx0Xo8Fbo3xlvbA1vDg+CushDmaxFW
0Uk7xt6A97Ke/Tzeee4rx/exD+GPsSMdOCgW54xPCETk/8T1vMlLpobNLI+wOr1tRojmJ48e5SUI
J6uVxVFUxdZMMrCXQ/485upQo7xcg+FhZ5RbP+eEr1nCNfzUs7Mx0+lN5OZjH0j7oTCCI5cId+8k
3joWBhvSUYpNBB58n5r9JimRAZpNThyB5KoecmA1YbAa+M90CMzKGkuCvHXd822G3M07vcqNy1QM
+7L2VjpErRpSL7kC5hsTDBv5Vv6ZI9H3BxdAiVgbQB9ajyhsxDPxXB2UYlgAJjYd6/Il9IhNHJgv
u6opDzz+xxJ56R6RO3sLM2BFWiM+jiWs4AnKcj1CIKyDbF1YxFdUVXpE4E6vwfzjpDVXXMIjg3Kv
eO2bwtkPAfWun8ykdNWu8elU/EKYJLxNb62doPkuS0hjeLmSbC5/6BSJc2mfHP6mzzIgMItcnBh9
UNt8gp3ZSiBiZw/Ix2ruA/vJtqOviB0x6+PoAaBwfXTcpNrqHiqSlNFTloAxY2DX/TSbW2vx20VI
Vg9M4FmGdnN4t1jenvCg16hOMMfYIprOswVLBE6dueCpm1VdlqCLWhXtyUSiPfRF9+yl2Im6YNeY
qTp1U+gfsOGg30999YjwZBNH8cmmeUOyBAjBI9bnxg+28VTbj4Lo5Urb4vLnMxD69iNcD4ZpUXmH
5ISosr9xyMcJMbFZ0OY70oPHNcMzkrsmO70kDCKZ3TonMQTRWULEPAaxf8SXEN+a0MXiFB4KsjLA
lCbFZoRucit0vxYLoxFGODO4anhzC6pdP+jII+w55ysjfacNfuBNhdGfVr+xsSDDzYaE47KnQDGq
ewUM1OSdmucoJpC7bB9Vp6gYhMu+IXzvXVfegc++QmqNt5ZnNBxnYFatElFmxD20HQPBXocp5QW2
R7Th+zqu6zQqHybDQcyI7zor9MHnleRZFyujdM1r3lgPjqNLhP5UhTkSstY0iCfXtXNCMvvSNVN5
8g2HFzx1DIT2Gu/uYuD1KTNO+clys6WxDqIHAPDo/ZDHQ55K29fGOaEW3qe9/YisuDgtPkMb9fkG
yTiparlUZ9NGlR7VROjYu6p03K+uVtYiJdtiKVOPRZez7oOi/N5z5OhGXBJHDN96RFqbYEIEyOEy
AN2wn7mlvfcETGFJNpumSjxUuLR4SqV9FE4wrkrTtK/Ef24jVnfroW6YwXQ87VEVntLEok6VxzYt
eogCZbF1UzFtakYJUQDQouV7BLNYHknY8s4NserUy9cKsA0LDHrOjM6DmSaAfpqT6chUQd+tNnfu
JXJ3mI4Z1SgrdaexF5SotZuFg2S+dKO1dosLQZzJY2aRgN67zSmqAFB64C+2U0UOyBRd4ygMPkbb
o6dO4S00Dsg01mfuUVl44UN4SZuuGruDZSyO8kLeGaPgDBqwjWDchgEOo2rZ3bTSSFc0X9ieGr1i
JuQfe6dtkRxgm5kc+q1spE0gv6/l/LW65boJJ1hmOttmDFAP7UQrjFPgsQsidZgLLzmrslgbU++e
xORrsvdM79QNX4GbLMYEIp1CifYh98sXwMHq1CjxS5bNADyLiRIcMWHWbCBNkZ1SQR5L00n37oCM
PfBdcY60D/vAqywktsUbKwk2oL7+zk05302D4p+8vE2jiu9lQYAmGSbMh8bgKwqVPsmReLQe/J5M
/enBhCS8KXxYP3Xz0SX+eCK/I8XZATcF14e9Gpve2cxW8Gq7cX0c6qF5EJHXPEB3gUJbUjObnOhN
gm9ZVSmSLxetukus+20ao5CMomJ4KjIc5o0di7tpdeCCrZ5VRI/Qu2LaxKGC+0SZxj6pAZtbU3+M
xdR/miPMS93ZFOUoBYacif8UIzMM8uCxB7dxVCarE69u4be2dDVERawY79c3lkNPedhUL4zsGmQU
A12EtKuXqnirCaldWqfyfEuSSr54+Dg0trgtMAEfgLWf75aYxwBt5WlErXQvLf4Nddh/pEGa7ZU5
7AEv445h745xNWNdWpstxDDXczaJb/b7vKfDHGbpfIkyeSnj5PssKGuIDBteSzf4Lify3nwoV6gj
ST90+mjTM1vYjTFYwLAmNAgw7zSw6/GwfM4u9BLjO7kGX97QOI8D+OhVZWyFLuXBxeeAJ3AKbnXq
M+IJ9LdZ7u1sLN+RBMmtk/Y/DKnMHXSG8S77YNrIABBFY6h4zW0Yf1Q6J3XU1C9N1767RfziURy9
IzBpNy4Ro8dcpt8bySa26J34FoGoIUdo7G+jIjCu8GBA9FJdWSjWMK2/kNOOj21ePpdjiBiYZusQ
5uGjyoCTqImnV6fgcvAjBXjAzrqZedPCQd16zpZHhCIbezZJ/zbmGNJUXewwSVQPGbG2h8L/xLnt
wv/o5jNBeovGg4BBTxY7sh9QP6om38M35kcN1PEJe4NU0VNo3phtT1ddYJxoOvZfUjwD4MXjyqYO
DWi18pG6vMy2D5y2EUiNdXb1wnEFooKwqNmvdgNOAqiU+tc4TtN9LvtrmIbHBG3cbQYIVGBcuwCN
A0dVgFTPu+lJiy2wzqSq/w9757EkSZIe6VeB4O6zZm5ORYAR2eA0aSS9uGQlcU7MufvT7xc9A6C7
ZXcwuO+lukuqsjKDGdFf9VPjGa1MLRsHidOrm29pMdwugM/viXNQUefg2eks6jqzNPkEAN5zDOqf
a8ZxTHPpLDVivPW4tXgzZJO/mfHU3bThGXRD86Cj6EgVAggir9Q7fJvhkigkvla62BdY9pr7smya
e1fEJ7qorEMMg8V78ceG9Pc1veGW9SKnH20h5b7D3+yp6oYgIh5qNjk+0ro7BFAS6NvZCe0Mt9P1
FwzA3SZF7uH6saaIE0uA0SRMNtunrLW+6k5AqObLKSkAIhYKY5dAQUJh+YEIOCzyuKv2lZ0dJ0t+
1Xw4V73dHIxgnYOaod2aQsuKRyCzbAVFkPCPs9CKhbB2LyWhjy1RAKcvT4F4Njw3PHapucaYNuFy
Cn5JgxDpDJ44XTsQffpkosA3YRF0orRdZcnULgTaY2nQeGlxaWUutyxTyU5J/LZAeFRWu0im5NlJ
IjxvpsVRkNKoBrQuKiiHbsoCrKrH8mXRPpMVzVpO3ftomdkWTeqjGW9tI7aWMgOEYtsO0WbaKxC+
CDCTnPab3VgRB/fTO99GuQ1L1aIvrobRe6EnFeM7rg1OehSdQUdfNHZFS6i5J+bL+Q8DoSM+SNEf
TRe+c2ltY+1jgoj8s1Dixo57LPQ1dTcl14A9JiqbgFil1y1VtkHv/XBsoZPAIaNC4V/S9NsSRHlj
Zs9Z5O5Eqp9t58VGN6SYFS0/tmhHor605kMlgT+V2SF11XEgIbHI58w4UXS6wXpCWcu1DDBz8X+N
IsX9GKL71FF7bjVQmZDX269dpuek19amQTuHbuY7XfAKh6PLhTL9aFlO6QcZJRsCkI6W9+6DkHqT
iOBsVe/1laA153R2GDpfK7ewj1k4XOOTuAMMNEuPZymyy+ch6zgqyzvYuv1eM8v2UMSC3DV2uJq9
EyMSrOm3DmAV3M+SpeDGBqgNUyqlQSOg9cfcgbTkloIku+5c7gMhfafQlxEhrQiIDLo2JBqIBhjW
UoIs5TUQY8gIf599azbyYM7RrrDDBro3bOJexYAKU8rXQa0tbXkdj3uY5bNggLlGe6udYJRh5T/T
6BMwdu6w1gDtzRvyvZQ3uwd2nmcEFphdI1zLyYm3dhNuOg/Fu2iihy4AuICBGgy/R4lkO787HpQQ
jyir+sWUYmH525pcel10G5CSPzrxdhiLFLONPDv+9gvYG7GfOAKhehinMkJVVj5zBVs/2Db4Lx7h
qi/i6OAP1FWA6UO4lqQZyvY1zcOvgsM/x2WCbzG1jb7oD5aV1yc0z0e6RAdIWa8OrELOE0T788q9
lbH4BRdp3gVJ+5Imjnt//Z+kkN1bbT7R4zhsKpeSBs/1v+M6J5ehiBVz70Wu8CEBFYiUzLkmShLh
b5xzmZyNkZLMHpvSWQ/mR829ZCVln6/JmugnlVMANFcSzaCv9mrG+WZxUUgJjdNeZ4mFzAvnHLaE
x+yk2Pi9ax78NimbRQuEYUVPXLzMAHMSPGL9R2RGCgjC8JBn0xmDQXisGmUcUPHC42+/bastbc2v
SaLbo+NRfdzXVbXz6VhdY584t5GBEADZ82AWdBP4xOEGcZcVEep/rdM1YFR1EXc+FUPUNFTxueL1
Yx2N0x/Tj8odDdMkZFR91v4YrkMpx/0QF/diEM1jnHGnrZ6LWYovSy0Ti5BwOXfDgZZ3QfCnL3aw
GFiQB28+lcG8o+VE7oxvQkrVeUzaXZSDBmJ/tVeD5BhTJ8VEjs91b4Jh3MVisM4BuVfD8KkQ645D
3NSgErmPBuN1rYr9YT3xytx4GnCI1cILpHJiiSfJvAjhpIDSloHZWufMXUseisHCiZ+NRtEx7I9F
4uxosIo23KnLQ4Xfd8H00DjlNstQBhOajBfVZvHVYltG+RP65RQG+Ib4f9PhA8LH6LZHHoyuZHAM
N7iazXavUrXPoDDwyqNeGRNJ3RizB9QfBhKV4e+4jpaX1urITfWphDw9J5f22qxdOObbYLavPWZi
4EQNJIgMU2VvJeO6rlMBGtGgn0LGeEfj+UoESulzzGlOyEp1qunHcGMWGv7qgyCJeIeP7ousvHF+
LVu11k0135iCGEdX8y+w11sXz+RIF5EKdUTN4tQNFzI6r5gxhzVejXKT+pPcxNDFs6jiJO4W+dEc
x2ohBtaEwvJuw6yeF44xwgPCUwUMkIWdZk4LmR7SCJsmW6VSC8UN5t4fYLTQ3k7QFvorVUJA8NOo
e4wTu+RqLQR6jaAlpQ0hLdrqPjHdaYNx1Fg2QXzlNrS3g7Q5hFTWKzF1Ml1x/5g1bvKkKfKc6N88
ogddu69rf0W/0a9Ijj56T382JXIyjOBgZfjjtDJGD+y2AIkhJ3DFfT3iaAKgsQDWAx6szM1beg0+
Avyb2FTb6KYW5G600VIv592areme3XQlKkCOYWncdSmWm8GPAUS2DNfCSfkUckwenmVyy+Hw4M3A
0yU1W2joVC0iKdNjNuC112z84zz099QO3uCiacD7jf5TjAFujADHObItN42t+jOMknNRSASbgp3H
v35MEC7GZdcmYDfHCMu9lzB1asSlT3E4qXwNXTA6Bo1qSKvXtbEBKc8+m3OWapt3liDaVCoI0k3v
4H7PYwoKMrBIdVocMGaKs87acl1YAqLl7OMYIne4x7xLTBIdnCEz9+Uoc92j0P2wbLltNyAAZxFa
vJ4N4Rnbu8sEqcNqar3zCMllU9VNtWMiZxw8QRFdHzUvNJCY3wie12AucPdKuOhd+dXK3lnkB83y
XaX+V1NG16atiqhwFehbSjYe+dBMxN2n4cbRs3dKaMEarbR/wfKosEgh7cKNR+m0m+kuG9ONFXbX
LGz21mdlepPb9dasRqJcI3Mk1TNuKkoVvjBM4eyjIHSbcXzyjGCRmGnz0PgIIeSY8cMXjS2Ws5Gl
x99Me3E/nWrTmk5NBwGpDt1zJCL7APrGPnD72Zbwfw+V8JmAka1eztMHQ3XkQEVWGOWGS46YQOxM
UJBiruzVkDxatXZ2eMvP1KCNC460inREfe0MlWsZdzako7h4Y/o+KsJ1/W0A2X6DEv9E1DN/8Lxo
K/v4jYN/tVVuZm8glhfrtujPbijSh8k6Qw9wZ3mbdt5zIHVHOhl1IJrNZJeKQt60jKIUAY9VldbD
sQtGTpFRcBwZe1c+eEjVj8WtXTLMGDr32hhiPVVJuc19YcCbGXiamvGofMYDOYOErB/qo52F4SuZ
rQX7knpKwkLdwD3CCgCI7jVoUNjhTRxYcBQoxoT12II+XWJcC2m8Y7JW7f1+HteU0OCIG7ruZna1
fQylv+lGnPjplLerfEopy0l49XEBF8Dx8QLIJruzqDB7ybIX4uiHhE7IB5NTXsrxDypoSDlKwW5Q
B8hZtsuAhBL5HCerX+6i2eHtE+YQjRSipm8AyG2b/AYO+y7j4eP1CEJqgatnxDAKfgTB74n74CEP
9X1tKM7m6EcPZRHmSzNsrS2EOXsjlf8w8Kh2uYgCCrsrelQYiC7wS6cng2o7jT51Caw2ZCRH4BWq
NYbWvHlxjfh2XmfFIG5pJf/srok9uo18T8dPem7x/s0xytlwjjgWLEWYlqcyyda9no1jhOWwYnwD
gFXERz6Dbmj1d32Rbkzb4Xrs4eWMObZBV57XjXJXmH9Q6AqLc2t9vUKXG7eX9laQ9FgNcLBIZXtA
gEeKAepjjoLozQSuDd9iHBnpGFNPBiIvl2BLYFZiUx8PoTtv4k6+4LFMdkFAmq/v8AkVqjMX7uiQ
xo4NRqZ2SR2PeOwrYMpJdCljyOSpw5YS4CrZWShPCycRBm1NVcLTF9BeoobgbL6EfRSdvKa4wbvZ
LLqxtTeNKrm4iitrvSHzTVr9YaoSsc+UDyiRN86y8Jy3ZMbpNSkS77mrmb86OGgJghtr1XqwAXv3
waDTuknapbS98Dbjy9IBDgu4z02Ripp6YNS+uMhuAo8AwgjQD1+BdUPTHhIjM6RFmcXvneG7+zjR
6jYuHWsRGW67kVc2ubNWdutdESbTkvrG+KauqXf4nTHv/2Yqu1rG/uY123/9+7+6FkKDLySjHYUR
T1oWxr7fO91wG7ddFlvtGrzDu+KAkSlYCHNZgKJUN/i9HrWsXoeh2FMZwLvEup8n46PKQJQJlvRT
zy1C+P2D7JiwcChaDFX0y5utHbHlm6vjg3px7stF/sPVDmcHWKR//Aiukbk/PwBHCM/yOXpYQlh/
fABp0Jj0ORpAlP3yzmBKGAROe4jpLhvF9JzI5H4Es/jfePGk/FOS77fnzTevPjzigYKCyj9+2wlm
uznMVseqHzxbBZ4ZOdL0bJZQS0k5NFt76N6MqAlOtJwWkGiRHiAJh08GNrUc6cGhhSk278jAFa8G
FR/I7QtisUQNIM1SJHWGBkaRSjrfuYWiJS4Z2nV/HMzeYfyPc6e7VschauP/wHvDJV8yKynsFcyI
5OpkSHpj2jAuzBri9UPsqlXv4fAjXwOjOHY/idmSFCAqGMAX5e22G8LggNcBNxh7OwW9SvV31z7n
Un7giDmMoO1AYxSPuW3fuEX9GsFtoYfuQJkcmOdFl+c7EpQXM4l/miH8skb7JiG2jmX3w6FJKSZO
lQb9PUD0J7M3vy3Dua0a50Lu99kGVT35+T7RfA8NTmaegiP98LuW/DbR8uQcKLpdiTtFY3BXjQW6
aPIU3gMtw2hXPxIkuHMgTs5D+j4xT/ITZ8NY8x5ovtr3wAyqNLO2s9B6VY0ejLLUMXcEuLpNBOQd
OnwK4rqLp9c4jTAQgRiS9JoTraBECSvNVVOg0s9LDGNtYEk4FimRfUxJv72T/9cfHJ7NX/+N338y
Iq1jMox/+u1fLwwWy/zfrl/zn3/nj1/x1zN8mrIpf9p/+Le23+XNR/7d/Pkv/eFf5rv//adbfbQf
f/jN+jcn8H33XU8P302Xtb/9FDhVr3/zn/3Df/n+Z/zExLeEi5v1d5/76zf5+xdfH8W//+s5nsv6
I/+9n/i/vuzv2V/cwbiFcVApm6SvyUr2N0cxoWC6VDyFM9j1lCkUbt7/iP5afI2DrZaZD59jKv/+
01Fsyr8QR8VtKzxP8rXO/8xRLK+O5t8vVB72A0cpCMREHPkRzT8tVMonpw76td8R9HyuHPFsxt24
9+dhP1hkHR2AZeQzZLnKH1rmlXiT4kPsQWtsAuMiqN0EJgBlj+47qIPHwGcWmA9iX9bj+zBpprtT
9DKn5ptubHeX+xt5vc5IF1pX6ky3eiTFYxJGS6wuX4Uyo1IhFwejxdrh0xKxCSKpSEmS4UwQKhZB
MYp92H1SMM2l10B7onGL7kVvM3DtxFxF0yI/tA2EoGVfC+P4XUOK2eaxXA3KOedZdI+gsaemCveB
Ep8O4pNZx2+MbbAquEO85MLuEhko+YB77TJzrkpeG4wLzAQBheLkBaIB4bdLT6OVvMMtf51lj7bV
0A42TKAka5CfK5Fz5+HZXlOX/WnN1IZ3XjDsZpeZhj2eUh/GDWTq+eijnQWirzaDOUC+HBRHmODb
xYsyieYuny7pZFJoHQDRj+ynpC1BanMHWTouPdzIYCX2PRGYuCPCCiyn+pKCnyYeYCZr871NfLlo
GnQAjmaN1jjQbDzONRm5CbTjABoYIU8/kR5c5ob7LIQfrTztf8mWmYUNbQibX8hfxrVRTLtecjWz
tEEaQ73RgPHiJ+ItseS0yLVNX8NwVm5+HFznIfLqU4ikLgP3wU4IvH0IjmiWqhStm7ShlGT/WtHH
28ExTzBl5LKf8yOnnvsA8Pe2Z/Wc8gk0TPsyCyD3Vvat02ZaR8RCexI6kK/0Zzj4LVUvAyqUkaLJ
1K+mbx2bDgdeyJ3Fvma/nOpe+9FXFQO2GVuMDdSRv+B5WkUA8eG7k5HWLq1s8bgejRYLSC1uQyrl
cfXZq9amAK7FmrSaau5yMyMimhJvydZVmzifNkCNkb/xoC8gxNHyVXpyCewxBvzvnyTX0UWlAkbV
OTDGBGOFbT0EY/JZc5zcKpwFHf8NrKA+YmBZxHXnYmLtDp7b3JDe9nH1Mqjo6DxYVMYTdR1EmqP6
p1AauqEdnDT212Icb+jGMddh+cjWvMH8dp9Z6MvT0fXbV79BKQ/T9uS6A2+ghvmAg7w9l+ukBvmn
oBdVfr10GayD+EAKNdWFeOFzdK0TEafKCvINY9QIEn5y13ivRj+vTEiQSsavcYyGVNtmy1gGa02s
y3sJz3/l0aK+MEqmPcmEzYUa3YFmpCFg5FWUZzy+gDbN7ImbFCxm3hpaXotpHazONXGjfmxcJBco
u3ZAEXnhhzgf+XNM6szkuAKNT1P+Q+b8a7CCX9lc3ZZ19h2V6rGz+8eQXvtFwcnd9ygWwHwfLjrR
7zjnWMvEmzFuYBuy+vm5Dh+VZQ172kxps0CuInxOLD8a71FZcQoEMY4D/1ClFE54BCkinE+bnE7R
PE/fprSMV3GFJJUOznn4oVehwPNIqwmXEmJyAheVB506aOqHEuV4zjgiSObycaDH3Wx9O+ils3Nt
5LCtG6PuTxiQMmIO+Ju6SF+GpsUV5icktOyfjCbtGWMZlPpfM0x2iIk+0qFbWptI+luVH40IjBP9
W0+dzTMv4OZxPMgVqDlwPGNMD1/y4Mx8eHpDnyftnrIUJGRH34M5PQ+t9TGnb01q306qpqtrSJo1
mE9bzg/XT93M2r7QrcFdzJTzwi+uVE0VvRu6f8jdTKynGNenhfQzdN7BQtuRVLIuYweHZEmqFCEN
pF47BfuyiB+tEOoVvU5k44BGiv4ZORAE8JWXjNJmlthRa3NVygFPS7huM1NusRTOdyZtjSE3M8C/
NNL2JN9LfNlEPFMYdWRcASIka2eor1yw4GsO3W5F7Z7HMO0SuuxRRtNVB6uotwb6OMoFFTpR9F7P
9QeEpBt6uuAjS/I08Zxu6YVfVAMYKSdpbnyHjyAdj/kysTFzmLxMUxSxfDrJu0HHfJvzfER0BG7M
sroklQHPK7jPZobYLXVwTizNjYj0qzUPq5D2OmaW4Amd/lrh8uGGETd7+O5zQXc4PCaEoE5f/GnQ
+8oxbkGi39tR9NN3oCW96DBMPtMm7k4rbcWsWcbMmM02q2NKo+eIyLfpUtEu3KpHUcRrLlL14k4u
MZWoWHJnJM/YzhzQeYt/u4RisCxIQLdWoBd2Sxt3Hd5Te0V1a4efs0db8/J2gwXjKtIuAlk8Z3WG
uxHjxUJ5w6flUB3focTarCcFojWpeyqB7SvzfnIFjElX1reVaasb8NlZOdsPZeI2JG29Z6ind6LP
5OPkuRiedT9v+jHpDpyIjj2jpl+WqMnguKsh9b0N/jTaj/AJLiJADpKY0NGzGOQlaEbryphzUF8+
z7gjh8PoZFudGGJbKVeukbpMzEvwEEtVjWfp761pMB+IBWE5jYJb5c0EXHusR0vP3OjcmO8SSKVV
n1y0NX2qAL6fGftYPsfiBvwgKY/apnAriuI1GeM0/CGDwYsDrgHCKAxKKuUBBupNNVl03TpDsp6G
e6ZU2WdoUeiubQavA3kmZWbe0rOCnmOCzHDENtnpt/9LUPL2LQtqgZ2hc5OZKuyiBnwG8cnUHM2K
Vl+8PqO8Lxj8nTuwI/rNPB9SjzuPrFreCsxeF34y3PgTTG/MedmxsoTP9cEY91BCjkGJ9Kt7ull0
QmtFle1bStpWbB7Z8+iCHO0pLBk14pENLGRq4j32L5+2H5OeQoaMy3aY3niv4ZVHfXlqjekSNxU6
ngnKjIEJ7veqG1f6dXY72EbUi7IgU6CX3o2OWd1RwEeNzGy2JyWqe4fIMCOboKBSsRMcL8aK/ZMS
C1SAi4bbv+1KfMYkyqPHKFDoiiVs+tYLoSrp+F6ZGDFd3JLXX+zGUrs+p2Y1aYGeIHuplcnyUmvs
5bJ2j1ffdo0ZjvAuzxpEBv0y9GA5Jwhq0bODiZj93NWLrmoufPUIxgCquAJQFerDYGKKqFERMuJA
3M9mKF6Yq6kCxQMxx5xsGnyZwXAhbUPGNC++bcumBtSyIZmiCBA2NxUKNb1Ng0+ynAdZmLw1K02c
ls/KxtLRh5i/uy6wGbwb76BwqoV3Da3Fw+hibC0sIt2wHDPzNaLpd08mnfy7c4llcik4TCSshXTb
IqtntQlih+WRsHyz7DhUi8b91eB5XNQqHah6mboThq7uZHRZfypjis0d/Izhuc8pOZSIgL1y3jXl
1cQLFu0VUu/J+GeaOGpBOViYIoJDq9NubcrpZPvdMSq8uyEnWEtUP1qXQhPIbbaUKN9rg503H5wl
bhC2hTZ+1iLYQt7EWzo7HCDAW4WM0mFw1GfZ+xjlZmvrRTSxIPuwK4DMw4KSF/ixeTf/cGnhtG+J
jSXnXdaJ+4AG0a4eT+UUbQUBdnoQh6eKIg7VmGf6ILqdLQmo9OkmlzLC+5fukD6ibUZ0EaQBkhej
DAD0KRV0rJCnYbghHtEf81TsejPepZ28MLsD2uqOOLLgrsVA6S0bG4ckduhbO2GOaxu6ElEQbj3O
BPjUzU8oe5ab0Pgo98MAPs2s0sferDibJncT36z2ozfk5HihezbIVr+EY/NOoROlIMc46NQSCFm8
ElckNV7XXDcALOb0OaROncTYu67cs2MRlIeHbdnXW8FYX8oCjJmuo91MK69j4CZVhfGkSVM5Pa3A
+CkBZKfPrLaXWl7bDCqHPSNXLzSGAIJ07wSq+TJxgfLMBf5G41GLnBY7PJcBTfKLrK7EOld3g4Ly
B64eBb94rVtQaJxFGL/sEJ3n7WzHp144CUAy6v84iXM1xjSoE2fZ+OhKTfPipOanE4zfbcoci6AH
cEnsToVVKbDaARbvyd93mppd/O6wGyIoFAX2ZqIJGLDUKsEuUFUdDYKD8xRzkyclH/gkmDCWjyFR
Aw5Bl1JDdIDpXy2r/LPIy20oYA/NV/8CNW46muqFM8xc7OKChavZ6Xq+m0O5TJRz6a3scWyNt1HG
7qIeh5XsAVQLu8dqwhtWWowLY/xt3Zx+Qa5CsWH8wAn9krJyruq5wMJK1x4tP8uJuvIyfAKVkjTT
U2mCy7k+084coxThNbLtT6Bx35bFa5jCOcVDD6iif00aqz74IVUvNmG0NcL2GTePuRYSM0pBdzhY
bA5ypWFmq6Y2YSyy7dPuRsmpoJwcIuDJz5o3p5xrjl2ps+x6shZxk0cbbQqqvnX2yxsDggbWLwtr
Q4+BUlJ+yp0ZkIcRbiSLQV9upti8Z6i7v+aPIcskn014vRSo+bVP7yabVzb2mgADJjmlcjROISYY
PocckGX96VYwl3rIvm5TgyzwOBiXr5iTbvq5OclKEdcqh7vJdMuzJYK93zDlUvgn6DKqFyVE2ZUj
OXLQz3WREecoezSTVXue8/gWWd/eVJ3NM8n9ny4lPiypd7LS2D1PBtCQLKPNDI7QUogSQ27RYAvK
lgLnpO6C9sitbT8XPL3ubDfQfouNcqvbOvOOsR2JhedovKPXQ2wSY7aY5yvE5JauNZOp/cJRvFrZ
1M2LqAt+KXL/q9BMeEUmZ5FEk9pL87XPph1c13gfhuaHZsUgEeGH2LU5nXYbORXh1tUcKm2XCRQ/
a6eTpzyaNtHwnJOk3gSybjdRTgdw0L+lzXjjePpkh923WZv3YLAs2t+7O6I5DKjGfj20tb31FBcm
+t23UYhdK66h0sfNhQ2K85SmuZc90KyaeIMKcxPxOJJrRBgIKmL1nF0Hc+3S94qvNvKfem/r5GQe
Go8yBCfqq9WZyKSVMO2qQpdAmRn8wuDPYmx75DEgV/Ue3yaCWsbO8e0l7h42VbgGz90tHKKn2NRb
VttG85kIoUmLt7l35lUl6g/eHNE8Z0fF6XkpPAqgE4be9A5ylMm/S9c/j2bob4ZrG2V/yANxyieb
WgE6wlaTeXVFz2JH44XalVQMx3Nw2+riC3Em5E3HXQvgP77uZJ0PPJ6RVgqv4SLp6PcOfWzp+cPG
d0euDHn0HPVkN2E7D0symPuk5WYYXD15VW3gwsT3pdzhLSSmODPk9sPKW+v0J+vlcSxwFXoMsJfY
MogfWOa73ep0WXAHWJmmSd0XBRl213IaN6ItdoxfvcYwn1LiTdJsVzEN/v/67T+t30rHQe/8fyMh
/nfdFR+fABz/5a7++Ppuoj8ruX/7B/6u5Lp/kS7wIZ/yLsexhAMH4e9SroUoS3KCzKO0TfUbNuI/
pFzvLybzBTJVtmWaCqn1v6Rc5y+O5Svb40+VByPC+59QHNnF/qDkkp53fIWHWzk+uSp+uuts6Hd0
iDxrOqHU0O1lYBGjw6Ood9R3jDBxbAO7PY6+AZBaGYOcAb1w6KvCo6hrqByKLJmrMmsISGoNskG5
des7mmzRSfKeu8SYSXPbpLAJSM3Y6YxHyMcVTTQNls7QVVW+CAJY8PDcI/mador7aBXRGHdwZgsw
r2SeR16CDhGW0jbm0FHaM8JnqBLS2E3WTmvgyJgPojQ5444yzrhUg8cSTBfhrCltUMq0vkM5dClz
j5zkLpIO9w5s9MhbpOG+Ul+bBzsa2n1BHdelGdvBYOMim7pscGytkiRmt4jBpGG1Dps3XTriDpgN
xGwktPppGsPhO3UTglxpM+RfEIQ4eQ4qCW7H3FBviRlE8EWGYFV0TBlzDinMDyED4ZNwbQhr5eiH
5MscPFUNyYafOKg7Ig8E8SD0Z3VPwVpoTfdj2RgvfuZazzTQ97e6wZG9GsxAbEKesD1pHO4EqQ1/
tqjK9tGqDVYcik/qvcOtYMk21XO31u1bb8r4wiTPfJ6DJHjWM7On5dBSGISwPvQXvEyS4Vnk3rmM
jp5oUNPxskXNhkk0Rm8J1WQ1mV4nOPEWKRjtdsg0IRXED1VmWOcq9cOjrYTcR6Pp3dmjN/WIvD1V
nuOU1fZSG/zsyADUVUWxKOe1Dj3UWMsyrAeSj9R/MUOkvwb4E3IK2RIEjjrQn6n257sqySigHjnP
gzKq0KoLHZovtRyzE10WAG/zyonf6tJJPKSOJIwJA1vIDfQYzekiE8akMHOEXrvAzYEYhAeWA47U
Xv6IeZG1O5PlKLdxHIQkFpqxOuCNyNobFYOSQlmuRInS1VnMwq2K0tyKTtkrQ9+lpiahggmJyFAi
+8nCto73usFCc+vJhCKMtZ5Z3TdJ5kbexeim5HEiSbnCnBcy7TRz2qIYa4yV464rGeQf0TxyXFTQ
wX/lLqH12xDzOfKMZMuxoOBhqSUtXMWl+mF5IcYzFPAAOouw1fXkblTs4LVGRAqu9MEisLptE2sE
LZsiSIdWxA3gFFTt0Ia5T1ms469QCyaEp6JGdB19RgSmk9RHzTvrO81da0vAsnlIecHXCU1za96B
3Z46ONqf5wipmR5mY0/8tV5ZaU3kO6+KZZLFMUizjhc8DPEaVZ1/9izmtkSMNBw83t0zE4rPNnCo
HbGK/CVugRuIUiQoln7zQBdlSE1QgLLieeGlwaT1EQW1u6ogmX8Mg12+RnV2W6oRuTwjKHIgD8JG
TofmqdTQMk3wYUvcW2oTTjCbBz38qpuiefdVmNJokAv9XhNlXMFS67+EXU+rOanzW34g7J0UVnKS
TZphXSb5TNeUyxtVCXWrYyPgvKG8rcsky+YkT64inBLvncl0/RMGoN87Bjc/NUfVYUU+FrhU4lXZ
a290PukM7gOlcKpfMRrahsbZ8Na08+JlqK3+KBCgFr2d9j9BJAZW5bHfpMhI94YPFw/YgbkmTso1
eLK1B/Le8A+hHAtmb3AtgxxjMnWVZb5jPsDBGK73aso0WUpHpcYT33DAlevKG2K+7bqhqgbRl2sE
DuURmpanEcIQSyIJsqSVAODYmpikz0w+ylq0B9OLkq++S6YNoSkDJctJi5tgIiiS9cLbQcux30Dw
iydNYeN9xf1IsMZrzumjGx90MM97YWAB6mRZQjUxYSJ4WfGYebbX/DdeCih0/3hrU+KPW5uYMzyZ
WUktake97LJoQ//gqZKQTVPCqAkU2/KSHpZBYdnJxic/UkBkcUaBLw36IDN4uVv6fRgaDcOyAN1O
U1Lutgd7xpjI5TfN7ttG+yYGNAc7bkW/495K6FSmJx7dzDLaryFzxbmlKQQmjyGJvVtY9nhawnfO
noROElzRWCWq/B6FZnoGXz5vm2osbwb8PgTubD9b5BnlEjZH0zty/QIoS+I8QucFGORiSlo6Qxys
6f5N1qUJHD2ylfErA7ms1mrKiDqZYbwfjKH5rBhJLebcrNdeqjGmzrOhNdRALfFjNWFBZjHq8d0z
CVWNXBFaS2+vie/wnJr5TFcKpbXFV5V3A0NL2YqawAdpBGN6V1lIjGacKYDfgzO5JpdGkcO3EyEB
J3IjtHFQiu2A9nRbO91FleWYS2rykDwpDidiBr2Peq+aQ7mnx/SznNxqL1o8CgqCE20nnC9+WRwc
NoSCsjVm0GDt1nabLTvGqEvz+pRUSSSPlJ9093khyqPlaPEL3g0F8v6cngcKyra+lbuXwQmqY4WV
dtuYknBE0QGrcWxN/vZ6x4F7/WU0hrObpwgnKF6d9cQw8WjNbCJjj5YyGPVNYIzDlhc9wC5Fq7Qu
5U9+3Y2Qb6Yjrnl1rn/bqNB5OUZcd6/8uo/RvGF2WzblyIPMI+H4oQ7aD9VvuyA7NJWY/v+h7jya
41bCLPuL0AEkgASwrSqUN/SUuEGQogRvEwn36/sUu2NiYiZmMYtZzIbxnPSKFJD5mXvPXYT1r/m5
J4s2Vu66+Lk/zTGPIfgPVAaYUKzoks/aO7hdMBnr/yfSjf+PRBkoJhwq6P9zRf/0mX2ib/6s/udK
/r9/1X+V8R4VuSc9bBC2/d8gt/+q4mXwH45vwyFxTcuhGncosP+7irfN/7AgmwVU6cLhubz/K1Xr
H0y7/R8m+jTqe5vqG82V+39TxTv/myDDsYRFipbEusEZAPr9fznrarOZjMro1TZmAB+m/1qfgj1q
rfgyNWT2+LTypc5Dauw5hM+KyLNw0ms2Pvd1VTx3GcQf0ewtZxb7we4+7TvauRQRNVXsNIgkmY3P
BMyEHFDHaAbhVTa2zfo4eC5FygLI5xqciHVyv3XcD6G8mw/mJnc3E9MyVI3Bl+u50bcJvxw+2C3t
AWGNTtru7XsxndHNHyfgQUw94kuXcMnFDghsDyAb5EMfObs0N46w3A1h1PJuLk53/uDaJyjnRO0U
7Sm+o9lKyY574VCLIFcTWOOT/tmLAtexqG/4XBnbFZQooBKYvnhL/URzo8M5MWCsVculH+svXzEt
iJyMJTkGOMCkS/fbuCZyFwyOeyFs7+4wl/OmsqsOOVym70xaZASYwL+soNnVHQJvOM2UYh2DCExD
1KyYgze9ywZzJNHllvsmhlS/vVZi8B5cw/4gvgzZQD0iWhlEcja5fZjxi37fD/cgq2r5BlT6JPFb
7Z0JvWk98/n99jfS8unDLmGrMlwu3yx90JN2SZyuiNF2gZmJTIxHh2B6Lx+dU45ByOyHMUwplAmJ
7X/HTtZS/bT6hMHd3nCCbwTauQPPORFBtiCWwtLJrfFIDfQsWa4IA+nwKvnZexSTUOof3akpzllA
phuoWMSsdfvF1ugb9CcKk9YWYARAADtwBMfg00glf8x4Dhlykl6ddbCFl7G6I298pjHjhzB6ccqF
Ont1E1aVzW6d+1cwP/az8mU2rgOcT6ic1aPLjYEnZq8H4mo9/cuKW7Vjh6jWHbyjQmzSmOQ5ZP4Q
qtrjnIy/ksXzEOGF2EnhgxbF3h9JCjDbMdmyevg9SiM+wvjOmKv+JIq6r2VnP7PXVRs9kl48ccXe
qoDLjT+7iTHmXEC9xVi2KD+F7DmX+9IneUaRNIfgxS2FfSoCMEVwlpzTz5duwfXV3NldXOy3RE4P
Jv4nzFxDUIB2r7JTu3i/yDCvUQMX8dmOaCf7uCKpGuKs2xjvHt3kW7pAgyeH6GLEWGfaMrn05rc2
HTRTCop54BjpEWmE3pRO/pmzSvlCe/Wn9QbGoSX7BIsR17oeJUN1F/4BAHHnif2D+1Tq6NXOEtKh
KQrPs41HGoZZdS7qAnqklzwB5ntIhio5yxnMOV34GOvfYwV5I80PhLdtiCid/2Z9+srqZ35Mbeu1
X9Lm1aNBdRY8knAix11TzcOeJvfBiRx1rpue6Vee/KIqKm621xY3i138CksHRqSOP8Wp0I9pj7Y7
SR8NRWB2YIKyUWl/cmy8YLhtf+XxUp+KqKlPlrbOIpsZhppEpzWmOz4WfSZWM54pXRh/qrsjjzky
cWWaIsjEAUm3oZZ1Vg0Vsd/t0dVN/iB0lD38/JWPrmKdFrB3fv5ZIobhKgoCkKpUVzdwVWSrt2Su
UMCFjOWbz0k7bNg98e6L/lXSPK1Tv7CISRtjBoaRcWjgs6xRxH57XUAib85eAZXxc05iz6nvEnf9
Q1/K3+ukYp3SsHmsg+ZLxw4ccExUeESxz/kAtOhMp6PBm/uItd5lKv60oNhYu7WeaTbjdhM02OTS
tpBH8FCA/Oqrn3TWdezng4ut94Vz/ttWxqHr7WarIpfN2iAYoTuIaESOT8GJIiI9isa6/nxZzMW6
1n5yb6QlGrBhQs1ENcjk09763bWTAJvYdfLbmwX4aM1z7eQjYZrSFJulEWyRkOlw4gvAtiAMgdF8
iTQHIeNPNz1MzrbqamOT5GGegHlXVsimutlBw9qzwfB37DjZxSb3KWgbpSv2i/2RZVod3g8ynuaw
Y76OSqbvd/jw59NgLgThxL3eNTAt2PVH3kMdaN6fWPv7mPVWmdYwgDOiXo1sPuZpoRj0G9vWxBzB
Hj8IRUzLZrdh43pZ2NNq37wYfXhZfU3pnTOxwCJFBadXHj7Nx5b/Bcuu4T6GDq4DPGe+V4JLyJX6
TVbdW+dM3o+Zd22rCnAf1ftKeBxIEr3z4LBMCjwCRisnyPYJIkl0XITmEfS6TT6Zkud4ESobaV0A
q75oJ0gZkyIm89nvtHiBi8F2FZ5GWNgNisa5Nk+17V3MyKwJ97Ur7CvGNk8xGpi5Th8Koq3WNjog
TcX6B2V2JtTF6eJ4h6WVw74EW2m075SoDSiWCp42RA/sy5F9tFpBvGtb7Z1BeCdnmsojovE1sLG7
O5kvunH6SxQLhjPBd5kH2TmgAeqVjA7+Yk2MAcd/qPCIdNRe8jVayKCw0xPS3SVAt2inNBaUw4CG
cnCUcy4EWJSuhCtUTAO57S1OLAf7MTewu4u0qJ6nqCRbMuvGbxri9d1VOFt++ZCTHftY8hoYXbac
eX7KnVMmvJOlQT6Aq3ieLaZ+VZGSlmwY58Ke44t997Wwm9mP0q7XCccnVu+4uLilTdq4RI5UT/c7
dnKNI1DSCt0QSVWcZiWkBgLlgHp9SUUscgqU8eCJ6DuD2n0psvSSEPa6QTpHKZO1V9mPMgRZx+l+
jwrIRbDyA5rHSKclAhb1CXakO8ZjZZ/JqeWog7NJ3r0mUKoJhyR4005gPNSzST2g1bNrCKAPfABa
TG8ts0qTJ7+wntBYzNUSPCl/sk7tqHbkMZ4M5CSvEdBu5BkGAi3d5qfZiN/q3MUplaujmOPuNDfL
PbgGpkU+EIz5ONzjXyD3cScPkhtu3ABZ697SGj0Ing/H+5OnmQYWD0M8B4TFkMD+mD0IjaNpYqdI
/lpdc/cX3RNIYiuMIU8VLJZyA/H9DENXCMQCflnEYUrIOKtKlLd4htgjE22TuWX63DFKJJbGXk2p
w0h6/o3be0LcM5a7BOsEZ5V6CSrECRZhkO8CBBWcpGBX5bF56FyMrE7sflkCalXrGu3Bn+8DsA7B
whRFPUPl1n103GevGT8ZMmPEI7xrzZ1cCec9xfOpYz3dyOJJD4nxzkY23/pGcogAb3UobMKFsC7V
1UOY1KyX0ACux2KoNpKoXz4wOXy4TwBIYH5d9T6algZhlW0IvUqH+j1v5B67A5H1frGn9M1Juhm3
0lnyo0zVX3uSTz7rzF/K+1PWlM46boqVMqGI4R7pL7Ai8o3dDx/zIj+5UBR+RbNdqW4K0ZPQr4Pe
hQnpceIHHUez+mgCMn6WYHrvp77bQ/ihbptJC0NKoTjJEYqkh4A4zY0NYnAVg7plKT7vnfmvl7O3
/fldS0ipRMPG39SwJK43w87r7ZeMoNQSKx82O03yJWOjFdaiedvb4+s0uc7DFJTf4u5yh3CAqa4G
qF6mL3XdLWcIFW3IHHveLjZRlYtR90Q/wgYuu/5xHuNujWgDo0Ovuy3TGa4VhW6Lp1TfuNtfhyEt
0TqYD6r4iUUZV2oi2NKbpmkzL09maosrZQvI3CxIN2pwjQ2sh+Foz9I8VmY6YmHczrWaPpX4jZh8
OVlDvXFjI6KMqchb8FzxBETGO5gMgZqE73TqqZG7IhD7hidv6zDntu6Fn9VqgjSDvtpxKQgGe0ez
sO+qhb4IiYKA4+BDmSi7vyUGq6OHwvkHrD9Z3Uux3GkrPgrvrpMtFpv0rY5Nnrp2QTBeSxTAXnIG
8oLoNydi0ba76FIE2YuvIWNZbWBihQ+HYPo7TEl/LpGWr6vWnsIBTNpR2T+JhkzxXQCeEJUFQhtz
XXU0JT7kS7PyXpqloxZvChKaW3RooO5fTcSX7gQjaMRy0o/9S00QGEKmBvcMkDicummycRjcVlM6
bY2JJJvJZ3JWaQ8WpTtgqPMWZhhsaz3dPc8CY/ISN6eyihKgHyhnCwTWNxMki0C/hPLOvpDRNRB9
AqltotEBOqaWK3gz4NOI3ufi5vr29BJ3O5XcLYeNBfkG+CCD/xgfT+o8ZffmIBZD8ZxD1FgnNnJY
28GcZ+BeA7BHphL+pQhUTlJuA+TMKyOY1fMv0EFBWPikPsSLaeNUhcW4KBxkXXdZuvKjzlxkto5V
bhFqXfNaTNcBvAFrC3+tzMp87TJceVmyMSNLPzu1L5mqTQUFlYGIjpDUDHodh4a3rLpm5kHC7Lry
xlmhsaJIoiAeLtiu1gzoSQhZBGdpJpudNO2YooHsgYjJMEBb4AQsFIIrZZo/Zn/gsILIibs8TLM0
Jk/c4mcsDMBmVeZeWqzZ0V35mlvSfBJJcMjK/BnZtPNWcA+EUT3nCFL8jdM46WPcxhxT0lUnBgtA
t3lftsIw5mNHQjwvId1kF43N2rYyzGLanV8YV70mBXHpS5ORNUW07wYpKUk7SZCfgFp8Dg42BixK
BFO2gA+MIZX4oIF7xkHRb23pTLulp3YrGbSteiIad8wOSHjuR7GDLXAuDW3h1tL9rshRWcRGs5Vk
uK/+6ylh4R4tyKfBImzHpXhplyr/07hPQVE9WG4+PlVWS5fbobVq77ucRXoAYlOkQUvFU4KDPMyn
6DML7vo5b0bvnEqkEAkJz5xJ1zzthk1hJOgfo/I0R1B6SuuunMnFX7cTv/oxJvR1ltU7lmpyomZq
tWY4BkAwYreBXlKoklTukSwT7Nq9Sh91dccGCuuFcWR+NMryMkv9r9VYMas2h2vCQ7oqk/SsDPYi
0DxWvcnBk3p0gTmaiLuyBt7aTtxj6rGKBqsiVZQgPLXDqN/qdmiPQ3ASEIhX7Gb+dL569lTDw2/+
AVMKzKMcjtFgTluOxcOYWc6GcWaJ7MNK9rqWr9qve7wkJsPKhrDrvpR/JErsLUxIyJq0ubsBLX6V
EENZES2N2Mo+Lf16sBDHqb05ONd4/GaH0u0DMT5FBr4GHbxbynptKXh3Rew/GM7EVo7QvI6h/AlG
TetNy7HPbAY7TvM6Jjkogd763fsuappowTChNb8diuOoVd6KFfptSM39nME5mKsA3GKv995AKO9i
75WjK5JaVQ/Ay/RP5PYI+megCpItycbNkeFbLWARTP/jxLQ8JshmXd7Dmn6I71WNI6fIXgn+oSYX
uqTT6YgN0vY+m+BOEUhTIcUL9hkV9lEdXXJxdvTUTVg0oEjchhDeYPZJCvDkniyot2AYbHCDIKI4
gtrF/dP3JI3nBWYMhVGZkxahF6+UI5qdlcZ/vHn+xBZlhqZD0SbZppZyMVnZPbRIcWEKqeTBIUFR
is7YBGiqVpasEX5WPRwweMDnxlCEE9lPSKC8i+1DYK0tfwyJPWRpR+fStKC4gMkAx3a4XyuJ0WrE
irmPGDUSvAphW1uoMytSo56h9VcoDFl76KFBO4yTkX7U/mM4hCYEFRnOuUGSlrIsY02im3EWtWJy
Tmnsdn4Rgl+dTmz2qajmRfFL9TmVMwA1VRShV+JVF6pEIkvGw94gLrlqgxwWCoeN4aP37t3mgOCX
KaaYSC1I2Fe6gEtp2qsdORwrc6jc58Ew1qBaGFXG87fydLsf3WUIRTk3IZlHGkgr2sIoTZKHzOda
ZiyJ4XTxblHADtXEBgtutOpOaWv3RBgwN4yEy6AQVFH5GcWS5HLQbdtldrF9thAG3XNmaPFUC0hj
UFV4RV2aMDZ7cmXXdr4t3PxvViHgFvy4sDlNDwztmlvCSOfFKlFjxfMr4IB6G/UxGTSEkW9yBlwb
xxj6Q6KDmxh9d4/3vVn1dYqQOyR9Jvk7eB2bPVE55Mdly9Zrls3s5lnIyzE9VO9TIZdnIafn5Z4X
UPvPjfb+TUwyDj6oyr5koSHwKjHP63NsE0R3zdUgDm1DzAOpiIDOGSEW2pYHwwXpGhj5tS3A1gHq
em5Enm25EEnrqe6B6PlMzhb+8n2gJRqKnJwrZaWhysp7uv0fVeePYJZ3FCto5xDTSVMmGIERq6FY
vE2VHgk9d0A+cZquCEADbMxGCn8XExJr+qZ33Jl59Qdpx3y1KfViLweUHKO692axrAvIz8zSlkNK
SFCBYY9uJojwVqkHMs+OU4mSzKklscnGqzNbjwtKq3XeT+DHVkkj9p2o5SppASxmrvhIKsjV2s72
NL2PvWcgzsfXuMpnOa3zpH9pecj1wv6zS4G0I7V+dnV9tnBLUSLlOdwq/EeVa6Kzs9OTS2z1ONkD
IY3ZjnsdV58cns0ynVZyRswQs/u65Iu77gQVTqFL5h9uv25BHJwH36PSenMCSdpRlDKLEW1IMiuE
l2U8LD1QpgwgRLG02xkv1tqeVAdjpuWjwSBtxxL9fRp98ojs47uaQgcQFsVorVPPIUw9hlnkVmzn
WG08OB1ETT35PVSJYDeNRHHGDeaSTultJ2Q4xcx+M+Wb18EEi22m1oOGTN1B1MHuQVBE4v0aG+5V
BsphU5fRsffaVyz78WYQDf3laHNhif5+re7NXOVruPpvzUgkiSq3kfT+6SZ+r0l45ml1GRIfUmzS
h6IQJE3URGWUTYAW1e6z7WT9AwJOwz14G1kLDoiFOFAoUJuZaUaC82ZVms4fu9DuPonpA1M5oMHB
YeJ3MjRcCGVV6ZIOXvFfomPCGeUXWy1j83G0bKBdD47tTnsf6ZKus99EfE1w8uQHoOAOb1ExY+yc
0b6jkkGzB0YYFoy9toX3q5vir8iPMKiRgBUaA+qHoYmQ/TUO3Qp2pVoRwZUHKXtco93Zcf2SD7LY
UxJ8FwVey9F2241OfcI90u82rrFkwtF3hPOdf0mnf8y5T007Zfomgr99bD1FJnMVJ/d/w+BfMakD
9sJZOA+1d6ur6LPT0NJYGsHdtnpoX3CIjZJWB73SObIQd5Gx4dF8MW+russEec9zUGa0cYcCJyKI
hmk6cYwxq6K5ZlTKfEy9KdWyIHYijppCEPniFbvRJKGgMMaTY9r+Ph/7J8c5RY1XhhSJtLuMU3s7
y7eTy/StqJZfZoxuxGNqjo+HJD6mnJX8HG2cdVLLhPoZC5yHL8aMgkesTP/0OIqwy0ADUdJjmLSI
1nrp0q460pEoM203ZhBcxnhcC8clrVDihlPFBW6nvTMWBOMsp3OVwWQ03b/CJYKzcjXyjEbt0tEZ
MS3zJWPpFN+NBibmfV7cfWww9aqLbpelnwZz7dkCrghS98EYENTUgdNsqGK++PO/qOUCPC0P48xi
bopjVvbdsoki7zdd75um4VWSJ62eiG7DaYrTCs/tqHghyqvoeSoGL8eBFmCtRES9hoo5UowLfHLR
SL5Ix7x+sfTFohlcSZ/Pj7tGroX9W/WgwaX3K4prTnS71DgMmwlufbPXPQ9QlDGwtCYB3d0RTCzz
aW+AIELhl/C9yYUpheBEq+zgNW/FvwBnQ+BFe7ZpFBctSj7puKGjLaiG0ci6I+6hjZeXyqqG/VA8
DZnFCqMcplWGGHA1FNi5YqMkCdEGrKuCR9Nzt6YJXsWcAX6NNqL3mng6PkKxjsjk3MohzwF8Mcmc
xmafMZwH8JfNa+S6eGDLYY82kQ+hXDIH18biwlEIcFgHprvhNmZ7kMao7vwdnAQK655vfeFJ6NlB
NrX3uOCf4Trg8Rx7TX+bPRWAsKIs+xaMO9uRIDrdj4jQ7h+nxgZc3apyeFKj+Fe62XdQzndHcLZN
QeGsUrf/uosyjIHYOhCGmCAM54NSOT75ykY/sNRw6Yjja3Bb4SfCqjcbr0G8MXX0Tcb8b5clBkb1
b8ybpE0u+LHrkmLEYRG75gHjNi5KQmrYQhLRaK9co4fhXj/4S+Wsu7x9XsDmAYlKj1bqPFoZf0RT
Mt0qwWR0wKCOGdd4G2TwEkwthEd+BHETHIAukVVw1zVCovhgffLkp8F+WIb80TNRZtbKcveFlV1w
vwyEZzIHLOp2qxW/vW0Ez7TO9Ljz/MfputduDN6T8f4pm/RFzngKk5S0KMToU4wVQ2C7dCfnoTaF
vxmJk27d4ljEWJXxs62dni6lVdEryxwVDj0RrAX+RCq68VJPu76gxBmadghVF2w9/yqM4IW1934q
rk6NOWwGXZ8zQ0uNeITBSDxJMM6vuZE+do19bQ31C89sv45xJ8VYI1dOXo+r2rHB21jNvqvd46gD
FSb3wYuMuzN4ngyYVXMKgIhCtWwvrreaEIBcagPMjgvH59qcoJay9/Xn99ztKmShJVdjGhOX2wfW
RXr4lVpMZQRQMh05BUO8nFK0fTu4nH8bPxkfeOX/WI7JgEM635W0blGF+wf1zrgxsTWTxujS2/ig
Yrs2oIbQBPaUnvs7ab4rK0tCo2kWGmU71G7SgdsphmNHEC+LnXcllE0GYdW8FyNHXgCbNi0pFhu8
nJuUSgGxZAQxTgcvTUM9Z/kCdSwo+c0cE75aWio+LhNN/V1A5jn07zaLANS4jJSH3N8bj7lrmXT1
SImAFITdaPjboXHFJWCGbUiwyPC4L3aKpIVlGrxaF2RyzdgNFVl36bR/0D7z8eJ7sFo67diRl0uW
iTJs5xZiIaqijXL1X34OzQ0BQr8mcXo5MWUbAXK7bujXuAiYjDBKUXbhb5JoROEwq+DgUeYrdX/c
cDCrgsU7+rt0I0rs1GS35LuCH9k6dzQENfVXWoALK/E5WneSA470OjqMRXQx/6kZDGZl3LwcQgXW
iV/plByn6M1FM8gSP7SQLK6dsfoISBvp2hqFrkDRBWYd6yD7uAw8KV7yL2BfmqnWb3+CMUEdzHno
bepRXEnA6ikhzS+ZB7BXFIkx9pSwiLmkhnw1OjbiXQk8AkY4J8wA6MaI/8m2u5gBW7S+oOrRrLhH
uJ9pineW/TPXkzqWJEPDB5NvHA4ILDVrq6ACP+LL3Uxtvqk4q7GZxEdAI/8C+9VY2n/OlJtrQnXv
n/KC5xKcGkSa6X0Jyq1TZBtnISku7asQ3BDBld4TaeDdlvCj+/w9D00Fc2bCldg7LIiMOfSHZ/0Z
BCzKFsumPg0avncie/YkiV3QvqSntkmAyPokXnqJk2/a0XiBwN/uh2Z8gi8eH7Vof9GUJ5eEhN1D
ajVnJNnJeqSyP6B3EI9m3+4zpN8fxQi1yv43ewzAisSxnn1tqH0KvnWnszqnIQGtkBSuPCug7WvQ
rVN4tzR1TTM89RFb2kxNz4rh4HkhddwyOUkylkobTe+xJqY9O08DBAm0/N7WdnM8LY4NBCSCeGW2
7dWW2MktstC20qpVOLLaW4FBX15E5Hw4CAtOSAAirH3UW7UqVDgzEds0dX4sndS4OOPRGCjqeb5O
PSLkU2/H4uRZy86rag9uKyR+/GQYhJNmy9vGPR9A7MGVFT053UcQsKVEIluscay+kZBD7lkLOTHN
Ao+hkCGPFkYrbc/iGqU902Yk19sc71iY9PexvSeTY808pBHjvnQS/VFEnYNdaYRnNuOLGyf4374/
TxjCKk7zMtC71q3Q20QTnY3+26SGfY1nbwP2+Q6BRYks6fxYqDE8LdoEVGJPuFO3RDh4WnIOGmvM
thYDJJyPC5LmPIanFyg09vehdlEAW6vzS49RUMyjvmZB3T+MHqtlxR0b1lb0XA2F3Hsenk+Csq0d
FlYID/Qi+bT2RNafXfZQfeMbZ8YeHx0RZkxC/XWgzuhY2tdS/QKlvfKZUDfsoa+VmX9FOUNe946B
KfF1ZwS2N15U7+rAVnRnyQjDHuEN8knAhq+V6f5ZIn+me8rexAxIybdhRDCTdzeVqfod1zHvIxEc
tyqel8eeCfbKiUnSBNxIzskihm29BB55ZS41AQDja+YEIFmbHgdi1u6iBYW9bQnCmpd4fBlj75zI
8dsw42pv3sN8rMkJjpkL05ntIiGePeUb8soKrUXE5dpQ32+Kklly73GbGNBEeDVZV+NTbYBfrqMc
5jwXVvM4zO1mGab4ZVq2Yx98G0lRbInqkbtYTs5h6QRLkZns9bZ0jHfUUzelK3d/jxLEUyG2dj+r
XdGiko5ZdzLy93bSk+WWaXSL426e6XbbeW0aVNUZmfYVKQ60kjTa8Cc+8rhCJwBONajasC2yCLk4
uDpF5u2eLNCH0gliuLwd+/ImCDb1bMCeyWGMBajVJDxIRSDIozDbK3DaaStZ6K2FyZhrxvCLgJdp
T+O4J4Tp7RHbhl6Z/USUNS1vQv3WBp1x8gnROATaeKrn0TpP+p5905WHdJAkyMVOvq0sByVBrt68
yYtWaizqW4BzzbS8Gmb8IwPiqwlVgDXRGQ3c8plm7MWDSB+aHiV15QzMsBUdQOSUBhVL+p7Jhfk4
8hl2yCx3eI+3JP7MT5bMqIFjxHCGFLvBvXtHWcjdi/fu1BQERTCGhPZTHCyDrn3hP4eFe79rZFPL
cy5BhwY0G0/ABV5iNxh2Y/3ha/eCGY1VsnPRLhBXE40Z+81ybzdFsRYB69HivtbvJdKihFCTuYhQ
s98br/pORFfZtp3Q5xNaEu/cJsoJ4Js1NEbJz7XF968gsRoGnSwA+2if2rUJ5SkrDoln0fZVjHtd
R56xLId2gsDea5ijJCV7Py+m4ZXm+1R5gEQam+fFaZ291dyNe3Nx9Se3W+l2zm+90W5mB9Mob5e9
7kokEK5GrtALOKgd6T7o5YeripzXVNvPpA8el2rp/uX3w99vjXfTHm+6nMtzkuTfBSrkTWvKE4oR
M6xjn4l81ujTzxeYVM+1w81C8njMbY6i8Vc0kvzNCidmvBsdKM7jx7pc/tpQqKCRJr+TtnwfytQ/
L/V8nhgan/F1fXhdF/3qZ2Z/TmwdIP+2YbwAmk08pCVcYnINlRLqtR+8MIRuwqBbwBOgxN67Ha02
yP7u6tP83YxiPFkZ24mmGm9p5X/lGhJRIT8aDLirMQHj7iRmfdQJ45xGYPrhcn4YBv8sxWgcWrO9
NQtD38hESTSobNP5eI8gfKS67La5zzrYyZfokC19sgkmfBZGz5PkIbRhFldjcWYnd62Wp9yT9quH
qk3GLUdXa97aong17Ho5LkK9tBKLftMPRLuSF8m+CkMrTxDy/+pSNtTFKCz995KbamM3Erp4rB8E
tqu199WRifsczb25Lhb9FkgOETZ45DMyEDr5mby6XR3v4RtvYlyNN/xr+e3nrypgvVdBhljm5lfW
2COrtMEL7b6A2tl4xPCizJ/jsSSJAGtyW+hx5xm6P7MMWzZJ5/cwGrDbixHCc5LlbCTLYXm0T/bo
h1kALO/nSyWREECaJczOvujll9Eky28kke2+mKJkSzCXCy6zBmIf5N6jwFAVthYrk5+/RZqvzzJK
vlnXhBaqjo8BivSmzWB8cLUBlcUvsRaye7bQQpAmwYntCzYvSx3AHsQJkSbLS9H59bNX0LlF7vSC
wrXaYWUeIEKo8tb09T8r2pVc0Od6JGCzMBHzZXziGn7EMYm8cv93Yd/8LN0ivyyp/TFglN4h0GHf
4O57jtKzJ1RySSMuemwZDyiuxpUNNqDAqreOsarfgra7kY8B70ZXw5Ne6ofujuu1VhvchMmW/znK
pCruN7Lx8mOVoPLw/C4CycJ7odknrwqn7dZw0XEv8zoSRUceDQrS6GYA97dmthdksHuROid+xhOI
3/88ZDi326b7qiXD9a6Qxq7Q/bS1vSOE32QXGFkU2nKxn6p5PGD+/Ypi88MpF9KqiYqHfN7VbOCZ
gRQjifDS8xDJVd4u6WHZsvVAPQ+hoOn791gA0q/hRt99zivmb8RqQg3imGJW0ppvdgU7YixN/2D0
DIKsDuVkHjsWykUQYIbFLp8xwKAWubZ7pldJqT7mOWa7i/R2nbcGNYAcvFOJOOogC6KE4D5tjN5F
Yps5X0uixEXhA1u95+vFlFZYNU1/0iMuPB8pZ0KrzUTe9lQGrsu8Qwu4g72WqW49p9mJzv+kOB7P
qgeX0RD6sxusjulB8P4Dg4ntea2WWZ+WR88Gy9vhJ5G+rmHI6GzbRy46xMKaMM9bf+zKnw7wLtYu
OpOzIfuHdGZrnvus/lFlsrViGRZinLBu8PWPZi+f68irt9Wo57DR5nscyfkAme/bvhcqsznwxUFu
pEBelJ7sGTVh1QNclB0HPwAxTFi3zVIHRjAwS5YXGtt7aa2txosPShpu6EVkinSuUW0a2Bgrsqs4
VXR56JnVNr5XPws/RsdYj/t0ohkSo5tfnN/+OHQ7HIHVbqA1P/f/4wtMYwCvVUZKjPO7mnLxxCSg
OnKk3hl9Q3+N25PFfuGYCvHe6KvtUgTEXRcfRn6Jcqown6M8HCB7IxDztnUbzCGDrp0c5mlfFVVA
KHnhkszEQ2NGUQYmbPqF5PBQ6bSnfvFK9stQ0qICNUfkFtuu5GQGYHbG4ncYsMWtujFXoWLRdEpa
h9LlP6k7k97IlTY7/xfvecEhyCAX3uQ8SqlMDSVtCA1VJIMMzvOv95PVDffXgNFAbwx7o3tVgFQq
JTPiHc55DiGChwY4JMYSKtqxsfwHjKGkXGaiWVHHiy37RGcZERHi0VOuWniMPG1ksLKfkVcSpCi/
5oLbMk9+k1zJvGPqj8VdgtF3xr3paRho1H3crcypYxjMIuVQG5ieFgkC7eU04KaXLogh6SfZaSos
uBfxTIZAQJ9NSUVwseqn7yjGEozxYTzUvDUOfz/9+3+uPb53je+v/+OPij76nU8NsijY7IfEqS9e
/x4hfNrPYsjWTlHvGqNn3DAPwGMKlq9hk6wJ1isRUvUbNVjyyS3kJmxU/ghfjFpoEPpGRA0dv4sq
L3G3DI1n6kciKRSTisw8FTkUlKaqX8pAhTtsBAJrF16CWv6SIfsAFpcnHfbq4CYDuHR09abNXh0Z
GFuMzOBUUwxyY2DoVZ0/ZzkJnp5VZ3vVFV9IIyqkylb5aPCEl6ZSK3tA7FGHCU9ymCFPIvGBAsC3
t+boosIK7HA/2lYIaDdyVn4hCuIL0/La19UfGUVvyjKAHrqjpkBM5MUpvwfnbiloKD84Myj+4brM
ZfnqEOCDmChJeD3ACLVUMTXaUsM7z9R6x1ZF9n0EE4DV6h79hhwMQ2dYl1lonKaGGXKYHIsAZ4bg
bsLGa5fQTZJv26VCwqv6Cz7YVnTRfGbWu9HQBVGRRWgT+B6VJIeOW4Zmdq5WdVO4a0JA1JOfABI0
w6xbtffKTekqXJm1dfbbMXuDJIQEBXy50zobNrvO0s41523ouQ+9yxHbljMBPeN6QFOMWm2uD9Vk
lHv0CvsodLDjIhi+Qkh55teHwbVyxLEriKYuO5S+0fxmulq/Z76p9jrMqbCMkiPAzG+VO56hNpfL
BvfbaW77/LVkZdfnJGALm/XO3JomU0fbplaKo0vPtp5ThPg2dvw/jFncdRugQ48sDtgusvSDkbfz
BsMZpKswQ0Wf3XxZGgRKB/vRj7OnLLatFwR5BwBgahtgAOSX/N5X0/xcRPpbaSFW1DLpOmjaV6IR
P+cqdJbUd8fJ69tVnTrkRk9eS8jfb7OHh9X7abQbLYEIZZrHq8U4OWFAeWL23O3Q6HPAAxY/WuGl
HYOvKh2Sp6D6Tnr0Kx3X1KaqjKd6+ogbE9d95FU7GZDZirJa1iyAw8E3loEd9G+MzsjjGtJqrcLu
c7oY9yjBAbn1wKZ4z6sI9Nn1P0aPVSzD1yXM7+zBC+xfaGmWKrxVyVCsG+K8l1mDmH0awlPZWwgJ
+PuF2SaXOqUpMWreWQZKplFXd4iV16B6SiogV/PDQHIHu2vjo3TI1HI9wIlVFRkX1++yjWWVxpko
zJS7KcF5inZ85Xo6fFI0EAsxWxRnedJvDB2XF4EGQluGxcXFKwsrgwke1cduGt0Ye0zzXA+z9+Qy
44bFR5Mtkxr6YJ5/0s3sGMHmC4EmzPSq6SFibzCaXfeIalVvdOo3K8dI46uckwj4J7lW7A90J+Y3
xtbs3yEXIBkKTSRoQ7oGcALa0crOkTHijZ7Zvt2DIzmjMO6mDTl2gZ9KuijpfaEKg4aPSoaMhWsc
Bf62t99FasmNOfvu6+SIcxsUyOLZTDwOXEDRxAUEs6ndDz5lb4HyVc9Du6KK/5N5cr7FiTvvbFEN
2z7v1U5xvnIJ8h3spmPCb4AemGiwpmhu964LLiYe1BmJc3qOfVedRUEOqag4QTsj+h0btjzYTniL
6D6XHB4FwCVsYmM0vVeTHV1nRyTbuuRp/vupP03ONqIeW2IiYPvAb3uB9LNnPOEH187fpnUmHgX5
ImWC1+RaS3Ks/34imUadZN+BbjeZS7guZi7yzALCw+aMVBPW1CgzUNYzYBZ44amuuSuYn2qLdtuO
0ag7JB9n9tQcGUtjcO/841ga47m/f4hd0msjPT7TFDCKQp26tTubtc28x25iXRtXdresfOWGnpaz
GuSWSyp9tliU75MowUbv2eXJa8Wfkl3NTbPhJTXzRqyYf0Wh2hjoFhwxcAnpqrrFypzO3pBflRvk
J6cvP6GVD1fGV22M+MGOWPCO4wJ6F+MUj4RRF2JwkCKoDXT5rVRXHRO1DkdnXjsWBXJ3F0UVQ/Bb
toqpQUQGDDoWRDDOdbIs69jxmq+tMTiaA8ubclRkOmnmX/ZY3QwY/7NRJ5um9P5Yfs0cDtiA48tl
U5OTImS5a3ErUh3k8PFsEtWVpH9Gaz95DeNsrWZCC8ElcgbMtEGB3hkxFr3Rud2PtA9mvwRXtN4p
CFEryVLjtZind1F8Rglf0BhJ+1yGcb9O/CJYoArmWjU6ee3JaGJWmR598AJzHRycirGeHURAFiqC
1QO3otjDOrEmw8lc1gNoQAz9UDfCdCXzsiJdCxmNU4/plhCXApFRkx36sLwajn/sJyKInIxLiYjX
+Q7Wy1ZCGW8hRHwkwSRBB0ygAamyTSWq2P+laPqWk8kBxi+Llrpg0oQegYbi00Fa9GY4Q077+oGW
vng1TTaRkES3fq39S00GytYQPN2CWNKXIBsvo+8BpBt85lNu7F5c0JL08Pqa+t9GLoOb70RgsGGr
HP9+SgAclocUGaOXlNUquTeDVBvlrfZIeaBA60WUo853nmtCj1d1xPox9uJzldTBczp43QFWXcSd
PJ6NGeV7DCGEAaFnoMA2gGKx70IxRtgvWUuwNX7anqqxUglhxfPwhU8fwCQJplbhWNd7wFGZtZe6
CaKXsOFqbn0M8pVz6NO+XXe1tAnkUM2p6jtJFM7QL1Eu+JeWMePCqcqNbPPm5vc8v1lk4LagqI7Y
0W0inDWsK+t2ZcAdfm5TxQ+VifIX4UVA/wKoTlkzE+upIsZY064DU+E3SbfPBA1NJvmZuunI2ncL
/r9+ALt1kiIZbiVCGWia6MdSC5PLXSLJLMlF8zlXO3tE14V93FqV93liVw4CT4orTiBwsh0pLxdP
tw0DGH/eiFl+jwCZQjskv3rtEqLz0AxEsqBV+wXBdtoOCS0BEzNXSU2hE8tz5lovBRTofREhu1bM
lOqKDaTDtAtEhPWU+KG38KHD7FErzizV0JK36IRMWxDgNX02sbSXtgYenfs0wuYAY9SGZ6GzObvN
MCHOiayeWzb1MEGjbUwGPRBiKCfEo15doz5wY6O0cdStteHpeehLi7ZI98XAO57YJ72SfY7AKGKL
V/gOXInOxyJaeYTnhESN+d1jVhQtqBDnmlT0GFRFX27VsuwIIhhnTfZuww1vAslUL+gNPGBqZ0/p
H5Li6rMkn33dlhprcJi2xyoSHB/3dd2ssJJGL06k5SYPzavp2gkC5OwFDRYaQtS4yFLJLFNV+Oxn
3baZDLEJdfbb9M0JnWa7S3XFGodCZaHG+5oiTQjrk32/sHNMngJNEyvTXdj1JKvgqV1iaYanNhOu
PGXzKklt+zR++JYxchSAJG66vl+3RvkINDBY8IybC68CfRp5GVzd4cXhF/uYTZbax771AR2QVBAP
0m2XqFUXqV9hDj4u4GVKFL0HfQULEoTFj6g6jVWXGrzkM/Yl1yI5LxAvjUEaStvEe/Z3pKtkFAkz
wKUTZf3K7vviIxx4STVt1lwRXE5PkXhAuwlJI3qsJuQFx9cZZnm2aHErbHAA4K4ri20A8fuAvOMT
QZSmNEtq9jTeZ6LNHOIEb15KpB3Fpb+MglB9Qe5YKz3BnqsFcdGITFdTbgfLCacNMZUgfbFzmB+j
NT4r674HbajUVF63Oyxvv8LuUtjd/NKB0SbohUeQ4e4WMSwSeje4qE4z2FdI7/yO8D2yCdZ4Zjdm
Y+JDIEvYgIG7byH+oIozrIvPiE/lhr/rUqasfaq3vhyvHguhhdVbL1zGrCoFTrO+M3k1iYLORmbo
/diZK/r+aWfr8YQTHGmBN+8iIJkowHs2f3NQrggFIXSG8NGFEY+7FjznEiL2q9vVJ9PiCjbr7Noy
o+Kt2NsLr+d9ahrRxavdauNgT9ETIhPU4u9ja1WknGYcGrkizO2F/MViCxCLfch9iovD6EB7bp8A
AM34G3ifR4lB/nwZLt0woWnS1cE2SrgarTefcPVCAg15jwYS0PqQlPNxBP+LQC0/zZ5rbJggv2Yy
umZRTxZx/6drY/stdyV6qdRZeNZ4nyIYxqJx0nLtBKQcs57ib5bpg5cg/pKmMx481O2YoeGL6Prd
NeDcC9OLzjbi14WRs03MlcK0kQuGdzRpTw6rILrsUS2yIi53EUbwTa67BD1wVy4Tp52XdMAtecrn
EDYITsnnAJXIrnAoKnKT4WTeorsiI47oZfopFI9bu73Vg+ovQSIDJhrDxQZ6+JBN6UVVdk7xHehn
SsqNrqxk53ZKLlwRI8PVTb0XpT6rOdE/jKE+czW+DJVi0pX3w4kQc2KiPNDuEGufsxbLpedBy+kk
+Zk0cjx9DBZdD4xz45NgODnNbSp95gcT81rWBMtUiXAlWCLarXkOs/qz7Z3XaBR61bE9HZpT6jwK
q/xSkEFZdbE9MmXNcABPxjN0SOaRaMRjg2jpIM76B2F53YPXW5te6+CMXDpjokyUAlMdC10thqvh
EmbtuuhzC0v7Uz0U8khhIZaauxJNNKo025+fVez61wpBoyPIWDaj8rG6t4G4St+RX0mOZuowPaHF
ToY8Oglorssm0uVKVyWHmmzqDeE6C5HEb39/Li92olUemwidiVPYYRoDHTLbO+TQ3ja807ByP0dH
a2BSXwSDG66gECTLICKScCD1zpPu+DK2wak27avdonxLS/wiRfPLu9vVS8z86PrNn+pup21nDxL7
WLV7OFPHvLSsbWDXYMRMbrOe2G1XdJdoTNT57wcs6uFq7GRzs49FZcGYQoS67WpwkATVtE/FZENT
qhh11wlemsGa4n1QQ22Ye3GefII3teUYD6mff5t9OR1NqW9QdDK8NvogBc8DoenWuk/5W9KkQAML
8LRvffusA3CPfZ2c8KtYjx4P0pkIw5tJVDtOgoPmHy+ZzOmw8A9GPcIupcqzs4CfW/poqZDHS9yb
qzGzZjbqEJVZ6GFdIURkZyAjXIYjtMxBuM0KLiZI86lisu9rGDXwo+7QwFWTltvSG14A3BlsKVkK
uWyNyb+oNk1EpV+VN2NM9LVAIv5CGgQrvWJdBLriTPULQs+KtVSxDdNKFVgSeLvicLzv2zOaOFGv
GoJAgV75xypFlOtWqJjm9gVCR8e0g3Y6bYNxN9o95wG6ybB9GPO8ey/SgjMjTy/xOBUbywiaV/7A
FTlsjQxKL9XNemSKzxy6i3dGTWiFfV+B9CnmTysrxFMDCZgxm7LWRTLFG7IFKO/r0GYNgOyhSg0g
5FOzs9uKwqRSa6L2phP8NLWrJv+ilTMetcRoRFQqzQM4CZK43RPlDvjhJO52jqh/l1XD8O4ug4un
+1gYV/Wub3eUMzhGimnn+4SCRNUl9EqxdahwVzF4BDvMQdJhcPPMJD32/ZsYM3Xyy+CL2Haw1SjI
NqlnUDlMd1mjWcRrZvAxQ68JjbcutzOP8FOFrA/9S2ztGodYqrvx/++HaWLGlrMN3xdE7W0YbFKP
KDBaaGorrHuds9VkY8dw8ygU8fWK/DIXiHvLFHeQX8DbCHWkjyqbn0lUYbkQFnBNbRtfkg6eiFtx
2COhTCOAQd5w230PjD8XgzE2T2rUfIA4gRNyeDbl9+zoEVQgEe5uJg5lSXEjvQyzYtmITdDW/tZq
w2iLUWcbJFq9Fo7xQ2zfgZxoUOMG9tU07NJVWszxqYKjvu6z9nkqDOsYlKhyUxJq350eVoFLxBSC
3eEqbN7FqF/R/63dIIl+bK+h0zSVxUEKIguAXbpE7O49FNygCxA2n6Gaw1sWIjBX7ZatKLT6IH3v
ah7xIgnEa5jW7rqnrhi5prCKxuUt4fDUJDbOjTEfHbz0xNW6S/yEzoMpfgfCLW9xoN7gDvINe6Q/
ABac7MGKyy8NtUNFbzX8hDs0hnTNJCUSPfXyZxxuHs9itQ60Xz4ZVXmaBGxfUA1LR85cRoHul5Nq
UxYVylzMOdMqDt5+ZWold3OaH/GviLU7G/2mmS25DkmC3bYEmC5HVEK4ySg1w7Yrb5G9tKL2K3Ba
l1PEwvDnkLRLtPaP3eW/fO+1Qc26Ifvkq8qHeZULjyuVe2yAaKyssjlEvAN3OjwSTRP8bnL5wqah
2CIBSZB/BOYxmcUlqjoQFFnwmKsCR5/pvbeTme9kKmP8F0a/MPrBO3YeAi5VPXr2SkeBw9RStmsX
b/0mqQlxJVYK5rIXqb2cIRGT9Me6RnfAbuAGNvXwWXkdzoKMcF+lP8kcaE/MJR9cPyxOOSa4Bp/x
ahqCmzLuuTExc9ge1n44rpHMh7vI5jfOdpz3Y8xvYIq2+B89CveyPLEv9NGhZGj/wwntjWDR0bRw
VggsxejQx+4eQ8YtFbAscEnoUDAI19FjOlbYr+ukW9mp6DdmVD2J0rTXivqKf276bmYGG+KweI6Z
Be/HhgCIMqrWyAMnEna9u2sF1Z5ICh+4+6afQP8lINMfADezqOQs2OHA3Q3za2ntynuF3/rxY2iw
arQnobZO5QcgjN0jQU8zZUqEx9vALcCekuCR2H1rEuM7pP0+tnJNotehb03GDGXP5K/rQFywvcmi
MD5EDYFCbY6gNVJ2sb+n7QySglg0vId8k0DkwJ0y7p3M4RjvAGDUI8kYZKFLUT9g6M1P/ED7EJHN
EFpAU1iL9szJF1MxFK+RCkgjsi/5wCqFrIJFoVm+gWIgtHieNP5T+tzSKz/82khQsMeg4scciDjh
q3NFMqDARcHA/+UvZuv/Wkzc/5sJcLYtnf8yAe7hM/rMPvOff8WNWab171/37+Bg9x/b9lAKWiaI
XscNoIf9OzjY+cdxbPLcLJscNt/2/yUDzvsH1a34PyLH3H+sgG/FLeh4ruTv+u8gx/7+g/5TBJzp
Cc9xXScIPNcnZwfA2r+Cg9O0lYXTzNFe8pSdW4t+geS3KMmMN6c0S8yIldyXgxO+wazdz5VrbdUc
MPOIlEA46YRrky4o7CQ58QMS9IwZK0id4LfFvmOJePzKvIkCQvnfjquwjEaywMQgiXbPaD6U/g49
3h6Y3JeELmjAIWTVFuTOVSE+kUm50y4wBcMkg1D0RHtMuGX4DquLm0d6wCuK6nNmQbVlK8e7rFsN
scYVwC3ICZrtQe8R1ipXuRtMR7JGUX83xwzfdl3FL1Kps23V+3i+mUPGnIEbgX034RdW4y4GIlxd
x7sbo2KACfnB540vaqizWH+NpHvomtlllW0aNrr4zj7gqvAWsAQBhxUGdXwKfumMv12uRQYAI5QJ
kxPVfkZzmpxI/qHvsaLsPsk30Ii0+iVOucscQh/JCh+M43wnIcIoa1myGrQMMFNcL2WQJvuDX6fD
wZZBw2EGbAeDMealu7OPWy0+Ni4iXOJh0RjK19Fqy1NeYu6OdJM8aotlzthHP7FV3vduw83Kcsb3
EcsyYDfsS1sc01YzHWT4CDPWXHRh5l3HHLO9IkUeg/peDKRYaE1i/eR4qyb74zGaMpoCGyoJk3ge
q+dE5xR+2tmnOQbosn1zR++B2vsElG2REv4EiYC5dkFkEbGVz0bGxE/Y94iPJn2a3J0UEpxJuwsb
F2toSRfuhM/CZorU4Q5LumOUnnD0piS+MWgFs76qxpYWHTde+9fTBdh1VVbdTx7Ca0I6krBa61GJ
6K4jMVPLddoyXipSJ0T6y3ABHxMeWb0ptfOKzIG8dpg9i6BS1cJkxjSFFukrEg5SJd4Dr+yYMXUp
JUlcYmImaF7fPxXp+BC16SFIjZ3Xgr4jfS3xGbT6To0AK4ej5lL8u/LqYs9fGf7LwEt9FG2PrG5A
qVEboMe8gEgYP/mZbMffOH1Uw0sgxWtk2SsyWNIscAKI1vRww7ppjq3vMT6PEeADrfujvDK9uZFv
YXn7Y0gL/3QtuaKj3GMoz9S0MdPPvPZY8EokqI31ng7Sg/eZky7B5hKTdcQMqX0smg/ypKMNYol7
mFEs1gWC7JgNVtkbV2Q1JuqstNqBCz1LdK6LjHywlyrqNmoqrY1kMHYsY5wR0RMQtOjXfF8VOx3N
EuTBWxgn/cGu8byhfmGRj/Q/hJWgA34LyUi7qabujFIQU2TtfanY8M8MfsldsHTC+s76k0m/2wY1
I7e5SndOiIWWycc9INAotwmqMfQJ+Zn4P2PP8OC+ZKIcVksmqQPRGOIjwymA/9Ducbf4yv4OXe7c
It9K3bQbiZiIQ5CltGla0QY8Gg2iZ/ZbhVvq1JGFue8L5xco6fDIpudM1lm4yRtysOcQdu8ckRk2
psYXKSZU3AMeKDsH3NEZO1BfTEODPnyE6nNRVDZ+ifHWAQS8gI371NtFAkZkyczNW4Q1cXRGB0op
67EyjBM8Cuky9iMXFgXgGhAvK9QJL1n1nblztvAcfL1NiiMpMtR2olezQGmMgCEy2Nr7cDahCYXF
Y5ihS9LFXSBoby2Jnp4JA70YmvTJVq+zDV6OYIhgLSuJvVLBp83VJ5qStwEa76lB/oilvSRcWI/F
tjOT9XCPZDIHPNio7V3Cj7fJRBNvKB8KRmBvSE84iT7HQWwqZOHVHwYfq7otnIXlDuNTwi2FXeEr
tREVZNqVWzbBq9qk/xZY25kZxhu0ru/Eff3uPUi5osApWrF0YUK8rjtersYSPbqvkNBhR8s92zJY
jB3Ps/N8/y+wXLlnVNKtSuXTr6thx3D4yxfmJcB6vhkTs9xW+fgE8/Z3kcmAvR/wTXo3bGIU2PsA
x/4+m8Zq2ei05vXfB3Y3kAcIFdlPX8Zg+pjLwXq0XOe3S3eG9Cwuv+Oy8niEHfNkEhS86K052FF9
Mwvx7dvkeea5CCZeN0z3hlDmZ9JOCimpKZ8UOVJLib92FwUEeff2Y+RFj004BttGSuPw98PsphHH
dgE2o5/dDYv16hHxcLGKgLivZD3w6f1Dl8m3FIzFI7ZV8oW83LyxMWURLu30lNgVWq7J2vcGwwW4
RMbnHD64KsmJ6GH8w1q8fcilwsdtz7cReclBpHG0SSwdrZwKWoEgpfgpyVw6BHiW80xnlI5TStpk
HrOpLerxrBMKg4B5z2J0J0pkpYFQRKF2z0XXoJROO4OgqQ3eOOPHAA4GLzkRrDphB5H0nh5Hkp3O
zoDiwoave7ADWQPOqHjhh5DIR+H0X26KHIRJZlBF7S2fUsA47eRdmz4dV4Loz0NItNuxoah4HLgm
vLJ/LIOSfB+fK1fX9ImWxPgP9uwhbp0a4yObsB4i1rEOqnbl+mP9gXbm6qDYvKUpRygYxvPfuyWM
oT5GCR9sv5EHuHtpbo9XUWjvqPUIXsFCEs/qgCnkmKxLlHSF+DTywlyLKc0OkUtwjWfbhCU17aMu
YioetxUoTRu8PXZdnlk43kfhfv4U0T+Ypjv+CXBskPQFlYYztWt4+qGvBem4heCOocXAmNxU+t1r
zDWPsUK+qPYjQ1/QPE6DB1dYVyxoq4RCSyWleGYBBTDMB8OENjI0UHJ3vD0DUrSbEA6P9kSJ8S+f
nsoCm+xQxW88xGckFuVqjhPnnHkOkzKDlz2ke110WSuPxHmHK50jrWkaaT3puGI804Rc7HlC0M5c
n33UQVtv5v2SkhZzrIGRbwGdPSGUEEdolS1KOSeju8KX0Xi64EbEQIUiLNjg4lOnWeNVz2tgTKlQ
DcLleMMFEz9GmBtabYyXpCV6SdsSm3YxbRPROA9EjlcPsmW9aVcY1IhhNW9F43H6o4HipCe+vJPp
/MzuIFq1KgyuZViDluHd89RQvJpdg3mVWQKKbaa3LfmlQVMt7XielthLj6bPdzAxpC3bwNvZaQh4
PO6rZZ6/IXylbQ3FKblIPyjPWYyfZe7PdguVyskQUZkVwNq2/sq88oCQm6WQj2rJCwmzAvCx1Bjp
ABEQFdBjOCEPlKA0BlZHrxvPQcKWi8iEGVpQTgR7K19Csxoesu6EtHZculaxdcYAoUUH5z3Cj5yY
0dfkEmBAkuo+7X1j5Qyffu2ADG2p/aImvWFM32oLUUr72fXpe+8OHLrZU6cdbwN3nzI29i+OJ29m
n0B7KXGvai3RJMWQQMb8R1WgYmYdIhsbxVM5AaURKbmJ+r5aqkF2dqzPKWbeisTBoJigS44Ps0uH
3yoIAxFMO8xKuHsXhu+wPGSdhxMs1w8gG1lqDPFdRBwtkrgnHVnobWp2Mdyc9Jh5NV+P4XwFpW1a
VbinVmUqM5Zz9XcaqWxrK+iBST24p27k+kR5kWNU9Jo1w1X0l3X/I9U2Yc//p+cwtOjGEcWEPsOj
NDy75cf/3Tb6PyW0//8E9gah/V+CvR9/kib+/Nc2G+///Uv+rcf25T+AR5Fk2B4XpuX+RziPb/0j
TEgFdAsuBQ5RO/8b623b/7j8IX2vNAVdu0ur3/wb1tuS//iWDTaLwF4uDpr2/06PDUP8nr7DKCwq
8v3P//wfbCsIPrB8xzORorCmswgP+tcmG2dSRWIGgsNCmhmByx4+dzZdi0bbL0Yh3+aWwOy6Odf1
TG9FXpnI2z1RnNsRVuDMZKowaDyFSdJwmOQbdDNEdSRxuc1LcZgkGuWWFXbTDOfs151G4LK1Xoa+
cSzvTvQmVlhaDBhkSM/JS2cBlgfDLsLQht02IgMyjNaum1+tzmDqDN4MHaA6trhAmip6aXSHo3gM
b45XJRiXgNBS4hq92axIwXzHCfw+WHmP58igJesl5d9ohBdW7N/Tvasr0irlS4zflvgTlhwX483E
C7Rhm5EcpXapk9R+GmNa+CExdoMjLnq2sse5Jrext280a6vIh54mh2YfWZIQLtSujLsqri3VPIqg
CLd+9RrXPbsirFgyeQr94Is9XOUbL1NNmVMgi18gsWUT1NYEA8OUoQDERgDkhqBcf60rVJOd+kXp
tAlDNh5+YeFnyG1mCSxhFiSDv1opogLiKfOqfmsZPbswSl2IwKjVl7lAAUv4+M6vBLt+t7W3rk/z
FGhSIfPGG37hx13XEwkpnT18c0Q/miaDznqE7hBQ+N2t7uNDZXqPNYRlbFM42qYUwfLsxaQSqf6q
uua3RabsIbkLbhwCPi4lDHJWmL53Shr0tACXriXyxXPrmwcHc8yZgbq/KYldgW/rvZFi8MvCTL2r
XfZRXVEUay3ratUKlkgjITB+KMUS6alaNKb1UQS5ep6qYNmmfXQniJsXKGQmT6doHqJxfExChpPI
lxhRpMJfJmKONrBGn3scqk9z6e6rEFCGnkRyiJDLEu2iHmoH/HFV+s5jlM9A78aiONWABHZc9DAU
HOLQ2hbP4F3VPFd09GGHxLMPF+H4ydnNMLerSKSAqL6ffeCco4nfaey/Qt31a78TJ2fs3c0Qexer
yledcOs7EhR2Jyk/C9+4E2u1Q36d98sO9LF2WKQ44gt69Brr8C1ma8GtbC0jYT92gSTtZrjVtoMu
/d77O95tklVOVXUHSiF8gRqBDdZDBLTI0ZWtLQrIZRG17iZyowLaorubqbNXbG4Z3HruhweCc2Mz
YsE84zOYtjt6YiP4MBr3w9R8V9ZZWBYJ8OwqE19DiXVQh5uwMC4RrGqHDJGNUfsHFw6zKOWXX6CW
n5wPaIAfzOCmRblCQkhBgAGM3U16zme5iPL4t+sk73nL4CAnJdaEXUnKbfhkA18ibTNTSr2U6mfQ
6ofyNb2UCGGBXHdr12jqR3gfam+PctjFAiv1rFvEaW5+bAqn2tTFtTMaphbE9/HOhDeA1p7svDSM
vqPwFobFq5VpY6/nGbSSzjc2Cm4AmkzDc69cm9BVYYMkxbVGqU04aFg47HewYx4QbiaA3xJv1XpO
fswicRXdUK+Szq6PVpuhYojwKQ3uQNp50WwGcZfuGxAxaOV+2KSIi9E5yUoxgKQdCf1Tjwbw9Pf/
gChBObOMYV2NoN7uTVWn4fYm+ndUd0i8Oxh99S03YChL00ZtaL+N6TO02vmPnv1FJdIHQMdUXcig
FvYQzzg4HAGYeAroCvp80/glDDgvQA9MhNnc689RVO3GNCAv4l3gcJIlwn0boBkF3z2kan73CiiZ
XTKc6MZGQoMQC+GRjx8kk8X1QE110PzEDt6rD4Y3JyYIxKs1rfFgTygXu9Aj6WfKW05VNOKOW1+c
YrTxrSNHiOYpWBhGqx7M8Jc7h7gP8SKWMKvxsffInDNrWzVAccrJfC/bLn1pCD70nqKosr7CYcQs
6lXjpbDc8ji0ZbmwLX/cmVP5xQWqd53wmYOl5Llw0X41jTs/Nlx6a+hJJYJ6zuux5l+TOIO77ti2
HnHqXFhl9yd0ps9pbbHqd5Lq2FKSdkwFN91d/sHZcmQ5fzQx8m8rCUeF2o6nTCB4Kwu32DQpqZel
/wDjud9nvkcqeB39yA7/gw0xb10xRefyEOE20eVb6jvfjaNwz/kkK9Xmj56Rx7Gsw9nq5M15JJFp
17r/i7wz240cSbP0qzT6elhDo5FGEuieC9/ou7vWkHRDSLFw33c+/XyMrAaqsgZV6JsBBgMkhMyI
jJDLnaT9yznfYW8lxQlfU/7Wd7xR4TSZXmh1Rw3DVsBbaflHu5dv6Zx3PO8kc2NZXbMjsuv8miV4
E9WssPwQhtBZA3tBEoLqRn4f4wyw6CyfGlJ6LtrQc6Rn8R4lYLWzeehd9R6aArj8GzHyEmkzE+8y
REOmQxve6XaCaA/GFkw7p93GOZfJ7y8NbuPVODbOvhwRokel9akCRD01WMSdP0fzIatZL5XtFOG+
qUcvIJAdqZR6HtA+IOLRXhHUUne0/laFeblz6wj07hxLwJso9n7/Z5goqC52i36FHmDDX2ae6tn+
1oGXvwSVP278BdZGUsCWtOm5Hhxa2nE4RQYzOx0863bmU9gYrvGeJZQCM3sue5bY2+dPZe4r/avP
Egt5QoPP0gXL2YN891xyTBNdsIFToIEwQn4RiQYY2Q04Ka3skDgJYZtJ/JDo/kOCvh76o+J9MBDv
OzAbx0B7IFZ0A2xsM9tofphr3wDShcCe7PusR5tUaj1cUyyUPD006Es5mcjElK7DRnWrcCCbQcUc
RD77+TB8jbLgNGTJC24Bq903rX9L0bPw2OvcLeyqR9aJudSZljYnS9PT7TyHP2i3FMPA6aSWbSPG
yCdHhOAU3uq0ObeW/zIX9rryyQyyRn9gV7d4sTpJqScrUNTGjHswwHHOk/iaYtrONcPB56dr5p5F
shexkwSfKO5Cx8c9LTdjYJhcv0SqGBidHsBwOw8T3OStyoHtVE7JM5a1eiU/a78vtlMLXUQXNeNR
ga7Q7So8jvNsrHGOE51NebFzJDgbhUoEfY/tge0F56JjG6ncdjd2869kStFKEQVH2VTIbVEojnHJ
ZT/Xs3ux0cOpPoJpRMVlEhFwoO891078MJsQlvhW7lsvn9wWBwadnLU2OihavxNYmigf0c33zd0d
ZmsV8sDbjI7ReFwo2ilJQi+WPYYh2DnFEKVelTCnmOWilrNt8xQ1M/sgnbQIuIR205oAxIn5nWrz
e6R4iBP8QqiD352hXDwYHdSwqDSQnfuT2IJ4wYuaYRI0QlaowlV3ya/xKRIDrcixzeJcf7CH3MGj
bkMyDTubgfn8sie7yyq+jK59b5btsU2mIRDdd2A70+fHbFCeGaJ8b3wQSUZca8/o0PEljvzNYfAw
wIzZpBTP33R3JBq8wy4j6r5nhkJk9Tj4P9M0/7SgjrxayDs1nCZbp5pCynl/fA+ZJRLpVT7YnXUd
y4kRus6kIkNowD471s5DHT4yZv7iCfmqWSSDhQ3RaE0XYyZn5si1iuMsSssfEiEX+GjscSqz17Hr
r2iLOXLqQV6nDPU2vEjtk4X9xZ1756WL3W5fNG7o8cTV9xUi9S0CAqNth1eieOar4csU7+tsfSMN
LfIaDMzrztHvrZ61Lw6CrF1ADsC2pvtG8gb9cKxks6dE8NeJ3spnkNDGuVR4fdMolM/87NesCexT
3hO0U+fyZZ5yeV/+S/TKeNF5it+radqH7TFJneFcdzFCf6kzVvXFFsapWOYPU8RVzvZE9U65+/3b
rp/OJ6sYnjU7hkdnFj7uYxgas5s7tynXolPSZre4yV5dzRSHcRLJDadpvEFhaLLQ6SoAVy4xF03x
pU8JpInliyVwrZf+DRowTdVY7/oKM3a7fFGU4XdyVQitKlYK8exxFqN8dAuZk3p0rkYUdJpJpms9
7fo0Fg/uUHAUpdCTpC9ATzRJA0fNyQ/MRVpU5pVaF3R6u86Y/f0M4NGNuF9qg7xF+JFrCCgI3pjv
26bW4aNetc/2BP1vGn0sKLzsmyqYQU0UOWPR9j+QQg1pGfwsYPfWBcIS/BvqYpeOuLd4EEpDf63x
Dn8HsMEi8WpVdUdec3MsoK9XfVt8U+hKGUepD3sYrB2CNfkS9sOXxSj3usjQRfVglbl+iMwjzoYf
NgklaEELcyuTFBW7YtecBvbOGl0Q9IoBrWlGt6aiLXLqPH9x2uSlxqW+y1LynWPYMZ9G/xmHszwm
/TBvGQuZR7cMb12r7KMJwgYzgtZF88a2Y9tzXXD4zGq/MswZCPUBUGSdCwdedo9dMdtHyHYPZAZV
247WwQyddUtox2YCALuJ/ERbq4RZcqUScSRraXYPIPvGc4agddOGjxwqhDrhW8Nm6CB0j+wz9joT
Fadjww1rWZXbxt5hb3VrJRiKeqADV+UraUzZO8k37wDz+8c6nIdzY7TWWp96/QP28DfLKO1H0FL5
WYFZganr6h9kCLxkWBGfgtDHN1Qr8tCX/x9GnIcup/ixtEpl7pKbExhvOA55lHtFqtx7R7z873hL
DR/5Bf3ZlYVjvBdyCbsuzB2S8mQzCyxnQ/Pq2wPlRgKaGk02AbqpDeoY9Cg7sudIBF7AhG9ttKPa
p1kQU1K0oVdXJm+X3eS7tpPzY9o5KZSg6twk3hjYS8GZXeFIqa2JU3cbpsn0FqU60bBxQ7iGHcrH
klSx6UKEa3ltjBkDB+OPnVyAgr/N321NfoIq8IPAcyDayZ3H5zICrVc4G3YY67jqxLemaI3FbZJz
s9FwcAo/pANGsHSMh4dOq1keIkNdZwQnn9DEZsCdItPr3ZB7Arbathd4UiXBqZs+N9A8+rXr2XoZ
vhjZ9GrYAvz6pF/HEB2OiuZuW3X9RMqVkMxQqnBdlIKG3+qqQ9aix+mqbBWDJQGE16ZPZR3Th816
umspNlat1lXelDvapWabfZGKVsEZbHMjA3i1kmSMG+MuMnRMsnvKCvdo18flzup4Q1BeUGgH7lOn
h2/c43WYvEUcVo+iWQK1MubxBDisePKG3sjI/QI6y/CycXzvA/3dDq1s08TOM/FH7hl02wsnROSx
aLg0Dpc/I/jOY0CVXLLQeahJjzzGcXCCw9gcfNnfMxYdABASrOUkr0Lvr0fziP6ONbrIiyeXCJEn
LEKo4K451KRfUcK0OKppxgBHjx16f35kgNHxELKHxc/guNbPxMr3cWVDG7BQruXps6EZ3+t2fp+G
FBZp0r/fUt/4ZJrkCRMyBZ5EdkPDvOrtceSJxVBcuu99kYi1yizSH/LkV+2QYh21t7QNPgcsQ1cC
K8adZuIq1GhCjzMBWpVfha8xD+YyyzxIwRi5jMnZNd2Dr83S02PzQ2lo2JqI+NSRvb9V/CDHqN2V
C6PRz9uLMvtmq7W5dYpFD1WvDattKztS0MzkQ1i4WybACHud5/N5WKxV7i1h2Xv3WQjOSVuAsZnK
kx7chqxInwCjK4ozzgQm0DlP9+puzhrf32jGb4nMXyemG9uk1MgkXRz/v23/Q2clRCvzn25r7yNn
qNGAk/rgj8rEB54eSsZLp9KZDpgS6dEqQ53GIcTnGmJ2TQ0dO1ipEzA3FKnXxjoS2CG+OoGwtlYE
TGXOoK0klStWbfJQL8wSo4OjWVt+tpKZ2HRG7P4wsXLyUb7WZl196mhXwViN1H6Zxsapion9bN6s
WB/ZLbvnPLPUc9kzROmsl97IQAGZ85EtagSZgjVMaKRnUXcvjAkgpwRDsOXJzF1W9NlqqCYwIKDX
DlkKqyse0+Fbls1yDfTMB5FkwsezmK1ANhZATRxO1dpUt8kmGKOswqPrDyblsmM+ZEo7SH2EkLj8
EnBc9uY6f0+/j1JcA1Km8S2uciKV9BoRBnYTfVzCmbv5EmqxxLNwVrFxGRzD+rL66EO0ot6bQTLu
LEC0DPDct6JhZdqxnhqqNKKLL0O0Qi6XN0pcxTJ5G2rLMJboF8NIvgf9m5n6z8vJyWoXmXyFE8cv
ozcrDI8tZ1EfuD8qA89p4jrxxdeAzhbhu0A5SJ4HmXk+UeVEtKGcJJ9Etxnq2eGPJpjoDtOEGK5U
yy6GM+waXWNFxNTQBHoBNBQaXV2x2/eLt/lVZiWz5rLp1gVK4HXSqhTNbxWsWFV+FlF/zmz2hEoS
gCwyJs8OcHFNykOQttoqxWKBjNb4pQQgAMbanmpz1plLN8IWCKdzCf5tMVjlYkdPPj8grLa35G8l
m158jNjhTk2jX+ww+ChyYqbLGPVESM4ElOPK3iHIXjDVU37M7fbTmsTw0pSu7xWODaE0xv42qYtp
9eXPhtmixhDh1zjBNh6xQCambK9zMHEDDtU3AtzUVvmXKBjTTaSfWN9Hx4g+ZuHrwHo38uk2V854
GvT2s6W3WyYi8l0O9sGMxg0xnvdRVunZcd4sgcrKxni1ThJQaMZsYofqcBVM0QSgJ37NSB6Isq9m
JAamKhrK54j7EKcHfA8on2F0JAB9ZFikPQR26jMv0z6ayOEmgsnE1tzZ5H5db/grlxplvptZSnpI
SSRxQBDKnPwKpquNFQbBGxUSBCF6YUkoH9JyHy0wWHy5Z9W5Bum1qXvjoxlgCRY41is2uHowj4wQ
m6Nt2cFW941dUcM5iqQExUOnve9VYu71kgso7J3myjxGX2mFL05Yf7b8UnwZW+3NMgZYJVzrni/U
e5XrhF9jw733FdCDcpqP/QiB3Joa7aaWUHO3YQ1f+CkmXzC6W4vyZ2P1XPlDwKa1DUsoz9DPeQZX
w6PCQEElNFeo9SRv2xh0m0T0+i7BFMSGADWLpM+BUhjfpzD6JDnzG+I0lGTCtj2BQvfFFd0LYN/g
u8jJFNf878z9ByADvfvSxvAaJTa+YZqR2qbZLQKY3rmtcwsGbVsu6vuxuZ/nNWz6+JuU0Xgb3PAz
7dsXLGoRP0sao4BBOpSwIYXjSmXT5MVz27s71dXJRaNZ3hRt+97GTrZLoZx4AgHLObLi95ipwCOI
+HmrzJyiomXdIKlCDpNtyCdHa7F3sDhZIWsx0HS1xG8JwEK1XdxN2HcvJYzvSsDwKxJ7EQw3mF9x
4gO4K9CQCGCDLugpLmoXll4Atg47uG2rl9xSOY5jUEMko5Vr3zWyo770VixnwBXRNh1lIzFd5/19
sVThbQsSViJ2cCH+gmE84zBsE9UWPC7lnBqyg9kfCP6iFR8LwMflU0582NHJgjV6FOOUc/WW+JEu
v7/IaY8gpnlw3RkZHevfOAf06u+H0ggvmMbkYlh7mhqOSFBi//UlMPihKsiTyk/JbsUzeoG+uPHl
d3qe8Kqloe1ZXYYksbZQqw8wd2MebCPdgsX6eoOUPDhTBH7jp9LpqXlpI4H0JSGLrNLoUDDZ14tW
LlDTw29dCzKBYTWNjbU3lhLOdtMQqwYXSpTitZdU1JzjKaImRFrHsCQzh/xJHsG2oCmombpOkMPI
MbSapyzhMdZb5MSUJqpRZct7ypbMm2vaF8WyhScTbp3wG/bN8D6OY3jvKj41gqSPddxewqHXn7XY
jB8sDCCMnQlUcFJt/bsAiBvL3CSu8TmNbrLk8xESX/gma4wZxPdsWl5AvwWduPcoLD0nyqx3ACqr
3A2g6qBJiyIyLBJ9SdisqdyBa224nQLqUBQU4tdoopok1oIGHQbNqWhoszt6ssU9C/Sr7eEfRmV3
CFCh3NOaQZZe2Z+GHS6a2QwYIkMk+Ag5HMWYLVSBIvdb7VPHTUBT7qLUPkgHJDKAJIU/bDT+UNBu
Ws49DPxLKIKBiiNob3pQ2+vCwABkE4VxDhKU9M4UA2bMhksfBwXfqTslc3dszaG+1gNa4yCKR5jZ
6D1jeidGrWyXOLWvQUPeQIYchACMdz9JwydH7zdDCtdQl5pYd1WPai1iVZUHED04VshKgP6kOQoj
vK6n+8gNQLfWwzHVxmljVON+hmeycoK+e3bzwQbqEKvXdpn/66X2VYSJ4H0Z5l1dE9XgNzNzd8Lg
jkQF1GQot8mh66YlSyA5RYkk3HXSvjEPSfFcZO8CceFzbGQR4mrA2CQJNTvu9/QwgDFDQ8EaZPF6
dHZGQRGjMl8bQbWIpIwDEAcCDiO4F/ZEHLthcgo5qHaw23TXrG44N9y8X9iLRK/QdzRxCttj6D03
YE09jS1yMaJ+nNAzDTLKnLm7cHvCRg4WJ58a47dWgK3U7b3mZ85+CM23cRF5pVAe+lz7cNwe1SHb
4paqLBj116pyP3J4msgsn+ulVRLCnXaqasQFWqsIutdSxV+oBk9wwvKbNVZL+KZ5EWBX1xp2Ftiv
iEJEJiDPAV7YyH4a+ACQemRQUtHI9ecILTFzvvgGg7G42a56riK/uxa0moXPpCrUOV3dOuZ+lMJd
N8b4pYQoH2FnlI9Ki5xNbRrHIqDyzcmzPsnmV2ACtfHnYrhXi56HEhJGeN8vw4clqyxIvd6MQTAl
YBbn4lbzHlyqDo1dY7rG2h9OU9IOJ2cGwhRZAxzwMg7uccJNbA6qR9UShJCdwurmtIZ5ZIqF48iN
8SpZWbJziUkEeqXXz/HoLsmpTncOiw3xwRyEc69oVrG789xg8EgrtLeqqKX/jh4iLY4f8eVRazZT
/g3g2To1M/leVIrgRl9ulOo+4F8ABHHxJxuFV9s6uwUwgzYhSVIOTyynnvWMw23Knp1AnR0XZSph
BrUpxQoF0GPhG9u5BfwcYgfofJa9OILfKq6flUUFie+MaEA/uzQhYRVNVfHA6S5MIfIdUBC8j6ya
AcQgQHSuwqcJampz1YeIzXWM9KhcKT9rtenhDLMqhgxgNj2tr8vkjXTG0PMtaHL3OYiQXaXhWzY0
DN2ZidmCjIZuhl7AHVSSOUJN1BmmBwmChLlcfk+03jhWTQ1DjAVCgmN9sLvXLIgqUgbaX9QxyIqR
KhlhQO1U7lqWBj6a5BXRCfCybf9H6eobTRWfnZul14yHjAl7A2JTi5FZgmfJHBelNMbRjYMrFbHu
qwzkxddHb0jzFx2Hr9AdTNgTqgsbcwb6N3YD7ZMs5aubiXCljK5ZGSklRBhP7+nUYECAO6kM/x13
ADuxxn6JNHdA/CzPQYAJkNb0lJXsr0X4ZuDCy4xNzzXJ+IWHSz1FBH0QE0DKGZikUpY/dY1Abdsd
0QRqgthk8r/QwYYh4dSqbJ757ZciGwXoCpY1SeKMryGmE4LqVPUok6JaZyPtXy5ttaVnqB5E529i
J6YdKUYc4lZzccO+uXRxyhZuis9aW+tvTZF+xTV1tA8rZTO40DjsZf4TVk7jqd5ESdpM2Lxc7mIg
z92Ni4OYw8y/mEHRP8+RfmWsCxVfWveg958U25Ctw34YgXHV4SjWNCzdxAmLNvO3GfLzDU1gulWx
yB4sXe4dw313WVHcJ9sZjrgkiQRvyU0AJayb2hN8Rk5U5Ag7hGgped1tQ56dzB9HpR7Lwfev5RyG
mFbGJwhVEOzjPmCgotOW2Pqd5oxDqZtYZzasmIQ5beuwde6TrMvDxHxxVcQGxUYA8TBJimfmmDqA
yZ/RXLbbcZ1J8Mwgx5meCPnGsuo9asZ9I7R14Xy6PvOg0XpF43ah993lU/HYLOnbOtte2/yqmHGM
8C4ArRGzI3uDIFiE/voQHFuHGWWoepbBvN9SncfFntdrTn6Mpbw7LIyvkY4/MLNjImRIxJAgKU91
PneeE+pfnTvNJxhbyVp1CdoLvTq3fiEYL7aJ12HqPzVgq9Y132aVd1PF89CeNzgejW0jJ3eXhRkx
A5pFYnxZb0QcvPmUN0xk0PMl1mKZEfUbmsCViYo6WIduPe7FlnEjg2NYDWEQ1munmzdJA2dRKFe7
aXH/VJdofAQ+gJ1gEriGcZ56NnSGtOZcTxG2oGW3LqyjdkkhOHIhCT+CpL3UWCs4Q5io9+3gtR16
DrtmFjMRIsxQSRka4CjrvdSzL1gucqdF1R2/07qP3ZiWoGQY1HYw6G6+iGYEGcWjbbqMPibjwlxw
WHEAafs+XNCvEPW0XP8J+sA9mZpxF51bnZCRtmAczD2hkaTxDUNH0towrOvRnc+GsOOTY5GHUJDc
EubJtHNxenlqhJ6o6kKxn4NiMoU/o0nkz6HUv1D7dNuS5ON9UjXhrlWctoaVNq+aGKAA9pbak4DB
cdKnLmS6fGsA/6UdzZ2t2RuAtk3oXwQiJyebooxGBzfoUuYOPUOXrsFZw4zwec7fTMLgjco3r5Yq
rKtcvlTAgHV7JjMsiHsvkxAwfJehYTCXGG51haMdA8G9w3XZRKY8AlHEUiXbncvUa8MrPRmkGv8k
xfSRb8IYYFio4KSYPVKrX6P4WjCWmOPgfVyG7mlsy9eBlNAGp9rKGavxh4VEoTWjUxeP1qHJHZbt
WN5iX6K5cJ1iO+ZYFzRusyuKrgdVESmrtMrduDT5aZXWx5gJd6MITHNcjiJ29xhLu5Gfot3ronuN
UWJgW+serWw+4yomc0s5EFCmdsUaKV67CZctmFw2CEBFNVhVZHsW27buviJMcVAlAmD4FffRqD8O
In2FYn9IVPsLEeOIk2JJNvsx40mYAzgK3UQrEpmwlHJoPm0xOkB28AEoHvjFxHMBX+/PMAl/ZuPS
mY3xsbTDQ9dTMbQClHojSw6hOvhWuzaxCBjeDHMRcXU4jFoxNxusavq6zNvhQJ+Jz2rsLug4IOKn
Fj94zDipx8Sw1ikTSaiQ8up0RzV/Y8gMaaUBdF9YyffyIsbkUvUIaY3sQ6/1x7aIv/MZH0mdwqdL
oiGhVHcOBVwPQ5+sEousHYTFAcs9lD6I2nPfOGv6gOSdTi01UUHMic/1HuJ6J4GDnTCT/9BC5sjY
siTiOWrdd1u3XggYIXpKfR+BFPgzmXCDCdqVSG3Cm0omV7FtZ9fCro6ZLYBP6Rt77J7yxqITTYNH
Tc+GQ8BmkuuYNTK8hiWMZN5r9nSSY0bUx6KM6cjY4YzVroNrfTewb4GKPGqO3d1q0tsnP9v17vCI
oMUiZwWcqV/s3Zkw9Lmpg3OlFTc9wi5QMgTYu0n36rNCH1u83oPBx8DQ/pKpA8xdSJ/FK4Q+plwO
oVpzkJBZRYbFKOBc5wphQ0T4+QT2hJ3q0c9TvHFUapS8nEv6sCsi/wQ6/9MJK08VRPMlyjkP8RnF
GbRw269PCgX+3ogbKhmUg8+pGlZO/hb57pNs9PEWa1QMrqlT3g/dSmH//rALxquh273Zc4lBR2Rv
E5jp7Uw/C+qW7Say7mO9QP9CA69YStfr5Y4htxqcFxw00aNvqPexs+KzyadPB9yfqJCPhQISJxem
Z1A922HFR21BLGOzNJClHS0Ds2bvQgIIF0iCNvpYnviU5q7dc4KRUML316D0rnsHdoRDT2E57pmX
fQ3y4peL8s0anH496iHjf4qeXTlF33WbRIjsMphseAB+bnUyXOBsrwYjf00XrVhbsDAOnd4b4c2u
ZrSulEJ2caxTHKptoXzmnLg+4FaFDwhxwctMwYNuG/0plwSAVVGEgyyx3B2KR4iXJuGMXdeDDzS7
6TCF3JD4yL5KmSa0sb3hVQGRMV3gm48zBlcLpZkoovWEJBOa/POEQuAQOfkzug8uaP8Tf0m5phbZ
aL1TfEQhKweqFATJUL2tu0vr/DhlZMO1Wl6/ML4/TEXzHGNh+TIq60ygaLsd9F5wLET5Jmq14T5I
5hOWnl6ECqA16fqREdGhM+XbVOXugVMOHFwPHsd36XGdEI4j+wFrRX8DNCCJ3oim51HVjWy74Kmk
Zoomi6MCr91dH37J2d+IuvXsBCKqEzfkwU7hZ24x+OvVh6iWgJ0orxkk4oggUdfDXLILc4OQ2BRR
qSl6JMAa4MHeYbYNWjEbNTRyS2Sgqxsv5KMsaFemPR2Un1AaGCVg6uz00PGyCOFdB5w6V9M2l/5i
SzJu+kYPCa5sorI4NwypuXqZfWYAikr3qe+RMZkBzyXWl/UaEbKxHXv/R55tZNMZHrXCL22g2NMZ
ITvE4qx7jss1SJpJP7U1oUvQhsqNU0afIVmYONRK1lgVqgzwTgvH1l2L0Gf04fCxFvlLBk3Hq1NP
Z4C3FyEKCba2xC+Tzdb2P4uyfp5dxNiClXBP5eTStp64WKZV44AJwtaCZQicQv3qCsj5o1tt0GRu
BhrKZCTG0inGEpV2JVdZftHjJtzwySVeZIlvGQ+GYvLf21+aL9/rouJzsJDfhoV6IK0QfAxz0Ej7
MEBKMYYgzlWYlWeUNEgwyn4vcF8mly7V+Z6Z+AHxP68nxPLblAVHf9Va3kgIhee0aMANNTOBM3H8
OljTMa67vcTISyOXWyx0EozboAK1tn/Ro87ckf0JfxJ/i2Qy1xbNO8pBSTIZPmt5YRPWr3+7MTBJ
IFa4/yHP/7e8A14Z5W3zn/8uFuv736n2XRz7rmUrV8e/r9Si6v/++Uhc9/J//w8GvVXG5zSzh22I
ADJCY5OCENrlIXoLlixmqGDD1UA0Kl3zVIJJSfbFNx8Rl2rjbvUvXo79Dy8H8BdbEwfvv20Iubzc
v3k5RiQKAnmS0StMpmIx2p1hKOptNYNwDBjL40xOfrL44rAQ0YfZapeycgpPa9RPO9fAU+QlH934
omqfS9IQm3/x+vBL/Ontshdrg/jttnA5C/7+9ZWWxRg9a2aIJqRkJzYyoNL0871j48sc6jrfhUz7
VqQR3lu2D8lUNm+T/WXE2JmcfoTcCaU5H/A0K5gjf7y6/58JFYaSAmTE//xf//HHJb35bD//7Wfe
4hC9fmY///Pf792P7nv4kxX83zln/vhjf3XOGH8xIOssHhnLsAk5wR/zB53Ctv5imVK3UdYKy/jj
d/KibkMuffUX2zQgRhhoeTHdmNhZ/ss5o/9lAVlgtOGJalvSFf8d58w/2GYUVzvOHltyNfGvf7ri
rdKd9K7sqq3mWO8++UFIkmGsBp29TgfCSJOqG3eBa59L5jR/8079H27+f7iY//StoXb83c0WCztJ
kM5Bnk66VRDy1CKaeV8m/teALv1f3Nty+ev+9lFjG7otpONIS6c+Nww+hr/9djHoekDERGj2xKpv
hpKwUrKHb5IBRMQ+pU4putA9JrupKel+49jTDR69smBDg5hmK2q5KgiWXyclYZq9ImWuE++R9laF
N1wZr4TQXpxuN7X2hTntWnYc1HCNCKt7pVw7y1m7V0N7pJTcRwX7ODav23/+hlLS/cPP6LrCcSzb
5ILiqvvT49Sos8ZWfWVus4l88tj1kh5snUYLdTc7TO1Fyw6VHKuXSnRqpbWztR7KCdgahgUgUG+q
terDoF1lqmmE96LiIZ31Bg8ZZdHQfXGArUvkM2H4wex2HfZHILiYEYz4SzPzcyhNj6Hnl5IAJvPY
f24rogcW5naAj9jI8LwAjMWRbIV7S3fsI7jO/gAvZ/KcqTrwy+hqWR1uRrByU+KkzwSdYzoHvTlq
vwot3UxUJBpCdwMnP+CdrY8TanRIVbPifSonYOvpvklwqQ7htu+yTY5YHt7g2SnMo49bBd+U6HYw
MBAr6R7w2ZvV7M3qRyPOBuNdAnxXH/0QWih7mz2GJpLEAkunnSBpMl6EItj9D6JMDgycdA/Tw8YI
cbQ2zTJddXiXxly+mrWAZaY5oMYr46YS/aEx+1dYC9AbrPBxClm7m4n4YfTMWSGoEN+X1Pu8HxLS
x2PPXHb1TZUeuowCvUCdo4EG/+AtVBzw5SHNluUpy6eu/olVoQBxhHJsqpGMMb9D32OJg22+oGUP
drU9Buus9T1L810Wa2pgb4bPwHFgp2SRGNlTqlWgu5tAQFfgfO5WTqiqzZBF7WaYiejUTZARBISf
gzwqbotMRyfGo+zd9EiLSPiUUh9jgupBm4KEEbORXcrWfOhq7E9NPXX0XFd2PT6cx5Mi2m6dudA5
BsTmiA2MCTfC9KQ7TYOuCh+dhaVnJXrYfw7gcHAfpEyAmYJqIHbsfYONkznDKm0ybRdFGGlGFoNZ
jIFYn7R23VhvFRxfuknRr46mEgRy1rfGoGbMiTadyPQLfS+VMLyc8IiiASRetmkHdOJJupMNtAQf
7HWWvohmYVXFfrQfMj9mRdtUF+FQkHbFs51yrf/zO9e0/nTjOhaOrsW9wr1rUHosv/83hYcbFKJC
8C+2cUIfRVwQk60Uuefvf/3ji2YSkCu6D1ufOzyAtGWBha3ZCUqPtT7PpkSzDnL8iCKD+floGWjR
zZGFE408iW0O4WSA9Eun6ldV0Z14w5i+2vIFG+56Bst+SmuiGuiO8hNX5meYt9YFpuO5jF8j4x1a
T7uDR9msQ+X8KPyuO/WJxZ7bRlnTVB17hCGnvkAhvg5yu9kxjrn9fpP+r9UX/89adymOOZb/WREC
GOTr7wuQ33/kjwLEhnSFaJfjgGJmqTM4Gf9agMi/cFhIF96jaVMEuPzOXwsQiXUXyI3p2FzWStiC
o+SvBYjhUrZQg/InKdxxAxv/nQLEFn++9imAFC8LX4pp8Y/5p4M5CIJERbhAPZ+tG8wj3QHH4Uj/
Tq76cMidSW0jYB/3HE/Gceppw2zTl5dMJGBO6HEhjfR6/lyHIyNabJc+OPsKOAZIONCv3MLAIbQ9
gMnK68oEA7sAg5m0tXYn+CFYuwjev9q0gWbDIh/ZqZxhwQDs9rgF4yMes+IeatF49SszGthCdg0U
x0ju0Ro6u7nOgYaEEbmgceN+lMoMXlELhp6TED23AsztgpsyXbAhdnmbzUz/Ca+GvOvADuofk6Nl
W4ccDFASEzL6WEwoOKCDPg//m73z2q0cSbvsE7FAE3S3xzvpeCPdEEdKid57Pv2/mN0/Oiu7uwoY
YC4GmJvuLFVW5jEkI2J/e68N62ieejpU9LIcFwGMSWITtR3lxjAZtylD45NPzyPaekvuIx0ib91H
XnpVQ0W8SlpP/YOKaxPcb5pDuoj8YjSI4NZtSpeEURe9xLrCdJ+XCdMuUx6UVmSLGGPBPAWXw0wp
19eoE/jlcPKGy5BcENMg15+1hSs+eWRhUOw49DulhmeWZ/1r7jNB5jnr6mdBrOtFyWRzFslY1cra
yB+G3zvIRn32aQzOt0l48NlSrUqTbVzQ780ZP89imp1xXYE/Nlv7gSMr23Gktldy6vYvdT1EPyyV
9kCVy+BW6pDle6CY+1zJpUMyZHSZEDjXPzMcwCyko0WVcK38WoV6tyxDTMq1I9wXu7cdHL0yEnVQ
sKSBqnXWKGXdTLWVcleUFaEtS+AWDGq0qlRleARcx5vHUoayCV0hPrhGGr56TseAPRf5cG+1CHy4
SPO7VFNjMVQ51AMkDfytCoiOqsJHGCs5+eOU3zrRCQOt6AUUGIXLoWROSs9XoeQqmwEtXbsykcRI
VMyTa7VlreNMXLLGX6BeNQuc69HT8CSUaAj0/pSRjzNR0FvPoDSladcTaJN67KSZZMGaDNkar+RW
4g+DjX4SYI32Sia0Wd4mxcaTjUOejksjxmqdcNEsI9s50x3VvGSMgJe0kQDqUQqDOXYArzWQi2fo
d30zYeACsDzvvPfGi2UOoCzeQZMYh8EJiYiBv+UtQePM/GDcynghLV0mLsPMDaxJHBGxxpcQbBwp
LheamjO84hpbGRWJcKnPyQrkvrBP0CJ10IxCXahAuWdpnyhbOWCJjL1wWDlDhdmDyG/ykgV06yIR
2FB12bA7ILXPGu99HsZkykSp91MCjcOCqwgEhdJz0AkaZmNwnU2CVBoQvzmqqLocrA5EZOMZj0S0
0KqtAeyyEYZHTAn1rKklDy6PS59qppOeLfjw46xDUAaAPcqu6dj4VDtfOW1dm4yCw3MsTHVR2Q7Y
GIivxOFT506bJ5ThXmMwY7fNBqQthsqotRjRCIZVpepXC9Vv8R8Z1EKD3sCflcoDn0XLxjCbyrHn
EKTro2zuGkNMCQojm6cTaxG1RbUcItu51p4WtJrNaJ9tQiNK12CktH0rOw3sEXAbo88KoC0t2MGj
IFg1zz0RniOecUDLHFwFToxzTk1GX0PV69PSV/wlOojxXQxKObX71nwFfdvsGy13kNySgCF/lWSU
/XU6RsGhSvZDyzSY3ai1G88my5C7aeOn3A12EqpnXQmGaUcMDyPT0HwNbSqHYDlxFZUaRwsVFOsz
CjQcTMmg+6e+9OCtF1Wo8HwnQlhjDKym8PL0U1WV5UvDhG6SF8FTVrpNkzBu7iVm3XrkSGjZpbcD
/sbUMA3FOu3Yr6q97d/CrBBvjZAtDRYUmPU+rx19qjQN83SOKNmjG0zc9+w/V5yUiwM59erLBGtC
hp/TOxPt0j75Q+eu6zYYXjH3VUtV73C5WL15l2PKrufM3vXxOZqgX3M83BUpruPIGQ+9plT54VGD
FLPLrC/aAmGeV5Z7lYRV7vMutCatw8BEB0tMY18LamfmZw0foEeF8ZlMmYUXKa3PMdHaDLAOhQWM
UprhItcyjg7OG55ghxd5wLyAmhI18vMjzv10l3UO89cmksQEzz30hdoIZnnGZZoiy81r1crnMjfd
bMClMKvbIpimeZXs9FwRZ4c+6x9eDctvBziaWDSb7mRbcCWsKCsjeKeB41hhsbC6CQRZDn9+LpqN
0JFE+zJMD1mEzT+y+RnALYpMAd3ls1y4PFGT1jA/6GtTd54pK2R+BOhnnBxpjAYdyEz2FHmuQ5OG
SNjqrxkJ6oUP/3IRampKu0ToLWTJJ43t9qX7rigBhxHbE/VrJjz8Y16t3BKHml5Kp90PDerWrh/K
mrupkcQcwTJZo++9asJ7xc7qb2FISzO/abVVPpTysS2s/mxrXrsUiikdatrQFp1o8m3dyNWUOtUX
IyhTuIRjnaFdOg8z0gkDgfOY9tT6bbkYnZXtGeZr3DENduO0utoE7G58EfkmVJ10q5r1DxUhkJOt
w156kL0tJQLSya6YbUcFvhvUfioJ/c7TSfrT6cXja5zJgn0v3wtVrx7wxMODYbAX4vpR86cJbRts
CVzHadpJPk8du9+wn3DmzMG0Q0sr55RxsjKM3nHnhOfcWSt22u6qxDG2jitlBykqOSZVSX3PvCrf
6b5VvGGKzhmUag4xFCOXlkEOrzD0e2npRYT1WzolaZzIK/x7vZcfZVfFe8CmAi+g2x9NJoAvqW76
AATxY7Fx0j7BX4LdZmvx6lQ6xb2y4ryETpyfZYCOBKAxDZ/AJMJBdXElqooAikD/cPwkbRVi6iVh
c6KIj0itlIQj4IhaROERWk1xNd9Sodt3NhvukUSVTKl4rKyM1MZxUWbBsiYyMCM1kX7EdkztmRzW
JwhP1NjpMZAOOEdrR9F5biso0GEeROe07aCpWuRDJ04iEqzAEVRgRUDgw2GFcZlZVSAWmRnIqyiw
3UvtOWIllV37amqNMzVwlPEFt/ollnVzjm1igK3uednEEarLikCkPOs0B9h8qHzIdLZtXLLkJ1rZ
iLyWanaEFNBebd2prpLaVi8xs9Sb6dIPZdNAsfZ6fHewkputJfvtE8s+WgwoL0otHL+oz3IRtCev
Zvklthjhc8hzulMBN20iTYHpWCGq7fS2CL8hvQiAyAqW+KCsZ4XRYIAsDHlsePFtFlRZ3pPLajaB
6bJhLYM0I4rv1u+2T8yXVE23isqymym+TzGUWTSPauwAZe+puTvSZDznEp0CDS2XAsjihWc/MuT4
U29pPDwgiarxxMpKDzcj9QjbPHKMa2w2/joJ5W4mFItyUOZWj4wKIneiFfwbp+nFh3DK8hX3C+iu
DL9HNljKlhF/yzm175Y5cHRabiMJBIaDX1hOg/yVP0KfD45m83Ru5WwVcLQKJxim3A1FqphKcrbn
0YLKrvamO7YRkJ7wSW+gFRAMw4dasIj5Rfdqpg0N2Ex7z5qnOJ+FkwxYMjyzY3Lo5R0ZBfaFuCn0
uIrXhaDiWrIwK0xEkmC2IH/06qveyCqDeDqBdejOAqkbVknLVhKvr4K8QwnBo1OG9BpytGKClhg1
UyaDlnCbWCjUy5yKK0oslkaMYdEEy3KiwQzMhespa0a+2r6U22RVZ1r3xXXousAslOLZBpH5QaUJ
QclasbdOrqSYFJz22LLjDKYyI45ZZkjuqqn9+Kz7CbWVhuFX7KYiQ9mzIevmBlCSjexp9ETavTJT
pJzFXOjFri2VHIUvCE+yGSAgAIwIbxgr3Yvs6+5KlzwAogoPJHqPefyXIkgXDPjLbaooxotPdeI7
HdyUAumZAIOi0LhhGaU1Mfom3LB9LxY6p8V9VqsOhIG0NI62Wxi3NE+Inweed/y/okz8P4QL0zjd
Mxz775rD2Q9DP/5Vc/jnf/LPoYcFXdsaT/Tc/7C5TA79/9AcLOsPWZENVYbTo/z8+T8VB9X6Q1H5
AQAx1OtxVPIvxcH8QzZtlQ2YKeR/DEr+dyLzzzlD+ds//zp0NJmd/DIJMGyGLrwqVWHIx6ZO6Ex4
fhXbHM1DDkxUdRUZdTQrWmUHUPasHu1zelMtf5+m+jF92g/51lzCiBWZ4zpz37xsjBm6xCNr8plr
2IRTm42XQ2a0E/kt4Olnx8VLmHn3uLM02iqxiOX3CKGYaMNL+FFkRbrMPpsunPoqbORbfIuf9c1+
qLesVD9QfDUoFPaEtfXIfheYH2eJAMdvpuEbUt5giJ88vaXkPaznBVsMiBdVvYAHIuFvzFeVHl7z
C1U7kIknxURrT0Rat1ZSphP4xsuEXinCXFSDM5I2oXf88vX/h2nOz9nov+Yr//6p/j5JGptYfatX
6HlOXWz19QnQ/r4MZ4rczdmWrDnUwIQ8GYkza3UekKGyAFjD+MCkIMIGd+Bt+/WQfA4v+Tk+Z9f2
Xt512V+b5O3yi6MxrMbvKvmHf9y9/3UIbf82hf73l/7bJArRJs5YhfpV68u7QFd2pWjDpeS3vDgL
ZiYfMKxONtFsDObuCc9+vWy8/tVp4yXOztdQ1fddU3QTDG003Gm4w+CF6ZaxVczEWahDvJNxf064
xCQyp2FkXPHRUrTbYdCOjpYYqCsap026RAeOXzUzSTM+COJVVO8xS3FEtM1l9v2ixxjj23q2LAf/
FFni2hDZ4lP/kPSEOXRsGqvEdtZeIeiaLDsEdUi+awweCwWp+2XIvc9aiGQdQvGY6RyLZoNL5qAn
eeVrZMcq1a+PkTtmGinw6onYv8ajZyiAyKFr3dLMma6Qjgsjstq6HwJWinHLWEjjpmV8mF2w8OTR
ed2RhBlAAIEmT160CKeIV7e8Hb39lgqjX5gjQHKIGMKIbnpyg4PBVzt+xQXftfXD4Huv7t09vybn
4iy/yMkncPHdEPL5hE22xT1DAK4KpAlk1BchKiyCFvIf1Dp0f1o5fEs6UA9lzwv2AoxU5NGIaU7E
jKMGjB6z/uSkSUE9ZKywEiZznLQlvdUvPWLy5PrlUyBMnGGuPlMT5J9BZzw4pIlJfCVHdXKlBUSy
bJ6qwTU9+qX60lT3+j12rY1xC8vo3uIL4AQoa2+0ksv9TnqUz/gZPoU+kTcQSB6iTFhWQ5xNgSHN
+rrfcFq71PrCs4gqAqUtprqdbfNreEyPlaZ9QztVqrvgAJL53YJAaIXr0cgbvvF8V1/Hj4m88Iay
1jf7YX+izrMDJE90iW/aXrzkWYmRKCjOAi2GkesuUYLXyGJSFwNnEjfAz59SUN7LG/43oP+ltWnG
TmMQ3eEoUmkTyAnnwnWcqb3VdimbRpbmOADLHm+kB379Z6DqzBIezSOmk37iKBoF1eBrgkYhG4Kd
Z7A/nNpR4Rj5r75moKflyhxH6krZgfRQ6rs+lEuVQuNwTj/Z2ok+ZSrcuk310X0oH+m7hbHSSKcc
alMpmLWv1SVPzhLvNX76T1t8MsVZ5ifp0d7SpzHWPQk20nOKIaZBKGgMartm6lKXQOwTIUKr9yEm
SrK//hEM0HLQkmfohm9JqA3TcFu/iqLfJ4fs4p+CC7PjedSwV30jbXI0KRye8bhDEMkqkhH3nJbH
qYGzhnq6pw4oGNNMLZNb6Sd+Q5MQ8dR+5ddU2w07fPRMVVbqwb2G1+5eXutrfiRDMC2cRb7RduVr
H7TZROlqMFcoo95Y933pTAi4ruhRXaBEsIM3tx8DxMpgCIlU7esvnPMJQI/MG7mLmFRt+1KCmFWS
rp1LWX2l+3Wjv5qv1qELJJaXq//ehhKW3Dym74tkqYPb3TYFkbN8UtWct/0yfcZU+UU7cE3zgSOr
mAc6DXQBHRZxJsRCo4EgbQN8rfgHp3y4O2gzufSUREkg2dafNAtAE7SLDP0UvlFUP6WrIMvAiioO
/jW+Dnftnh6Hsj+Ycvbmv+dcz5xsWrTJ8JVaRcfpz1yjYYCKEOyjPY2D66HcUpJQDEtylBPPeHff
y6/2ii1nHoCaBIMwRY5cpwM9Emr9RB90Z/Yyx2tXy8xQjU9SI2di8JyDOb9EgTFzu/S9mPtrmctb
7WeHpiVtEnljRPUrtsIdttIhUveK6pFrgCtqKFPsroGzCU5xEcxwCdPQjLEt8mDDE5TIrQl0C3sV
ieGjvnS3+KI+nLN1NhhlBMTWlPdy3AtEHzkbg3GSXNydcbeQjPuGiA0EstsLoZt9J7o3Jaoz7IL1
xiVNHfXZTM6sR25mxqwm+M0JpZSxSJ5K/h7xIFF0VF3AzBf9qO6pZThr+kChQBZBuH7T1Az7c+49
OtYm2Mr4PnVF+rImT3rx3u2GeXd8kY7OOR6oiMaeHEUvemItvGdsebdRUPuhnvsD/n7QEdY3mtt9
vIzGZ0+zLyd2yhGsN3XGJ044V0RszoT9kj7KDlIkZX/5fGizWfuwEYrY2pgMQS59JisTeuNYkepV
48drwGDfTqL+QI2xyw/bzC79wziXOiB/uCGy85Lcgpv24rnZOKAFYlV9dylzixIBd5jHh+DknVT8
d+Qy5ZjPQexjC77gOrj1e+XkXKJyyoBloRedmM6jNnzC9pniF4AbcVb32kuWWRftVRzsU3zNr+W1
7VyqdnMu13E9Uu71NZol3KfVyr9SknKP34tzeSSvbHln6jlW3X3g94A1LOIjFdMqnvHejs50Fs9N
3oD4lN4V6xxmF+XYH5quXBdd8CE/rDN1iK/OpbhbnrSsm2iGjrwpVXGzZXg3zYT3hh/WZNol45an
iFgsTOo7IqZdT+fTD+OpfZReWhNcZ3mriZ+ZSUvS46QdIUmG2R2ART8eZ+euBK7vpdrGnkpgsXmL
l7BHgYGW/KL2kqkulr1Id2Qw1olcPwPsjbMQiy0FFyPHPWBfBgPnnO/LfdZ3V/IhGn3VB+XW3dSO
OZdzHGGe06e2abEEzAs7eMvV0psSlqaR1Z2G++hYeNqrYy2kA2IzkqO6jVJM1NoEeXsefCVf6gc+
EDT/mf6WfAXvCXXZycoPoBgJa5nq6+SYHQtilQUtDs42PySnsRS2S3gcqS0WF8hrULJR27GbbL1O
1WdlEqwwhOPuFVeLAOrNzHRm4M2l4fEYyNZw9O3oFlcqhAz7oGYg+/FbYrLGL6SkW1fGeKw4ARp3
5Z0NzXAXrRk8asLltOmYUz0pvJfQpBJMJbYQqk28KCJeR97T8Yr1aibF+qbo05GR2GJfcQQsJrJh
UriW9YwdGtM5r5M25NfkL9HnL1rR4TuyBazzGkJ8Ea8oz74BgLHoNyjoJy0+9AjLh9XqNNRqySo1
KVYbIn9fhRRYZzVDPlS/Nb09KrxekoK2RYCqGHzAM1oGGLQpsXua1DAQm3AsMyPhftBqpZiFQoZx
5NNpbufQBfEL8LXkM4sn1EKmDJ76Dyq5hkpIE9gkMMgBS08Na9F6SrnKXSgVBLw3VMDDMg1Et7Cq
ZNkmprxTpQSraWxD/y1pK6P7YZK2UT+LcunVw62xNbCzLiK1nBVdOY0jRZtU5WDNW0GcaPTJAHak
eS3P6YC3bRNgDI0mvgxr3GEYlHvdXBqqO1vbsxPlWNl7eBSmkOZAq2at2VrTIjPDKYa8jS2Hp9pR
ivnRshz50MABi4V2kwcbgldU7dtOfhWmv3Dd7hAE3dYuS7qq2/xbwJ/hq2GziWau+AEVKZS+lWoD
HqXDJYd/ZSuUng4TM5y5Jq70whH6HDo9zbQqdm48vRjdneDg1slGxmi4lIcvA9PFpCbKWOj9weq5
cAGorVyzRFTPhpPw2XH4WjLtAof+efJQHfLhJEIPmlk5RTQ/WimALFxXm7Icawlbkc7/+nSn4Cr8
t0OzhU1RaNgCNLy6v03prTRpA1ghymrYq8f4JtdjBBpSpucnT/oZVDEVMNd4ltoX+dQfm0cdbgA4
MW++dS2a/Exl0Bpdkkt8MvW5Az2nIoWCgqhUZk6KrLKnw755DA8rfZUolOQIdvBv/jPzy4sOTI+t
piR+CKv5xmiytpRm1W50EvsMqTi1x1zbndGzW6XjOSfYVsz1c9hZB/HupnQfshSFrEnduDhZ4zIV
TOp9fq6u3nt0Le/i5LOegbmYdAfnaqo/oh1Zz5vySUJsEdgkZucMyxng3oJLfesCkjeNXb3nExmW
o//NNpu2hBJyS13QANgv2d6Y3yopEj/w12wG6pOZ/fBO4SH3h/cmZpbL+/724u5gp5/Jd6pGP1IY
A8GkccKXTGDyGjjaRNW4NC1tgWJr5zzWxDoBD9zTjWk9Y5aAiDfMPvfswuRyGPXrJjg6MzWWRtap
dCdmY392dmLcME6uwwnP4nFd0BalpLgjhHpvNu/lcHDOZYLomDsu4QR9Nea3cvzF3XhujYsD4b1w
ktcFNvZDY064/UD+cieX8MlY5caPsb+3d4fVz/TOITA9fha993f7zbvSnrWJF+Gsusr8nvKuHQJW
04ZVtbhm1+hqnbSD+pqy6v71FauOesNvesSfLtjfvJABCWDMiLqykiC9TSxk9w09QWuXMo+H+rCg
7EROu3PoSVDe1F0rw2OACNlfIo5w1Xtd3T0OdckRCtn1b17ZeKv82yv7ScTnf4RljMbYX8xeSks+
vwo7ZaWdw1v41ML4o2Yj0B30s6xcvOwyfI7hjWT6Ioxtr4t3b6BqTXtD8JedkxIpAeJxPK3YJJhs
FvI7t9zrX79GtLi/eZGjVf6XFykBuWu4ItWV7tNOHalflgxzLlagmqXvGgcyioTS3ZLpsd32R9uj
i636YOdx62/Zwd+WcmAs3Vd7D8lhWmryTHv4kToZb//ytQualGraeOWEHgwqcJPtjObPDBjoWj6O
d73tt/v8lj/7mzRpFvY5Jz2pbeVwZX/aj2o9w+nw0B7jv68ubFzEUTq3xCeJCNVBvpNQvG3jpGqX
8BSfsgP5sa4/0DYltpFMoKEL9JeuIIquMxsP16WoqZ1zF+LUBken4kC79XbaPlG/w5Q6ViLhsGT0
/I1cDOkfa4k1gr738VHmyGs7qFcxVP+pohxKHuda/RGUkJaJGrKSlos6kRvQTkhIwS25JQkMefUR
X4abaq/jNiQyRjw5PZAy3RJIoZ4kt8+kZzSiDzglhkJNcEAaG8Ufy1cuhcjuxVO5tRdztNNCtJsU
pscHGuxaFsNaSs/FeM53d+aLc7aPnV+C0Sjm2bO7KbcKoUVsRn2tumLDZI6LeDCqCJz5kBQ0pIWB
w2zBF6Z9J8fgmF0FEsRfX1o/vYy/X/6WruqKqSkmku5vIQaFIR+zrJLaa7udm3vvYrAvVr9Bo2sS
864d+r8cY50CbA0ngHSdhgEdHxOfVzBMfFL38aFAWTkHKcR7T0Oos+9//Rr1PxupfyqCOOP+9Rp/
k4jDispYmbTxSs/SDf44f8GA9T58NB+GVb/n/nelGItMvoWDtuzWRXbpHpVANUlC48Mf5RPxSPmO
84MGQUrPPnseOdmTH5in7CR2uF5mbHD1dGoiaSTv8kf7UX4U3YbpkB19hogfwVxBCKmKYknD973f
eWhe/eqv36b2H94mcrsyllxaFg+jUSn/5SYP49bgLJ5T19oWd29nnp3y1FTdIrSjeVsCfKCuTiUk
ODjT7KOZfNVD4y7lItubcXwp7JkQSwoZkqk6nh5KjhHRUqrfovFkUW6lHfGmmTEvxnPH321I9D+n
B35+Q3966b/JzWqVSoWMlWolWnYV9FR4mbmIenXNuN5CABfztteW5dG8hwgEzb0EHy2Sj8p+r87x
e/gOZ+RNmsb60QNhoBhTQlssgAqtUbBsjAN5Nxzk6/6on7sHxAqm1x1Ft261NlSEy2mjLKmXe23M
B4O2RsAfPPqH6FS8irrdq7tiE48qktx5b1oUPf8PvjYuTtuwGGpadJj++WuLMLeUGfbtlUqa3n54
b+WJ2eSEXgkOZNW+2CfnHGWJcQAHtpSDW4SEG5oAuuPumejeOsqMvZGJctrr84qanTSX7qqx7Gvw
I+GHmUHgLbzvv37V6qii/3bf27++6t8W5Lq1MTImrlgloUsrkOA4ifoZNMWbaSwVo76oeD9zkqNM
DnuL6Bpa/Dbb5M4CyXrKnPtacPYMrtJFOaR/cyf8TH/8/uIMS/7Zz6rq/P+fP1J8y1JRpZa8cjhp
plwf6ZfxRuf4mBrVPtKvEJ46ZYCMTjipatuYU2t0do8SWznOsvEx2mNCoTkwXQjc+K6iPOk7eDNT
Hlx//TH+p2EFX/y/XulvHyNrqdZEeop3vSm/+AXk9eTN7+RFifxXvFdf/r4RAJckzp/XQdX/5vGt
/KevEdONKquWzpju33YvGTSyYTDklarFu+KSn3SynCwZHMdzlGoqSdq6mLv9Fqc+BajS35xEfiaS
fv+mfv37f9uYcHXUlRMVYkXSG6eJa6/YIvvG/KPaw2u556gyJHE7o0D+m1H9d2SHevUwpMYLnWNE
+jLeHDHSK51wE43fUZyjmbLKr+kVvijQjRV30BnwJXKPplKba6k7/SP/oiJrUJ9l86JRZDpsIKGr
xmvLfGL803oH+a7IOXdZb5Em/7CQSvtViWyqIZ9GVw8ptRw1VTzyhPXCmY3YGo2qa4v82ow67HgS
aUdl1jwYr+I1Rq51kG3lUb/960voP3yEQiYXzTNfVm2bSeyfL3bH69qcXIC2Kh669VTSmnWWqQrm
adRaB9nWGfXbEiEXzuFLMVNb1O00Sxj9hE60pLlk2p3SAnhAhv4BMnTm7CJ4X/nnDifq3NkNoifB
+6q9RIxfpsZ5XP6KZ9N7hyCuZrhy8cp6ytxMt2YsPZtGphtNENPpYKu4RxpVKv80wgQLpV+rGMKn
UMRPShieM0Te5lp8SW+u8Z4i//bIwBRqltsOYTjc+/tgVIrNYGIjHONkyZCR+1FPztjreO8GInOP
2Jwc1Xt/53u5agdq6bkQ/ub48XMX8+fLVMiKrdsWc3E+5p99Vb8srRIhFhBFhbbqY3pPALkll1qV
Nsw5IFFRPeh1GIpou9hnzlLtYlrdve8smuIgFJNbPsrQ1rXfNKgqBTRqiO08dySP5FJRZOf+OzZL
Y953NAisk4LQ+ZB2TzcuJ0XDcK+Q1YlHT09HuUtkwdnX+y+OfKhGXf6t9++uR+dNMYAAzQWJtIGy
PHdGtm1We4x0IGbOjRL52/C1Y9YXZ6N7qGtnFUXftMxtNb1bp/4ut8CUNPWIgtCxZ3kLzJ/vpj4x
LNWfx/K9w8e3ZUq9psBg+vP6/f9BENRuMqXPH/EIAMCl4n9WvzosFAO6qaqPk/f/bsy4fFGX7j4T
9hT/CKqO9Wi//Jf/9Gcof5AeNVAeDf48wDY8Av6ZCTH/QJ4llqCxrf2zQ0Ox/7AV8Y8nBhqQGNPa
/xtK1f8gWGkTSbZIWMo6q8Jvjoy/dGhYf7ZokEUBoqMY2EEUdjcaf+efn1B+aGHyCXAEWoOuPSzP
N5Yc7CCVFHZHMj0o9QP2bA3XUspDKQgGaS73+JhmKSPLfatqI8g+kFRiSPhV3SqtLlk2SItc9F0w
i0VjKjMqcqBIl/hXOJs5zjDqcrSaTnLYq7BfVEpH4crL1tbsBmvtty1DZigGDgH8oKlec/y5qM8U
NXzKCHrtTBcFjDAH/OyHn4U8QFXDov0ZUmlE/aWtJQ68srIgG9jH8smMAchN0kaLamjTnpxtequS
f3RWFrUTue0SasJLI70SwET3x0FZnoNeytY+VP7XKh0JhX2XyfcEv+GdBpgOd4TphDL2uoH4iBE2
TO2MfAVXObn0GMRvsl/FnNaJf2NrYFGA0xJDsWKcJ5Ru7oC4pRy7D9R2kkFe/IEWq+00aVDUSdli
UZ+QRwvulQMxZ4oo151VfgkwLrDwrOARAzMgAEng6x6yRGBST0MqbBP0YruvbHLqbgvkr8zDNehp
51TbbX6kEbKbt4HbKIjYA/XNg7CObtmk356t5T8UdzBeOrM1Ie5VwN4rs1MXdZ2kswaW0cweCmNl
SrGPfyatoNJn9Fq2db+iyDDZ5DJ8ksrti70t6dJeDgNKXOxQZrQcuPQDx/JWEFJbqxLjoHgI5fd8
GIaNJ1znQDFE8NJDklnwfYDbbGIW6BahclUo9AcWAc9uXIbtzM8tc+G0EDhUhpzXTCNFSWY7hW3h
0ptDcQAsFDuSrGWfNzeEeyOmp0FDi+44a1C/ltk0CtdZjfCmddbUzoRPgbrUJfd2sP29BHPkaAZq
kZNp6Ie5kuv5RvVK+6bIdvkUVYBIkGrknpcgtHy6A6uG9iq3H15KKSfwa0ruRs3lfKVUVXNwA52K
3FhLiinuLX8d21omsaU1xC0JLEhSsaXRmSA39Bahg+DD4wo3W/9bbqJs0boa2HnbTMx3md6BYlrX
ln0xE7AoQeXLrGmu776YchLv0qC1157wvSPEBCaVuob8SAWj/sw6FrdZX7n+qbMs2luVkCM8PX3V
nSxX8FobigKBPNGpair0u5oTeQXfrtC/FOnSquxENi+byjOmTqY3F8vu1Gsdm+3KaLv+g9Yn4x5Z
eRWuaseqPiK5y4DDepVbTwhCAjvR0f8XSa96T03YzMf5hHpwhp5p7oukJBnaePT9ajRDE7fEC0rf
TWy/oPTEKy5bj81PmOy9MNAuRKvdjVPo6pl7plmxrUgFy65G2zK5lQCrWFqMfBmFx0SN450vxx1w
ikpyu3QTrXpplSx4N1huk6knm+hFttPULxjJ83LSKsCbQHeG7EChojtbw8mUVZ20zZZhpbylgIBO
EnborOqFpCgX9hpwQ+O8jAm5BNLNpEPlaBV4oQc+65F8HNOOKMl9960FOOMmgV4DedapdoSe2rJ1
oFZL72lFyBDGLG7ctYM7hoFVm5dz7n/SDh0qaQCskGeNZ1fKqsOQcWwGn4Sw1UvGRlZi7rv/oe48
liRHtmv7K+8H0ObQjskbBEKr1HICq6zKglYOwCG+niua917eppHvkROacdBl1lYiqzIiHH722Xvt
yvF/T1GPLS6tcYCUfdtsTKtejq3q9SmIDDhxhjnRQjC15kT5gLHkJ8Nj3bOp3WHcsKeUh8I01L6b
O/9jsqr00i245DejSlruz50aAFwX1ZmeWMyjwoubcleDZNv0hTG/z/hIf2tPVI8Gbv01UQIHt/vg
67N1wzqaY4pO0WBhKOxUFieduZoyjUmWvxVryM+6dSugppnKjvbgcintJL3UsIxtTGAxiYNo4JtF
yRE3fk8FCb5g2+OOVVT5EdBvc+pS9n2L3zZPWozQeJxC38R1f2YmqJaea1M9jOXvZMnxDiS8bV4d
3Vh0NM/tV+079osjS9r9aloB1tOUBQ88vW1/XyRj8zH2dCSunF4jGkLmpn7EZEL9LvtYpxuUxpry
MLT9UyxNck0AmfQY5nGDuZsnN5QFWqNwkPjw2HNUTefWDu1Gv2o+qRpmnbYeu1bFXqjIB2ahh8EJ
aJTU8RtF4/HJg8T2nrBJfRG3FisOeBqYWdUB1zFaTv9o6Q5jhn+HxHorNrFfTEeY+Axiy+xS1EUq
64cvc/eLj5X/nWYy2hvgU+6wk/hMT2qwz4M7eQflx+MaVyCyfccdhieUHL3vds76zzJxk5MsqjLd
0ymh9mOFGW6lce9Jale0WLm42+5VMY87/qT0s+C9upZ9V+y4o2dfaZ8tb4gfoNsWTOWPaWCxC3US
R5/6W8gPxmH/NUZ1/krn1UsMg4yKpUwWBAwSD0ZtNAQV4YHuBV54slVp45OIl+LgWDN49jxJgOKl
lWuvS53RbAe2/yWrdPHVjXl3IbKQHYI5acj0qe4BeR3pW9M8ACyimkBFIEsQZ88nfEAzhx2AXCdB
oenni+u2HaJI7Q9wgxtzYdVcuD/9mcVgVVQQrccbqHEwbUXIanaemyQ1D1EwZD9AH3/Ajbc5SGHz
gUTvisfR76IHGmexXMfC2FPAkhxtq7JgR03dsdF9tPKq2d0u3o2eNcN1e+C6IM+lqPKzhrLEjUCl
PHW1I7+aJlFnroTlQ+JaIybOOgNHbHheR8tV1TsfdJAXQO5ZWd3AHCOg2ir9MMyyvxR0swOGZom+
96usWMdONlx7jPwfkG1pSDBoKjlkppcnYWuPzsGOoaLTd2aOx8CP2EmJ+lZ5Y5jF1u1ja6uCuj9j
vR/sDVH36mjTCPeKMcT56WRj/9xncfdokKQ82G60/KoLgdEpQv08xyXwr1Vc2+rFqwWULa8B2oSP
3Tm2Q0ur9bLU70mVup9BVeRHvgWAkMfI2UqzpwEgSoP+UBS2eujSOHm4hQnCcvBYKpR5TIZVdPCw
gI2rGDJ2gePmC8/+TESpozPtMQ+aEjxeS72faq0drK7q3ayleicACIipVsOhV23yy6Al/tgtuGia
2AGZCbxb/TQCVuJrJ6WhJYPFtqsidpiy5kyvsPJvXByclyxjW2eTu7lL0sxa5aC5aMyp1YtQbXsd
clPT1TSbnykoy30Pmxo7mGDZ3jbFj0xqFQaQWh5JVHYJTkoSvWVZul/wvP2DdhXdIwA8bxb+bniY
Gyul71205oX8Lq5ZvzY+YdykxAc9j4/kTQrGaIF3h4KV6svrpXmvNLatvrLYdpPWJnuWl4YLlGJq
TosueYfIanAOTVfk4ZKq+kkzO7zgBB0ecmtsL1a7UDKcRv7Ftobl1bD6hv3nyNDd6+zSLxKbYT6k
+w71dktQG59px6WMytj+kLPF/aDhQ/9YcFVszHmZ7qLGEKvFq30eL11JD1FKkxBXEZiiXkw6rNR8
paWATrFIahxKO3pR5QQFnPXxbgC5ycmMefaM/kfFQLC4E0KUaUxnEJ+8bG2KHuBTZHTs6qZ7nGGd
bOFoyJ8imD1Q8aRUV3MR+Z+BZ9w+SKThX5ukMDeQeoJrPy7Fu8zFfGfZ9ECypJAfXpVwmrt5Zd7P
wEl/u0rVb+mQGXfOlE1rqIzi52RU5qXRHUdFUAbqRzxH6Y79qPmAFsAXjGAuSzOauDW16lnkVv2j
8Jtpo8fRXGeid+6F18pyJYTJjm2mL/uloDYNIiTaNyebYW0MSzBSFDxzHz0psW13FsVDVXCMyx57
Q145xWGERwPb3U5fVQoIVAm2B+u0dpotISv7pXCjRoNxY/UO6zB+9jNkn8RRjBmSU+RQJwRfgIJa
3T1qdnPXzi4LbZuG2r3KLErGWhBlj3HdKiYrVywk7UBn903kPg5jFX3RM+mEQWnHe1I06SYwW3m2
4tsqvKi6F1YhxJ3KxAgNopQvGHCMdVJ49CtRv5cdxsqzVvMYlQfkT85ZhGuwIbZ4CqwI3ok10oxC
oeerUnD+K9scrrL2xXECjLZNo5F6vvibycgVKwBCBJ6i0QIQZ94w1t2cV/fEfCDbiLxw77v6logv
WsvEoFXqp9YpUipKh1K+O7nmWUnbDx9Ge6iyt8G95fd5H8tTBgRua9eSAbKlO4mJQecPC5zd+zmy
/ZeOKs8riMh0X5c4sEWzNDv44MV9xkX4bErzcwxovzJ1W5zcdmbiyyDJUYszKx3a0TJeTD7Fa1dk
yR08qezgI0dh/RxzlHKTgK3bwaAchBddo8nytiUnxI3F4vp4gEo5nNxEusWaKd0AcN745e2dytvQ
d2usFTzapn0tUMpWhgM4cFpAOQMt1vLTjFq8vFPT+KD4sC/yZPCmp6bLqy+/9MDWwCz4+J+VmG5a
1s8acYwDv0f6+Ju2deOH/eV/Nn+yxB6GbzU/fndD0f9dNbn9yv/qT/5N6Pn/qUfEboCA/D9TPc9c
WQb1V+noH7/tX5WjwPoDwYghjDQOuyf735I9gfmH6QoyP0h8f0pH7FD+nu1x/gBy5rGx4rdIz76t
X/5OE7FICgUC8I0tSfgIIf87ypEM/rqe8CX7e8+x+QM9zyJ8Lf6dtk02xlQCL/memoknugjeddFu
eQR+piLG7tuI51k4JNW9S08WbhUbM5SoG5U+mwyKTDHcN8lxJLjB9jOjWCibC3PFwcm0ZmIv6ke1
aoBbrBuAB0EhTsztG4P/D0YaR3rb/BUT/6gIWNOgSUHfAF+b+Fw5/ogfAwv/r/S0orkDV5H6xqAE
43YqQy+oN0a3HESU3hUWMQvaTdGaJobW5dgJplKL6YZB5CW9fUCmCENu9dG4xqFL52SzuPND5r8I
HsyhmP3XeXaxrHEWGNVj540mXnKGkbmMeKo229r6FLHNtjnaLLnxC+QmvC9mXgLiGOs8/w07E8ER
shws11fO4P5yPT3t85JcHvSuqLdpc+GTyiXRuIFI9CcD4N5YamrCodyqesQAtRpaQi3kJ+5jzpXF
addd4Q/k+THvZxP1LZF57YveO+LoWsWePCXGUO/Tnn+d31qHETd4mHpTuk/bW4Io2g1Sg6wyKJF3
coPdiXYeeS7xaA0AWGYtOVhlMtJB75YNxlfNY7TDubknj6iC8RR59aWIcxydNzPN4ne8qDRnhnUE
amSaAKWKApdHyWVPsgkpDNa6rWLt6CKTjHVK67cfP1CUQ8pRZHRvuVa+iS0IBfM04O/DdG6y8A1g
PFFdS2ljRgfiZtTrwKvGHfUlVOFSFEoWlSuEN16aJLsu7ksiM3H26tS89Fhe1hoeKyjPPtkGDezP
EXtcBh4nHKPUWVMNcEg9ww4dYm1h387h0KYBqVSQS0wi39VSHJqZhHZvsXX0szpgL6LV2m/w0ccV
t+iuQPcvsvlLN6azy2bK/2J5n/rLkSQTYj30kawr7rq+VFvu9WIldLmiajIOM2Y/Zt623VWaQvtY
WY9F/w4iPQltnmChVQ9vjBtX5iUruFUXyXTYVR4VW0WeFKHTvlq98VkvCYxR2FoMmHAQbNybqCsY
iBpKSSyGpwwe6zL5R1oMDV4I6MtcsM0wKryjTzynlrx5TCjxcePThLUANI1ufWQVgRzP+CkbXFGI
VOgmCT05JpdYU9QytKCarNCViBEkkC1g5TLFS4jdtlfRtuemLymk3NGVJ9ktv/KF2mJZkc0Von3U
DDUh12HoyCT+eUGTN+qfnhy8wdqACDPmVEaklbwHnXYqO3FG7xo2EPb7cMl5o81GTmCp+O1mA/0u
leZul+xYC3+aJtvAsbTCtkwvDqZZBxl6SbQ+R0Ohzxq+9ZnGsXHXdQC88iT60rR+177XhZmqJVCX
gY6POa3paKLGsE72tOc9p5737AQKVnXRH/zCevfpH4dN4BxmZfor/qhuTTtZQ+lJ+sPyChbvy7fb
Jj8a31TblopXan3icOwTSljH4HeN33rJA3qtI+a5hGgh3IE4w5/afPtz5FKfsTy344Sr2M92RYZE
rsRMnSjGfBQp3AdqcZjS++MwstCcoMwvLuChegrRup7F6Lcrrqo4Q7PklcIEXatbGKKbMdVWHKQp
gzJhgdkQ/qlr55NNcS2/2wZ65zdozLxU2Tvn+JcZB/m2jwyaOq3x2+ifXE8+6jl4XqbsvrJZ3qby
NNsBJTdRRh2AQ2+UmPBI15ENQds3DgX3Q/pcdypuPHobpUmmgyBZ4SU7t+MYFrKVu9EgL+2NcqKW
Jgte5oS5cW688idNCVtsYXQsGTAHUzbQanERTxPKBWKPZRpoDbz1Bt9/YcAPsIw75aOu8NLwAKIv
MA6UyXiVPmDzodcSoW+bpwFKvdM91WjnB1XYOLTqaQ1k9ta/INNtm7lm2EveqbGACjGh1i3oBEWS
8KAPul2bXlu6C9lYY/EJ1HiJ6SBE2/PJj/aU4LJ7QCzEdDaZHzy2AQ0EuQ6NHmcZDnjWhW73OpnR
SwxrcWeZOOFEZRQgLr0Hdi7jkX6/QzXhwXO8l0JBWBiDCWB68TzxlrhatvecIwmHtTGe3AXIUWTE
H3hd+x01IcVZgbvre/N9ASd1agiG0a86IPJZYUTg4pzSmX5ssWAZjtM+eIzAm4T2RJAvo3NOk3zf
QA1krctdP9f1cYjUNzVn9u1NcR0nwJP1EpRcsMOghetjqD+jexhm83GewnjyA/oDSzdMU9inbfoM
x/qj7zzw+tF87DGZweI4NPG01T32dhm5kAiNygH8U3+KdHmgPIAbuJvyUEqGkH6sbBvAyOFRUHsv
AdENY7+4y1uyiMO1EbceADgsO3oYVsKssztdlDzV5+UByfyLNP+vwUjxbPg2qO1AHG8HooC/Ljoc
37mJ7T0jxVRjO38CahFO42Q+DTRumdbkrZcePVRL+ZQKh6wX6QYwgk1GOWdZrUzFo6O5GnUYQTZC
iNcX1Tn3M47TdVCTaLZhuQzwXnnA4wDANntyUxdktPCjUCTjWiWdvfZLfpHJRoPJo4Qp2NOJivjn
G9Kk33rcC9ctjzHm6phLBA1YZIxT98tWdffoJOVTJK36OlQDsZ+lwZzpl/fsrppjMZ2dtEp3eYoU
HWuoz1aWlBurSX41BE7CyoShpmJIAmKif4zkYLO4LJHwTcvc2PUpoVojXZyTrYdNUZsSJAPGIY+6
QiPJzC1YZLoD23jamSbY+mj4PZTZmxYOezDZ1qQWKO/4k6MYdFfDsLpTni0u8O12XIucC6HP8kcU
lVpznwDwkdbJru9lEbIVCyfpg2vwkV4a7iiD3x4Gd7njxnojr5n5uh2s775DS+40+YMIqEwSiDCX
QKpgL56IwrdhVnJGzlb1zi1NXZkAeawW6Yo+CTrRba43QeVDtq+TJ1uzZlkWuuHMWQbrKckOOiuo
cTLmbktPgLOKOyjy3MvORvDREqHazlU2r13B26RtS3Z05vzMe2CrqwrK2Fjdd3OsDl5TwRyKvobU
tDZlN/uhdUmdmH1+Z78F1S1vhLFpwYTSLjH/6L7l9uxEu36p4p2RDXdAaxCjlvbBkpCC4tajsmvy
fuQ5MC0CznLh7obat6NqG25o068bl3Gccrg91NAoLFzes1w/L0va49rhk4l0TBQT7Gk2b9M4QLt3
5h+ZMzAnZ/pFSiIsg5lyjt1CjVZ6BhA4rcyuVpDzRpfE9PI61YhrtBi3GZcB0OMDaBGLrqSWFr76
yR7zbVt8aJ8bR9Vlb0FG9Dv3ZX0hJ58DG9Vr2md9gkaS/is3OPRGi8GejdiOz7QFj4dislVHWA5K
SyOND6NsUQHLQlDoIYy1XVECl7rfS1bPK9ssCR0v7q9SeT/ddOhDX4F06kZi+dRjPk82hUC2/ZZr
qje6iCCJpZ5iuEZwvMsod9Z1Fb0Kpy44BtLn2q2OVuHaGxt4Hmbgb7WCgx6EGqvgLqDkeFnCkZ76
IpI8NdEJ0XTdN3eiFL6cYAhlSG0mq2iynYFzSviITYSVQ4npHeWg3ZgNvSqZ9vYRFwCH6qxzH5zb
AstT23TRuZ6qIwl2Zy29oNlZFSWD+97p07XVEAfsaEIa4Qqnlf52ZX8wouYJlPWdtglc3FpH0X49
gz5U7aY0gyz0vTpWOPv5NfDpim/K4HvyWw//ZU60yMgeM69acACEIuCW2Bb7fnSHzRz0C0Qh/MCg
8FuLiM3Aymo125Kmv+qxRnxbZ3zS1g2y2jpwx+LAF/2YW5Si1qRb2OrxpDS/osz5EiNNOPHoPrVu
/hX5sO/sdgkTKd9kPBicPPbFEPV2AAUMP73n8jIjbE0R6LnpV8YwtERXEd2q5YBAhQ0k1SCm5zgB
HR28DM3RRVFVKe0Zto6tlaRujfu8PNa5+MiJiq983Y0b+pmrnWsMT2aT3ho5jB2n8IPhmrRi+MmG
7/v3bG3MauTLDQ3KSHQrc0mPdZDMm66fqZo1qu/Yth4mqmFZrMXoeVQ2JIVE0i+yixw6TtGlqlZu
Ww3hUC+a0xnjXl7319iOIf2yacn8a2BWL1ld/KzjkpsOYqWCJOkHLI+q6oPFDvv7rL3DorQXMy0k
nrHJh/JUsxufK2s/Ou4vkzY4wtmUUvVmFepB/vqf1WX+WZb5v/+beCzMdGgm/7nt56Xvf6j/c69+
/Prukn+2/tj/+jv/Zvtx/sDZYQlB6MS7weXx1fzD9nOz/JhuAHb+xpfHkfN3FKz4AyALZhwH4edP
4vy/iTcAZB28hCDRAsd0wLr8d8Qb+9+7fswAx71DxQFMWd8y//z5f/LM9dRZempwKUZLvXlVOuX5
1lI/dK+UxvvVtCt8atLG78HJf5uz/aCL4Pn2XzSbx4ZuHjOnF3rwr0lj3KeTe+kaFyRQHRArGeb4
bnYc8k5m8eLH4mrm+zRvL1W75DSUe6ELAuaHEQ9gt+yk2/7TS/EfsFGA/f81jQSPPXBIMJpQdfjW
ekQL/mpoGjoMOZOr9Y6vuqwdqzsy3I8bGIzmqmyjdWlPd6O20203uA+YZvDRV9nJFeyyAPT+Mn16
T4Msod62bz6HOTG39PM2J7N9t2DtnYW3rmLh3Ku2c05DxQSRs0+qiArmTcxCdeZOe/sh76Am8QdC
TSKmeBooYMwdmq84dpOHGfDHyZ+hlnVK5Aft0GXC+r+7p8D1u466qzBd80LDm7GJXLvc5UF6SrG8
Rs5cn5OGOj0raI6JRxlfMufz3WQGzDVFtJkyaDmskPsjxiYmXRqvtnPN+Fr1aMWLQ17Fd3/U7An2
hUgOowrkWXv+RYKZ/qjFvkNCyRddv3OrIb6X2B9Vb2yJ1IotZoMBb01D7l6q9CGZ3ZpeK2e5LFTV
AROxrd2UNsvplrgKoTQwA9fzK+ir+9arQbE0ib6j4mM9oLGfmhpD0UKzMRw//zhBJws9p3hsUnIg
wk+vSxGIS4FneOQV6xWNjklGhVbj0F7nJBnXdlSjpuRC7U7fY6CunkEuqlQ3PnvpWXTQ8GBjz9+F
xa0KXEBCOzZxu8a+8yxJe+4DoY1QdemwrbvcCocEU5I285fekykcVvLo6RisnJktikOqEvEMcOLs
vQky4kZihjKm1iijiWirgV+GtAtawxrwQ3XwyoUiFbAqq1ksXzWfwNUo5i2y/i7vmpNPrzmrqR51
JKn3gsHRxrhrueXdFItnPx1X0PGFmY+hPVU8E/2ereCEyuVEKzce2mPWOy+VnVpb9NkvBtfoAEuM
6km5HGfIW4XZzetepI8BSOIDexd1pndYH6vR2qQx92NLxViYsrFCTXBPM/rKCQrhJ5q/OttO0q0m
Gbsnb3LRmMbxs+jhDXZLezf1cqdIFCGKtBuQIgeL5iLi8y4pf3SQXBJQnurlwV+4j5jEunqMSH1T
PjisR0F41mGOA6vO8hf8hfdppu/wiYWSnACRQW9rsXZWi5WuJl/s84UCe0b5kdcfsI7i2iMsuq8h
H8CODyX2FOgKtxXTT/B2iKSJfPVrHrutW8fbnmj4yg1AR2yClut9DVO/zusPLwUtF3TFwfQ4wnoa
DmRO1XiUIY9pG9dLXdG9U7BT8rDMNAa7tIAgtb1M59pTV/qs93g8N4JPThjbateZEySRu2LOro1S
57wkvWo9Jqb90zajo+epLvQWKNIOoIrM36VDtM8ShGQAOKFTOvHGZs+5yvL0ZRY538GC2KGczvAx
ryrqMt4/jM9j9rVEGDuoGTxU2TJv3DVFIii5sDnqOB/5CWfN33ft5Xuv6si5Z59D3JnAAuhANCV5
v4rhJSqdt95QH3nnQxw2PFoiUrzbZnd0muiStcujYZwYaVR466JwJaIfViirkm+8nhx+1sERvkdI
zGUyqVOgTPFzmgpeGL0cbwV0W0rkvNg/e+1rWvavg8FxilGIFH984O95FC0WLVEAJrKIfaicul/M
V4tSFzepoNwVrAn6ggU7rXas6q4l49A0Hiznxub3KRmrmvtbC0/V3VVytFe+NbNFc+gHkdGJtxgi
y+hx+TVGaBoDDzP6lwkfO8kbFpWLWtSu5o+fHevsEUZVjr9zPbK6jHozPY6bzoh3c07Jd8UzCfbB
Zw7udlX4nypNXs2UnrYg+D3PwTc+AGSQxD5whTzj7EeNHuBmLHdIJh/5HEr1Vlcl4Xddl6shjd0V
ucWLELexDOi5bSO+D5VxzWb+jmVe+OywGzb5TvolrPdJ+e/GVO7l6Nz7MdKnKWJgf128GQCFhCyK
7oSunliBXusZXVxHieAYs35JTZ2tTN9wklGiqJEjggjoio2wFTIDO1Rw+MuT6Ljea8L6dQJgoTQN
YDNV8r1QE7rxZEgtIIQgN30bE2rPBkM/VQ5xSrc1Hoal/1n2NF7ngNBFrT6nVtFM7htio216yRTH
iyVjZsVgEZCa03ztSX30RiLIFqUuu2Hh4YdVpaWvpOfyHUT2JuhLRmdgyEO2PC41zdMZVNgkRghO
GhaYBbaCvGc+b/lUi256YM5mNlU3haXLQ5XkwBaWdti6IAFWFYwtnJSF6LaoM1y825+ARr01DmFv
p1tIJQwuZPxI7LSuGzyNxNUTZMr01uiEegh5u+bk1S6DlzpOI91NPo8GDhx4VLGCQCWxygTzXcL8
z07jg3/kcMmD3Nnm1OhuOtNAubLzrwlJE/1Evs0mltOKRYuuhvdmUszFvroaHjgbO2q+3O7TLNTF
TCk/S1WbhbrPPiePWt/Os+Gh0SFt3LBSZaePjnIfnAKHltPzEgK14SMzQCdjR9Cd//xB4ntJgV7v
8AofvMDHDTvw9zBL2MqBQo3Ee3armgPhCPwGDnpqjLu+M5Ciuo3rFAsimYJUQX77to8xoeFPKiyK
2xssuGs1866Mq59WnHEKp8N9NTkl2YpgwftSh6nf4pBTvLyBa+/4J61MAzCGB3Gg5CysCL60iALd
4ARcDnDM5WPwKiLW8MVE64iV3s6/K4vGaOvgpMXRPdsh7m1qcxZxN5ZztR99461mUT8mbfGI0fwH
8zF3MRZbZtVtZ9/XpMJ0dEcZ45n1+j5ZgNjlBHXPooJr4RZ2cTbZHwEhaqj/kCWg6iGC0p/668Sn
Aq1w+45OOP3kzvI5GYft2NNF79UQeli4/k5GzNumzJ5afZA29sMmsJ9VnCJBINGsK9jMq4Wi5K3x
owh44i6odSW43D8XIvtbG/hsVN0uHfPHXAzv1jwTWPWgisCLu3bDvKEParmvG6QOCiW5vI2O3tND
Mu6CYHjRGVXVsYODorHtXTs9t5rhz7M7HD39KWkQGhoNc2ZcqJET+sGz62ErJofAUUWvyHjIRO1j
O17VQzzurIH7t8wt/+DVwyoPVLJTqg+bxiYMXNahtudjpIvo4NnGdh4x3o0pRkQyR3x02410m/JF
8ZDJs/lnc6sVDhZ6XeJRrDu3fGcv+ERdKAKsHbOAhH/DGdButMu33JtuYbDSKHep+MwK7q35AMMk
H7/wK3prTu0hbCUPx9oOrCe0wwfpaNY2Tf6gDW1f43h5MVGe74cg40ZUIPY1hdUQSHW2BY4glQNd
G9Pm6jX2pSdCEBXA+SZTb7QPkSjx3P0SRYoye3YrUiZ0CWKaAPu9kyNTghiA1o+gKEz/i9WMOt9w
KkNNvVCW95e5y+KzQ9vtXWDtpTMmd25JHjftNEuhWxY5ATGVaK8+RCOTfkM95G7G6rTtTDVu0UCs
MJaLZM02io1tF9ldoqQ85bV5tHv9FuAIRdPJuQA5tDitfXZKW+VuptTHKqbiZ1SlzdBQlaMc/Uhq
GgtOwhOmGagHCtiB4/Ot2GhGlj5lzQeMQvzesd9e7c5MtjHf1Ycy8yFqZLrctRTbH7PJ+m5Ucsbf
BXacvr6r22KOr3MU4LRW04V09nRZ+IvtS8n6eS4LOGv/+AlDcAKNWXAwZ6M7SE7ppay3eFCNRxun
6sqdasB5Qbuc8gn4YZD1Rpix3d8H+fKSzogq+eI+cyC610xPFV6V6KHFPf6IxS+Bo1W1+7hmo0WL
EuuE7r6lXOW5S5hsXIgbmdlMHy5VJdr0P0tHlwdSrfbZCh5tVRDVH8+gIln1FnO7qiXx/qEfiR4k
j1zRf/gLbX1U94AUV8jN8ktJbnsuuZcOV88krOPS+d9xOnOFQdCahphjOTm5A2J9UPBN7LOSMtsx
IXAybGMaCEvf/lw89wH9ZySJIYfQMbhmmUzS+IlWqfeUevAPe6s6zybNTH4lVt5QX3FNjZsoUMDU
zCIUffxCzPgSjXsDnCcxJQoE5ruB4nvDeAcNU+wB6Bihnrtn0KJ0w4ItyALODC8A1d+r0EPFbyui
LHEVsaFiXzlOuNGwD2PBz95i394vtk+Zhsp++lF9B/J6F7gZL/hMWbZVlccxV9gnEucNrQw+uPhw
Y+OS0ER8390iBhqZrauAGbSdeTf6XrOKW0zMLbewQz8W25wO5U416VMGvw0DiAx2adGojd1BhtON
rq/5INa9EbWbllQRmkP5mOXJTRQWTI1GzxWeDyEcmwqjYrD8tiGY74p8Addv2tnWEPkXZPQ2S7pz
dvPZmS37eqo9m7bcBX5bwoo0861FOzivFplFhppyHvg1erjjfToqmldQPblH8XBoKwD/qhXTmSeW
xmxnCq4SE4SBzIM+m3ryCTXc29rZYK+tIXPuY5969zRKr2PTvRALYCs14kP33HvRasAu7NZOsxfV
x8D7MIXljHCpBdC0bJFrwk024JjZCaXEURfHyQ9wjaMvj0WXXHz6baHJwJbJ6oUdxMYrdbDiWnVn
sgEXGbo4J/26v9VEZN+jhfegmk4RgXxGtMJae73BaGJ02GL0GiDqr9zFKjH41n4Zlu9F9C9N4PwQ
Po2x8st2+p9kbEArDsR5S+4WdJqYq4JKuDRAYoDwGTE30D2DYxj367m1nW0mk2eyW9QBWf2DG4xX
LUk/j3EEPcEyiNko72F2CVPi5MNfwYQE8OBhURhsm7LHZDEX+BHaCWddlJdXmTDpedFcgxEhv9TS
GVuDLE0KtZ4Du9+1wffQWMmlLthjU+9MQzeG5z0+6z11XOvIb9oNJzm0fQF4KOowUOQFpQ417kWd
9z+Z7diiWv285ctB7cisYDfVXFyy1OtWnjW91U7LPu2BTLpes48w0fK7altZHDiouWHVj8PRIF2E
W8mNyY9FTahJ5JxQzFdDWbkXKZ2QbyMJNjP/0so8ZJazL/PZBbTnvIOSC6ntgBE0WYca80FKSvDO
Yek6T4riP7YvullrveyDItVrqYa7IGoQUBZz247tG7XMx6C73bRmcRluh1gf9e89PtFVlTR0Q5vx
axT8bn2KL2YGnAExGVYmNUdu633Aq32aozll96AoJ/BcPD838wsfbwsFDTsk+zQHMrCvlpOaNSNi
fhkadzuUPKSdivUDSx7eINE6iKuLY6gtGTIGOm8io8EnOq5Y9BgTfmP5HDvFcM6gl8YJsIR/4eg8
liNFoij6RUSQeLYFlC9JJS9tCKkl4U1CYr9+Ts1iTMy0Uasg85l7z81muIKERGhn4T7lNfKZpqb/
oTU5U9aKCowtfPJAax4Sz2mO6AW2cdF193oyuZsqYYXfzYKs+fTGBkNN5Ca5H40N/YZrGUApcWtQ
W+H3adkgJ+uKLAxruqv1FxzMl0WQKyoK+WDj6Dhz83tMH7h99SxTJ9WwVKpFGQPXQHxiLo8yacVV
lg7lVgxuda5wO1X/Zqq3s99pXkjywfOq9G7bqUm8S9f5aDUsSYaBgt3yU9QnJe4G1sX/Y5l1Hk9U
CyUhLwUJGhDYEiW9wBNpzSanO9we9aAn46Rjk8UYCL2H74oc8N9qsa6ST707/FEtl7xXsnuKkzh0
IEje9sekSDlHrkT3pLUeHPel3y1d89jXJdkALkVnY0ygqEb/yquRRsyY11MvevMgc33rdN4FITpP
art+r2SNE7AZg1MzNsJsXqo+5jlRPanbt31wTFFXWwXBHnWFwGj6460vD7U0gZ5acgP+nyWGNZ0I
XiELqfiXmjd0lc6Awq2LHxyC/aNhLF/6oOsvcPIavHs9jYAktsXiDxtm3VpEaedYIZfpV5kqdRa6
tedOlwc59MDkfV2DE9w8FFm83CfWGyb+/Hak0EVMBRKGSsC0cGWHB7pDIWXKR0qUh673ST9ATX+1
JxgvHcIsFK4GJ21X7E0fEO+8eFGSrSaku4lzsL4uHR26l2VP05SdrTUDATUgOUg1owi0rsjxgT1X
+UPaV+nezLqnppkvdZ+Wuzxdt3bhusxQxpLxav0y8mOiW6wGhm3royer85c5YoR8yzuJgnu+n8E6
EkDGQRDx21HJIBQICsMwDzUxTUiZZqBqLXHtDBB1oUCp+OQ+dDVrO680XlnTb3VGXhD/4TjOxK9o
eu/eI9Qj1KFgC9pq7bppCSuvNBNZWuc8J4y0g6YC5z+LJpgd7IWyZO3Ugz5yhxsp0c12iV+dvdI6
NYNoQ0T3MtSZ7W3mKnldSCvclB0/1yswzGDhEm18bJolP/m+BKngvvtEH2UW2OEMVk9S36ukPXVi
eBQUggVt13yLnSj3s8BVP8gH0kS45settur4sEjvtiyfg1vOTLSqf4gDjogC8bMZ+b6RKCOHpjgt
S//YjQ/ewGvBT6FiqX4pkDYzmz8ghXBUEExWjFV1kw9F57Fq1AMmiQwRHzTorHimj+44PakOmu6S
cbc3eLRCb7VafgOJWgqVeBs7O/63GzjMvoPR3jtF/cHLic4AAVtWT4GGWgcOAPiFgjfaurd6twwo
mgmwzdDlJKafRLPDOQ0FkhitfpfzXcxsIGJ4+Sr/UMDL35gzF9JtJTC7wwvf43taWo9fgJLZWNiV
T5p3WVg2zDiMTO0WI5MROzkh4HRGl01A/Ypw/lk0gjwudTKqFleRX4e2r6jzxPDh6tpPPti/Tted
ZvbDdY/qiCO46Kf33tF3WNF8TqAB0GhnfU/Ga+/gYhr5/qzVUS2YBNJnVbqskWEa2IpzeKysy3Cz
SO4AAc85CjVveEQ/K5TYJpbqSP7yMFqBJ6mSJmDHxSSOyedfr8OnYFcTeM2rJcZ36XtvY+ucTNMg
A4qOMJBKv3K6PfeolZSFqU91D+iOiS1zeiRrzUiOoEW4BJMIGghuXfIxfmKI5+EwGUdFyRjBcd8U
FKjAoJd6ujf6/M5v6m5vtQgedP0uTrNXKRn+euy1SM0ysGdKIH86I/6xnJ8Kz/qXt4KOxz8r1b5h
SWPUeSOz+nBlu188JD+oZ2t4ze119OM3F7FMKscH0jN+pZQXrp6/0S3YtTM8meozySf1dvX1LWkd
xY6nkPlJHdFcFxvTx6+J2ueesDemnPOwL7XmVU9sHj5NyyhWSofxJBaLmzMFAFpY6etjh9f9FHc3
K27iBuQSZgSkolZs1sbEK8c82LQFIMj4t1QGxaANLlU0rh3SkpNFTEyHTlHasLZGfkG0Yg/pdKwv
mc3jZEqy8SRaac396NUwnToXYhgKVBjVMa4cPDFRWTmfw0T5Ynv5ob/Fs7ZqPuKI55hsta2fazJC
dgC8Il0YamR95CzqLdMFVXnZQ3bPi0jymK50kLd25X1QnRVhu2H44OlVJP153CI4GRA9e2SMOG1M
kpD2mFfy0NfFW6MYrYqlqqKZvkNopjim/QKatyz0bTKQNmi3bTDlyAL9ipLDcJF7+pRZ2pBYx7Zt
9Z0YCu0w2RwZbl8cPV3jrULrUVox5s8ysbYQAobjtK4H4FTwCxGvXQSI77lvTqbWV9DK1ydkjnmO
RpoMlpSJz6i2mqXJsPA1SsUK46r5pQk3Y8xAfutA6tBGuNORM+vdNw8qzkSUtFO8afXi17Ttk6po
DO03Evj8AMlTh6djPg2NeLVITwvQdPEJt/1+9kPmHxJrSBaugjC/JZ7agEQnPxRDVpwY7dytwjL3
BIoxZnCcgaGP/QkDmLliM31NzISxu3LVzMjFBRrSZfpGsU+m0PJdz+u4szQYoniLggyoHe7btYom
zfq1R4+AULQYJDtimZvDdnFjTljXoIVrnzI/+Wl6gyu6IZBotiiyZiyLK0BZVM2347T2SKQxmIyk
KpV4swk9Ji35FQb731jNJ9p651Ln6dZZLKaGhdeE8cgXClR32BYEVZ08/FIH4pKOnsrzB6/JvgCi
7YabZlvDOn5IjexpVYZOQNgijxPjQXvyOi4lFBtCi8/G2DwToKNjGvOKnYcY3YkThNBZXIZpWr/H
t07HtJDNxN3yyw1xxyAJuTC2n3AdZEXgG8cCxYLQJuaLPJ3B2OtRrQ1FpFlVThB26x1XncFnpnmR
Tt5X2LudvpPgGDdildmuyntQwYO5M5Kw0Mv2jpDu78RAYD2Y6b2afpB8e6/FdGWMqk+MqBmsTVE7
rgcnc8+YeuujY87iKKX1VbLZ2UCHJdZ77o6I59oHS8//0li81/DVIzoytK0tFZA+AOwuzGL7j2ZB
Ii5iftzC/K2KlAsf1takxLzvZH3sRbse4DBYx95F82LV/Z3pjMNWim2WUufPbrbceRzDLgvnD0pv
51guvXweR5deihDjJpmRfVtxx/cm7i9lnYyXnj6fKLzKjzLEWkVVKyI8Cfxb6/IpboAbEF0+RHNK
3iI4it1YkIztpt6fozh5De/VB3h0GCgcD0PbPdBwPhSFmKCKzHJHQd4yKcFuem+w6XlwXToYObDK
42UBdV5b+KLz6p8/tPmpavx2O5LHTGQkJo9aPRbxrMJSg6XNdHBga4mC6l/Wl85pjccGkbTPURMj
/C+FsFEyMTIF+YopIO6iZU1fARUa0VItP0jQ0gAQB9GTtNYUXOSk+zcBoby5EbhYgtybfnWSBwMH
iW6YxDQBNvVLzFwq8CyWd3aXUy7IqMmxCdQ3Hbs+pdCleY8DuPwsgW/7MKlWDqq6Ho8kXTmBQEtB
bVisV6+eKO2VHZQZg1vy14qo1+tlVzdsz5PYitYbbt1gZqQUnhTitE0gJOSrVG4TIa1AB+7CPcSI
1ka11ds8UVaxdcjZ2uhfWEngTpDcOXjmxUyGldVQs0atotwE5WeZabanFWOaafo3oaDuR7AKS/Iw
8zJR59h3GSojSNgUrAUhnFI3FePVh0v1mLeAKDtXf8Z1qh8GPAoYNziQU0O8mCnbSsAG7jzYdzgD
r2MzstEW+qvvFP4u5hf03HKCAIAbviBonnjT95xsEgJz85cZw7lntsNTl5EaIErFVgUrM54X7TWv
qcIVMs9AcVO+Ow0JA56VXwVSjp2GCvnRMRLvZNn2S+OAPi/Xt9itz64HJWxuf8gX4rWyrwseJHeI
mV3adzYlQqBb5pV/XvQUG+OCHBC1RQ433Asbg5gEg2960zRkaDHVnf340Zb+wxTvtNF6R3lJjl+N
rNCX75aFv2AwvZ+UrINN7UzHTltwz9juweNk38ya95wX/XuW/cRD85Ulf5ik6h1NxtnqXFjOy/tU
RwL96yZL0Gnw4b8Ztv+Yk0HCGY70PaPJNMXVG8URwMNJr6FKDR0Yr6JpTxmYhdTM/ry1fffZgtPh
ED6a/pkcMDG7XMCM+UffUxa77wLm7F+mM7K1+dF6RjJm3ul/Ip8POolnrrN8+a1zKEwCkQfh3dEA
PU+6PHe+cTAAyPdqfpo/+6ZqublXXPXdg9E6GCAy0Dblh8mOHLEuoI4UZd3tv/p99s/ypgfoMdia
UUyM3oFKeYmQ+24tRHEnDfM0tua1u2AsTx/8jhmTdsemyvhmy3thC2G9xkv+BxCFyianNhqljTV+
Qhxst/NdpuXIBuSC0SJh54nG5wn7OcHsdv450hcHcZw4oU40dTDXbnePXV6cxbxGtXAAhtOgbemH
+3smFMpfgMJO3nqqcArNmfzOi1y+ppr9MK0fdn/T3eYw94cMvUM7YY+eRR0OjpU9tZaI2fpBZi+N
ghhRqy0vSUZqXOKTSViWC972Ir/rk/EM0K04G0KcK9vtnwmQTDcCDkygYAaFOaj6aMXjMbGx3Bha
oYXFoIjytKl0nMT7SowWApxwjjPelEuBDplmkBnDDBDDK4kMmtFObPm67WN6g9DDItjJpNuqjgFk
YbV7hYhgJ2IW70szt0cnxcGUjB4ptFZChu+0BtXN1yshQhisURMCq8LO8dZ92cg7QLItS0eqUHxU
2z425qOuPjE2/+vSyg71SuWnZkTrW2VxaDE4fBxz6zWZLu4wdEcoC93OUHxcfpseALTxZXF+h1go
482ox1seV/2SYRSMRCKP0k0DjZbiS4rQSWtUnCOWjRGvBVPglVKvYuFjQWjdxiadqSzZu1WcXBjR
7ItyquLZNiUK+jLfO1UZJPmcvTst3OgYVFOqI6lZXV65FosuKGycSsl7Volkn9gFsYOFfe/lHCM5
kc31QJ8M2DvGff9hxDMaocVLT4UOvlgzzv5N6TKv2fqQtfoTdw0CGmKmd/A78o2DgP0AXN8Nh9W1
eG2nHV5kcRxgjGxjx3pAcqFOxDDiLsLNJwHkhr5YRZTSyB2MFWMErRma0UFx2JMWHRqYullF+fEd
OgVxIUgSVFoA8miF60glZQlP3VFM1IfZoBcE1sLUk1Kl9J3lbKQe2+TFdF+9mOUs4NY46HizCrvR
P2fFGHwY198xX66KpMCC7cN58FX63HsjsPbOLXZOxqooJ3JFpgsykiwLSUGCw58438PEz++6W7GG
V+P/v63OzLqxvGaL9+Kn5SOFH7MPb9lPSOUC1lcvk53eDP3lUQweKU8UZJTLdl62xB4kN+OID/Z0
de9hA2GWbqhDyBTfk4XL6IFh3Dho8wfTBPqNm5XFvYGObH94WqR9Nu06hAk2fzg3pcRi/ZU0rq7R
IcAQn/FsOq+TY7ITNA8YedBM++kvF6w5oELopPvXxHYZ5CMFCntfQHGPqKaRDo3ND5QQRjaAqFuL
jOzRA6HkF0+NmzFUWw8xchty702xt+MpDry0u3Kj9RdwJvTCSKogTieXkTXj0RrUe9VaJJreBIWu
1z4TwAsNBIQP0xUt51RAuCwPWu3gMUgpuQ0oVYXmGfeplp2MEnnEkKk5amZgvoVxtkbvlwhUkEfE
os00oigD0quO8IrlJRqkvBm43qpv/D3XWc+x2zEuO8/l0cbn69W5ffbS8Tq2/QmOwbsx4r2t6nTP
E+NBr1LThuuKba1tXSfPP1qUmGxG8DVZPbHo4PYDtSTQXZRP1r17EhVWolSwQ+RCgBEjWEOhV3MN
FsWzDWyNta8KNLe6tweLJUnusnhYjlwCDQSl9LdO1a41bZYwKY8QOxOdBU4gCHRPi+++BBhnrVoT
ri2OMQwOFvIdjVbJKTFHDFjVdF0S5AH+xFkK4xZ3+04oURO0CR370I73uIdabtcOYxc05wDAz9ds
bWfZvqWtgYLRNrelTsQIDCLJFe8TQdWZnDwO2ym7LMKSLxuDRn1dS++fzMdX7H1g8NYd22t/t06c
Lzx+lAALIopOjJ9S5AssSXzLcPJcal4EXDn3lmY0HEWdvPrVRE3uJmxDVuvPTJkIImSkPoRhFQ3U
WFNt3NXZ+5jClhWnWcqndlpWSkdGDzktYTVoYBbKB+1oL1UUD/TERJgSz6OJL1dv3sz2q2x4X50q
33ZmGQeNxKZkTiytxndIT3qAE3M76Xj80i4JDZV8iMuEVjImkYkCvn6aTJJMx8ZEa6m6w7SIJ1uH
4lJZEP7aP+hfWEG7nkCIZcByTNSTqLsyymxulizhUivcp1bPP3BlFIG/Q0DDVqrt/tTU/sVuh+EC
TYdazCYUCDp3w2y9Tj3mMt8Y2khnEFQtFM21aba7crnF9rGL6RROhsz5ZCH3Z7KY2OQ5O4bEdb8T
t2JTpt+VxO4OtlXTo2oqmNk0M7KgYVjXpy5n8jI2S8Cy5XtNmW3ItKfGZydHVCw+t4RKS7aTiAzd
P/W5+Ket/ntPv7veiIB+grhyHIpHjDrvjc4scGiQYixnP9Wf3NVzGEr6606mEKSX/BmjhDJJMmTA
gJDXSb6mlrdmGJeDUzwXzfyOvNbY8ryRx4G9aYKkMfijCCGWGlAyov3cUSgOq4NRw3He2fLmzIfv
+UJDLfEpcVd8LglA9cQrIqKVnGKJkLFxyTs1Wua5f4NutyUXczz54xLluPuqxcCvqqyzSvuPCb3u
Yq93vB4EqEcLBj/bQhXIMkbuKle99SmPsnHqF7F+81m+aHam7obe/q6YqR6yG29vJauEvbMZjsi6
cRESmZNYbJUUdUzp3jGYpjuXo39/Y0AWrMPJo1qudcxWEoQKCpj4sKyJ2tKlnnsS2KuS8MPxloup
5ivAlzlMbr69DiSLNjwWDikgXW5H9bgkDy6IJT3rnlll/DGIx+7IOOCMmteWHeDGVZCP2BCs4s0q
KhI0QkWcXQbb+5vTPphSMqKmhXVlWz6slMTorglAHD2jOIqx/HRdi0k9BbISmMWLkrXXetN4mg/F
tL5MybiJDePZ9Jo8HBj/Q0VZQ155cdMxHM3MjkyttDejKvGutsa/CTVPmTjJlZDxsGi7dmMkwzXX
nYdSVQi7kDVAnsMTOXJDZvKubk2LWVN57C1MfIodBxJSwRtl4xydjHMVdnn3l7Y0U0ViyChFrUfF
ke6rYQyKNQfemNGeZ9kV3dfXbI/3VnXyWLwFBjMH4F43bltSQRLkaGG/A0kAHaOLEmMzppfkZzSb
n172+b2Tpj+uak/o8QDZW8WH13nPE26gUFuKe5lNyylhnJZB5CvcHJl0vS9MYe/YzzyKle2bPWfn
ZLSHDUXnQo2PEMmGDt4xFnV0v6HsNLFQ8WLb6CMhiMHE7OBNx/13mj9ovnhejGTdkCO4nZabStuG
Ic0Yc0i0f7k//N/z5Juey9Gp0nE7JLIJeZN+U1SEDMrvk2XUWJTre0grn9LpWGLAYLEY1I5L8dBM
mOfRaW5zK8e5ryYksgzqo8J8jYkemgYUO70jGWUR4b1RE9vncdDPuhEfdLd+TxOr44k2WwqKCrqQ
n6HwJBtu9N/HIlq597FQ2ITzzUdzTfjkLDMEAkC8dlq8WRnOrabG7OebgdcuvExTH5lL3BM0Pvx5
deFuFwkdgwVMUN+AVz1OS340/tn4E8kOuVAi9GbrXsOOuFlUc+/bIda6Byvh9OPXuLQSqSeQHDoH
pZ6LAZlA1xrPZffi9yr0fHA+Knk1C38+VqXphkmPCDypupq4vPyBOvfmlZrNN6tne8fCvmu7GyqJ
hfOg1/qxk+1jZsbLxbNVNFR9/0XQI6ofp0McyVGzzbxu2cJh5FNqDJbZVmvgSfaHnWfV7sn1ljmk
7GA7f9O1uA5z1yLuyPKx0uGTPem+Xk3CvBxi3tVMn55W3KhdwfIbTFUwNI2BXI4r1zKco6xJY8yk
wu1o1tPJ6q3X3q6x8/nYg83uU9dz+nqfM8HvdG4NWE9b9ilof9v06tSNu3fEuuthg536ejVOQ4ZH
EAvi2ZyOpZVplwaGa4YQIrRa5JgojSySQN0Yh0WTnJlGfSLxWZ9H2Esb4pGIp2msbGs4cBtoq+Xd
GBsHXEV0WFWrGFylhISNFc6eucvPyuViyarSCnWdMmXRrI+OLILzDS3bx2JF2tCOjytR8GBY5qjz
+bektJ0zGkzadyMttguLxB1zjn6fOp14ol1A61j/AciEm0KDTDrnPklccZ0mpOIC81wgtfoMxaY5
8AGll6pteGhJdV+r4dEcUrnHR/TspEwmEriPuF+QE+AhyE6N3V48H8xnhb9jozHQ3Lb4oaP4vfCe
VAqcBTXExNKaSxMYjL3wKgyCdMqi3zr1U73UPjM8qu+VSXaCDrmmz/DN+c3uTORsISXsnRtXH+ZM
d7Yq9eeZiHj0vzJOj92AKWB2eVlS7ttd69cXdENolC0z0HTMFcC6T5k48niy+MjoMWZk/mR4Du/0
n4GntVSUkkRJLflzTA8s+ExDmnABkkOPtM+wXnrr7CJwcnvqNLvw0cFM+jfQTbXBoXGXoUXFDbEB
oQZLxv0A4jIEwD2/i14cnZ742EYNp8KDX4UZGJ90OUT2VH/eQn5uE6NI2Rh+4lfAL8c2lgDMlI1W
jguSYFjvX9J7F8C5h1Kt4SwwXIj1yyF4q23aX5181bntTHagWbEbFksEtU30mDckWQQjbOPlALTw
1QROXvgHmJA9KE62AwS0sGXtNcDMfrVye9JKB7M2rie7w4Tbl33LwLD/BWJGvOaYWHQsUxVFCtPs
ZRBS301p+cOiy4ydg08O66XxzaNvD0QxDjnjyyz1ot6LL/g7sY+ZVuhWIynAkI62vG1LBJws6mUm
nvNnuiNv32fI82DseaGp6c9GC77DFDnyEpEcmW2mYdG1emh4Bhq41h6CWGjPxVQnZ1LZEPetnHNZ
Xjh7XJu0KjT5QLxbbMOruXVm703q9o9z01ooO+0OQCCjrsPmkXcILpT147at82ELwsrTFtUzYRV4
8X33w1NaeTRc/O4D5DEkeOb9PLs/uqWn4aTafyBXpgfAYb9pQvQLKFBEk3oBz+HQS5ldmfHsCuWL
i5Ymgg2NQoDqTjVkAfGWLbfK4GTNdX5Xa319N2m9dkFkjTlGXgiBjxK9PTHLzS/SSTpeS9IQ+lxF
I3lHQEdamNHmzaRKV9Yx8W/c6ZwJoQKnH99Nxpy9VlxnW3+ZCmJX4SOwQSw4SRBXHGw4GUt553ru
vqqTl7G+75d4C6mAVg0KDkmrO6XjwEhdFGmenAInZTuI1fYliSm4U8pBuKloWO3yaFHOJbXHIzU7
D4KVCpsS3myb9M1sCewlYyncZs/JhKFFTv5bgqBNNWTHwXjYGpr/pBD8BzMDJi7y7CSajoxOP71M
ZHfvyRJfGJ0AanMzf8/S8XFNks9CypSxAkq6BW9KqmFragbmPLn8S8SIE8BlaSNxOrFJwfHBftaq
CZuf0ssoHUbx6AP3rmzujAodOs6NU3kVXlwz+Mb+AdEkqmYNOxik8NAWoeXSjpp+/Go7thfGPkHt
FGIec7LA1HFFiKaCnC69Ew5gos1RCCAAxfqgB3K0IQIlzZsWezjw4Ajsa4Y/txI3UNrvEiu+dbjv
ODCQr0iYNF7WIO0aw8qCxLOo299G9s99ypeDSzCAaO0jy6ZL7DO0Ps5YcankXjBNGM5vbr1IzWhS
bb/+6if4KVONWCnxKpIeVPeSrrjq/czeuQUSf7SRyXacyo8JyzvyPv6UDCM+XQ2FQ7tCTlrdrebr
sEeacOncZ2NpMBqV4mEhv1IpHAoraxw4TfQEG2WlMOiT8jtbfrC3NMEkqQunIUUuBw8itQ+qMokA
LqxfMXQXjHXQx4uK/cmUPGpT4u2lkMdxRleZbUdm+0z5SEYoEgCXRWpcXQsu5By3EecYZeosOJiH
Ff1qstyPOEw29HSQmhl6+uwcd3JoPxzBE0d59ou//9OyJsqJInlBEYVgCt+hvmiIh1PE+cXaHm9/
sV/BBuWwzuzYGDaE8fbJxUswjMca3cPA18DeQtvO+d2c4p3ltFQh0kCihRzvnHV+cejgmAeMm4Ks
nAEw92yvpHvTWlruIx3IV+nx85NqCqkgmalTrTQKfZcpyxC+JFHCqF7LySFAyXwC9nfEEnMSi/E1
WNrdcJtDekcjzxCDz+Z+MCp90xfDVdCmMjm8t3trz1sVAMrcCq4vxQXYa1C3+cODVYxnK2rQpejW
epqUe+iM13jE4A95EkeHBvcrK419kR/ttf632HF+mWM9vzCg4GbFHAHW/sHsbwPDpdlaMAyR/HdL
aA74N+sFSaoCIccCRh/om5bbEM1eTgpI+CaWB123cq5SapGKQfPgvKnZj9j8blvHKzdUcfvFQt5c
I/JFvHcrqY1H9Jxk3vbcFUT5ulm2s61ER8SWfSKmefSbgQYMRA/7izrQBsOMHNRfm86LhOrWINeX
Ksy8AxoKJv7eFYN20GlFDUmOeMnCs3eqhoDl1k+ppn5cycKv6a5mQpqkciV6seYzm6E8MvBAtlkz
lliHLXJx69LEUgtaKY1wbnOqoHKCx9wb32bDN6+R324s4kOSLkE3MatVI0/KkLY87vJcdu2bkUyP
ts6VMncZXCP96jXdk8uo0KjWR9EwnszYoShJXydatLp6+ewSwbpvSrIQ+kqP9KmFtI9ihEFdE5Vy
0TZKtvBOem+HTh/OnpMi/bcS9ajdIJmd0Nf9KFkcLrI8ZpWXbCGn24HnVgg8Rv2VFNnzVBo/imJ4
q5k3U1rSPzdd/JZK44ix71h3Duhg8XbDc8d1HcnYOWaT8USWyi5PWhqy8tWhPDHj9zRt+0MJ3o6N
BBoUgBYljUyQ6eOzxDUJj/sxrZLP5YYXZLv7iA782fTdyLHmn7geokz4R8QtfoiClhWSNh4Fq8g4
MZkFTtzlxnpFWvRdlipqmfjwvvenusN64zAhrNabl9cgcq0q7KNVDQ8+n/aOzTj9lN77gXBW98ga
lthjvzgO5pQHq8XQxPBAqjkNciFXLvl2kHq20wxthkfvHFWqyoesaaPZsT/nsXSPELxAW9/caX5b
UUSPCEuIQDvDhiI2UWTlVpDWVylngpzXIGb8lFZ6bRWqOX89epq8SphUscVq1My0kMCmX/wteFK0
OTB0xefcMOuaZberWnjEi7sc7LJ8GQ0rvAPJtTw18T0+pxJRkEY6YIwSaxGMxE7LUJdbXzJhrW4E
ooE7a9Piq1obDG/NcsrU1ARSuFvfuiVXWI2PC1x7ITYg3dTGZ95rj7Iy3nKXJyEvZwQfnLY+aUzr
zHrL9UD7uFXkTE26zRr7I/OZ980ZSsI8LRj1N/bWddHQsiBhWpdzBPXkI9mpe4BHAjxqxe2id2FP
RRnInCotLca39lZvq3ZCKk1bbTOARUYWxxeLl0t27XAkP4eJLdG0OumVchnjvaETxkdS27CWIL6Y
4BbCJlVLO8bpQEsy8vJVOM2wAMrzClnguKTTwZu1cwOa7d5E67lLV850Pz0KKyl2E8qNkAnhRSrp
R/qCQppwEoecAUW7Cc2Fq6DEHLlA6ylG5gN+lkeT2ZgsvFJ1sNyOwuR28jRYSUy6m9a2jJ1XV82u
0819USqKSuZ7ERLJ3wrWdqZfGQbf87JoZ9iaB6GUOAgNpVyrAAZB6PvHiUdsZTJ9LYr8oHTq5m3X
mkXUaRMav3rSjy6hYmaVGIcaRdF+6hhEwfI7+9r0gKzDca0FUafBjFtL1n0rgT1llQk1aCSgSCXM
Ji2hHNTyznquBrzOt+cCneB4nHWNg9qt/ya1dEeP2AplgC7IiOx15S2J2uneZN1jyiv/+T0mQzmr
J23QfzWYQFuO9m8RjzhNGacbsxRw10h4apA1hefETadra9kBUC0+BFI2QfRuknZmHLyg4s2RN3Ow
MbrHsdVh5MR51idMgIfW1QMczMdhdqtdsorDpLp7wdjp4KzeS0JCZ65V8U6QqhRU1hnd+3SX07X5
UBFiqpWMEJsPBcd+b3drg0VrotPO9CeCHN0QfTrzEgr4TWUDUWvul5g6eMpsJ6D08xBHOncZB2+k
D/2744zfeqqeqP71fVc/tUYVMfiotiMC2U2KdMCophI9ClauwYgJpZJIQZr4rNvjC6oaRZ58/FhY
gUt1k6EXG1SNQDYDBpfOK1w1+jXeJ/SBE3MJX0gELTrF4Uy5pOVXD8C3s7KFsM05mEe7Dr4Wvfsx
xfpu+ul9nMlm74zQsmfT/GI8gT5dtunjTRGSwooCkDWeZKyzxkXXEjH73burxpwlzZ7tij/rMHuv
KyoennLjwfuPujPZrSQ5s/SrFLT3hJn5ZL5QLe48kbyXUzC4cZARDJ/n2Z++Pk9JVZmCWt29aaAB
IQRmBpPDvW7D+c/5jodDfqhuoDk5TlZcK2OnrLga+z9nj1feLr4YPtTbKrjvZhxZXjr1m3LG+c54
856TO86/iUt9H5j9sQwTCtycb8wW3nszhp+e5DjXq1UiGBmaaZufJqnebT2avNsY+uZx5K7cucv3
zjA92vEQ30NubloHiT2YvXWgmnIbAaBfR2ypu0DydSfDPacB9jgpA3DNEYNMVyzRr5ZfJHu3xTAB
A2I5xhyfBoYiHfobrLPefWGr69fWlOJkkuU5JzxwTOJFSyhZ3GJ7ss5kSOEDFMHNos98xXp1PyK8
79IKp449VSAEE31Iyhy3jhbvxJWqhzg1tjIZrc+A2T1NBbcaVjeA2ukOvpxBeDJnahTHB2i4v4rq
aQLtamM20D7OS8f5McxlwdFKfxGVtjbK6b6JLr1WSfs9ry5jiwnxJgfBA4GDaCy3nYoEOFfv07b1
ezXlLjYl3onM10OWak51DOkssvvNfTVum3JxZmjrTNb5fVRXP7Ld+zw1h5Vq3DWMi08XWxozOIf7
SvaSdZfOCXGMAzxYWJk7iH+Plm9S9jixzyQxw1oHfNqh4CLtDtL/MKdw07IMssksaoxTPpElOE92
c193rP6VgnxbMTrZD7rBelbO7Tqv1VcimM40sKlWWT/ru5GZe0iLW9JjeWAyiAlVm85NJjWFCmDb
X4rMvjZFk506xw7vQmYKXMfjp9QEcoa52DhgTa+XmXrDKG2aNlEXmCfHypIN09pxF8XOkjeZfpgU
bp2bgcrxeVCgecdob3J3XBvsSxFHcnCmGsdf+tGD8IOVCXCVcqtyzeFxp4lKUW+RHOLIOpMfuFIZ
CFK1bNPtpL5PWX+0LALas1O6vJzRVff2rjHxvjs1VPdCOAfLtfWxTh4pTeg2vpYd2BtnX43GiaLU
Yt3RubImBsW3QuFsNiK52YH81CSgt2OhYgThaNGB3lTqjneE21ROsIPL5rQtaE5ybklUXIso5fqq
6LWiZmAPINrfT25jrzpfrgfQApyY3WvkkKmQpntXo7i4EcE5doaVDs3iDKbzIbTK5jIOafKkqvE7
wElS+QrWzIYKCcg0sdsshqh0E2MaGJn5rAKrEcdZ6tdhzG7SxeQ6xt/MnrRoQm1H6j+mXQtMBFht
biu5t1T7YIT5L4+72A6Bb1LWOYsLAU7CrA750LxRUw1To7MupoFhiDOA2oLHaddD3T5KQTFt/TBG
wXzvtrl1HwxS7F3SX1NvHVArmWWMpI36JJBLvGMdj+VwxeGdAfSsgdD6MakirzqHVvbSqfI5CagK
qoZimwVNf81ykzPMHP60LVj1EQa8/WTRaONxdeU4wTWoIMlLZy7BX2zGCx8Y3rMcg1tKcN6UTJWc
zCesFnTRpYgoMiwFrYJ5qJKDQTdajO3y/n/+AFp4Hbke7d2qg/3qGuklHES7jnAAnVMWtL6zk4tZ
euAbE//d5VmMLffJtmX46GdGd7bm0NkywQX1lB4ClckHYmDl1Zgjclbc74MHLBT6GxsuWmPPN8b9
ebzP7CVf1nr1Nh1atl2u0KdQGV8IdOBU8SUegyi/GWUxnfqlWcCrglurqJAJG5IqcX91KpLsbW/+
9NxLGoHByWxZHv33oEo+4q44cpkt7xwXD59tW+dkGknTF+qrIBq96xycdLx++kZGS/ny4ffwNn7w
bmv6xk02EEAtnoO1zc13J41qXGde6Z5VLwZezcJkM+7mLejvaR0X/kefzvl9MOVXz4AZitKUM/gk
DlrZcqct3exCYQwnb2AcyKwi2XEqYKXMG5sEXlzuBEwVIuJgRf1U3sXc81eun+udnArJriLcey9o
9yTY983o7F32hZ8h4c16zg6NQxGG0fnN2Z+IyGMdvmfU0R6s2CUE12UV3ZOGty5yvAVlOPtkYMfm
iMGOhY/cPKn+ZQCoHfeoiE4Imat9Wyv/0R+5Kw+G7/yczWcs/puG1eIsnLjbmx1Du74PUL600ezS
WH0WsELfCjsg205R10Nsze+B0bhQAnv/NFksKjyuu8RPMDIsN0FPmBsrwOmtJINyBqzflprzKk+7
E+fu6jinS54FfWQPPFfRyXqbh+zY25ARdEM5T8JKr8LwEIzcr4fevqtYru8WkWvTJwW3YS7d+75R
5gv46YxcIR9yL4FCMafdwReTB1ldNbd1WhXppkrwGCZ2Pl0lO8W2z/W6mQbnUnGhCaFGFXEPJSsn
bxdWzUEw7HyJx/ZLTBdnxnDcq7k7l1NPWgp2Y6hs82CxMkDZ6EAFo8OF0xdOY/PsuM5XIx/zIS2u
vNKnPsErhcpMVVqU1LvEVmCweOhYUtQdbYUMLKufCOjVem4icSkDqr/6HhbsmAOx7CjAzTh6EysT
RJhxODNSy3bd5NHGo5egUC5uIgqR9VC0IWxEe4VZJqyMc9e0D2MJ2DMaiFbMQ+RfO1nsUgdbeuiS
jJvbVQFcq8LH/dQ16a2XLCBp1bunJjLu08S80RvC8+i0+SEX81vQsVoSgoDalEFqTWMguBmPWX7/
+y+SNQX1j/aXCDLMqg774C6Kw6Nrd+O5RLeQOQRHEsOsVJP2T6qZn+ux3bUe+m1s29Mha5uPIBxe
I0CgjyWi/jqWB53X5k0ziD6ETQMHAQfRzID3pRggQGmeFoQRuz5Koo9HpgbdOqtrdTJcGoBd2bkn
LH8/NTJONPjqyuCWXWQQyQ4Pb7kto8jiztMcfGlVh2LAe5JGbbUeEgvoRKL3pBmtvbK0PKMC1OBF
n/q6zR+mSt6i8pwhB3xnVuQdTKxWTOcnn9SRuYuSxcAMpRdWzI+yGrasKta7cKK1a9cW3VRzvAsd
Uo51RvlBa9iPhothfnC415UOp04ks1zVJTZdTllO0W59nzACbrYVQICXErcc9WoAc5zowS/Cb2DA
xtVMQybF2dXFF7xmdVP80jZur7BRLVWMQQepbW+VhT7XQ9ReSgwTmOxwTGLHjw51lm7okKm2cZq/
6Kwh69+6QMRG0hqNXmdCdsSFMXuoKhlvJen1DZ1v+VpW7a/MrdL3UVTn0tmy14+XyTwRnm52CMHB
Jou8eA3vizojMYenORhebeXjp2hasEYNqREndq1LPhnpEa/Ma91Y7pujGdFYVc0pZvnQVa8DBKxv
UdSo81A7C9npR5hANTajZj0r9tEEKlUYBBTvWfo4g20QCWaPp5zbCQ5D3ZIU7m/YUo8B3EHg9sU3
TzjhxqzlI1aXl0aRwLJV/j0R80sAeFhlxnSfmnpjy4egEQ8BJBdfOM0KlRKWfZP+zEEcr/EWdcgi
+SuO1rtak2IS5rTpJ7E053HAL6d26wbJdgT1QwCmxdxam5diPtSufQwJz2/dHviNF3HSOWaTy8oq
UROaOSt3dVGEgEruQg3jqI37X2bTHfN+uGnf/97p2kY3Vi95PLybhk3lHRLhwjr1TfUGFPgSIIqv
zCbKd+j42iLNzi5OEUfFxHzAsEfZzFD0NxIhP/lL9E0SkWZtAbGEFMN3bcQRQNdPnVtIvqQbIGUF
XA0xtqAWNZa1AP77dGPXJSkp5MUwcZ8Lp6PmUtrPVjSnW6u6y6qFgwAeDCPVQzgA+5mEIC0UY/gg
camOswIzQyiXavC2OPc00n3oUu45cJNXHEV2rAbUV+o3m1MmTLQ3qD+Nhedn6u7zrIRvU+GJn4Bj
1E5/GdlLIAW1ITgmn0aP2Ly4PLwHw4+NTc/X43hkd5u6l+Z9X1yEH97sKJ6/Cag7bk9u3YgoOC3x
B1f9aK0yWgS3NU/KPs6e6bNwqTMwww8VHNpmIGVVK2pSXee1jxNxN3bdreSFQwIaV12vEOEGotSc
N+cHL43HLYOw9ijZkJCfF4d1bzV3QtLcaM6EWD16CEK6zlYuSi5Xz1xCnPoifOOc7Mo5BkF2demZ
4nBDe+zghjjQ9Xw1r8Tu1SUKxms/L/PGKLS3WQH+o6iFPFEZQd1dY4/7jqnrmvbWeM224lwVDiLw
OVRojXH3FexYLriB1zSh1k5bbHI19nuvLhDMgVkOWMMomgc4MQQ474YOb1TRohiz3NJaZeBOqmv8
cdPUjzDlsGW4bUVjdot+4RZRcKDalUdFgGFKuhl4fq3iVSnyfAcUGdKDxABFRmuoqoEEIexzMLjP
1mh8VJllnDRnkcSLvUtDo+TDMotSc1I+SjyjRsr7uPK9a24wLg5bHTyOPmTqfPIOzRDcxJQyDsJC
PSS5ujSdYILQMu2LhjHeRjytI2Arhg/Cv3p962GVC5pDnTrfSVbTuin4maqsvXKKW2IeqHstgTbZ
EfaXtbHYbupkl8yhwhSEpXVsHe8mqSgm4lh1j67FZCp0UgttSp4NTThxpvIJgFmqn4MGzzo+yMTb
UfjASa1y75NRvSBDtJQhQyPsSWTFVkM4SJSfsV8u9SW47fMio5kg841NAOH90BfMn9JbU99o2yif
Rr/49CMTa2r3aTbvYZ8OkBhJI0lny93GfsjJxBp9WB21ILRl9vhoZvApfUltKMLnC/fI/JT6ZL9i
wWW+fItzVX5QU7nxg/IVBLZ85oD/faS7QteFfVYt1yY0TBBQkGAPheWj8XR1xUNPfClBjHB0a5+D
hgSF0RC8thZgVpqyYw7NedbNqW0y9ZpVA4NFe+hv1P38Uq7Ppi7k+0wZwd0whoQBK3vrZKa5M2wz
2Yc57FRkaoAXNtT1mYoPuoKvsx0e3JEcSxyRPG2cVwFr1qx97soaqFhufSsHggljBupAQjZBwxC7
kC2Y69VFev5hMPEDRGG4qRMyagPbCzftnXQAbxtkHkBpAyaw/BelkAPyfDY2o71GWAjoWVF3QV6z
CxtLrMeAhwIRbFUkz2ZeXK1aymNVO6x7gX3QEQCKdhrsbXeem37aJQv3mxPEVbGepehUU919nzuK
DCfGEvhRUso0yjcLSuCq2OENoagQLx3uuQ9CnmIVSrKUWfRGZTcLGAWXiSPo66AFhsOcGVwGrs9i
yDaBxBdXx9gYtduQiotZkjTqRxdejEYTfrbiYivk86xs9qLyU2esXxKeBcdeZzpOmbpFeJk3ZeWo
rcVZAqEBMjesjdKpry6NSBdSGXf9ZHenvAtszigh4TR3esoLjhaZSrd2zPlr4gE+TSmX9CpsicvE
LaHRBNFTp9ApODVwAUkhqwztlso0jAMmynPcVrcpsdv7ul5XNQPlCDO6sN6pgejBToZXPef9jgw6
gx9zxOY2YLZMpl99as07LmjH1m2Ggx1Hd9p9lFnqQYhqVzon/1PMynoYoui9q+BQLF0/kVLFaQxq
zJsNQnrVl+fWKOROUJO6HwN7HQce2uDMRGXWQbGLMxtlihHzqWgXqGwBOWOCTnGsoiJhj1P0Qhi/
uAR2W7JNE0sObo9RaVQWVS4duxwRGRVsWa65KCub+Erl9xzO8VG3LkguPaXmu2l7zx3dF8ci8uZ1
2pagVCwIpYwc9rJ8rvIee2aDzVB3cb91SF2vGiKSe/xCX4r2yI3HjUT1XX3vhf4vd1mpIi6WZ6fI
n3qXesquA+pGi6566Tvt08zA25w7I8HLrhsvcVkxWPHh1Uxc563KC58ImVOdGRBOLktCEi4Hn41p
ATAicxBiKg0wIUw4EbmamEyUhmQz5D1E9dHfKzVAjK2xkNNP0q59q3ZPZjl/sEAXl6DjD+0kIIBj
bkL5xG1b+/MZZoxPf65psMGOksEzjACkD5dRN/IlpTXNQxrhnajaMD9MDARvY6WMm0+ZZtxYmFPw
3axyo5VbC2vcOZ2IxMmcYVo4arH1KG7GBkqthdarMbRuswR8G1asf9mlj0LYB5IQvHS991gqlOgG
eAd5V3iUztHPOIMXfv8mKjjL1oQYi7RNwoAp9mw7ydZXDrDf8Vs0AqtSXN1WotLPdKJBbG6PJTMV
2yweuuqatNj8tEgeswmrTOBzkC7Fm5DDrUbeuLc9RI0OlMpSFH+hxfZTF2BxOEVOZfjJg8wpSEVb
p4JqACh2AO+w3HI9vuEgArjgefW6Ce1Xr4LLYFF4PhtcTOyWP0hDY1FAv2aKL7AvQp/1m35HquaY
NeEmm+qDaYpzJeIfYAuSUyC/uAlZOGh4K8na3AaWSqh0RkMdEg4xQETomDGvnvsmgvDThnnMskyU
IIuiX6YT/1J1HK4BtGEvM5z7tMdaDif3NjjvUx2ciRVsU0xBCf3eR7+W8FBpa3SzSwpJgwycfxJx
ds0B9zAp6zka5sylpiVBTV3R2KTeDgmd9B/3pNi8JUcC619qHgly195zMNvMiFrKEjwgdV38Sxrt
2xKmBOtjMs+xb6p4wnKFclR3b3mbfZJD+xRF8TMLeVwi53OI5AOubihwrF8cS9pg1BtjNL6sBO/n
vSWzBkPmqW/bq+cZpOn5b2U9ww8zI8OvOCGZTfDLMLlUML1YjpRASYKnAhhi6bXPAtwg6vkRS/Wd
mheqBv/V2OMeYlKft+bkeIsVlkCj8cgjB092o+7iUE+7jrP+BkDDzZqfcuHt48hUK6R33rDJjSLP
Yf37jyiWbyVImm06cSofeStN/nPEtcS02zcxM0AMuV5A43zm4EwALTBvVTFyOvPzLyd+nZnIUgyc
Mka1nmN4balPBYzFb743cR76zRvJ5Pvl/73+0XVZ/i115ozsH4qesF664CplYH+yZ3a6G7CWTHRw
BA1dVLG8F1U4HvWMK501a1tz2T0Qt8f4OosfVTMR9pl49Upx7LVcplP+bhiZfDX4GVrrB6Un198D
B+7ViJy3sUpxWw8f5M7u6NumalnGT42pXwH+3c9ECBWz6c4raCsf3stpuksiTMbCsg5egYPGVurS
EifSIv2APv8yYfS25/ariIezY2cucC6TCh8913/D2f+9o/LvPHtKK/9YlvBPH/7nc5Hxv997Lf+7
5/LPn/Gfd9EPWBDFr/bf/q3/j0oYiM5aoPFpqPzfFTF8JOFHTrXF1+/1nseff/3LHz7371UM8jdh
wQ2V1DE4wracP1Yx2K7JP5bSlbQA/U8Rg/xNacfUGreIko7r0eXZEIwM//oXpX9zFf/S064peDPz
Wf9oEv3T6xl8MQFJ2d/y/0AHYBhC++xf/8LUhzqCv/3z5Zt1+LYcybflMh9xXVx/fBPlH5oYprly
TJyN4aFo2n1GGBGzipc+mGZV7F0BEMxgKrJuWnO4BLZf3Y0qar/mphxvDhBkXGmWE3B1BSta4Mhe
DA+5bUC8L2IWlZakix8P6YtlGP7WA4Fy6lrXNnBVeeKHE01YvxZLuWcZYNxxRK/koE3wyPAO5zoG
780wncNQmrOMqzbfp/DsUaH0dyOHkqlj53UiZAK8ksKShponShwhMM1zc081yUDncizWPrLr80wG
MltpEMqbivkoBBMjX7uejtZ0MjCrthHkgLkkO1z8NoQ6lr6L2SB/ii540lOfHDGPVWujR4bil/lU
1NVTP/ivY6zvrYIMU0nN1zrkKkNNnNTWDXbELzvRAGo4YVWkR6gTn+eyXYx9obNLR/hjFC7V9k/V
VkyMDTxOrAsAWcJtb6AOzSqDqFhGOqlQMjli+i7WmV6HzrPTtQYGaMUcjFnLKqmT/mCN4sFZ7OFw
UNKPsmuTLWLPrhctB/HE5Hfs5vhnRsvaTx7gCVOX9qVBu7mUte7QpwFf6BpMryq+ZzHhnhZDxVK5
lRwLRLK1SAwH2UJ8Nc5IzZiymCCmJwO/JHrAXTFEn4kxJxt85sO+slqyxrSA7mn8jg/GQOGRJJSz
GlDZrbYzDp0eQl5MH/KxCrw9baOvooWnmwxQrpwEMC9n4Kww8Zxh04T6aHOSAJqOHDWV2Zm4Wrfr
m/GNax1zy8FCVunsaGdhqd1ZZsuErxQ/mByIVTA67qr26IRI6O4GrMJ0O2w9XBZoUTuI4ukeVyC5
OCuQ8DDrBRMxEIq1FYpB2kuDc1+PJmKHDviVpMb7AZDW0aiRvT3z7s6ca004fmf7cmEMecZ+xihO
sGNCw5tYveXM8TAeAwYaWHKec5ObqD2h1bSUHVIgGTFEbQw6tGongYNWc59ujfI6TOW7GDXNnV7f
PSImekBs/f47IY8UalTXH4H4wpQSc5+jQotkyyYUX2KuKMSZSpOCsKBiwCXle1aE9IKOE2m0Dguu
R8H8m5vY3dll73+s6Yw+C9t3b5zSsDEZQbBHso13VdgZa8uJM6w+kfvggXBYizFznozaZXoTjNG6
N6dgEyam8VhqhwgG7jLyG0XJ4MsTlCzg0Ye4SO441k9mREBnVqNJ6qEJ1qmguaia8B+b0VJY1DJa
p/Ogo5dFDEyjmnDe9632t1mprRez9cGiVoZ7UEjaqxC6QcH9GIUtC5xvtRmAvHOM+Kjb7CJ7NHhk
4hI/V1z5L+gm5tXBwHTKbDs5j2kzk3ABgJPYI6MNPzMPwkFRSeyX3ia4z3Kd3qA21xxK/I+wNh4E
ZWb1BKjNzPxXUs41qlLqHpNBMqqeqQQoUqE4JKCKV25SUfzYJPQMD+auGw27AtNhof8zdeIkaJim
8x1DQLmf9NRgBpI57+N0sj+jJEw+1NzEe8yDzjqtCRAhwkPumOlpxlGrl9gLrjdYCRH4EQzQ6HCv
gvUbJk0rH4ThhLtszuorpkW6GGbkm7UX1hO9WtVBKuPVcweWTjPiVIuuX2VmdMT798C9vV23BOai
lZP00FoMegiDOXOxnoavVWXyxALb2BUmYPhuwG5FBwRR/REQfTJT+KF7U2xI8pMfj/2ufp5LC0RA
Ms43UnntfdpQfpOPiiSxf27n4N6OsnF5G5QroY1XripgZ0Of944meAVGr/wmIsQlBAaP1NJC8cnl
r8CMncvg0oPo8TWAtIz4WyfsaqkxUVDYAPzsvLB4zqKieyYNlp+S1Kr31kBKEvMfcJMwFH1JVI/o
+yoPYoUrR+JEyJ3ywRoyopY+x+kBtjDrCTrXjagFTTYlmB0Ho84xrOqGuoR+WOJoT384O/yLndh2
OQb8253Y+fNOHPpTWdumo/ZBbGfp3k0XhoVHoAlTWCHeiDWoWzsDC066xuMaT3twvHXyyIU5bAso
rSYpGDvjmQdmcFCRWe5Dp0qP1QwSnazcsMPKwXwlwozGvYPoOFmT3AQVqe35aEyZhijoRuIRGlly
nzVpy5WtiA8xsTfC2w6ItaGg1MOKUyxoEss6JQOIBqjQjfFg47+5w+5JHFIriU+E5Az9bfLJarNo
27QxrfWm9NY5A7LHMDa9n6ycMiPNumSfZUbUbJoccsZR9MCYtNpzCmJiw5nApXNgmE+1C/6etj5v
68o8tyCkcPdt89xB7azMVpJMEh64UIKP6H6eyTzC4lGaigzHS6+t8rMJ2ugJdYQLV8+S7tVUQBSB
qvaDP+rHqpX2G/JY5G0KA7olDc+WvDIQ4p4s+9L9ERk9zaIFk2YulinKdU2r9wo/DQT4xsM2m/Cu
fMJoAA0PsA39AKYx3U11TZwxHu0j+OXymvW12W0rCrqIdZCCquMJvppjiDsdVfkvwqAQLFFYd3bu
0+2UK1dsOis1noI+EtRZAF3q8TCRlW2pWVoZzKk2dOl45cVOaiYsyFzeF+ZUIADIs0y5otovDxMT
sp8wj2b8P8vD5fQgoLeLScelWbhIrW1A0P8jLCuuILH03tupbalczvJ0UzSy/xbjW9qGMVmjJlXe
qTV4j23mmjskiM/cp4iqrQ4W+CqMuN4QoiZH0xO+h/GYDY28zqVN3WLx+1qWLctaxs+5NpelLl4W
Par8nM9+WQgb1gPYYDblu7WfR+/F72tmHnoRG2mQRc29Jxi7rfwho36gKw39XU518qsJphbAjTMe
VN+SVHJzba59Yr1XMkbZ6yDQx/COLV04hM/ZOwwURficGIOp30wc8hnAcO7JvTR8eaB1ZJPYwRC7
DJhkU2Se7UCj4/q5qPbOsh0W3A0DwAlt9AIvgq6JDJ/lgBrnwSJIll3YUkq+iang1NZI42gPnXPm
aDge5BJ43M+UL137wZanxBjrS2QvZw1YGQtL24kOmh5FxIY8na7ZSLaNV8y5gFcAwmU6eg8Ch7U4
8o2U4HqO2pwzWcetkMt4wa7iLIpHIfYRjMBjFNQYcVuwu0uVCXNNN2BCEsmWs+qQJfdRl4RXRXAR
dLa9aJLF0sUAgmQzF4m+2RQY7fw00juo4qzfrlFdDSywD0OQ6G9mZVIkH9jyp+FM/TPuf3ULYtAn
EoDeL4VfgR9f2a/a09gCKlck94Hh9N8ryAdwIQpWcrsQoOP9KXuqZ+CfUOMWs5sFFk471Ld1Suuz
aMJhjdDdrPE+BvgMRFU9D8bobHPZKrqIKxU9Rk1AkbrCzXnQXouHOa5noJl0xqyqLrVxT0b64qa+
+ZAbtX8083Z8FbDKD9IQHiaSDOsCU/H73knzz8lt+x3W8uxddZH3PuOaeNA21hC1QPai3gJoFUYh
sROVhOH3GBg3mqgPyNLqrOIUFpaFJSLwDz0Rfjh7ebFTgpO0ybh419S2vbUU9QSeVSQHv8FauIzh
xMUHWP/UsS/9KrUnn9t6QFZoh8SD1wS3BU2TfRmvVJ7+FMAFLpimunON1+u74+v8O1xve1MT+yf5
x/BYqBKmija3dAeN99wwsVfU1MjzBp12Ik+YkS5lrxmgy0PZezyZkR+wopDTBjavsAVJYZvpKWYL
QvOLn0t3RmqjK5O8S7Podirs6JcY9PKoK6RIHK7RjvEFJDAjy4/A6AloVU6GE0CDKHity7KgXWko
37VsZgyMaaS+mRHNYJnW9FHNZTev0qxrrvyyys+STM7B741vA/bp53Eh8zhFRVSDY8i1YyK8HsrG
2YmwJ6s+QEWcmoJGc5z7l1mV/nH0fbUXSnFyIN2FldXKt7YYiczYocYwIN0zHOkCkLldQ1CT4kFA
YH7NyBnDsjXicRm8F6TC/MIkyhpC9tWZmZx1EJXvY59AvlJF/WpzwrqYYd0elEPc33PF+Ja1WX/Q
qnRPWM7nD+hZ3UvQZ/5TaON/pQJcV+fM5PSpFUN6Jm3hvQzGeGPy6HPYq4M75VYmk+hcXJooyt6G
XlAjEgZw14XR99jTVNwcCqESsPGeEUI19sxUnjGiUAyXFdn8FAmTGEeScWkXgyt/BkUFqJeMppPu
Be5z2IShS8s6zDEWusFq/Re7oygoPIpG0hdg2cNY3lMpoR8GWnxufmtGX5l0gHox4wAipEmP8VBU
z4HuDAx7jBR65Isnm2DFbrSD93Ry8bz2g5VudUL3Q7YkIMyYO1HtwYpSQ9/tXQkltXOH8hFg50UH
eg0hYjWONflOrnqHYQT1kUcLZsKizuQjIDC2odPH7DaJbUXXgHZuAhTY0WaiBhyAFImUMh/f3SbM
1rzznZWs8OEHeoGt2eGzwuZ1bhgAEIrxzHGV5ViOVNaN9y2bBEG/wXgi09fuWZ7JFigwoaTgop+t
wQw27nxvZRSBt9X1ODwKGnWew9ILTiEFACsziIKzG4pg28zwWceMQu4JXeUlwLgJ5wNENwrmUrtT
MSlWDgvMys1zrEaRXciPivj11u5772YncFeD0Aw2tctMtmhi+56PqJ8LCEdCiaSYdSY9SyERtQNh
xPiT87MkS2S0drFWDP9xUopwB/0e67qRQpM0IqAb7jQYJ1cTTpX1SFfA6Mgnv/XCbTUo+xKnhQdy
x0r2yTTI15ah0qpUDe/Srulf+FLYqTtn5gwZCCN6syPe86Aiy0fMEQx6M6IKVsxjqaHJv4aZZf4Q
vl0cKgUH2uF8Tx5+Gd4NGuCAzPTB9Vt6MoIyX5gQ+s5p7PQljvH0cQ+l4b4kAYieUJ4CHJpbN/bF
0ZI28nWacHDiHPk5NPrL6yZnE0UKrI1obzYVXASSIGV5Su8yk1zRWOc/DNKfZdVS7DFbpF45k22H
OpYnO87YMkG33LmtnLeFqfJTqcR4Km2mgxxDshoKAx2eHfaFtdPxiq7CBgMd/pOU15/eoGceVPxy
6Fbx6t/fC+Sf+0QR6JTpmgzWEHmp0NLynwQ6r+ZoY8GM3/M2eSIW8VZ9GG/V43Df3Kimzh+M9P73
r/j/TPRdvtB/K8WoyX//wpuP9uNPH2x/l0xv3Vc9PX41Xdr+Q8dc/ub/6b/8u/D6PJVff/3Lx88s
yjdRQ0rqR/tHTdZEfOX39r8u1f321bT/sfrKg4/0X3ze33RcT/wmHItTv0JjX14R6x+Vutr+TSve
SpaDVPu7JPuPRl3l/qZM4QrEVdtTrmvyOf8QcuVvtiWk0i6vqkYB+L9q1JX/3KiLIEwhleOZ2MoR
ch2k6z/quK5lBDDcORiqPP4ObOPOtcQzIb8DCJB3o/FXIGVYFLCseIxNxuJp2UT/8Cv7V1dY8acb
rIuyTZZfKst1tbA8fro/fw+xGkGxCo/5l6LODS32l/tfhJ1Zc+PImUV/ESISQGJ7JQguoihRK1V6
QWgpYd+XBPDr56D9MNPtjpoHOxxtu6QigcxvufdcR5xL0OVB05awAr4YmWrrSnjlVlAEvTrk44DU
Hpm4pmnCgMc9zKYVaAYVS78oVOmRYrpMlJqP2Q56s4tFqhG6b+rO/VznPxZ5ZexC5kNvEkrU9vPB
BfW8rXFGNRjfsSjErBiLQ6kT/6dDXfaXln/DQ28Sw8ibPgWI//gx+C/aCkiZZkbLjvXMBe96Aim3
5zeCCuEkXI7a558/MJ0x/v9p+f/zgfFWu1LwdnuW84+s4NXQKVMa770VyudlPGHfhfgsDsxC17wS
eZg11oqW4tDPgftrZM4ESLQYLFpA3teFqiDWoK/zkxLJ+//zy/19M/CfXw6WkSHQFJDQbP3jl8vc
xg7RZrl7VzAHnOo5cMth5xrxF0P6Z0tD/QB1bE3TQRnn8Ctqkfb859/h7yOR//wKVAy0oSxCiJ7+
x0gEsuRIxkXq7s3KAoehrlMOjnhsxVW22UWR6rRJRBiUQ1b4f/7J//LNWCYbTB5mC3XtP1+n1sBp
zGzf25vMnB2BkFHrpis8FUJR8sbxeUA3f/6J6zn+v4uYv/6uHqeB53k2hHTX+MfLQz6Q3iimsHsr
LkAuc/kyQh8exyL5+vMP+pcPlYqWwtZbG3zb/scPAjnKJ72+pY6bf5UkmBZa+tPz9GHy+c7M8gLt
6iiN+z//VP1fDgdPt9dz08ROYol//NiJnqjCJOHstcL50jEd53N+E831i8fcZSAapjBhKa9eQJjN
hz//cIdj9r8+XEN3TVNyRkoWa38/mRLa7qV1ImcvY1LDNbBupI9gjGWsih5AhTeqA11pbJ3ckxAJ
EnGYwdhieL0V3UuSoEkZMpeUNfmUatnCxHu6jiiPiT6tjP1f//smNwogGtio0sxtMVxvpDYQpYLK
I/DkUde7Zp+ObuvHnlkBJ/NbmySkQZNAMsfE8p21O0ksdV1Jt2iw5SfF+Z0mCRLre3I/aIR9Z9ZN
kinD6oSE+DYhfwgsL0g1GB9scDLdPIZ4Eqjdmr0Qgn5oKj6r3ATTQ+rVdm6Wy6RPsMOZfTMdaqny
MHqikyr91FxIIkw4LCv8wjQYeNDXUjOGv02QYh10hqMHtqW/uVM37HM5oXip9Pz/+Z7MfzlzPIuS
xzNQSf/3a6fKxFBsI4lJtbMf1BT1Jm0sTmfrRJV6KAzcOIP9y52zd3J5f0A+7CcYqpKMvpmknsHL
b6uqvhgF8muq2l2PE8hTEdro30aU/DRgEyCm4O7D19VQg/sywQaOZghFmLyr1wUHKN3Lnx++f33y
Pe536ekOzbL8x8PHiE+WFpzb/YIWWU9Dn8hu4L5EbZFJf+e1m2SmoaikTuiiaW3//NPXP/zvx4on
2OyaHEio7f/ryY9rEJBoV929rJpnp0KP4GWXpraf26p4t0txjmtmKn/+mZwjf69a19PME+y1hYFA
0XRs8x8nd0NQnubgvNwjn8N0V3TnMhnJ6Vg9V03x3nrq2rWSwzRZ29NUZ46oOUytTRVAoL4TUQqF
PU731YzO0Byis47EFaKX0JiTpHOzMs64mm1XbJiybtBSAAlxafFqB1XpNE5gySHrsEQDNWRbd+xH
YCDajD9Uad5EWfncd4xgR1gYIsQgVg8YT/oIVbQgtnholOMLd8VMpr8KgRC7Jvg+rME72NYz01V6
wOSnGGv6UVYUm7QdHzH7b+BBjn5dTNelAanTdI92730lY7/vcvGV4t3UtZ2llbsBA5yGSNzPMN5B
CDr2sur2wuzR3+QHomP2uVe9QYQNBlTKG1ng+67JGXdt63atenSAOToZ3Tu2FoQ4KvIVHIMlpcul
0eEEEsn0mdsGzD23vi2B7KDCQmtDlfPQKPu6VjJtjaWpbfP3IpLc4QxtocleDYU4KRHFXV5PAi/H
R9XxDwD+v1e19hll42OriL6zxuO0EIxtTr9H7Kus8/XRJ0OGQqplhQh/Fe5oRuwzI6PitiBGfQPs
giDtuCA0e0p3MxH0o8A+hT5AwnLpxmsx0gJHA3VfWf2gcm98UsV+inDe6TEN4lQ+5f2hH/k+rbz4
Atz85DEtYkgB12SeHu2Kn4Y/BnEnkli9z7SNKfPXweLRyvuzMggkVnP+w7b0SkDE3kwI6Ki9O9Mr
ASYnE3O0Vt926AT9Mmn2YTIbdM/uczhxnhj2VmUDMBgIoHOLyGqg+PVVrr1laQQzgwOkyfj5suVR
woW+NwR5zXHkfOhNMyD556t20/4ThM2OgxlWSihGP61RRKnnqesfipK5T65jLq8lkLM19bM1WYqG
zrMpDcHo28O3pbKvzklfMceQjyDxdvWwiE1iynkA+X/0+cB3PH9rKJLrbrhh9b2dyLgi+whECwKx
nmgO6cMSpPttvEs0Q31cGNMgW0cly3R+q3BFeBGvQmXVCuMuM7CGqQ3trn3lIE0CguSyLSKqs35r
jTiOID9svaw3A4Qvv+MCNoRucW8k6OI2xkik+wCzRNnpr4x7i3eviA5gXQ4AwJhMW6yhXPTxLC02
OWJXlhrRy/rE6CgSYPCjk3eca6WgKtQDyIRwEMYm1wr21oQ91LMzBkhStgmT8IOgcWOZ1F+FbiHy
XKPsooz1IkbibtRIyNZZehrITNhvguM0sE+CQ/omxKX2PaoWki5Wy3ednZj5bY0V9hLbsYOTjBuV
E3yToRYB70gZjvs/BWuWPalGfkJKlAwHQxQD07jTB1LZSnCHWtvSjljub/yGTN5pXUSuP7Qpb1Ne
8Obo684bf+6hCXmAKTVjrFSKV97iRarri91T5Q8SnIi5JrWAVjnoDpOQmIgOPdGTQ5R0DeY0X67b
9WHKdrDvmPlq9WvCBHsDoV7DKd1chNvgnqHCK3iQ41JdMyP5Cgc2UTkfUSaKy9hh7IwEkYG0aAqX
TNhjdG6PkV3P+7xEfjzGy9HR4UVbdqm2dUn5K+AMoFVW21j1TCC1a5F17rabkjbg11jzYI26ptla
71b8nxxAJZ1MXtQnmxfSDpvTVOhv7ZBrBGxrn3XNN5NDuN1WnoIxwag14ncdMP/6cDhW7kK2m/oZ
BWFK3Ikq+l3T6uchRbip9PZ1Qo9PekNFozBfzYlXscRmxJh63MPL2dNBRRxvFfEWvCQbyBl2wLSb
Gq0mKjSrfrx2sMg/69m9jDYJUXZNeMZs4Yvq8re25U4J2UwyfCzfbSwmwkK1aciCrMIxu+OBeWR1
rm8rILmdSA6ly4yPOIdnLeoeyppyTa2nVMe/RSzON4mbfmHZhxrldRQ2IxC7/KvGxY6ioYYNPxAn
vT4kXEzA/0L5WHfiENZyP4j5fkzsvUGW6waLprtlQftAmwRFJZoTdlbmnZXht5LNmnF5KyEK+R7w
fXlnFtXFDrlsQ4osih9YMM20FaYAwj0cjay9t+0KvQQspYTTdCA1MFutWGJxXr26eBgJl8fxeS+U
rp9rgxgthLftsRqZjUcVM8tlmp+0nNNBr2vIf5HV+URMgYaa9GtZIVwYk+Kb1d2jhOg2m/GvMs3b
QwLR20gj2iujAJnL1rTEOrvpe5fzP+xukmp+NEeiIky9uFBSnBdn/MKnA39i0s+G0q4iA0gX2eOx
NB814p/QWXNlKqP50KPlqdAYd09zmgRRdIu4YDWOFRfCKXIUP9wlOHQ5StOdjBIeS77NnWJzOhCC
2Ane97Dqz30VbWF1vg8ZR8hfVyzeWBTezcIX2CzwHsBnmHl56HIi9uyamE6CqLUSRobQUs58ibmw
jO8zL89OuaGO2ehS6awnuqOF8KB1HjE44WA8TW1PUgElhAZ1dNFGcrHRI6gep1SM/ifMcvIh7yoB
T7txIKR5M4BBgqPL2mtvZ9Vv/1PBjPyiNXED/jLxl5FVezOK+klCMt5aszotOstBWFy4VPh7WOZT
HpJKhqEaY/1SxVuZDPeVpp+WosP7uUTYq2scZeYUnibJHz1U4W90RY+hm6LJwCJYQ7pBcdVfR2wP
jS3vYZnfxhl/XpKMEC1Rr4MWpL8xY36qLNjzVdqtJaOPiOHZhZ8YqoR0MTQk6DyK/ajpSCyAknmI
sjejzYbVXhjc93W8N3yiJus7tzavBO40xL6w9SbBHgJyVDwOkfHcJ4R6ZglR107nHJ26EhfkAQzL
GdnvwS1WRy3R4+1CxtmmcKfPsW0mDhG33RWlusFT3Oz1ds0Nz7JrPTK70hjO43VBw6bPa/o1EDkD
rVqVZu81fINU7bRqfrVGasa/hmsi57rvJKoDNuC8Zqrfj/g76NnIeNesU1OVb3qjpQQ513e5vIJv
Cm/YFWEkaEbaRoFTuAMbndH7LVNzBxshPsr0htS9p0WPDT4IYD3SSI+0zPNNariELaUGgiH02cnU
3xssCEtsuYAqumXbUzfvUM3sTH2E39CI/oaYrHAzw06nXeIwzyhv8QcQe3xMXGSJIVp+PGyusdds
L6f2qk0G9kXgyPwb6xDLD1iMexgpe7sZrhnzXY3XKDUnCG9hEHnlhTdu75X9wCJQ7ZVwdnqICiDs
CbKsot+auyBfcTY7BiuQOzLtJq7nSybh1xDHhFld22LANoPOg5s4Ieur5XiMkGTY7Jm30kA2YhaQ
lCVMz04Z4Jin/gEUzCU2V7ER8cVmbV0XcznVlvk7TNYx4ZnQeIIbLDxvodddZiobYBQc/gauZ1R6
HplMPnDlZA/LiTjyaGsR0rTRQu9JUj/BWeWKj4w2Cmazv7caiiXWBoGhubiMcNJ3Px3d1BZpChAC
OM/omUxEdyYhL808PRRtBFw/vjXbdAQkj7wKZ+CzAjZDDCzZ5ynJ5100EXVs5vAWXlvceudKazK/
99Q5LmsnMNTZ1eNDh1yUI6sOd60eYICdAkHy8rZq5EFLrVebxppth/6S0J1Ld/5cUpuaTicT3R1r
nEuWuh2U+K3s5942QzLeJALWiFlAsU0rASszYylY5v0pNpcmqMuHUHkRbK74E5Z7vBWdd/IcEllL
STuNC/HWxGaGmuhi1sQkgyxBSIuXz7aNV1HReeAmDYwlweUXv2YgPAiuXLvs4dWMCZzGFED0XcM/
5nFfLXMo/8gxO4WRXuJEI8kbNvIZznf57U6A3QojPutjcyyN9EHVWrshlQIKmH4IQbVhnpOnuj8q
hxhM06wU5SkOKhtDONJNWNba88y6kpZ4ApDSOFuvNr6bNaiCEIvbkQMSQpY5+n1DuolCHisdG9Xp
gue8Qm0JELbPn1ggE7Uchw/4pp9VcnLCkXF291Q3xhDobqoHanhXkQn4sXR2MN8ID4CriVjkWbmj
H1doNiEcs0RzsWQ05M1q7S3bO7av5aOL1Jh2ZaG4suIPvVqfHg+NbVinTzQEAYhlgpYJsYBwxaE1
VJg+cIR6bKfxPyKAc01yXBAu6/609EdjigyyLEgIWiHEtpGgKIJv5qeILro6KYJRmePW8KrnMZqe
pI7WozGwAZF6EjWDr+V4rA18YJg+KctgzKd+BAPCix6A6j2lfDQrepUa69Yc+zdrlASEJjTsRZNC
xkvtXdkqHePm+BsQAPQrjRJn6RwDng8x0JHJGJ7EWzC28cugWzu1tqweosGyc363GS6j3HDOjSA2
MLQ64O/RXoQAJ+BzSYZviVQN6JJo6yCL2+s5cl5dvc2sixWkKCvetUMKOSyEnUqcEMoC7TPUgUiy
kVr/i5YR33YqXX2nF85jTrrZHm45uR4wgRCYYgNmPABTQTssyT1mnwGcZ3QEpUteBX1OxgQgrYqM
iI7+QQtDbM2f0+QtAQcJI4r2RC0CvEmjwze6+bvuQ4qpdMAXmKwjDBDxgcK9XnLOJSGplb0Uii9y
WMXQE2+Duh011pVg1fCMfUskvAHW2DcHLmw2x6ccXSfH3FbM1OUlhAkdJnYNGXac4luR1r9CEkvN
ZbwTDBo2hQP1xK4GhHAUywRdbLyCx8rIotBX02s78hJqYhcmZHEX82/2jVCIUMgD4HlsZPnNsmdv
jvrz5MQoczoC7xzts4nVvrCHo1tVvkwZTcrETrbg2OBTEh01dvGTt4T3RIfu2lYg7mbiwfed0TF6
ewTw+CTTptwYMBz4jMy0PaQVr2uCGLMh54rV6GFBM9o3ZztcxEaPaexrJ7lINkR9iINPlfRH2Xyw
geVtW8VpMOsjfwnoI6Vn++1Q4x2Yf0LySL3MHCHUIKuFPXpDt9xvEl1jFwUsKWiZDfTGBJo+T6vD
FKvfWMiRF+s4J2OeQnOC5zEM8zlfcVV8JSSNI9WkwcSN5BhH3pdrURv5gTrgwVm2XO7YhxVrgoaM
oFgSu2BE3JVyCawCNq3HvIlrIuqh5894A1yIqJ16iCAphi52omFujiT93ZNQyBizv0/BVkde+oap
+0WPNVSvh9qdLn2MObOLKQYHCYQK5o7D4yMxRfcVkEKnXmEOg+47Uv9Agg/VLMqZhs3FV2gth8rk
ai+m6WuIq9+oTZhwSK7d4YvdwQYhA29T33416J2QIOmkNUO/rpaR4ZstD8qiJ4/1Am90nm4JH9IZ
aQwpadaw+522+HRoJOwKhBQykN+QjZOdF1KDxQY15OLR8a5BD24HAFnm3bmT6R5GZUgRmULTdMRb
X3iP7iJcv80sOgqMAjWm7K1lTbtq1e1WDk4OZddXs/7FsgFqpkHuhl5GXylZ9Hikxf2kh/QQsdrY
dhQw8cRRTlieMJgykStKAW3dTACN+QL5rhvL8zBSy6+h5WSyp+4u8XIoOJmHJ9SGHZZMLWfncuw6
5NJyRszNw8wsL6gdqG446PDFPKS6RjQVps/Y6d+9rzl84sNa9j15nER8fA2Per4wQYo431skrEuS
veUSkHWX4aIH1ka3pzyUemZ55/XlBSYMOgpvvEW/99BYd1X5Ikqy5lYMRYFU3h8jl8u22Tp6w0dC
Vji/UcJMslreIAE+mPEiA9QF78lS7XGLFxsghv40GR9GJ2y/zMrj7ADeCKvu4KCbCmKiltPCsP0B
y/yA3J7MSO+hGcPbRqCvQoT/MHrtuKnRJO3NOXnLGY3twxbaYy/ENa3ewhAbrGKyoLFBYo15Ho1s
vuEOgbWIPnl2q5FSco2JBkceejWNcwdjEtLTsXqMKvOs4dalgMozP8qc96RNMPWU3rM7Vdatqrix
0lkcjGASXIKAb7Sd3fETUe2AvBRyv5BsczIi5I5EpBxhS9cbTZsehhpc65Lld3aCy3bKnxuGkw9I
pjeDpbSdcKp6z3TUzymJ9jIv420IxzpnNurXOm+ZcrkxJ0AAwZxiE4FkQmwzpwwz34j4idDt5TGD
IiqacM8KS5wG6AVbPY6BGk/5Szxc0pjADG0oCOtZQFWSYdfQjMCQtCfiN1kC11tduD/OyvEwMbJ2
tftlaNH02pfptLE55le1Ed5GPBGbLiqwfEvLwpYTw6QCtEmY6HthEh6U0iwXmrHcGlNFnJBkQRxG
+HVTl3CPQSeNLlzCUynEreUM84m63j12DuJ4u/xgFXSwytp9aeCz6CImHFxgkcoYyx8bVIQ+KWXR
wUUyDhx8PxcSH6LAB9Gvro2IUW06z/wA8ji3So/cZy903iNBdNKkgS4h9sDc0kSbmxxRxGGYzO9k
otztTOtsiv5Ou8tGrT4sYvxOVEtqjYP7YynvnRpFZlHEYAMNno0ubG4TGl0aweIgW4j7nMM0qmXy
xffIZDO/ihApWG/VGJiKdEvcgeN7kfHdsfVQct5m8QhxjU8nm4qgkl3QmtkN22vHLyox4/ZH4zuY
BtmcJ30Ew0qYdgAuEVd9/2JEbXvjTCCN7QG+Nh/fWkLvW3ylm6az651Ds4BG7XHpYIO4npiYBDnU
uc7jXwXB0o/PAhDIDc/Nj71gmtZatg7MrVgYFANTGGtXZEzicrLRN7Lrb40MdywBM0cvFo8m0lZV
xFEQSgs1IzCuZsbSE7XmY5lZ74jJ5kNkfki8WyOpSfhHijAQZTEiLR7ZfoU+9FPaGr36Ndg9ubVZ
UIY67Pcuw1rRvqHSekkFKCKVFFuukrfJ40DqJgayYVgiQe2rJpB9xO0KC8Jy2HeWwF4CgwuEeelT
PNCsY5LG3zQfJ9hV/lwPj2qSE1Pj7DqRGBPMtipAy2oHSs1mAlY+LyNIGgpUZZ9ZALLICLXdYkpi
1JzoxMj71uZ1gFsGuW7IrN9qjp7tjGrGSR5xAyEsqdEFdQSV5AVpVn3LSDr+ZJmO+g69CfguALA9
sy/UDFkw5OmTypn3OQvWuiQtf+Vh9h2KRPOXnnA6JynPDSQgA1bYTEV4KFH6wvK0Mp/V5UfjdC9Y
OqWPf/TIDBoqLyTxubXnvTVFKYBKLM3u+2Td5w3VBp/9Ni7iAxq2lwV97z4p6yOyoK05kaGuaS4F
h7Qw74NPdLP2d9LywukMWiErUKChCwZ2ndp+zWxv14r5ApeTOI2FAGcAXwiQ6WNzzl9l03G47pOX
qHuR15dORMMur0ZI1u4IspKsMgIWbWJkzO4GFWdxLPTKDxft0TTwXZouaLYUHDp0DHTbvGthB1wk
iS5x7Kp9B1kSP574yucJsBwl1NyQ1TB0tbbri+FmsgDRk1Z2LfQgJ5uEv2H7QzbETnQatCP3MyNU
EPITb3WDoXtru/JTMjHxCUvkOZ82WeJk/G2p5xDy0ddEG8s1rksxLZCIrB47V3FnoCNd3HHamYL5
qmfVbwMVAHwmMiShpKiCA9xhvL9JrbUGnQB5RoU+MRoNr20K4aRN+OPsdPmlZRivot52UVODthb6
Ld/jxcQfz5wx9k6uh7FBW0wCxtvQ16ppHaFzxU5RiV1wZsPmveVPnuFFRDH1z86Yv3DxflpSTjeZ
yRHokgayidcU50ittFb07UPP6Z0zimUsJM5FPb2IpkYglVM6ZBm4JINYgZxSsJXTcGiiCY2z0e6t
9Jk4FPk2imUl0iD5g8m5y7r83RDmJ6uaifUOXlvTi17rUn/ywGBiFx22aEyDlIinnQYClHF4udct
+aw6aewc48fzxpfa0aZNXzOxR6e7Al5wrw32Tyr1fmOWnoOCv3xXMrOYAuSBU7AYjQfL2Vc5Fwac
FNZuAZ0ny7kOQlc6l8xOiRVpF1atcwhBB3wHyN0bo+QF8TLhbEh1EoG+dGuhMSL2IIUjm6vLaE+c
GGrATzi2T0YOXTFmTJHkjHnRPtzkpC949NmbxDSc/ZekSN7RvoKkFdbGEeqN2TwZssmNZYe4WJV3
hrV5JOKKGYlNh+b1yKhF030RwMZA2klJN+ZogWi7IntcouPdcwe8Ff5GNp9LYCJcP4yNl+Yacgbu
XYZJrQbtUJ93dgM9Qh8Yp5TE1u0oywNldN9kI5GhIDqxy+hFdCfLtl1sI+UGqdsZI+kVu1QNq014
/LTiBO9nW2wZm8OLYOWdh0Z21jPjDq8U/oKYFq8xnjOPed46b7+L8oWR+PqxWoKY8sj77ioYHgVW
YDXuQFE3zCezqxbP87HT8do1dn702odhhbhmUIHQHducr2bERTqQfoi/OlZ8hypUx3EsDErx8aes
S77GuOAx9QiadMvqRbosrXFBL5Y57hhSzNuuy8gA6Xlq20zQJ9vNtTStr3mYrk1kDH4zlK9RPZLj
oIp7LuYM0EkIQJjOMnYsaltg6X5tYwXp2+I8rldfCo2oLawvkDRZoGTgxuWDbtBSQICj4yvNdtvM
QCNNNjz9vMHDB3U+LJkrL49dycDQRuKCC2g5EC6BU3khNwIN1R7qHaY0OoyWaGoE/avvSz5bFm7r
xWkDQGyvgBu3ZeqSWyZ0VpDaraNJFginvmC1b4bduyWtb4qpwZ+y8TXU51faTncsiHZKXQiThov/
QKYfeoFRIg6vEoQ91bx1r8n4ppirfUGFUTSckkvF4TLGNWC35X6epqPSO0EGffJGhMI2YwCAd7yi
g8mPQ1xC12bqgQMGQ7qP1IJrfqCJWeRH3lfP8Gf4GIzlJYyMezfEMCVz+Qmwh8A5seKCKhabDp0m
D8Vl9up34O8B+vyrjSNYlS54+MXeT524mRcNMJslfMd23rCv+T1ieITW5UaYxm3cGKRdmESkpN53
rAaQlez1sd/HpBEM9LEwVdkMYO/onMTPNfmSV8wAu5q6euoqdgFl8yb6clubKDytmaF6qbnvIlTb
tpvfi1y9c9mib0DOkcByRYXj0nvm6XcRDmdCq3eTbh1QFNyX5vLe4MjiES5uYIxRO4DYImTirvVQ
y9HGyaDQutNUCm55BBtbBOHA6NISlln9BAEe7XuNuJIgwPZoDYq/Rl+e5hD8ZEOJ1qTIFtyELB2c
2HSEQh1W4V9kWRoi8sj0G/kQdTMu+raiFU3mDxHdEyKFRZgheaPJo5bejmgENmND1vJQ/Ix8JEe9
BJaSoculmnPPDVxadi45kqrRZHJFmOFGz+MvOzVQPbTcFdh+N7nVnIkJJCGBwNNo7GFHLc7Mg8H2
MhbliyU4PzuitkhhKn7bNvxsh6yRFlwbcSvsM/uS22RhnuuzgWET1g/fsnVvHNkAIifWZVpInMz4
TxtRTDja6NiRW/jT4Ny2KUuaquHarqmuslF/1Evnzo65wgcPdorxUKdweNnjWT25xn36wDLH2oDs
f++qcsdbpW9E1vDtJ+FDXDOQlXf9bB0N63my7CvLoHEXAa/lh/LwwxocfZLXO4zCN5jDThEBN35x
zjNHPwysS4MQiiReNgrQnhckHOctiS2fQOUObYzyxwOcyITwRVEznQG0lAvftwXjqUwrEr3lQ9b1
09Mw/ZpxZmyrsbvYeGwxgDA1zcJizxbQPiStdodx/n2MyWeBKa01nkOU7sotjX/qsUu2GdkEi/Bi
wJbPhirUjVPECDVsekP+FY4COyNmLkvGuEHbgMnalmSIl1JY+PnXHYIxPQmRnzx7vNcVZWpLspHW
gWXKrENiv8JeGP2xZfoBWt0P14VWi+O2FHa5azQUSiiQcqLuszZI7GUD9Q4yQZ7w7omUrIVeWfvO
ZfI7UoKX00scRrC6eWiIonCoQ7OcFVC37RYoU4R2A57Ftb/vhupsEngGqqv57aiUenIwo03qEPW8
1MUmLZY7u2rvjGFkGciQp8dK3MVtsesabQjcnCh3Y46OJQF/2RrsZTDIId0LrGAaPQuFRcMux9cm
deCva0ayJePyYk57vW9PbRYFKmu+jMhtj27orTGq6iUTCmFNS9PjOQfHqI5Q6G8zEzqHpvppM9Y6
EhmrfHW66CHCr+KbBLtmvdtzCaF7jzJW7KX5gyGXR3OZn9D2/kbkZ3Iw1G7QT4ppff1SshvBYZh8
zAqoZgmqmbTKZ7i5vIsZO7thQvadesX7MnAV2Un4GkaMkytxMqzpKXHSZQ+k8aAZHhRMfUY3AsLW
J5PALnC5JDWuWfvVRthTzBxdRJkurWR0DX2YBfic7xIQsdHg3Le68ZoTWgzKgasmC81lu6QWc1kv
IelzCA0EEEygI46GsKmQDTUmVROIXF540+T5cyhmNlWduxtozCOvicXzqHVPGTNuZq/rrmB5zA1W
DkYmb0F6GshrHL/ECr1VbG23nqHtZB/fGR1/runAikxLtBn6gNqNJz5zcTnqmvNTZqgrcZP7ch7F
riVTjUYBl2XvVpAMUZGlso33XC+PpRnhKHUdklX43ZW9rfQGCgG/yGa0jrQxToDg/a3Qokd4+FfH
WuPElM7WF0iED1eceaisPSrvk5fGzc0QQXFW86wFnjPuStHdst0Sd4w8TyhNaE8ySPZ2NFx+2tLj
4SOhN5qqAHnovHHamYQTpn8pC/VtG3KJKZZLACdR7To87owhUU3UmAVVsaYR2BmKoIJYAwZubx7L
ZIL/bski+G4LJzs55kcvp33Yxw/OUD6YXN1WQx5VyTlpNKCTyYQMCqfADGpOCXCp0GdjQNh3b8/+
KIdq2yzha2V1BtNHxjaSqS1GhJ/C6vb1XFz6KX6ZOoIlTMtttmVzxuQfLAkOd20rytOAksV3l1aQ
Fwd9InO5giUBbow1Toxof8QSxYHdGXeUXnsNvOGGCzYhbiQ+WwWwg2apSZZmc+S8Wd4IogMlqhLs
Wev6Zu5vlrx4B2NbBYTUfSRiYiMzNUEnUot1zXwZhP5YR+1zVLDXxAZ/SplzK2c8tVZNnI9Ya0NO
45zoIrbHM/O4kEhKvGvkyVjaToVkiExNwjNTQghHWvi0zGQBDVqBfgUlSVj3l7poHwhVuw7gYEBY
WAwbR9rSsQxcXb9fcNkWOViW3rIvEyOeDfPGjRGugiAlgjxChWCMYcI+gqWLuZgtYu0b4I/MKDId
8ZulXBYvGXaBSfml61GPkZIV1wzFcgVcjnnkCfHWt6Pgr7SALfyxjh5bsm8gpmneTst/MchiS9md
U9P6yHI2WXqjl8eeTbee4PbO7fI3LrYTXepH6NbnKvW2ekphYHDlOkSj5m7yq4+949S8KHKlHVGz
Z7ZgGgky/wCuIm3bo4+Q7P/6q4XEyQ8ZgeiFdrcI+eFQaMv0ImLRnwjs+Zk4D/1+Kr8G89NlqL11
WxNBdDwylxr1YFKSpk8kIcKLiENFc96GtPiY5QFcD1oi09k0Y6HoeAhsEjqkiIEokoe5pTGuYJNU
EM5Rsju/ZkKy9sgPo+2imcvOMvKjyjGmc2V85CnloyvQUTj2xJzmwYa1eKM/2cwt2ZxTO6qh23WL
9K3WiJ6NJiGyT/MuCctVUHAMDVMwvxghmSKySEVWuJsWcD2195oV46fWV0y1U+80kskQAHC6cIrl
nH7ydWL/eIxShvMG/XUaDcNNM4eBbTZXQnug73jLVeb1L6NXPLHRmpbG65RCicg7cPdkUh/5UDWI
kqvHyO3o0ex1T8faqUHP+z/Mncly3EiXpd+l1w2aO2ZsesGYR0ZwJjcwihIxzzOevj6QWX9JSv3Z
ZUXrNnJBy5QyyQgE4H793nO+Y5MeChHhDsMLlGivv5NOwH9X9gNADtKulN1Y68VtE9Al753kWCrL
RMd4m7L0ZoV2h36HgMsq4kCrMhjMQ2CjRbRBNnZThZJmuc7jiihlH9AtBG8xiK0yPlQJZB+EMFly
Em4VL8Mp3MocepKIKossbKNYEFS2a/K+W/kN5+ugj49hpf0oEvGjZ3LpSjTNaUoXU27IcfIHxISR
A6qImitZ4nwE9K+MyBjMSUHhZivFV3CiywauXngtWSxwyav0Yuh+mNVSi60Tp73Hvg2XKNudLUbo
beJm9/SuGdwCtM1yk0TCurh2fbntfVosY3Hlkm/NhkbcNcDfngimiOszPALUhnTM2/RrThbOaC4G
oI8Dp2k0RwXhLtEx4uSdwcuYI9Q8NDRyvHjt9x3Hdud73fzIibE9ksgLPdC5LsxqX3YTgCm9yaC2
FhEp4b7h8AmlLv54xz20xhQUx7y0rWW/8nwmGU2wU9x0pOtAKG3a3gYF90gL/YFNcGPphGx3Y7mi
4B2YFljNzApQ4Uap9mLr4K9QclHf+jTuhfnddnDmouJjgZAa3QsnXMfYbS+ryrgKCRJb4wXgX+jW
Z5XaL3r4BMiAlmVgN9MDMjOaIbp3ezgiqmlF6wRyFsf2R6r+/IYOfDCUzmbIgqkNKODSI09j2mFs
COFaoiW5oiVD2Cs5wcScVWIlQqI4olq59jMjuLFkuPZ1jsYx+ve1a3JmYuS90BSQKlAKmaP5XLKY
N7f13P7W74q7MXbk3s4s5kN52iFkUMedNn3r4V1uMtfFKKI7BztrnEOoNtssVYZd2I1v2A6DTZlj
dW879ZtNGbajcOt2utKNCwfQz4waTKE+gJah4F277emnktxSHZww0ieR4EIZ9FPEtghm1Bt2KUIi
gg2MhzqOSrjnGVkXOim/I3q9Ge5kOoaafxYxgGL4XqXdK8ysxjlbq7PUzSCBnRujaGr141CRAY9I
4bvpnh3dfYYTkW7N2IdnFZ094XCyKV9tYokvhfARsbQMC4gpQQPjVvvRh+eF4h10RORas7xTbATI
m9GSuN4HZqUiIk4mMrTZoHshXBVSHDMP/s3E0Rkomja+1E8IFayFy8dAqzW7BcusLmmR64uAx8lO
bx3i1Vlm9adqyMjqHcA3B31OCLFXoYNPH3xxcjlszBPD1rY0p+YKeWKTK+Gll4y2hlbC/w3Mlz5B
GYQetwfBCs+X1Yo0k9C60lvjmuiMykvroxRPfsFaWwjVmrUmHrMyY91p820R0XETSI5nJaf8CYKm
QA+jfdVk8bNOoRv4bMgI9Im2tBFPp4O/T1xzaSWNSeZVWuxETthjPN4Y6ElmhqJek5gFa713o50k
C+4S1wEZkEMdrHrHJVqSmG/yscl1aml1JjmC/YiZam3xu3yLsWMJqZiRlXPnVFLuSyOtN3GrrAyI
f0tV7+478jf5nJlUC88CvD4aiJ3I0yWtzkBYOlRXWkWmchUX8xLGBfFRYOJHQBWmjtGhMshk0BvU
6X7k8YpEMNObJ2LQWAeon9KMPjlYcWfRuxWIX3xCubGht5nspFHsW20ct8bUc9M1SbZUQhe0pzcy
CbwcNyQGwVLw/rsJ5LZ+PE0Qngm1CoCfV9Q1zhypnlOwCzQgOAbI7vsqAtTg04hUm7U/8M79RktW
KGPWUeQzEXL7m6rzEygFPhrrTatSXVSdTtiN2W300Ybt1mw05nfh0Ctzo8OeAjT9DKKbjbdJ1qBy
YLpjMLyMR5z5KdMu3enucJrR5zEjb5l0pGCbVVIsu6JZQN51OWuEy7LrOfpojj3zWLZoeVXG0mV4
Dc2WwWUZsUr21Zo2MB2eHkEOdtEQlZCgFGsSlKOBsjBJtS4HTdLLIhaUYOpkmkWqQXN2+i7hVsn4
BFNY0SAx5uyR0bzVIUpDX301/CI5+OG4rJsh2FgqR4mg1MNFWTsb4tUQh2hetiK851vZQCQc1Tsh
o+uQucDKMuj4FWE2LdkxfGWTPl7lUQDo30IiqUOD+GNfqPRD3NZkxw7P+D1mJqJgdEnPemfQ/DtH
ioP9JNoDxGPxQ8cIIfqa8wsFrp7MY4X0cKFrPGLq0dXT1Zh0R4Wz8VKOVxzFYcam1kTLZ50VGxqu
KIb0PFqBcdrTSdrHnc5JpQKZaDrlFrG63Iz9K/DG2VDkrCkVro7Iim7iCZJss1LP9IiCNB+vVT0L
ZgztkPspTGaM4cT8fqHrAZqu7mrAZEl1kG4NOz5V1sjYRm3DhZqxwCkaSfV0YTtWpD6a61W/Mg1v
R8iltbdxxi3SkVaPGoRvfYmrwdVA42Y2XtD0jRUz2Nhc2hBdn2EFy74XaMSqe63nGUt17X5s84Nj
u+K0Ui26q15r3rOur9JGiWbmYPnzAIMk2+iiAwtFPJBewt3SryylfYhh7S6yFrJRYR7Lzr4ngdui
vJ50uSNSSRIscHH3yNA47i/K3J483c8QcOc6s5RlgwGMlsobBPcKSohqQGugg9FVyC56J94wQEe/
m9nRchgmm2mz9kj9Qw3JPANC59LKY9KrTPct6fy3qYLuYk6KCK69VWgg6nK9glTAkKq9IbwxpE4e
R+WYZerjFPNil84A4qdO8YgyJ2KmryPsCq+MSV7UqHLjyq7YobfG8ennc+5pCbBvC+nyDhdKv4f4
CaWfOGFDIyFq8K5kkldbVXceImaXvUZiiZcmVFamoiAPvdREiRO1hv7XDpqNyecH6RHqpVEhJXfG
x7JiLlJWFI2mqerMroYrbMTu1tW0a7UOTo3EfppE1qNo1R8OzHPUgohaVS9RNppmHQdXL7iJBtxR
CkKqko5xzfizLeoz+LZun2f9uY6IRivhDZ8SNK8nNYxea7SB2/d/s9FQzZRm1IBDTjVdhvi70eGu
DEiPV6GmcI/m1uOAW2+KKg/PEljh2vW7AdgVT9noIIKGnhnuPYXjA7HASJkAdm7DKe+ukbBEGxI5
LT+4MqeWpoqN+9WfdJqCfGUnrpd5xbGnEqJHumZ6K5w4OhFYRnnAnHEX1OFzZVPt0FBKYzTuP1JR
33dNIr57FumDhSiuWfqJbqo7ZQFVACW0RMBbTd9kcSRCLd43RIRSiFjrWKHg03LnTs/oPOZjs7em
bx4hBEFUpbu8JO+kUWJtC2o1wF7BoGv0811g17s8C0kDsSNmM/0N5B0sT2VkotJNAfyrct4aZC93
tWIvQ3o6szRBIEfImHtpTV3SMo7ptwwUF4HBoqId9CSAZWXtMkSu0vyeOXp6qNDlx2VK4415VdWo
G3g4hCNmUmHEE0wZNfaP0Qq/ZXa9jdLiaDFTPrVag1LR8+Y1Dq+5LfUVSQdUwgEjmPjooyAxbCK3
nWRSmoK4HAY/mGd+/lwMiBDMtJkLFFguCR1Y8YDtpRHam4CG9ZF0QzKGpH/2CiYqRcNea1tmfCfa
kSmNkSoUlEzDwpKuO5VNRL01+qemsHPq0fwxI1BgR8/IXdaGml9XBrlOMNObF1iWa1kWwdEcjIf+
YHr6wZrKR3mH1+1mdNSl09LbNIcS1oR1X+cSEFrenBBSrUNFv1FdlCK5SUkxFvldXelnX/UR9Pj9
qizSdZ6yHRr9rHO0HSoa5dL3phyMOKWF0zezcUxAWYU79sEOKad279Pjm+VC69ZeWiVzDhIM5kdE
DSBC1QRBDPOufKhXiNk4PHAxWSbmrnasXGRfvOJLp0cgqrEsGMfptBBw680qJ9uij2KYqYpN6MdM
I7ExLXtVQ/mKeVshV6uAeBZFN5kquf6UnGlDU6FXk2sogddJx1HYybXHIAx21eCD3kcdqinmW49m
WeOBiND4rVMNpYfhTU+ap5DYZQHdUPR9D2jjMmzTK0LcnJndtvmJKPRoFrbha1tyB8wwGBUbhtvk
UlwNHYN0BW+117jKzEjyJ42YtHXVai50V+ruZmCQVzHbRlmiHIugMjeMmAFkCTxdSKAq06HiJuQ7
zCAUJuV9hTD+UUmjfA5EudyqTAvtMj7mqkToMujKLJoSjWISE0ZuWrdAJJlIfd/l5hYBnLEbkvLV
51GZU/OiyWKNdIHV0uBBKT6O5ywkT6y1sMMk3HKLWHj1wkB8Lh07XAjJZLzqTnysIJaRijAb3zPg
u2lG1VlXen/ue27bkpKAw2ev7LRI2nhwn/xMe+0aVuq6rMRRtiUT8oGCgzPE4T2VaYfcr58bJLY0
ev9SeNN0xVWSm5B53l4h9CXO7CeqPPsl5B86t1DhmaXJymfN3mN/AU3YmQ7yJWPX8bzMESXe+RZy
6dhuOc54e8YsPEVuhy4792a1mjpz0Yl1rg8WZxRtFtr4pp1GwOUsRX0eQLUsR+Yx1EF5vxuGivvS
fAkwKvIs2vIODxMWHDokhkBhBmMCTJ8Wnz3c+AQ3MlEYO8hbYsDXyCirKcn6w11BCAFa+QJkJVsn
6pwqQG7mWpxkNSdHHqm4L5zy2oJNbFz4IK6PYD8IfKoYjDpjc6YwpSthEBvQ0uHN2Xzc3G22rnSQ
uwGWtKxK7uwMOF7jhycryOlrygokzFjfmMlMF1ZwzBoA5SKz0+vIsvZtUgPFlc2w7kYE4+poeZt+
xNk36rCHg4ZCIvC78MCOtosTLeNB4PjK2qMwA8Vc3jt6OO8S0jCF15E+PSrdPBrJUPd92q4Ydppr
MzT2kuLnEpDtMIVci4MRix8mKv2tO5rhAqrnk8Ex5RhSu+Js7jhHlMNWN0qWKOKOTHrIqlsyORnJ
eSy8LWNsAu/TxGVQSLtbJG57sJOiPegOCX96swnXuauHV1VRILLyV+S80MpPRbMtrXqZWLq77QeW
HEwb9txKmDgMU2hsnafRSnWozR2aWpdRWcVHkT/JtCG7zIiKbYcRyGnidm/ABtzXY7wjfOasmKLd
W7I6F0jcN3EiqQ88HGiBv+IwwJZDDeqnbvxU2oKnJSmv8ramHq8jQMEkqludbPe1jJ56rHAb6fpi
oQmm8NDnszmZx9FcoGztLVLUap3KyM2sHUq+lpJGjzbRD/q+PmrU4nFI/PhGOUjoyNsKSzPHTnQa
mEERKZXOW4l/+SpS2Y0UbYq1i56Qbr/osRbv+4HgiYJQIDi13SmPZT/vyKhcwelm9h2FB+lFWJgI
WK6GIeEcEgC7ruJyWQ0M4JkeDlthil2KghrXfxhxcuydnabhJHoHdbYRyxBcJmemNjnh4WoTrvWG
BbYKomMxcEdElrL00BIi7ZSHbNIJu4lVrtSGKIpIv1ciBjpxEawdtdv6SRPv3Lp6qmtYIj3ZOxnj
l4PiyLU5qNiwqrtOHeScZbmYWUm0N/r+2SjahaWpaFlztWIlwG3HafCS1qpAS5+fxvIbVSjt3AHh
l2+iQg0N7gM4SnVtotbPu0dk1ByHi/CmaNNrmZA1BTaVCeMUGRdhBwh8tgZwce3gnbOanbSQnbGj
WXDZ4iJ/7oT+1piGuSyLjjqBcqo9EklA97JrdqhRnjTL3DAJ8y4FF4984KVeMRhXbV5vZ2FcJaKE
ELM1bh/2MsAHBLNql8w4nvIc7pqjHWsSWrREokpFgUa71uw3UUnJ0pBqakLeA/KcfacxGCm0mIxo
iC+FVe6RFqRAX+e6jr5SJS18YQJQRQ9MxRY6bLRBwZh2Ckmnw0HdgDQtrtCBSGZfom6PVe3c+Y6d
LwtEyF2Ei0VxkeDFFvAAm6yaLic0sVT9U4FCtcWEcxni4xgN/Uo1xqcWi56nBW96rp27urvMS/PZ
jxFfOIN1a2JWcaz+WsuIn1GDb6PvvpQlM0UmW/llKdEF1NU3qR/gYF+FKcbZ1OFvq7z7NmrZ2R+z
5wl7oZT0rqpk75Yt14Zp/WVd1JuRtJmsMzc4bx/tIXQuS9WK0LwQvWKgByLqq20IxfPRCAJ9Hs4c
Z2yD9AFfbIRwM6bXc2PiZxvxj7SO4sldz6qEOh2ZLvTQYa8XrjmvpaJfhgouAdDltFe6+tHuwEZP
d406oj3vSS/sylubCc2IGvI9t0UOARkJpILi0KJlZDGNQRVdNPWCsxiJKwaUfD8bexQxCwSJ7Bdu
AEahoA2hIIkFuA4w2R3mnmraZDFBnaQCOkX+PWELuDsbjOR5MqJOwJh5qTjGMoPJOee4P5fOjZXV
MUM9hrFVRJ5ArNg31rZPNkOhc7tJLGGpcYYtcYQBixIQUDBOeCNfQHyQHsE5iundyrIpmH3l/AZ7
q47Kla1OIk4oNIIzKuCeZ50RP76RcWTkTex6NqXpsL0Rpy2I3wiuIcXsdYWAtXIMfQruhiRushLO
denM2gC6QJGaA/qyibOfqwYgs+wOREpyopUkbDFtnJwFmaIc6WKdlEpDFeED5nTdsVgCzHgrBc19
uB/XalhQkVkKRWr4YhJ5TO9LTFVBLGn19fqGygfbzppj6TgdQ+2d4Q/I+blLRnJOl9Ls6tu0G9ej
X5+pKe/BcUYeGlNoBQY1cqrHa052ERHHfT336EpxKgxz+qqwDko0pwe96/FdgSOmVOUpFGuIQCQm
JQwnbLfpHzn+zaD4NC+6p50LEoeSJHI2hlrzvvpkW1s3BTPY7ajlGEKiiNdtIZQj7RTFI/4Dpb1k
5cMlBs0gp5fIpH0dkk96EESJgT1Xgh+E3YPl5kytEZDB8OBK7SEfGcReXaIAPFkIlfQaE7SfWXeF
ghfEtuzFoOt3TY+CqG79ZivwsJwY3p06ZehmOb6ceZ3W14odrGpNLINk7BbjoSfqSRn6k7/ls1oK
PBoZPdCFpWIhbjeGVt9U/Xir04ubI9x6dTREObK4aytcFx1YTb2Lb/oqRAuWG4uRnRzxjXLLepYx
0fHuNY+8gZ4oed4UCS4JgV+s8JeWUN6cnMMenYKXRiQ7H8tfkBansGg3VjG+Otaw0lCMQhqL3kSe
HD2sPKuqxF4uFHyQzMuKxt7VDGgPluld2fSU13Cmj3ZR+scU/bYfQCdpXIsilJ7RTj4x0KX271tt
2Y6Ne4iidFGpjIF8Y4rFpTEHgM+s9327tqL6Co5wcBfXIZz2lDFhEPE/h/7kGDVhFrDeUKig/oSs
INyrUPUuC04Zq4YoUKJE00cwwtFepdOL8cHZjmAP16BT9o4iyq0NzXmT9jSf9MI5WMx2Xc5tnJps
sTMMTh9Wrt4MsRAb2ogvU+zdMDrJwut1dHqomvu6O7RefCszF1+e0SMWyLR8r8fJuO31gkjhPv4e
eilHT0Zu0Au+5ZHJJEw3VmFZqDw305QORV1rZnO/4IQuBYGOBYo2NUMYVGl8Sn4DMdyf2qKNE13z
VpfCnYo2PIvENXZX9ImzWx14gOEE4VXYXgvbdLdWlXBPDlbOaDE2dmD2CWXUyJsqiaoyBz+5l676
KkpnlxCaeWeg0NNsZ+ApRTxSQMxdd4Hm3lKcLuzgyki95FlAWZnbvpFs8j5Z9mEUT3uz2MZlPK77
zjvlmgi2oefL/TgM27His4A8Y6wCg2PegJ91j8i3ZRB/5WjmzhvkI12Gdu3VOrEeccbVcziTtMPI
0ooibsJRUtM3Oi5fd6TngN6C9tAg+zctFJvGjenxCBZPdEx7WTWLJMEe2KiQBpVm405DTMghMYSO
mswEnlK1WFgkgXaiBI9BUsaaF4zeqaRyEHFSXHZhaxwHvVz30M2eR51oYcA/ZWON+O6sYd/X2hoI
2isSif4+t8JzUZqv9CSHtRPHDx5joZmnBtE2rOS5Z7HeaQ55inr9kpZWf+j7Si690bjhNI8oieie
Y++LH8R+YOBWM8ZbraMh3ReT4xnPd4lWYVfJZB6wXmCPs28HS6or3cxXsvB1NpM2ODiJda+0hn/0
hmM/SWxkbl5x/mOXC8npjum0Hdls1kQPEgidC2hzU30MpqdDTpggNCMQBGQDDXsRabuxKYNdExe7
pmj1E+xwkhRSy1rYtYVRPIj3LSjxj28pZwBm40p3qVp6tEA/9Voizn8ww9iYx4y/sdcakDpx29dI
YBZtksU3RP6FyGZ3ddEM8PRuI4KdT8H0jW67mhSk2HOPrjFx+YvGddknIovMjZrhL5CiYF5qlI15
VKEQd9P6EBEulWYmBOWu/K5GZrQtg6OhuNiqiuqHn9YlphsaNfhyNCxV85jmbFOW85Jx3W2qT1Oj
XtuWZQQavxz7JVyX+hjV3kvBLW+33kzTNaTYwByaLJIzabt3VRgu4grHQKUhg6B7iaiNwOrU0VZd
pTyAPyKU9kk4hO6S3fCErO0Vn2Xa0dzRCJ9YtgZxNx71ZUKcXNT59bLygaVf1mmL77kp44VQeRzE
OEfgJX8gkplmAjs2+En5qw0/klazdlrguVwbs1zGcCjw7mvtyYGIvBGY4nRflPvYt8+KVnGsanxz
BS5/4hNWJxXt2CoJnWtXKZ394KkP0wNN67q/byoT2aRdrTon8w6GlRSrrqU6jguUO5Djbe88Otgy
Y6ZyC0fmsB5kHBx0FrwEX3TjK/ZedQSaPhGjtIfQ4tsJHQ1AF45KNnOUsrOnmHwgGwBb9nCLm2F1
6Ed8eZUMX0XKXLCCd8pju0MzZe8cDTFuJ/KTzJDl+gkcWBPbkYYck542pJwm9TBgKoBkmU7uFdSY
tMDjV0ONbhwOAGkJ76/Wo7khcTBSRt/1bh+sFLd4bXM72kg+RjiP1QJkCclBpskUs7a3FVN7auyG
TEmtNmZBpRkbO9oScCO7sx9cU1MNc94Rqi7XIl1YMfcNJ2WcRi+q/1YV440sy5NPjzaX05tP+eZX
zhIRpI6dJXWyZ7NCrm0j6ribC5oGTeIRb6wNzSZDMW0tqNLckx4ieANquioSmmhBgMlBIAeoB1Vd
peZ3z0fd5I8PGSaWhS2qCoen2Hk6qu3Kwgbg0z/JG2OPscE9sW8mhcYcKUHHDeB/H6gpDZzbCrIa
rcTwaI3G2rI4OfimNqdqOxXehLIaJhjFS1YykyAsLI8CtMfeWCDthkuOdKM42R0dahAEHW5Fdr80
X7g+ecBpfqvn/I2Qob3WjUeGy5QcqbFg8v1GREG7QPwxDwuiybOOAqznTbRh67CWq7PMUOeDScVZ
4E5jTWYu4AX0Ea+s1ER048OhUiPge/ysFZGdqMVY+HN5PYxMFIre5oAnjG/XYtEIXkpEkjPSPaBt
IpiKqspmGOrxQ0UUrarCW5c58xy3A3xSDoicjR5AROy8tDYInl56j9WI76gruWmLwnpMJO5Gtxcz
GC+vGaEfHNV2cQyKorUagEgo/kJlqJgWY1KVfXqDBGnhFM13eGOM3m24EqAoiGGDMT5Bi4bSfcs8
61TK+JaZC+qm5LnoiF9yLIgQjaTc1jl8xb61bgE3zEbmS5Qs85geFiC/4E2tGPJbJkwVbMMphsLa
rr6FOTUXvC34uw5WO7OmV6ifa5fzLPEkq9ATTJwDdvHc4uSSsx6VNQC4fkSpbk+JO1OHdDC/V0l/
Y2QDh08O1UNZXEIdUhDbZg+dZIkbrCi79Ih4pkhsev6aQTBhCIpF2AJy4F5l9cLhNGuHAYFFfD+q
Q7nsy2RFFzFaGgnnjBQK1GWltpD+Ck4ytZpc1SoWAgttqMuEBucf38gQOuqOv888RHVeCzkxdNpl
ErT3LfBbmXPlmbjHgx9uHPpcZvXshWO/UqEVoGrOT+04/S8DNGSDqhtfJVVrXavYaxoyK0J9qXOY
8UC31+ytM0nbuG2UH34T7iXQV6DFnZq88czsMecDNEshulB/HP6ZiflOvMzeAxinoMUPIqZOO4J2
s6rjBPuN4+7jf8pzv7BXrav1C9epALoB2mul98pTTkgBkxnESqj2JgBWJYJ9V1enVDMfoVt8n5TK
M7NHAt2VOvD+YpKxr9T8VrPUw5jE+RZr8AEdRDAbs2+Z3z2xVV5HhA3Sfs/Ooq4X0FAoEpEysLM4
uf2tlTvYnNX/BWMstb8zXB0BulUVULFJuLF/A/2OrJl24PT2ikp7YpiBO8w9fIgDGV82cgCEeo9t
WZkrW00wmrW5QKiBgV7JDJgBLfd2aRy8plozKWLiOYGQHVYwjT4YB7r0nKWMRzSXyTlMNlqM6twc
82/oKuI8A7xC1yq0t7WHw7akny+jMmUJynZaZm7jmoemLG7iHMlHP9FIKjMiUCl+AqHzqMTdVaco
021E+4RJIF4I937kR14yqN0FAdaQoUOwF/nF2nEVfB6yK1fopY3iimpjq2crVQBXbDTjuh0jfrmv
bRXNQZidTysMCwYK2B0KRPycSsjco+ZPCcGk2tvD1BWIYjyHW5Zxvh3cvz84uQGIEWzRVhvsB4wL
8IaWXtlkGx3yLUibeamYm8Qy+0srRL9QxfVNXGsbhJ4WjU98K6C0TM1/qMz6OIbRG+Cct7QIX3OB
gzDk8dWSSsFLOmyEx6CiUFawyOBTmNyJpCNdxc6wrMzwuc6nMSweqmKaeXZtv2agSUajxjMmVWJ6
JUCA+FYnoGZy19gtwK5CwaTQt+cuEA/w8VBQ0gphXROvfVXkCzsxqW5UfesLfqPGOw7lR4AtCQN/
zjd9h1n/9tQ5unDg9dNn0pgm/q9fsPhJWunckDrsXdu9TEbqipwmJ5wQQZcElTtmPxNSRvI9q0p3
hUkVWxhbuo0uG0dkcbD75vtoJSoZHHSRJw+oaynPHIHwNcdvlSwJqW7NB7zXIFBMjBtOsDZLtBtq
mKlzHyRQgvGVKTI/IcMjq0zIg55gT98o3lKhDYtaiXeYKMa1KJlQ4NeeTFLZvRl6/HI2h95wH62+
uXUnK0oOQpiMIYVtAsomqBbeRlltxQRXc3M04laWTBd24xjAtXX6rSrv1E5gDg2mBJhCYfrP65rx
h8fdMSRpCDbfwQxP6O3Xl+sAiRphuP87SFsXlGLpEHr96LfBg8y3sVLvBpNhW+jT+pHSbBG5xBvY
hqB19WauRB7DfjkIikf9qas4BFstKUdFNK/bFvSe772Sh4FuQGHCmYUwHPL8npkebbR+bQXtqxfw
hMYvBhmcdN8OWqmvodVt86p+SBPuXEdaD7barTuTC4MxGIsYWABDuKhb4v373knRj2HEiud0UTa8
2tc4R+xWhM9BSnVkB2XKXvTjny/WFDrxO40ZVI5pszCCC8Uu/uvF8lQiyqSZOKtezZ4HLXyVyAoB
1d4/E6VIScHQGDZ4/Dx07put94yxQQIDm124JALMhdE+/PMLsv7AaXYcXRXTYi2FI397QXnIw0HP
x1lZCMEY3gQvdnwTRxCjdJJyu26bCuVpbAF4jr69Sd1tk5c3xElQZqmI+NDPc7rn8Rg07RXIqRr6
dAFy/DKNuoiIgZ8z4XoOknyrT1BOXYVq6trGowa9QyhQ+0H3f49+hEFHORa3D4mdbYkfx2fHfjdv
Kkdyy8OEGpJbNXNB5RSY+icDXaweYGB0cweg4mWrkg5x6OvrzrPK81i5h47Q0LmpMCDvtHKmfE9t
zFkQZx/GovcO6ASFnITfXkxpkzhzTSMHNI3300KnFdxvrR48eT1nP0uScOAPbEp8MtDnnrvcuPHz
8fGfPwf9dzq+JZhtGegOwdTCi9R+C1tAlzlCgGedyniVc0JuyaYAb9vTHqutaJ9H13oRn4MgeIUA
uxlE+i10qehjQhj0Lixm/YRXZuhBZvoAwkrhFBBCgA0GbnCW46ABD41yQetsZO62Ma9qfZiSDBbk
1ieUcHetSTlN5MVrEuP+VIrs3NMimMNVXaB/s2dm4F1V08MJs4kLkdsf68j/t9QZtoR/hc78n/8H
UeM/pdgsfg+u+YhMZ0eakmveo7Zvs//Zf/RzBM7ff9AvYTevWUOPg+gcL8jSn0NrpOQh/yXq5v0n
vQft/NNPiF9q8E7fydFR1QvNUAHrTUVqnKXeX39uORcaKHc48pLblS/+ml/006X5+2u+/lu0z//s
v/nllf/boB9sH1Lq/833/9tP+a/3L9ULk3enAgz65f076oWtSYZHGkmi719f7f1LXWgsLf+dT//f
vntNXjiqZuCZZFuYvtjxf74JpkgjU5XcBx9/zZbxtW4C6ChknnzqGkjjwjIM06Kg+fXNOxeOaRAi
gv7y/YvcmK/15lWpf7ymjxr5XyvS3x//f3sDqCaPPyEpjpzSaKavX67B9BSoxFkJYmLevz4ety+0
ClCHOp9dAzTtgs8fA56QH+/y14tgGRdSWKZp/udff7mnQKWW+ORToNoXmjW9ezkth3z9uhI4+oUB
Fo906en79PXVHgaNB/Wz18C44DZ4P9v86RoQ/WYSLUAu3Mcv+kpPgSl19AXi08uBvFDZDAh0++N+
YKsXQpcsCOLrXQE4WgyoPr0UiAtLJViPptafbgHLvLBsYUjLeH9WOE59tccAwKcmMLCyrZv8g0oP
8pNPBaujgy3YJgrx48n/bXW0LgweGV0X+scV+3pbhGD5phX7yeugigt1OrpRKf/xOmgX7/sD68PH
dfiqj8hna0Z2CmLVNEewIb5//bpTWNaFhC5mcU98XKYvt1tajqCo/exloGzkCVPZdv5YOVn6hTDI
6DRVRrHT1xc8Pwle/qf3TM5PUz/JNv7rnPTzCYLkUwZcmjC/3EqJ9cr+uDc/UT47F9gCpPP74Zmq
Wme+z2zk4xH5cs+A/Ktg+HTZqF2g55XqlEj7/kUm3U8fPyWTYbIjcY7++OuvdxdwvP3sDin1Cxqq
hP5NzdXp67cV0byQ1JWcVL7sIcpkHKjy+j65RUrrghveJAPwb80kus4muYQf10d8vRqBqv7j3vyf
LwZSXOiUSHSl/nyMNC90Yas8Dn/tm1+xQBBUv599HFTtAnzGVIH+Wik6kj9XLZpJfz0mX25LJCd3
Sv/9XDuJI5RlUitPwbM/LYVTQUCcOPOgr/e2p1f1ybfNh25oNgcj468t77c10L5QbdshE/ivZ+PL
rQAknqifLQekc6FzcrbpGn4sdDziP98CbATCZkY9Jbp/rVbif9YDn737NXHBbs8B1CQVdvr67SFw
LlBFcCadEsa/2BV4byB8+rSsUgtoOpOTn+YGP90CjnZh02KyaCF8XJ8v10fjqE8j5fP9RCo/2iiS
c/e/3ujP12FaJS2WHfHXffIVr8O0GX52SWBdJNeO+Zr265PwPl8yBULav7oqX25B/OtG+PQFMC8E
5SV7/h+rIhrLaCSkRVvt4+tjI/pCvVUUfJ+eMNA7MujL6cQV/QdzV9PbNBBE/4rFgWOEaUhSISpB
ewhtEyoI4jyNV/FS243WNsj/nrdfiddxA2RycG75erOe/Zg3s8/rvtkwgxOwEz/GmmGdMDiKAEFV
jIjOZUY4TD+eoOhgr7JDES5HWBCgI3T1M51FDStEoJzjMpfTkwQEyBmeWogx1eEG70ZIDFDDR+HA
vIY3BNAz3AQR2414hC/KTgiC9hUSJERHbMK9xXowUCcgtI+5HAlOMJvusVNWdMoFM6wVE2TQyJat
iwYXGS7AcNn5ArYN0MnYouitG85mo/EU4Rd7bXYkDK6ChprWxM7R0xeDOMaeAQQ2qL70Tgc44c0U
HnLeHlBQvJigyM+MB6BGiHkxnhqFwdTihrPp6HKKtXbsnfIfS+E/uGin4LpOZZYY7ZYUpdFMWAHT
X3/glVuHAE65pO8C0NKs4IerZisstDCiMv3+KhBmGHVV60uvtjJ23N/dBR6aDmz5q/IfzqVQhFNv
GvNF45q5pBwKsI9FkiqKHhQlokwDdZkR1+wb9OFV0NxW9x/FV3VB65SyPhNWucA2UZaUt1tulTFc
WBxnQaoNazUGXNg5qYYKagO7vQg2ssxf9LSTi3FN3FKe19Fryrfvozsq01wGHnJyHK6VO1IF9JVP
oZNsqZ6NjamQdYBN8ZcLfE+4D4uS30Jsg761RUUu+oKStOmfprZ8xzXwJZFofrvlLvPhAj/USb1O
hVJNAG4zCj44jqx4DIENS+cCf6WfVFYpBXpbnZ2AjnGxv0kc8hgsWI5ScYFXlMssWlJS+0bqUOSo
Chf8e1WR6lvEHSnm4v8QZRV9EsWGsqD1lmpw0ReExRwLVqWCMe7Kvlx0PCke6FW73VpmYPbX2djP
QYt38gUuLgI/5VREVCTRUq6fH9G7n8sMb8vwOpzOmm3vGBEACQYV1rsvXDMLPOFWhXRAg9taHhd8
peS2DkeQAweH5YLfUAIiZrqDNuiMOf0SmfS4hlTupExcW0tY0F3dQdelX6RaXPQFFdpPHsg1XYOf
wU0LsQGbpCaYFegFV7bmtv1GZGnX6YDWt/GwoXfzDac+eLi9c8ax/0yT/dPY9jUiViIxekImb7xz
jtCF05qpqmR5YGGvQOV6ycQZetIX4v1hfOQsnGGJuEUoeBEfOxHcK1gJTK1Nl+PvRRZc/HtK4B/f
Tu2cXtnncTN9meTuBp/D/NLf3NP3tzB51r9YZ4LU1R8AAAD//w==</cx:binary>
              </cx:geoCache>
            </cx:geography>
          </cx:layoutPr>
          <cx:valueColors>
            <cx:minColor>
              <a:schemeClr val="accent2">
                <a:lumMod val="40000"/>
                <a:lumOff val="60000"/>
              </a:schemeClr>
            </cx:minColor>
            <cx:midColor>
              <a:schemeClr val="accent2">
                <a:lumMod val="75000"/>
              </a:schemeClr>
            </cx:midColor>
            <cx:maxColor>
              <a:schemeClr val="accent2">
                <a:lumMod val="50000"/>
              </a:schemeClr>
            </cx:maxColor>
          </cx:valueColors>
          <cx:valueColorPositions count="3"/>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96">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lumMod val="65000"/>
          <a:lumOff val="35000"/>
        </a:schemeClr>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lumMod val="65000"/>
            <a:lumOff val="35000"/>
          </a:scheme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8" Type="http://schemas.openxmlformats.org/officeDocument/2006/relationships/hyperlink" Target="https://creativecommons.org/licenses/by/3.0/" TargetMode="External"/><Relationship Id="rId3" Type="http://schemas.openxmlformats.org/officeDocument/2006/relationships/chart" Target="../charts/chart6.xml"/><Relationship Id="rId7" Type="http://schemas.openxmlformats.org/officeDocument/2006/relationships/hyperlink" Target="https://hilo.hawaii.edu/chancellor/stories/2020/08/28/covid-19-testing-on-uh-hilo-campus-tuesday-sept-1/" TargetMode="Externa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image" Target="../media/image1.jpeg"/><Relationship Id="rId5" Type="http://schemas.microsoft.com/office/2014/relationships/chartEx" Target="../charts/chartEx1.xml"/><Relationship Id="rId4"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38100</xdr:colOff>
      <xdr:row>2</xdr:row>
      <xdr:rowOff>26670</xdr:rowOff>
    </xdr:from>
    <xdr:to>
      <xdr:col>11</xdr:col>
      <xdr:colOff>342900</xdr:colOff>
      <xdr:row>17</xdr:row>
      <xdr:rowOff>26670</xdr:rowOff>
    </xdr:to>
    <xdr:graphicFrame macro="">
      <xdr:nvGraphicFramePr>
        <xdr:cNvPr id="2" name="Chart 1">
          <a:extLst>
            <a:ext uri="{FF2B5EF4-FFF2-40B4-BE49-F238E27FC236}">
              <a16:creationId xmlns:a16="http://schemas.microsoft.com/office/drawing/2014/main" id="{0E98E09F-2802-D507-3848-3FD9574685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xdr:row>
      <xdr:rowOff>0</xdr:rowOff>
    </xdr:from>
    <xdr:to>
      <xdr:col>12</xdr:col>
      <xdr:colOff>304800</xdr:colOff>
      <xdr:row>18</xdr:row>
      <xdr:rowOff>0</xdr:rowOff>
    </xdr:to>
    <xdr:graphicFrame macro="">
      <xdr:nvGraphicFramePr>
        <xdr:cNvPr id="3" name="Chart 2">
          <a:extLst>
            <a:ext uri="{FF2B5EF4-FFF2-40B4-BE49-F238E27FC236}">
              <a16:creationId xmlns:a16="http://schemas.microsoft.com/office/drawing/2014/main" id="{20A0D5F1-4C64-4F95-A2EC-090E44B84E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3</xdr:row>
      <xdr:rowOff>0</xdr:rowOff>
    </xdr:from>
    <xdr:to>
      <xdr:col>13</xdr:col>
      <xdr:colOff>304800</xdr:colOff>
      <xdr:row>18</xdr:row>
      <xdr:rowOff>0</xdr:rowOff>
    </xdr:to>
    <xdr:graphicFrame macro="">
      <xdr:nvGraphicFramePr>
        <xdr:cNvPr id="3" name="Chart 2">
          <a:extLst>
            <a:ext uri="{FF2B5EF4-FFF2-40B4-BE49-F238E27FC236}">
              <a16:creationId xmlns:a16="http://schemas.microsoft.com/office/drawing/2014/main" id="{3C78B2EC-AC6B-4BC7-AB15-0A6B787A32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525780</xdr:colOff>
      <xdr:row>15</xdr:row>
      <xdr:rowOff>53340</xdr:rowOff>
    </xdr:from>
    <xdr:to>
      <xdr:col>4</xdr:col>
      <xdr:colOff>962025</xdr:colOff>
      <xdr:row>26</xdr:row>
      <xdr:rowOff>209550</xdr:rowOff>
    </xdr:to>
    <mc:AlternateContent xmlns:mc="http://schemas.openxmlformats.org/markup-compatibility/2006" xmlns:a14="http://schemas.microsoft.com/office/drawing/2010/main">
      <mc:Choice Requires="a14">
        <xdr:graphicFrame macro="">
          <xdr:nvGraphicFramePr>
            <xdr:cNvPr id="4" name="MONTHS">
              <a:extLst>
                <a:ext uri="{FF2B5EF4-FFF2-40B4-BE49-F238E27FC236}">
                  <a16:creationId xmlns:a16="http://schemas.microsoft.com/office/drawing/2014/main" id="{90829406-1962-4D52-998B-7B67F1F03052}"/>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3665220" y="27965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518160</xdr:colOff>
      <xdr:row>8</xdr:row>
      <xdr:rowOff>120015</xdr:rowOff>
    </xdr:from>
    <xdr:to>
      <xdr:col>16</xdr:col>
      <xdr:colOff>289560</xdr:colOff>
      <xdr:row>20</xdr:row>
      <xdr:rowOff>64770</xdr:rowOff>
    </xdr:to>
    <mc:AlternateContent xmlns:mc="http://schemas.openxmlformats.org/markup-compatibility/2006" xmlns:a14="http://schemas.microsoft.com/office/drawing/2010/main">
      <mc:Choice Requires="a14">
        <xdr:graphicFrame macro="">
          <xdr:nvGraphicFramePr>
            <xdr:cNvPr id="5" name="Weeks">
              <a:extLst>
                <a:ext uri="{FF2B5EF4-FFF2-40B4-BE49-F238E27FC236}">
                  <a16:creationId xmlns:a16="http://schemas.microsoft.com/office/drawing/2014/main" id="{664FC7A0-6430-249C-6D08-476745DD765F}"/>
                </a:ext>
              </a:extLst>
            </xdr:cNvPr>
            <xdr:cNvGraphicFramePr/>
          </xdr:nvGraphicFramePr>
          <xdr:xfrm>
            <a:off x="0" y="0"/>
            <a:ext cx="0" cy="0"/>
          </xdr:xfrm>
          <a:graphic>
            <a:graphicData uri="http://schemas.microsoft.com/office/drawing/2010/slicer">
              <sle:slicer xmlns:sle="http://schemas.microsoft.com/office/drawing/2010/slicer" name="Weeks"/>
            </a:graphicData>
          </a:graphic>
        </xdr:graphicFrame>
      </mc:Choice>
      <mc:Fallback xmlns="">
        <xdr:sp macro="" textlink="">
          <xdr:nvSpPr>
            <xdr:cNvPr id="0" name=""/>
            <xdr:cNvSpPr>
              <a:spLocks noTextEdit="1"/>
            </xdr:cNvSpPr>
          </xdr:nvSpPr>
          <xdr:spPr>
            <a:xfrm>
              <a:off x="10633710" y="1644015"/>
              <a:ext cx="1828800" cy="25736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173084</xdr:rowOff>
    </xdr:from>
    <xdr:to>
      <xdr:col>2</xdr:col>
      <xdr:colOff>82826</xdr:colOff>
      <xdr:row>20</xdr:row>
      <xdr:rowOff>96631</xdr:rowOff>
    </xdr:to>
    <mc:AlternateContent xmlns:mc="http://schemas.openxmlformats.org/markup-compatibility/2006" xmlns:a14="http://schemas.microsoft.com/office/drawing/2010/main">
      <mc:Choice Requires="a14">
        <xdr:graphicFrame macro="">
          <xdr:nvGraphicFramePr>
            <xdr:cNvPr id="2" name="MONTHS 1">
              <a:extLst>
                <a:ext uri="{FF2B5EF4-FFF2-40B4-BE49-F238E27FC236}">
                  <a16:creationId xmlns:a16="http://schemas.microsoft.com/office/drawing/2014/main" id="{73E3BF39-858F-411B-8E73-C42306A742F1}"/>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mlns="">
        <xdr:sp macro="" textlink="">
          <xdr:nvSpPr>
            <xdr:cNvPr id="0" name=""/>
            <xdr:cNvSpPr>
              <a:spLocks noTextEdit="1"/>
            </xdr:cNvSpPr>
          </xdr:nvSpPr>
          <xdr:spPr>
            <a:xfrm>
              <a:off x="0" y="725258"/>
              <a:ext cx="1643000" cy="36369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72099</xdr:rowOff>
    </xdr:from>
    <xdr:to>
      <xdr:col>2</xdr:col>
      <xdr:colOff>82825</xdr:colOff>
      <xdr:row>29</xdr:row>
      <xdr:rowOff>207065</xdr:rowOff>
    </xdr:to>
    <mc:AlternateContent xmlns:mc="http://schemas.openxmlformats.org/markup-compatibility/2006">
      <mc:Choice xmlns:a14="http://schemas.microsoft.com/office/drawing/2010/main" Requires="a14">
        <xdr:graphicFrame macro="">
          <xdr:nvGraphicFramePr>
            <xdr:cNvPr id="3" name="Weeks 1">
              <a:extLst>
                <a:ext uri="{FF2B5EF4-FFF2-40B4-BE49-F238E27FC236}">
                  <a16:creationId xmlns:a16="http://schemas.microsoft.com/office/drawing/2014/main" id="{267B75FE-B02F-4973-ABF5-8820D1C1ACD2}"/>
                </a:ext>
              </a:extLst>
            </xdr:cNvPr>
            <xdr:cNvGraphicFramePr/>
          </xdr:nvGraphicFramePr>
          <xdr:xfrm>
            <a:off x="0" y="0"/>
            <a:ext cx="0" cy="0"/>
          </xdr:xfrm>
          <a:graphic>
            <a:graphicData uri="http://schemas.microsoft.com/office/drawing/2010/slicer">
              <sle:slicer xmlns:sle="http://schemas.microsoft.com/office/drawing/2010/slicer" name="Weeks 1"/>
            </a:graphicData>
          </a:graphic>
        </xdr:graphicFrame>
      </mc:Choice>
      <mc:Fallback>
        <xdr:sp macro="" textlink="">
          <xdr:nvSpPr>
            <xdr:cNvPr id="0" name=""/>
            <xdr:cNvSpPr>
              <a:spLocks noTextEdit="1"/>
            </xdr:cNvSpPr>
          </xdr:nvSpPr>
          <xdr:spPr>
            <a:xfrm>
              <a:off x="0" y="4337642"/>
              <a:ext cx="1408042" cy="21227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62860</xdr:colOff>
      <xdr:row>3</xdr:row>
      <xdr:rowOff>110434</xdr:rowOff>
    </xdr:from>
    <xdr:to>
      <xdr:col>9</xdr:col>
      <xdr:colOff>635000</xdr:colOff>
      <xdr:row>16</xdr:row>
      <xdr:rowOff>179456</xdr:rowOff>
    </xdr:to>
    <xdr:graphicFrame macro="">
      <xdr:nvGraphicFramePr>
        <xdr:cNvPr id="4" name="Chart 3">
          <a:extLst>
            <a:ext uri="{FF2B5EF4-FFF2-40B4-BE49-F238E27FC236}">
              <a16:creationId xmlns:a16="http://schemas.microsoft.com/office/drawing/2014/main" id="{50853E4A-6DED-4DA5-B3C8-23A9C7BFD1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378259</xdr:colOff>
      <xdr:row>3</xdr:row>
      <xdr:rowOff>135125</xdr:rowOff>
    </xdr:from>
    <xdr:to>
      <xdr:col>25</xdr:col>
      <xdr:colOff>55218</xdr:colOff>
      <xdr:row>16</xdr:row>
      <xdr:rowOff>13805</xdr:rowOff>
    </xdr:to>
    <xdr:graphicFrame macro="">
      <xdr:nvGraphicFramePr>
        <xdr:cNvPr id="5" name="Chart 4">
          <a:extLst>
            <a:ext uri="{FF2B5EF4-FFF2-40B4-BE49-F238E27FC236}">
              <a16:creationId xmlns:a16="http://schemas.microsoft.com/office/drawing/2014/main" id="{05663873-BC7C-4A86-8C3D-8317920130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25</xdr:col>
      <xdr:colOff>13805</xdr:colOff>
      <xdr:row>3</xdr:row>
      <xdr:rowOff>151847</xdr:rowOff>
    </xdr:from>
    <xdr:to>
      <xdr:col>27</xdr:col>
      <xdr:colOff>440589</xdr:colOff>
      <xdr:row>30</xdr:row>
      <xdr:rowOff>124238</xdr:rowOff>
    </xdr:to>
    <mc:AlternateContent xmlns:mc="http://schemas.openxmlformats.org/markup-compatibility/2006">
      <mc:Choice xmlns:a14="http://schemas.microsoft.com/office/drawing/2010/main" Requires="a14">
        <xdr:graphicFrame macro="">
          <xdr:nvGraphicFramePr>
            <xdr:cNvPr id="6" name="STATE 1">
              <a:extLst>
                <a:ext uri="{FF2B5EF4-FFF2-40B4-BE49-F238E27FC236}">
                  <a16:creationId xmlns:a16="http://schemas.microsoft.com/office/drawing/2014/main" id="{A6BBAAD2-B5EB-4DB8-921C-CD2B866E7A14}"/>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dr:sp macro="" textlink="">
          <xdr:nvSpPr>
            <xdr:cNvPr id="0" name=""/>
            <xdr:cNvSpPr>
              <a:spLocks noTextEdit="1"/>
            </xdr:cNvSpPr>
          </xdr:nvSpPr>
          <xdr:spPr>
            <a:xfrm>
              <a:off x="16579022" y="704021"/>
              <a:ext cx="1752002" cy="58944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405472</xdr:colOff>
      <xdr:row>15</xdr:row>
      <xdr:rowOff>207064</xdr:rowOff>
    </xdr:from>
    <xdr:to>
      <xdr:col>25</xdr:col>
      <xdr:colOff>55218</xdr:colOff>
      <xdr:row>31</xdr:row>
      <xdr:rowOff>124237</xdr:rowOff>
    </xdr:to>
    <xdr:graphicFrame macro="">
      <xdr:nvGraphicFramePr>
        <xdr:cNvPr id="8" name="Chart 7">
          <a:extLst>
            <a:ext uri="{FF2B5EF4-FFF2-40B4-BE49-F238E27FC236}">
              <a16:creationId xmlns:a16="http://schemas.microsoft.com/office/drawing/2014/main" id="{856293AB-444C-4EFD-A8A4-290D0F0120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69024</xdr:colOff>
      <xdr:row>16</xdr:row>
      <xdr:rowOff>193261</xdr:rowOff>
    </xdr:from>
    <xdr:to>
      <xdr:col>9</xdr:col>
      <xdr:colOff>607393</xdr:colOff>
      <xdr:row>30</xdr:row>
      <xdr:rowOff>82826</xdr:rowOff>
    </xdr:to>
    <xdr:graphicFrame macro="">
      <xdr:nvGraphicFramePr>
        <xdr:cNvPr id="7" name="Chart 6">
          <a:extLst>
            <a:ext uri="{FF2B5EF4-FFF2-40B4-BE49-F238E27FC236}">
              <a16:creationId xmlns:a16="http://schemas.microsoft.com/office/drawing/2014/main" id="{7CCC7A4F-37D3-4D7C-8EB8-3A9063708D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607393</xdr:colOff>
      <xdr:row>8</xdr:row>
      <xdr:rowOff>96631</xdr:rowOff>
    </xdr:from>
    <xdr:to>
      <xdr:col>17</xdr:col>
      <xdr:colOff>400328</xdr:colOff>
      <xdr:row>24</xdr:row>
      <xdr:rowOff>179457</xdr:rowOff>
    </xdr:to>
    <mc:AlternateContent xmlns:mc="http://schemas.openxmlformats.org/markup-compatibility/2006">
      <mc:Choice xmlns:cx4="http://schemas.microsoft.com/office/drawing/2016/5/10/chartex" Requires="cx4">
        <xdr:graphicFrame macro="">
          <xdr:nvGraphicFramePr>
            <xdr:cNvPr id="9" name="Chart 8">
              <a:extLst>
                <a:ext uri="{FF2B5EF4-FFF2-40B4-BE49-F238E27FC236}">
                  <a16:creationId xmlns:a16="http://schemas.microsoft.com/office/drawing/2014/main" id="{835AE7A7-6147-4378-81EF-C69494E428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6570871" y="1711740"/>
              <a:ext cx="5093805" cy="361673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635001</xdr:colOff>
      <xdr:row>3</xdr:row>
      <xdr:rowOff>110436</xdr:rowOff>
    </xdr:from>
    <xdr:to>
      <xdr:col>17</xdr:col>
      <xdr:colOff>400326</xdr:colOff>
      <xdr:row>8</xdr:row>
      <xdr:rowOff>124240</xdr:rowOff>
    </xdr:to>
    <xdr:sp macro="" textlink="">
      <xdr:nvSpPr>
        <xdr:cNvPr id="10" name="Rectangle: Rounded Corners 9">
          <a:extLst>
            <a:ext uri="{FF2B5EF4-FFF2-40B4-BE49-F238E27FC236}">
              <a16:creationId xmlns:a16="http://schemas.microsoft.com/office/drawing/2014/main" id="{31246FE7-34A4-D32F-6040-5E384A7B66AD}"/>
            </a:ext>
          </a:extLst>
        </xdr:cNvPr>
        <xdr:cNvSpPr/>
      </xdr:nvSpPr>
      <xdr:spPr>
        <a:xfrm>
          <a:off x="6598479" y="662610"/>
          <a:ext cx="5066195" cy="1076739"/>
        </a:xfrm>
        <a:prstGeom prst="roundRect">
          <a:avLst/>
        </a:prstGeom>
        <a:solidFill>
          <a:schemeClr val="tx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0">
              <a:latin typeface="Stencil" panose="040409050D0802020404" pitchFamily="82" charset="0"/>
            </a:rPr>
            <a:t>Confirmed Cases :</a:t>
          </a:r>
        </a:p>
        <a:p>
          <a:pPr algn="ctr"/>
          <a:r>
            <a:rPr lang="en-US" sz="2000" b="0">
              <a:latin typeface="Stencil" panose="040409050D0802020404" pitchFamily="82" charset="0"/>
            </a:rPr>
            <a:t>40896654</a:t>
          </a:r>
        </a:p>
      </xdr:txBody>
    </xdr:sp>
    <xdr:clientData/>
  </xdr:twoCellAnchor>
  <xdr:twoCellAnchor>
    <xdr:from>
      <xdr:col>9</xdr:col>
      <xdr:colOff>607391</xdr:colOff>
      <xdr:row>24</xdr:row>
      <xdr:rowOff>179455</xdr:rowOff>
    </xdr:from>
    <xdr:to>
      <xdr:col>17</xdr:col>
      <xdr:colOff>414130</xdr:colOff>
      <xdr:row>30</xdr:row>
      <xdr:rowOff>27608</xdr:rowOff>
    </xdr:to>
    <xdr:sp macro="" textlink="">
      <xdr:nvSpPr>
        <xdr:cNvPr id="11" name="Rectangle: Rounded Corners 10">
          <a:extLst>
            <a:ext uri="{FF2B5EF4-FFF2-40B4-BE49-F238E27FC236}">
              <a16:creationId xmlns:a16="http://schemas.microsoft.com/office/drawing/2014/main" id="{1BD11076-A04E-4F3E-8B52-3C179131986A}"/>
            </a:ext>
          </a:extLst>
        </xdr:cNvPr>
        <xdr:cNvSpPr/>
      </xdr:nvSpPr>
      <xdr:spPr>
        <a:xfrm>
          <a:off x="6570869" y="5328477"/>
          <a:ext cx="5107609" cy="1173370"/>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solidFill>
                <a:schemeClr val="tx1">
                  <a:lumMod val="85000"/>
                  <a:lumOff val="15000"/>
                </a:schemeClr>
              </a:solidFill>
              <a:latin typeface="Stencil" panose="040409050D0802020404" pitchFamily="82" charset="0"/>
            </a:rPr>
            <a:t>Recovered :</a:t>
          </a:r>
          <a:endParaRPr lang="en-US" sz="2400" b="1" i="0" u="none" strike="noStrike">
            <a:solidFill>
              <a:schemeClr val="tx1">
                <a:lumMod val="85000"/>
                <a:lumOff val="15000"/>
              </a:schemeClr>
            </a:solidFill>
            <a:effectLst/>
            <a:latin typeface="Stencil" panose="040409050D0802020404" pitchFamily="82" charset="0"/>
            <a:ea typeface="+mn-ea"/>
            <a:cs typeface="+mn-cs"/>
          </a:endParaRPr>
        </a:p>
        <a:p>
          <a:pPr algn="ctr"/>
          <a:r>
            <a:rPr lang="en-US" sz="2400" b="1" i="0" u="none" strike="noStrike">
              <a:solidFill>
                <a:schemeClr val="tx1">
                  <a:lumMod val="85000"/>
                  <a:lumOff val="15000"/>
                </a:schemeClr>
              </a:solidFill>
              <a:effectLst/>
              <a:latin typeface="Stencil" panose="040409050D0802020404" pitchFamily="82" charset="0"/>
              <a:ea typeface="+mn-ea"/>
              <a:cs typeface="+mn-cs"/>
            </a:rPr>
            <a:t>6450585</a:t>
          </a:r>
          <a:r>
            <a:rPr lang="en-US" sz="2400">
              <a:solidFill>
                <a:schemeClr val="tx1">
                  <a:lumMod val="85000"/>
                  <a:lumOff val="15000"/>
                </a:schemeClr>
              </a:solidFill>
              <a:latin typeface="Stencil" panose="040409050D0802020404" pitchFamily="82" charset="0"/>
            </a:rPr>
            <a:t> </a:t>
          </a:r>
          <a:endParaRPr lang="en-US" sz="2400" b="0">
            <a:solidFill>
              <a:schemeClr val="tx1">
                <a:lumMod val="85000"/>
                <a:lumOff val="15000"/>
              </a:schemeClr>
            </a:solidFill>
            <a:latin typeface="Stencil" panose="040409050D0802020404" pitchFamily="82" charset="0"/>
          </a:endParaRPr>
        </a:p>
      </xdr:txBody>
    </xdr:sp>
    <xdr:clientData/>
  </xdr:twoCellAnchor>
  <xdr:twoCellAnchor>
    <xdr:from>
      <xdr:col>0</xdr:col>
      <xdr:colOff>1</xdr:colOff>
      <xdr:row>0</xdr:row>
      <xdr:rowOff>0</xdr:rowOff>
    </xdr:from>
    <xdr:to>
      <xdr:col>28</xdr:col>
      <xdr:colOff>110436</xdr:colOff>
      <xdr:row>3</xdr:row>
      <xdr:rowOff>165652</xdr:rowOff>
    </xdr:to>
    <xdr:sp macro="" textlink="">
      <xdr:nvSpPr>
        <xdr:cNvPr id="12" name="Rectangle: Single Corner Rounded 11">
          <a:extLst>
            <a:ext uri="{FF2B5EF4-FFF2-40B4-BE49-F238E27FC236}">
              <a16:creationId xmlns:a16="http://schemas.microsoft.com/office/drawing/2014/main" id="{CD5D1429-CC1F-0676-113A-D7A230D58787}"/>
            </a:ext>
          </a:extLst>
        </xdr:cNvPr>
        <xdr:cNvSpPr/>
      </xdr:nvSpPr>
      <xdr:spPr>
        <a:xfrm>
          <a:off x="1" y="0"/>
          <a:ext cx="18663478" cy="717826"/>
        </a:xfrm>
        <a:prstGeom prst="round1Rect">
          <a:avLst/>
        </a:prstGeom>
        <a:solidFill>
          <a:schemeClr val="accent3">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600">
              <a:latin typeface="Stencil" panose="040409050D0802020404" pitchFamily="82" charset="0"/>
            </a:rPr>
            <a:t>Covid-19</a:t>
          </a:r>
          <a:r>
            <a:rPr lang="en-US" sz="3600" baseline="0">
              <a:latin typeface="Stencil" panose="040409050D0802020404" pitchFamily="82" charset="0"/>
            </a:rPr>
            <a:t> Analysis In India</a:t>
          </a:r>
          <a:endParaRPr lang="en-US" sz="3600">
            <a:latin typeface="Stencil" panose="040409050D0802020404" pitchFamily="82" charset="0"/>
          </a:endParaRPr>
        </a:p>
      </xdr:txBody>
    </xdr:sp>
    <xdr:clientData/>
  </xdr:twoCellAnchor>
  <xdr:twoCellAnchor editAs="oneCell">
    <xdr:from>
      <xdr:col>0</xdr:col>
      <xdr:colOff>0</xdr:colOff>
      <xdr:row>0</xdr:row>
      <xdr:rowOff>0</xdr:rowOff>
    </xdr:from>
    <xdr:to>
      <xdr:col>2</xdr:col>
      <xdr:colOff>331305</xdr:colOff>
      <xdr:row>4</xdr:row>
      <xdr:rowOff>0</xdr:rowOff>
    </xdr:to>
    <xdr:pic>
      <xdr:nvPicPr>
        <xdr:cNvPr id="17" name="Picture 16">
          <a:extLst>
            <a:ext uri="{FF2B5EF4-FFF2-40B4-BE49-F238E27FC236}">
              <a16:creationId xmlns:a16="http://schemas.microsoft.com/office/drawing/2014/main" id="{C4D04EBA-B5C5-D5F3-0C6A-6A483D3FD3B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837473B0-CC2E-450A-ABE3-18F120FF3D39}">
              <a1611:picAttrSrcUrl xmlns:a1611="http://schemas.microsoft.com/office/drawing/2016/11/main" r:id="rId7"/>
            </a:ext>
          </a:extLst>
        </a:blip>
        <a:stretch>
          <a:fillRect/>
        </a:stretch>
      </xdr:blipFill>
      <xdr:spPr>
        <a:xfrm>
          <a:off x="0" y="0"/>
          <a:ext cx="1656522" cy="731630"/>
        </a:xfrm>
        <a:prstGeom prst="rect">
          <a:avLst/>
        </a:prstGeom>
      </xdr:spPr>
    </xdr:pic>
    <xdr:clientData/>
  </xdr:twoCellAnchor>
  <xdr:oneCellAnchor>
    <xdr:from>
      <xdr:col>0</xdr:col>
      <xdr:colOff>1</xdr:colOff>
      <xdr:row>25</xdr:row>
      <xdr:rowOff>110434</xdr:rowOff>
    </xdr:from>
    <xdr:ext cx="69022" cy="350542"/>
    <xdr:sp macro="" textlink="">
      <xdr:nvSpPr>
        <xdr:cNvPr id="18" name="TextBox 17">
          <a:extLst>
            <a:ext uri="{FF2B5EF4-FFF2-40B4-BE49-F238E27FC236}">
              <a16:creationId xmlns:a16="http://schemas.microsoft.com/office/drawing/2014/main" id="{EA1467BF-7469-D23B-F579-9687BD001EFC}"/>
            </a:ext>
          </a:extLst>
        </xdr:cNvPr>
        <xdr:cNvSpPr txBox="1"/>
      </xdr:nvSpPr>
      <xdr:spPr>
        <a:xfrm>
          <a:off x="1" y="4900543"/>
          <a:ext cx="69022" cy="3505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900">
              <a:hlinkClick xmlns:r="http://schemas.openxmlformats.org/officeDocument/2006/relationships" r:id="rId7" tooltip="https://hilo.hawaii.edu/chancellor/stories/2020/08/28/covid-19-testing-on-uh-hilo-campus-tuesday-sept-1/"/>
            </a:rPr>
            <a:t>This Photo</a:t>
          </a:r>
          <a:r>
            <a:rPr lang="en-US" sz="900"/>
            <a:t> by Unknown Author is licensed under </a:t>
          </a:r>
          <a:r>
            <a:rPr lang="en-US" sz="900">
              <a:hlinkClick xmlns:r="http://schemas.openxmlformats.org/officeDocument/2006/relationships" r:id="rId8" tooltip="https://creativecommons.org/licenses/by/3.0/"/>
            </a:rPr>
            <a:t>CC BY</a:t>
          </a:r>
          <a:endParaRPr lang="en-US" sz="900"/>
        </a:p>
      </xdr:txBody>
    </xdr:sp>
    <xdr:clientData/>
  </xdr:oneCellAnchor>
  <xdr:twoCellAnchor editAs="oneCell">
    <xdr:from>
      <xdr:col>25</xdr:col>
      <xdr:colOff>469899</xdr:colOff>
      <xdr:row>0</xdr:row>
      <xdr:rowOff>0</xdr:rowOff>
    </xdr:from>
    <xdr:to>
      <xdr:col>28</xdr:col>
      <xdr:colOff>138595</xdr:colOff>
      <xdr:row>4</xdr:row>
      <xdr:rowOff>0</xdr:rowOff>
    </xdr:to>
    <xdr:pic>
      <xdr:nvPicPr>
        <xdr:cNvPr id="19" name="Picture 18">
          <a:extLst>
            <a:ext uri="{FF2B5EF4-FFF2-40B4-BE49-F238E27FC236}">
              <a16:creationId xmlns:a16="http://schemas.microsoft.com/office/drawing/2014/main" id="{229988AA-CFFE-4789-8C44-D7394EC4D05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837473B0-CC2E-450A-ABE3-18F120FF3D39}">
              <a1611:picAttrSrcUrl xmlns:a1611="http://schemas.microsoft.com/office/drawing/2016/11/main" r:id="rId7"/>
            </a:ext>
          </a:extLst>
        </a:blip>
        <a:stretch>
          <a:fillRect/>
        </a:stretch>
      </xdr:blipFill>
      <xdr:spPr>
        <a:xfrm>
          <a:off x="17035116" y="0"/>
          <a:ext cx="1656522" cy="731630"/>
        </a:xfrm>
        <a:prstGeom prst="rect">
          <a:avLst/>
        </a:prstGeom>
      </xdr:spPr>
    </xdr:pic>
    <xdr:clientData/>
  </xdr:twoCellAnchor>
  <xdr:oneCellAnchor>
    <xdr:from>
      <xdr:col>27</xdr:col>
      <xdr:colOff>552726</xdr:colOff>
      <xdr:row>25</xdr:row>
      <xdr:rowOff>110986</xdr:rowOff>
    </xdr:from>
    <xdr:ext cx="69022" cy="350542"/>
    <xdr:sp macro="" textlink="">
      <xdr:nvSpPr>
        <xdr:cNvPr id="20" name="TextBox 19">
          <a:extLst>
            <a:ext uri="{FF2B5EF4-FFF2-40B4-BE49-F238E27FC236}">
              <a16:creationId xmlns:a16="http://schemas.microsoft.com/office/drawing/2014/main" id="{0779EFE2-BC32-4048-BB74-9552B957AC2C}"/>
            </a:ext>
          </a:extLst>
        </xdr:cNvPr>
        <xdr:cNvSpPr txBox="1"/>
      </xdr:nvSpPr>
      <xdr:spPr>
        <a:xfrm>
          <a:off x="16579574" y="4901095"/>
          <a:ext cx="69022" cy="3505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900">
              <a:hlinkClick xmlns:r="http://schemas.openxmlformats.org/officeDocument/2006/relationships" r:id="rId7" tooltip="https://hilo.hawaii.edu/chancellor/stories/2020/08/28/covid-19-testing-on-uh-hilo-campus-tuesday-sept-1/"/>
            </a:rPr>
            <a:t>This Photo</a:t>
          </a:r>
          <a:r>
            <a:rPr lang="en-US" sz="900"/>
            <a:t> by Unknown Author is licensed under </a:t>
          </a:r>
          <a:r>
            <a:rPr lang="en-US" sz="900">
              <a:hlinkClick xmlns:r="http://schemas.openxmlformats.org/officeDocument/2006/relationships" r:id="rId8" tooltip="https://creativecommons.org/licenses/by/3.0/"/>
            </a:rPr>
            <a:t>CC BY</a:t>
          </a:r>
          <a:endParaRPr lang="en-US" sz="9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xdr:col>
      <xdr:colOff>990600</xdr:colOff>
      <xdr:row>2</xdr:row>
      <xdr:rowOff>156210</xdr:rowOff>
    </xdr:from>
    <xdr:to>
      <xdr:col>6</xdr:col>
      <xdr:colOff>152400</xdr:colOff>
      <xdr:row>17</xdr:row>
      <xdr:rowOff>156210</xdr:rowOff>
    </xdr:to>
    <xdr:graphicFrame macro="">
      <xdr:nvGraphicFramePr>
        <xdr:cNvPr id="2" name="Chart 1">
          <a:extLst>
            <a:ext uri="{FF2B5EF4-FFF2-40B4-BE49-F238E27FC236}">
              <a16:creationId xmlns:a16="http://schemas.microsoft.com/office/drawing/2014/main" id="{29D19441-139A-64D0-BE97-166C1DFEBF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320040</xdr:colOff>
      <xdr:row>3</xdr:row>
      <xdr:rowOff>68580</xdr:rowOff>
    </xdr:from>
    <xdr:to>
      <xdr:col>10</xdr:col>
      <xdr:colOff>91440</xdr:colOff>
      <xdr:row>15</xdr:row>
      <xdr:rowOff>5715</xdr:rowOff>
    </xdr:to>
    <mc:AlternateContent xmlns:mc="http://schemas.openxmlformats.org/markup-compatibility/2006" xmlns:a14="http://schemas.microsoft.com/office/drawing/2010/main">
      <mc:Choice Requires="a14">
        <xdr:graphicFrame macro="">
          <xdr:nvGraphicFramePr>
            <xdr:cNvPr id="3" name="STATE">
              <a:extLst>
                <a:ext uri="{FF2B5EF4-FFF2-40B4-BE49-F238E27FC236}">
                  <a16:creationId xmlns:a16="http://schemas.microsoft.com/office/drawing/2014/main" id="{7ED36F2A-C303-3D0B-E736-FD34D7B7FB3B}"/>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8877300" y="6172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571500</xdr:colOff>
      <xdr:row>2</xdr:row>
      <xdr:rowOff>125730</xdr:rowOff>
    </xdr:from>
    <xdr:to>
      <xdr:col>10</xdr:col>
      <xdr:colOff>266700</xdr:colOff>
      <xdr:row>17</xdr:row>
      <xdr:rowOff>125730</xdr:rowOff>
    </xdr:to>
    <xdr:graphicFrame macro="">
      <xdr:nvGraphicFramePr>
        <xdr:cNvPr id="2" name="Chart 1">
          <a:extLst>
            <a:ext uri="{FF2B5EF4-FFF2-40B4-BE49-F238E27FC236}">
              <a16:creationId xmlns:a16="http://schemas.microsoft.com/office/drawing/2014/main" id="{2553D0BC-B445-5C7B-8384-F5548333E6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579120</xdr:colOff>
      <xdr:row>2</xdr:row>
      <xdr:rowOff>140970</xdr:rowOff>
    </xdr:from>
    <xdr:to>
      <xdr:col>12</xdr:col>
      <xdr:colOff>274320</xdr:colOff>
      <xdr:row>17</xdr:row>
      <xdr:rowOff>140970</xdr:rowOff>
    </xdr:to>
    <xdr:graphicFrame macro="">
      <xdr:nvGraphicFramePr>
        <xdr:cNvPr id="3" name="Chart 2">
          <a:extLst>
            <a:ext uri="{FF2B5EF4-FFF2-40B4-BE49-F238E27FC236}">
              <a16:creationId xmlns:a16="http://schemas.microsoft.com/office/drawing/2014/main" id="{D87DBE7C-62C9-638A-5569-60AA0DD876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path Shetty" refreshedDate="45059.544715393517" createdVersion="8" refreshedVersion="8" minRefreshableVersion="3" recordCount="528" xr:uid="{AD9204A5-CF07-4D60-AFAD-4BBE60EDA379}">
  <cacheSource type="worksheet">
    <worksheetSource name="Table_TestingRatioCategory__2"/>
  </cacheSource>
  <cacheFields count="6">
    <cacheField name="district_code" numFmtId="0">
      <sharedItems/>
    </cacheField>
    <cacheField name="tested" numFmtId="0">
      <sharedItems containsSemiMixedTypes="0" containsString="0" containsNumber="1" containsInteger="1" minValue="310" maxValue="6883888"/>
    </cacheField>
    <cacheField name="deceased" numFmtId="0">
      <sharedItems containsSemiMixedTypes="0" containsString="0" containsNumber="1" containsInteger="1" minValue="0" maxValue="19594"/>
    </cacheField>
    <cacheField name="population_m" numFmtId="0">
      <sharedItems containsSemiMixedTypes="0" containsString="0" containsNumber="1" containsInteger="1" minValue="7948" maxValue="12442373"/>
    </cacheField>
    <cacheField name="test_ratio" numFmtId="0">
      <sharedItems containsSemiMixedTypes="0" containsString="0" containsNumber="1" minValue="5.0000000000000001E-4" maxValue="0.75119999999999998"/>
    </cacheField>
    <cacheField name="Category" numFmtId="0">
      <sharedItems count="5">
        <s v="Category B"/>
        <s v="Category C"/>
        <s v="Category A"/>
        <s v="Category D"/>
        <s v="Category E"/>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path Shetty" refreshedDate="45060.014407060182" createdVersion="8" refreshedVersion="8" minRefreshableVersion="3" recordCount="2112" xr:uid="{DD54CB8C-ADB4-4337-AE97-37B88F0BD70D}">
  <cacheSource type="worksheet">
    <worksheetSource name="Table_State_Data"/>
  </cacheSource>
  <cacheFields count="7">
    <cacheField name="STATE" numFmtId="0">
      <sharedItems count="36">
        <s v="Andaman &amp; Nicobar"/>
        <s v="Andhra Pradesh"/>
        <s v="Arunachal Pradesh"/>
        <s v="Assam"/>
        <s v="Bihar"/>
        <s v="Chandigarh"/>
        <s v="Chattisgarh"/>
        <s v="Delhi"/>
        <s v="Dadra and Nagar Haveli"/>
        <s v="Gujrat"/>
        <s v="Goa"/>
        <s v="Haryana"/>
        <s v="Jharkhand"/>
        <s v="Jammu &amp; Kashmir"/>
        <s v="Karnataka"/>
        <s v="Kerala"/>
        <s v="Ladakh"/>
        <s v="Lakshadweep"/>
        <s v="Meghalaya"/>
        <s v="Maharashtra"/>
        <s v="Manipur"/>
        <s v="Madhya Pradesh"/>
        <s v="Mizoram"/>
        <s v="Nagaland"/>
        <s v="Orissa"/>
        <s v="Punjab"/>
        <s v="Puducherry"/>
        <s v="Rajasthan"/>
        <s v="Sikkim"/>
        <s v="Telangana"/>
        <s v="Tamil Nadu"/>
        <s v="Uttarakhand"/>
        <s v="Uttar Pradesh"/>
        <s v="West Bengal"/>
        <s v="Tripura"/>
        <s v="Himachal Pradesh"/>
      </sharedItems>
    </cacheField>
    <cacheField name="MONTHS" numFmtId="0">
      <sharedItems count="12">
        <s v="October"/>
        <s v="September"/>
        <s v="July"/>
        <s v="August"/>
        <s v="June"/>
        <s v="May"/>
        <s v="April"/>
        <s v="March"/>
        <s v="December"/>
        <s v="January"/>
        <s v="February"/>
        <s v="November"/>
      </sharedItems>
    </cacheField>
    <cacheField name="Weeks" numFmtId="0">
      <sharedItems count="6">
        <s v="Week_5"/>
        <s v="Week_4"/>
        <s v="Week_3"/>
        <s v="Week_2"/>
        <s v="Week_1"/>
        <s v="Week2"/>
      </sharedItems>
    </cacheField>
    <cacheField name="TOTAL_CONFIRMED" numFmtId="0">
      <sharedItems containsSemiMixedTypes="0" containsString="0" containsNumber="1" containsInteger="1" minValue="48" maxValue="6611078" count="2093">
        <n v="7651"/>
        <n v="7646"/>
        <n v="7640"/>
        <n v="7629"/>
        <n v="7621"/>
        <n v="7607"/>
        <n v="7620"/>
        <n v="7499"/>
        <n v="7521"/>
        <n v="7531"/>
        <n v="7537"/>
        <n v="7544"/>
        <n v="7548"/>
        <n v="7557"/>
        <n v="7560"/>
        <n v="7566"/>
        <n v="7573"/>
        <n v="7592"/>
        <n v="7462"/>
        <n v="7467"/>
        <n v="7491"/>
        <n v="7415"/>
        <n v="7269"/>
        <n v="7131"/>
        <n v="7005"/>
        <n v="6936"/>
        <n v="6789"/>
        <n v="6542"/>
        <n v="6311"/>
        <n v="5949"/>
        <n v="5816"/>
        <n v="5490"/>
        <n v="5247"/>
        <n v="5046"/>
        <n v="5131"/>
        <n v="5083"/>
        <n v="4888"/>
        <n v="4929"/>
        <n v="4945"/>
        <n v="4958"/>
        <n v="4976"/>
        <n v="4991"/>
        <n v="4994"/>
        <n v="5001"/>
        <n v="5009"/>
        <n v="5014"/>
        <n v="5020"/>
        <n v="5024"/>
        <n v="5031"/>
        <n v="5039"/>
        <n v="4527"/>
        <n v="4631"/>
        <n v="4698"/>
        <n v="4710"/>
        <n v="4773"/>
        <n v="4834"/>
        <n v="4441"/>
        <n v="2066450"/>
        <n v="2065235"/>
        <n v="2062303"/>
        <n v="2059122"/>
        <n v="2055306"/>
        <n v="2050324"/>
        <n v="2048230"/>
        <n v="2040708"/>
        <n v="2031974"/>
        <n v="2023242"/>
        <n v="2014116"/>
        <n v="2010566"/>
        <n v="2001255"/>
        <n v="1992191"/>
        <n v="1980258"/>
        <n v="1966175"/>
        <n v="1959942"/>
        <n v="1946749"/>
        <n v="1929579"/>
        <n v="1911231"/>
        <n v="1889513"/>
        <n v="1882096"/>
        <n v="1853183"/>
        <n v="1814393"/>
        <n v="1763211"/>
        <n v="1693085"/>
        <n v="1657986"/>
        <n v="1542079"/>
        <n v="1388803"/>
        <n v="1245374"/>
        <n v="1101690"/>
        <n v="1069544"/>
        <n v="986703"/>
        <n v="937049"/>
        <n v="913274"/>
        <n v="901989"/>
        <n v="898815"/>
        <n v="893734"/>
        <n v="891861"/>
        <n v="890692"/>
        <n v="889916"/>
        <n v="889298"/>
        <n v="888869"/>
        <n v="888423"/>
        <n v="887836"/>
        <n v="887466"/>
        <n v="886557"/>
        <n v="885616"/>
        <n v="884171"/>
        <n v="882286"/>
        <n v="881273"/>
        <n v="878937"/>
        <n v="875836"/>
        <n v="872288"/>
        <n v="868064"/>
        <n v="867063"/>
        <n v="861092"/>
        <n v="852955"/>
        <n v="840730"/>
        <n v="55155"/>
        <n v="55134"/>
        <n v="55065"/>
        <n v="54958"/>
        <n v="54844"/>
        <n v="54626"/>
        <n v="54444"/>
        <n v="54190"/>
        <n v="53872"/>
        <n v="53474"/>
        <n v="52831"/>
        <n v="53031"/>
        <n v="52165"/>
        <n v="51300"/>
        <n v="49916"/>
        <n v="48122"/>
        <n v="47142"/>
        <n v="44222"/>
        <n v="41279"/>
        <n v="38283"/>
        <n v="35857"/>
        <n v="35227"/>
        <n v="33375"/>
        <n v="31648"/>
        <n v="29696"/>
        <n v="27272"/>
        <n v="26317"/>
        <n v="23553"/>
        <n v="21373"/>
        <n v="19802"/>
        <n v="18419"/>
        <n v="18062"/>
        <n v="16912"/>
        <n v="17186"/>
        <n v="16861"/>
        <n v="16652"/>
        <n v="16696"/>
        <n v="16719"/>
        <n v="16757"/>
        <n v="16798"/>
        <n v="16816"/>
        <n v="16827"/>
        <n v="16828"/>
        <n v="16830"/>
        <n v="16832"/>
        <n v="16836"/>
        <n v="16839"/>
        <n v="16840"/>
        <n v="16842"/>
        <n v="16845"/>
        <n v="16415"/>
        <n v="16536"/>
        <n v="16282"/>
        <n v="16262"/>
        <n v="16037"/>
        <n v="15792"/>
        <n v="15389"/>
        <n v="610645"/>
        <n v="609828"/>
        <n v="607811"/>
        <n v="605847"/>
        <n v="604218"/>
        <n v="602163"/>
        <n v="601421"/>
        <n v="598864"/>
        <n v="596162"/>
        <n v="593087"/>
        <n v="589426"/>
        <n v="588025"/>
        <n v="584098"/>
        <n v="579488"/>
        <n v="573532"/>
        <n v="566198"/>
        <n v="562731"/>
        <n v="552425"/>
        <n v="540453"/>
        <n v="524556"/>
        <n v="508484"/>
        <n v="503333"/>
        <n v="485310"/>
        <n v="463175"/>
        <n v="438746"/>
        <n v="411216"/>
        <n v="398010"/>
        <n v="359640"/>
        <n v="319632"/>
        <n v="283313"/>
        <n v="253123"/>
        <n v="246847"/>
        <n v="229138"/>
        <n v="221868"/>
        <n v="219027"/>
        <n v="218412"/>
        <n v="218270"/>
        <n v="217976"/>
        <n v="217797"/>
        <n v="217668"/>
        <n v="217537"/>
        <n v="217392"/>
        <n v="217293"/>
        <n v="217210"/>
        <n v="217141"/>
        <n v="217071"/>
        <n v="216940"/>
        <n v="216762"/>
        <n v="216481"/>
        <n v="216211"/>
        <n v="215997"/>
        <n v="215510"/>
        <n v="214803"/>
        <n v="213925"/>
        <n v="212776"/>
        <n v="212483"/>
        <n v="211427"/>
        <n v="210175"/>
        <n v="208637"/>
        <n v="726079"/>
        <n v="726042"/>
        <n v="726016"/>
        <n v="725979"/>
        <n v="725958"/>
        <n v="726098"/>
        <n v="725948"/>
        <n v="725907"/>
        <n v="725845"/>
        <n v="725765"/>
        <n v="725683"/>
        <n v="725708"/>
        <n v="725455"/>
        <n v="725568"/>
        <n v="725158"/>
        <n v="724835"/>
        <n v="724673"/>
        <n v="724169"/>
        <n v="723570"/>
        <n v="722850"/>
        <n v="721914"/>
        <n v="721464"/>
        <n v="719939"/>
        <n v="717539"/>
        <n v="713879"/>
        <n v="706761"/>
        <n v="702682"/>
        <n v="681199"/>
        <n v="637679"/>
        <n v="567269"/>
        <n v="470317"/>
        <n v="441375"/>
        <n v="354281"/>
        <n v="295171"/>
        <n v="271919"/>
        <n v="265527"/>
        <n v="264955"/>
        <n v="263569"/>
        <n v="263025"/>
        <n v="262758"/>
        <n v="262534"/>
        <n v="262160"/>
        <n v="261741"/>
        <n v="261299"/>
        <n v="260719"/>
        <n v="260359"/>
        <n v="259449"/>
        <n v="257943"/>
        <n v="255474"/>
        <n v="252792"/>
        <n v="251304"/>
        <n v="247531"/>
        <n v="243673"/>
        <n v="239565"/>
        <n v="235616"/>
        <n v="234553"/>
        <n v="230247"/>
        <n v="226669"/>
        <n v="221811"/>
        <n v="65315"/>
        <n v="65295"/>
        <n v="65268"/>
        <n v="65335"/>
        <n v="65351"/>
        <n v="65230"/>
        <n v="65219"/>
        <n v="65162"/>
        <n v="65195"/>
        <n v="65124"/>
        <n v="65087"/>
        <n v="65105"/>
        <n v="62062"/>
        <n v="61953"/>
        <n v="61974"/>
        <n v="62028"/>
        <n v="61780"/>
        <n v="61851"/>
        <n v="61914"/>
        <n v="61943"/>
        <n v="61670"/>
        <n v="61632"/>
        <n v="61444"/>
        <n v="61160"/>
        <n v="60707"/>
        <n v="60046"/>
        <n v="59577"/>
        <n v="57737"/>
        <n v="54043"/>
        <n v="48442"/>
        <n v="42647"/>
        <n v="41122"/>
        <n v="35770"/>
        <n v="31985"/>
        <n v="29197"/>
        <n v="26999"/>
        <n v="26194"/>
        <n v="24459"/>
        <n v="23096"/>
        <n v="22318"/>
        <n v="21770"/>
        <n v="21425"/>
        <n v="21238"/>
        <n v="21107"/>
        <n v="20855"/>
        <n v="20925"/>
        <n v="20639"/>
        <n v="20438"/>
        <n v="20147"/>
        <n v="19748"/>
        <n v="19551"/>
        <n v="19128"/>
        <n v="18714"/>
        <n v="18113"/>
        <n v="17409"/>
        <n v="17246"/>
        <n v="16591"/>
        <n v="15636"/>
        <n v="15025"/>
        <n v="1006052"/>
        <n v="1005957"/>
        <n v="1005773"/>
        <n v="1005614"/>
        <n v="1005464"/>
        <n v="1005357"/>
        <n v="1005295"/>
        <n v="1005120"/>
        <n v="1004937"/>
        <n v="1004724"/>
        <n v="1004379"/>
        <n v="1004451"/>
        <n v="1004117"/>
        <n v="1003697"/>
        <n v="1003078"/>
        <n v="1002008"/>
        <n v="1001651"/>
        <n v="1000546"/>
        <n v="998817"/>
        <n v="996689"/>
        <n v="994480"/>
        <n v="993694"/>
        <n v="991171"/>
        <n v="987563"/>
        <n v="981860"/>
        <n v="971463"/>
        <n v="965208"/>
        <n v="941366"/>
        <n v="899925"/>
        <n v="830117"/>
        <n v="728700"/>
        <n v="697902"/>
        <n v="588818"/>
        <n v="486244"/>
        <n v="396579"/>
        <n v="349187"/>
        <n v="340093"/>
        <n v="324153"/>
        <n v="317329"/>
        <n v="314320"/>
        <n v="312560"/>
        <n v="310885"/>
        <n v="309099"/>
        <n v="307525"/>
        <n v="305367"/>
        <n v="304319"/>
        <n v="295509"/>
        <n v="292091"/>
        <n v="286596"/>
        <n v="279575"/>
        <n v="276337"/>
        <n v="268477"/>
        <n v="258635"/>
        <n v="248232"/>
        <n v="237322"/>
        <n v="234725"/>
        <n v="221688"/>
        <n v="210004"/>
        <n v="199562"/>
        <n v="1439751"/>
        <n v="1439870"/>
        <n v="1439488"/>
        <n v="1439311"/>
        <n v="1439097"/>
        <n v="1438868"/>
        <n v="1438780"/>
        <n v="1438556"/>
        <n v="1438288"/>
        <n v="1438041"/>
        <n v="1437764"/>
        <n v="1437685"/>
        <n v="1437293"/>
        <n v="1437038"/>
        <n v="1436695"/>
        <n v="1436265"/>
        <n v="1436093"/>
        <n v="1435671"/>
        <n v="1435281"/>
        <n v="1434780"/>
        <n v="1434188"/>
        <n v="1433993"/>
        <n v="1432381"/>
        <n v="1431270"/>
        <n v="1429475"/>
        <n v="1426240"/>
        <n v="1423690"/>
        <n v="1412959"/>
        <n v="1380981"/>
        <n v="1292867"/>
        <n v="1149333"/>
        <n v="1098051"/>
        <n v="930179"/>
        <n v="767438"/>
        <n v="690568"/>
        <n v="662430"/>
        <n v="657715"/>
        <n v="647984"/>
        <n v="643696"/>
        <n v="641101"/>
        <n v="639289"/>
        <n v="637900"/>
        <n v="636946"/>
        <n v="636035"/>
        <n v="635096"/>
        <n v="634524"/>
        <n v="633276"/>
        <n v="631589"/>
        <n v="628838"/>
        <n v="625369"/>
        <n v="623415"/>
        <n v="617808"/>
        <n v="608830"/>
        <n v="593924"/>
        <n v="570374"/>
        <n v="561742"/>
        <n v="523117"/>
        <n v="482170"/>
        <n v="430784"/>
        <n v="10196"/>
        <n v="5658"/>
        <n v="7253"/>
        <n v="7661"/>
        <n v="8799"/>
        <n v="9486"/>
        <n v="9822"/>
        <n v="10581"/>
        <n v="10280"/>
        <n v="10423"/>
        <n v="10466"/>
        <n v="10520"/>
        <n v="10550"/>
        <n v="10563"/>
        <n v="10681"/>
        <n v="10594"/>
        <n v="10623"/>
        <n v="10645"/>
        <n v="10653"/>
        <n v="10655"/>
        <n v="10658"/>
        <n v="10662"/>
        <n v="10666"/>
        <n v="10668"/>
        <n v="10673"/>
        <n v="10675"/>
        <n v="10678"/>
        <n v="4405"/>
        <n v="3269"/>
        <n v="3280"/>
        <n v="3312"/>
        <n v="3325"/>
        <n v="3327"/>
        <n v="3340"/>
        <n v="3349"/>
        <n v="3353"/>
        <n v="3361"/>
        <n v="3364"/>
        <n v="3365"/>
        <n v="3371"/>
        <n v="3376"/>
        <n v="3379"/>
        <n v="3380"/>
        <n v="3382"/>
        <n v="3384"/>
        <n v="3388"/>
        <n v="3401"/>
        <n v="3420"/>
        <n v="3463"/>
        <n v="3581"/>
        <n v="3628"/>
        <n v="3773"/>
        <n v="826577"/>
        <n v="826504"/>
        <n v="826353"/>
        <n v="826244"/>
        <n v="826080"/>
        <n v="825936"/>
        <n v="825896"/>
        <n v="825640"/>
        <n v="825751"/>
        <n v="825527"/>
        <n v="825386"/>
        <n v="825422"/>
        <n v="825287"/>
        <n v="825166"/>
        <n v="825020"/>
        <n v="824877"/>
        <n v="824574"/>
        <n v="824802"/>
        <n v="824346"/>
        <n v="824029"/>
        <n v="823523"/>
        <n v="823340"/>
        <n v="822485"/>
        <n v="820726"/>
        <n v="817012"/>
        <n v="809169"/>
        <n v="803387"/>
        <n v="780471"/>
        <n v="735348"/>
        <n v="658036"/>
        <n v="567777"/>
        <n v="538845"/>
        <n v="440731"/>
        <n v="367616"/>
        <n v="328453"/>
        <n v="307698"/>
        <n v="300866"/>
        <n v="287009"/>
        <n v="278207"/>
        <n v="273386"/>
        <n v="269889"/>
        <n v="267104"/>
        <n v="265244"/>
        <n v="263444"/>
        <n v="261540"/>
        <n v="260566"/>
        <n v="257813"/>
        <n v="254314"/>
        <n v="249913"/>
        <n v="245038"/>
        <n v="242655"/>
        <n v="236259"/>
        <n v="228803"/>
        <n v="220168"/>
        <n v="209780"/>
        <n v="206714"/>
        <n v="195917"/>
        <n v="187240"/>
        <n v="179679"/>
        <n v="178108"/>
        <n v="178016"/>
        <n v="177765"/>
        <n v="177356"/>
        <n v="176924"/>
        <n v="176431"/>
        <n v="176235"/>
        <n v="175690"/>
        <n v="175000"/>
        <n v="174560"/>
        <n v="173955"/>
        <n v="173717"/>
        <n v="173088"/>
        <n v="172431"/>
        <n v="171814"/>
        <n v="171146"/>
        <n v="170810"/>
        <n v="170102"/>
        <n v="169215"/>
        <n v="168015"/>
        <n v="166689"/>
        <n v="166236"/>
        <n v="164654"/>
        <n v="162721"/>
        <n v="159811"/>
        <n v="155666"/>
        <n v="153456"/>
        <n v="143192"/>
        <n v="132585"/>
        <n v="112462"/>
        <n v="91052"/>
        <n v="85009"/>
        <n v="70814"/>
        <n v="63815"/>
        <n v="60229"/>
        <n v="58039"/>
        <n v="57584"/>
        <n v="56623"/>
        <n v="55917"/>
        <n v="55409"/>
        <n v="54986"/>
        <n v="54562"/>
        <n v="54235"/>
        <n v="53880"/>
        <n v="53409"/>
        <n v="53185"/>
        <n v="52712"/>
        <n v="52182"/>
        <n v="51626"/>
        <n v="51066"/>
        <n v="50772"/>
        <n v="50143"/>
        <n v="49474"/>
        <n v="48776"/>
        <n v="47963"/>
        <n v="47689"/>
        <n v="46748"/>
        <n v="45845"/>
        <n v="44916"/>
        <n v="771035"/>
        <n v="771125"/>
        <n v="771217"/>
        <n v="771252"/>
        <n v="770961"/>
        <n v="770872"/>
        <n v="770847"/>
        <n v="770754"/>
        <n v="770676"/>
        <n v="770584"/>
        <n v="770486"/>
        <n v="770445"/>
        <n v="770331"/>
        <n v="770186"/>
        <n v="770060"/>
        <n v="769913"/>
        <n v="769828"/>
        <n v="769640"/>
        <n v="769383"/>
        <n v="769093"/>
        <n v="768639"/>
        <n v="768474"/>
        <n v="767580"/>
        <n v="766129"/>
        <n v="762931"/>
        <n v="756635"/>
        <n v="752069"/>
        <n v="728607"/>
        <n v="675636"/>
        <n v="587682"/>
        <n v="487978"/>
        <n v="460198"/>
        <n v="381247"/>
        <n v="329942"/>
        <n v="304638"/>
        <n v="290800"/>
        <n v="287719"/>
        <n v="279828"/>
        <n v="275137"/>
        <n v="272520"/>
        <n v="270784"/>
        <n v="269730"/>
        <n v="269046"/>
        <n v="268431"/>
        <n v="267897"/>
        <n v="267601"/>
        <n v="266819"/>
        <n v="265803"/>
        <n v="264161"/>
        <n v="262325"/>
        <n v="261258"/>
        <n v="258197"/>
        <n v="253385"/>
        <n v="245288"/>
        <n v="234126"/>
        <n v="230713"/>
        <n v="215021"/>
        <n v="197917"/>
        <n v="180424"/>
        <n v="348764"/>
        <n v="348720"/>
        <n v="348526"/>
        <n v="348406"/>
        <n v="348314"/>
        <n v="348226"/>
        <n v="348209"/>
        <n v="348139"/>
        <n v="347989"/>
        <n v="348086"/>
        <n v="347725"/>
        <n v="347829"/>
        <n v="347867"/>
        <n v="347558"/>
        <n v="347373"/>
        <n v="347173"/>
        <n v="347049"/>
        <n v="346824"/>
        <n v="346479"/>
        <n v="346113"/>
        <n v="345610"/>
        <n v="345430"/>
        <n v="344665"/>
        <n v="343609"/>
        <n v="341576"/>
        <n v="337774"/>
        <n v="335417"/>
        <n v="327035"/>
        <n v="310024"/>
        <n v="276062"/>
        <n v="233411"/>
        <n v="221489"/>
        <n v="147792"/>
        <n v="130908"/>
        <n v="124202"/>
        <n v="122936"/>
        <n v="121262"/>
        <n v="120260"/>
        <n v="120629"/>
        <n v="119950"/>
        <n v="119597"/>
        <n v="119324"/>
        <n v="119017"/>
        <n v="118692"/>
        <n v="118557"/>
        <n v="118079"/>
        <n v="117384"/>
        <n v="116229"/>
        <n v="115113"/>
        <n v="114420"/>
        <n v="113198"/>
        <n v="111722"/>
        <n v="110457"/>
        <n v="109151"/>
        <n v="108786"/>
        <n v="107332"/>
        <n v="105935"/>
        <n v="104239"/>
        <n v="331963"/>
        <n v="332249"/>
        <n v="331386"/>
        <n v="330834"/>
        <n v="330252"/>
        <n v="329430"/>
        <n v="329220"/>
        <n v="328214"/>
        <n v="327140"/>
        <n v="326159"/>
        <n v="325419"/>
        <n v="324979"/>
        <n v="324095"/>
        <n v="323325"/>
        <n v="322428"/>
        <n v="321462"/>
        <n v="321026"/>
        <n v="320256"/>
        <n v="319152"/>
        <n v="317761"/>
        <n v="315662"/>
        <n v="314990"/>
        <n v="312156"/>
        <n v="308011"/>
        <n v="301467"/>
        <n v="290465"/>
        <n v="284431"/>
        <n v="263905"/>
        <n v="236790"/>
        <n v="206954"/>
        <n v="176083"/>
        <n v="169077"/>
        <n v="152442"/>
        <n v="141736"/>
        <n v="134827"/>
        <n v="130960"/>
        <n v="129993"/>
        <n v="128547"/>
        <n v="127640"/>
        <n v="127044"/>
        <n v="126441"/>
        <n v="125867"/>
        <n v="125341"/>
        <n v="124909"/>
        <n v="124506"/>
        <n v="124297"/>
        <n v="123764"/>
        <n v="122964"/>
        <n v="122176"/>
        <n v="120971"/>
        <n v="120293"/>
        <n v="118495"/>
        <n v="116254"/>
        <n v="113568"/>
        <n v="110224"/>
        <n v="109383"/>
        <n v="105984"/>
        <n v="102159"/>
        <n v="98337"/>
        <n v="2988333"/>
        <n v="2987313"/>
        <n v="2984849"/>
        <n v="2982399"/>
        <n v="2979773"/>
        <n v="2976000"/>
        <n v="2974528"/>
        <n v="2969361"/>
        <n v="2962967"/>
        <n v="2956988"/>
        <n v="2949445"/>
        <n v="2945993"/>
        <n v="2937427"/>
        <n v="2928033"/>
        <n v="2916927"/>
        <n v="2905124"/>
        <n v="2899195"/>
        <n v="2888341"/>
        <n v="2876587"/>
        <n v="2862338"/>
        <n v="2843810"/>
        <n v="2837206"/>
        <n v="2811320"/>
        <n v="2771969"/>
        <n v="2707481"/>
        <n v="2604431"/>
        <n v="2546821"/>
        <n v="2367742"/>
        <n v="2130267"/>
        <n v="1838885"/>
        <n v="1523142"/>
        <n v="1439822"/>
        <n v="1222202"/>
        <n v="1094912"/>
        <n v="1033560"/>
        <n v="997004"/>
        <n v="987012"/>
        <n v="970202"/>
        <n v="960272"/>
        <n v="955015"/>
        <n v="951251"/>
        <n v="948149"/>
        <n v="945270"/>
        <n v="942518"/>
        <n v="939387"/>
        <n v="937933"/>
        <n v="934252"/>
        <n v="929960"/>
        <n v="924898"/>
        <n v="919496"/>
        <n v="916909"/>
        <n v="910241"/>
        <n v="902240"/>
        <n v="894004"/>
        <n v="884897"/>
        <n v="882608"/>
        <n v="871342"/>
        <n v="860082"/>
        <n v="844147"/>
        <n v="4968657"/>
        <n v="4946341"/>
        <n v="4888523"/>
        <n v="4829944"/>
        <n v="4763695"/>
        <n v="4680858"/>
        <n v="4652783"/>
        <n v="4539926"/>
        <n v="4406365"/>
        <n v="4253298"/>
        <n v="4057233"/>
        <n v="3977572"/>
        <n v="3803903"/>
        <n v="3671541"/>
        <n v="3533918"/>
        <n v="3390761"/>
        <n v="3327301"/>
        <n v="3205197"/>
        <n v="3103310"/>
        <n v="3011694"/>
        <n v="2924166"/>
        <n v="2896958"/>
        <n v="2816844"/>
        <n v="2735959"/>
        <n v="2642396"/>
        <n v="2526580"/>
        <n v="2470873"/>
        <n v="2293633"/>
        <n v="2085584"/>
        <n v="1824857"/>
        <n v="1571184"/>
        <n v="1495378"/>
        <n v="1295060"/>
        <n v="1189176"/>
        <n v="1144595"/>
        <n v="1124585"/>
        <n v="1117994"/>
        <n v="1104229"/>
        <n v="1091271"/>
        <n v="1077328"/>
        <n v="1059404"/>
        <n v="1034658"/>
        <n v="1004136"/>
        <n v="968439"/>
        <n v="929179"/>
        <n v="911363"/>
        <n v="870530"/>
        <n v="831260"/>
        <n v="795934"/>
        <n v="760934"/>
        <n v="743564"/>
        <n v="709293"/>
        <n v="672038"/>
        <n v="639665"/>
        <n v="602983"/>
        <n v="593958"/>
        <n v="557442"/>
        <n v="520418"/>
        <n v="480670"/>
        <n v="20843"/>
        <n v="20867"/>
        <n v="20896"/>
        <n v="20930"/>
        <n v="20962"/>
        <n v="20803"/>
        <n v="20788"/>
        <n v="20743"/>
        <n v="20616"/>
        <n v="20560"/>
        <n v="20593"/>
        <n v="20320"/>
        <n v="20338"/>
        <n v="20385"/>
        <n v="20445"/>
        <n v="20491"/>
        <n v="20544"/>
        <n v="20282"/>
        <n v="20231"/>
        <n v="20143"/>
        <n v="19838"/>
        <n v="20022"/>
        <n v="20073"/>
        <n v="19611"/>
        <n v="19258"/>
        <n v="18662"/>
        <n v="18310"/>
        <n v="17146"/>
        <n v="16156"/>
        <n v="15023"/>
        <n v="13969"/>
        <n v="13758"/>
        <n v="12739"/>
        <n v="11278"/>
        <n v="10157"/>
        <n v="9974"/>
        <n v="9908"/>
        <n v="9847"/>
        <n v="9831"/>
        <n v="10412"/>
        <n v="9818"/>
        <n v="9720"/>
        <n v="9747"/>
        <n v="9767"/>
        <n v="9786"/>
        <n v="9673"/>
        <n v="9705"/>
        <n v="9646"/>
        <n v="9466"/>
        <n v="9600"/>
        <n v="9411"/>
        <n v="9286"/>
        <n v="9166"/>
        <n v="8896"/>
        <n v="8415"/>
        <n v="8328"/>
        <n v="7866"/>
        <n v="7356"/>
        <n v="6790"/>
        <n v="10365"/>
        <n v="10364"/>
        <n v="10361"/>
        <n v="10360"/>
        <n v="10353"/>
        <n v="10348"/>
        <n v="10347"/>
        <n v="10336"/>
        <n v="10308"/>
        <n v="10285"/>
        <n v="10247"/>
        <n v="10189"/>
        <n v="10155"/>
        <n v="10093"/>
        <n v="10036"/>
        <n v="9965"/>
        <n v="9770"/>
        <n v="9715"/>
        <n v="9471"/>
        <n v="9236"/>
        <n v="8775"/>
        <n v="8077"/>
        <n v="7542"/>
        <n v="6101"/>
        <n v="4568"/>
        <n v="3629"/>
        <n v="2767"/>
        <n v="2504"/>
        <n v="1526"/>
        <n v="845"/>
        <n v="770"/>
        <n v="723"/>
        <n v="666"/>
        <n v="605"/>
        <n v="487"/>
        <n v="382"/>
        <n v="715"/>
        <n v="280"/>
        <n v="48"/>
        <n v="233"/>
        <n v="153"/>
        <n v="87"/>
        <n v="69"/>
        <n v="83627"/>
        <n v="83527"/>
        <n v="83210"/>
        <n v="82734"/>
        <n v="82162"/>
        <n v="81290"/>
        <n v="80992"/>
        <n v="79817"/>
        <n v="78486"/>
        <n v="77280"/>
        <n v="75836"/>
        <n v="75336"/>
        <n v="73448"/>
        <n v="71388"/>
        <n v="68631"/>
        <n v="65000"/>
        <n v="63014"/>
        <n v="58833"/>
        <n v="55640"/>
        <n v="49513"/>
        <n v="48783"/>
        <n v="45555"/>
        <n v="42309"/>
        <n v="39156"/>
        <n v="35598"/>
        <n v="33835"/>
        <n v="27755"/>
        <n v="22203"/>
        <n v="18927"/>
        <n v="16846"/>
        <n v="16430"/>
        <n v="15308"/>
        <n v="14485"/>
        <n v="14140"/>
        <n v="14032"/>
        <n v="14065"/>
        <n v="14012"/>
        <n v="13942"/>
        <n v="13952"/>
        <n v="13962"/>
        <n v="13972"/>
        <n v="13997"/>
        <n v="13885"/>
        <n v="13721"/>
        <n v="13749"/>
        <n v="13764"/>
        <n v="13687"/>
        <n v="13536"/>
        <n v="13408"/>
        <n v="13379"/>
        <n v="13258"/>
        <n v="12941"/>
        <n v="12314"/>
        <n v="11704"/>
        <n v="11810"/>
        <n v="11269"/>
        <n v="10633"/>
        <n v="10047"/>
        <n v="6611078"/>
        <n v="6607954"/>
        <n v="6598218"/>
        <n v="6586280"/>
        <n v="6570472"/>
        <n v="6550856"/>
        <n v="6544606"/>
        <n v="6527629"/>
        <n v="6504147"/>
        <n v="6493698"/>
        <n v="6464876"/>
        <n v="6452273"/>
        <n v="6420510"/>
        <n v="6387863"/>
        <n v="6347820"/>
        <n v="6303715"/>
        <n v="6282914"/>
        <n v="6237755"/>
        <n v="6181247"/>
        <n v="6122893"/>
        <n v="6061404"/>
        <n v="6043548"/>
        <n v="5979051"/>
        <n v="5917121"/>
        <n v="5842000"/>
        <n v="5746892"/>
        <n v="5692920"/>
        <n v="5527092"/>
        <n v="5309215"/>
        <n v="4996758"/>
        <n v="4602472"/>
        <n v="4473394"/>
        <n v="4027827"/>
        <n v="3578160"/>
        <n v="3173261"/>
        <n v="2812980"/>
        <n v="2713875"/>
        <n v="2479682"/>
        <n v="2314413"/>
        <n v="2219727"/>
        <n v="2155070"/>
        <n v="2100884"/>
        <n v="2064278"/>
        <n v="2044071"/>
        <n v="2026399"/>
        <n v="2018413"/>
        <n v="2000878"/>
        <n v="1981623"/>
        <n v="1958282"/>
        <n v="1932112"/>
        <n v="1922048"/>
        <n v="1899352"/>
        <n v="1883365"/>
        <n v="1855341"/>
        <n v="1823896"/>
        <n v="1814515"/>
        <n v="1774455"/>
        <n v="1744698"/>
        <n v="1714273"/>
        <n v="123731"/>
        <n v="123526"/>
        <n v="123051"/>
        <n v="122432"/>
        <n v="121578"/>
        <n v="120584"/>
        <n v="120216"/>
        <n v="118870"/>
        <n v="117461"/>
        <n v="115866"/>
        <n v="113933"/>
        <n v="112941"/>
        <n v="110657"/>
        <n v="107668"/>
        <n v="103588"/>
        <n v="98499"/>
        <n v="95824"/>
        <n v="88050"/>
        <n v="80521"/>
        <n v="74341"/>
        <n v="69790"/>
        <n v="68418"/>
        <n v="64418"/>
        <n v="60311"/>
        <n v="55828"/>
        <n v="50751"/>
        <n v="47843"/>
        <n v="42565"/>
        <n v="38322"/>
        <n v="34333"/>
        <n v="31586"/>
        <n v="31001"/>
        <n v="29961"/>
        <n v="29561"/>
        <n v="29385"/>
        <n v="29447"/>
        <n v="29400"/>
        <n v="29335"/>
        <n v="29126"/>
        <n v="29196"/>
        <n v="29237"/>
        <n v="29273"/>
        <n v="29291"/>
        <n v="29313"/>
        <n v="29070"/>
        <n v="29024"/>
        <n v="28940"/>
        <n v="28789"/>
        <n v="28533"/>
        <n v="28190"/>
        <n v="28062"/>
        <n v="27686"/>
        <n v="27211"/>
        <n v="26227"/>
        <n v="25047"/>
        <n v="24751"/>
        <n v="23020"/>
        <n v="21638"/>
        <n v="20133"/>
        <n v="792823"/>
        <n v="792854"/>
        <n v="792721"/>
        <n v="792669"/>
        <n v="792600"/>
        <n v="792531"/>
        <n v="792511"/>
        <n v="792360"/>
        <n v="792410"/>
        <n v="792143"/>
        <n v="792175"/>
        <n v="792281"/>
        <n v="792096"/>
        <n v="791950"/>
        <n v="792023"/>
        <n v="791828"/>
        <n v="791778"/>
        <n v="791704"/>
        <n v="791594"/>
        <n v="790070"/>
        <n v="789804"/>
        <n v="789733"/>
        <n v="789350"/>
        <n v="788425"/>
        <n v="785767"/>
        <n v="780030"/>
        <n v="775709"/>
        <n v="757119"/>
        <n v="716708"/>
        <n v="649114"/>
        <n v="563327"/>
        <n v="538165"/>
        <n v="446811"/>
        <n v="363352"/>
        <n v="318014"/>
        <n v="295511"/>
        <n v="288683"/>
        <n v="275727"/>
        <n v="268594"/>
        <n v="264643"/>
        <n v="261766"/>
        <n v="259427"/>
        <n v="257646"/>
        <n v="256398"/>
        <n v="255112"/>
        <n v="254496"/>
        <n v="252767"/>
        <n v="250429"/>
        <n v="246822"/>
        <n v="241791"/>
        <n v="239228"/>
        <n v="232319"/>
        <n v="224636"/>
        <n v="215957"/>
        <n v="206128"/>
        <n v="203231"/>
        <n v="191246"/>
        <n v="183057"/>
        <n v="176468"/>
        <n v="121359"/>
        <n v="119496"/>
        <n v="115207"/>
        <n v="109818"/>
        <n v="102629"/>
        <n v="93660"/>
        <n v="90539"/>
        <n v="81460"/>
        <n v="72883"/>
        <n v="65696"/>
        <n v="59119"/>
        <n v="56644"/>
        <n v="51604"/>
        <n v="47995"/>
        <n v="43530"/>
        <n v="38064"/>
        <n v="35297"/>
        <n v="29020"/>
        <n v="25170"/>
        <n v="22155"/>
        <n v="20075"/>
        <n v="19455"/>
        <n v="17605"/>
        <n v="15363"/>
        <n v="13679"/>
        <n v="12087"/>
        <n v="11382"/>
        <n v="9732"/>
        <n v="8377"/>
        <n v="7147"/>
        <n v="6019"/>
        <n v="5741"/>
        <n v="5085"/>
        <n v="4685"/>
        <n v="4465"/>
        <n v="4508"/>
        <n v="4473"/>
        <n v="4447"/>
        <n v="4409"/>
        <n v="4423"/>
        <n v="4428"/>
        <n v="4436"/>
        <n v="4310"/>
        <n v="4346"/>
        <n v="4362"/>
        <n v="4372"/>
        <n v="4382"/>
        <n v="4392"/>
        <n v="4184"/>
        <n v="4204"/>
        <n v="4256"/>
        <n v="4040"/>
        <n v="4124"/>
        <n v="3936"/>
        <n v="3607"/>
        <n v="3806"/>
        <n v="3825"/>
        <n v="3368"/>
        <n v="3032"/>
        <n v="30083"/>
        <n v="31842"/>
        <n v="31772"/>
        <n v="31670"/>
        <n v="31516"/>
        <n v="31397"/>
        <n v="31244"/>
        <n v="31195"/>
        <n v="30959"/>
        <n v="30694"/>
        <n v="30435"/>
        <n v="29920"/>
        <n v="29554"/>
        <n v="29097"/>
        <n v="28551"/>
        <n v="27872"/>
        <n v="27586"/>
        <n v="26943"/>
        <n v="26249"/>
        <n v="25663"/>
        <n v="25239"/>
        <n v="25017"/>
        <n v="24374"/>
        <n v="23753"/>
        <n v="22918"/>
        <n v="21680"/>
        <n v="21215"/>
        <n v="19593"/>
        <n v="17531"/>
        <n v="15580"/>
        <n v="13976"/>
        <n v="13569"/>
        <n v="12747"/>
        <n v="12440"/>
        <n v="12376"/>
        <n v="12340"/>
        <n v="12192"/>
        <n v="12200"/>
        <n v="12217"/>
        <n v="12225"/>
        <n v="12230"/>
        <n v="12070"/>
        <n v="12084"/>
        <n v="12094"/>
        <n v="12158"/>
        <n v="12189"/>
        <n v="12035"/>
        <n v="11960"/>
        <n v="11911"/>
        <n v="11927"/>
        <n v="11858"/>
        <n v="11728"/>
        <n v="11418"/>
        <n v="11115"/>
        <n v="11186"/>
        <n v="10674"/>
        <n v="9750"/>
        <n v="9455"/>
        <n v="1041457"/>
        <n v="1040230"/>
        <n v="1037056"/>
        <n v="1033809"/>
        <n v="1029994"/>
        <n v="1026476"/>
        <n v="1025309"/>
        <n v="1021216"/>
        <n v="1017261"/>
        <n v="1012805"/>
        <n v="1007750"/>
        <n v="1005654"/>
        <n v="1000084"/>
        <n v="993507"/>
        <n v="985827"/>
        <n v="977268"/>
        <n v="972517"/>
        <n v="959986"/>
        <n v="945749"/>
        <n v="929788"/>
        <n v="909800"/>
        <n v="903789"/>
        <n v="880533"/>
        <n v="856121"/>
        <n v="819214"/>
        <n v="764997"/>
        <n v="739955"/>
        <n v="668422"/>
        <n v="588687"/>
        <n v="512400"/>
        <n v="444194"/>
        <n v="428515"/>
        <n v="382315"/>
        <n v="355353"/>
        <n v="344647"/>
        <n v="340917"/>
        <n v="340194"/>
        <n v="338817"/>
        <n v="338192"/>
        <n v="337744"/>
        <n v="337191"/>
        <n v="336636"/>
        <n v="336174"/>
        <n v="335620"/>
        <n v="334780"/>
        <n v="335072"/>
        <n v="333866"/>
        <n v="332763"/>
        <n v="331151"/>
        <n v="329621"/>
        <n v="328738"/>
        <n v="326596"/>
        <n v="324089"/>
        <n v="321564"/>
        <n v="318725"/>
        <n v="317789"/>
        <n v="313323"/>
        <n v="307906"/>
        <n v="300140"/>
        <n v="602401"/>
        <n v="602320"/>
        <n v="602135"/>
        <n v="601968"/>
        <n v="601805"/>
        <n v="601635"/>
        <n v="601578"/>
        <n v="601359"/>
        <n v="601109"/>
        <n v="600877"/>
        <n v="600614"/>
        <n v="600514"/>
        <n v="600225"/>
        <n v="599896"/>
        <n v="599428"/>
        <n v="599104"/>
        <n v="598947"/>
        <n v="598521"/>
        <n v="597929"/>
        <n v="596970"/>
        <n v="595609"/>
        <n v="595136"/>
        <n v="592658"/>
        <n v="588525"/>
        <n v="580829"/>
        <n v="567607"/>
        <n v="559795"/>
        <n v="528676"/>
        <n v="483984"/>
        <n v="424647"/>
        <n v="370973"/>
        <n v="358186"/>
        <n v="314269"/>
        <n v="282505"/>
        <n v="260020"/>
        <n v="239734"/>
        <n v="231734"/>
        <n v="213110"/>
        <n v="197755"/>
        <n v="188391"/>
        <n v="182176"/>
        <n v="178459"/>
        <n v="176298"/>
        <n v="174646"/>
        <n v="173276"/>
        <n v="172606"/>
        <n v="171316"/>
        <n v="169950"/>
        <n v="168187"/>
        <n v="166522"/>
        <n v="165668"/>
        <n v="163378"/>
        <n v="160659"/>
        <n v="156839"/>
        <n v="152091"/>
        <n v="150805"/>
        <n v="145667"/>
        <n v="140605"/>
        <n v="136958"/>
        <n v="127891"/>
        <n v="128013"/>
        <n v="127564"/>
        <n v="127259"/>
        <n v="126806"/>
        <n v="126367"/>
        <n v="126215"/>
        <n v="125618"/>
        <n v="124939"/>
        <n v="124311"/>
        <n v="123572"/>
        <n v="123298"/>
        <n v="122832"/>
        <n v="122203"/>
        <n v="121523"/>
        <n v="120915"/>
        <n v="120627"/>
        <n v="119935"/>
        <n v="119302"/>
        <n v="118416"/>
        <n v="117249"/>
        <n v="116789"/>
        <n v="115080"/>
        <n v="112837"/>
        <n v="109561"/>
        <n v="104453"/>
        <n v="101900"/>
        <n v="93167"/>
        <n v="80947"/>
        <n v="68373"/>
        <n v="58622"/>
        <n v="56305"/>
        <n v="49593"/>
        <n v="45449"/>
        <n v="42949"/>
        <n v="41468"/>
        <n v="41101"/>
        <n v="40386"/>
        <n v="40030"/>
        <n v="39868"/>
        <n v="39725"/>
        <n v="39592"/>
        <n v="39448"/>
        <n v="39292"/>
        <n v="39068"/>
        <n v="38973"/>
        <n v="38772"/>
        <n v="38567"/>
        <n v="38369"/>
        <n v="38132"/>
        <n v="38028"/>
        <n v="37762"/>
        <n v="37513"/>
        <n v="37270"/>
        <n v="36968"/>
        <n v="36648"/>
        <n v="36902"/>
        <n v="36299"/>
        <n v="35744"/>
        <n v="954338"/>
        <n v="954303"/>
        <n v="954254"/>
        <n v="954238"/>
        <n v="954175"/>
        <n v="954359"/>
        <n v="954116"/>
        <n v="954068"/>
        <n v="953715"/>
        <n v="953851"/>
        <n v="953960"/>
        <n v="953995"/>
        <n v="954390"/>
        <n v="954393"/>
        <n v="953575"/>
        <n v="953415"/>
        <n v="953334"/>
        <n v="953074"/>
        <n v="952663"/>
        <n v="951967"/>
        <n v="950961"/>
        <n v="950618"/>
        <n v="948562"/>
        <n v="943494"/>
        <n v="931200"/>
        <n v="897193"/>
        <n v="871266"/>
        <n v="773194"/>
        <n v="651247"/>
        <n v="530875"/>
        <n v="426584"/>
        <n v="404355"/>
        <n v="358688"/>
        <n v="337596"/>
        <n v="329595"/>
        <n v="324948"/>
        <n v="323774"/>
        <n v="322078"/>
        <n v="320772"/>
        <n v="319801"/>
        <n v="319166"/>
        <n v="318491"/>
        <n v="317766"/>
        <n v="317104"/>
        <n v="315816"/>
        <n v="315181"/>
        <n v="312996"/>
        <n v="309821"/>
        <n v="305360"/>
        <n v="298996"/>
        <n v="295953"/>
        <n v="287219"/>
        <n v="274486"/>
        <n v="256947"/>
        <n v="234907"/>
        <n v="230180"/>
        <n v="215071"/>
        <n v="202220"/>
        <n v="189844"/>
        <n v="31979"/>
        <n v="31939"/>
        <n v="31819"/>
        <n v="31722"/>
        <n v="31603"/>
        <n v="31355"/>
        <n v="31451"/>
        <n v="31014"/>
        <n v="30696"/>
        <n v="30330"/>
        <n v="29878"/>
        <n v="29729"/>
        <n v="29244"/>
        <n v="28554"/>
        <n v="27746"/>
        <n v="26548"/>
        <n v="25856"/>
        <n v="24047"/>
        <n v="22792"/>
        <n v="21573"/>
        <n v="20182"/>
        <n v="19321"/>
        <n v="18450"/>
        <n v="17170"/>
        <n v="15317"/>
        <n v="14634"/>
        <n v="12521"/>
        <n v="10855"/>
        <n v="9451"/>
        <n v="7952"/>
        <n v="7577"/>
        <n v="6317"/>
        <n v="6456"/>
        <n v="6846"/>
        <n v="6235"/>
        <n v="6227"/>
        <n v="6206"/>
        <n v="6184"/>
        <n v="6174"/>
        <n v="6145"/>
        <n v="6132"/>
        <n v="6118"/>
        <n v="6110"/>
        <n v="6084"/>
        <n v="6090"/>
        <n v="6062"/>
        <n v="6011"/>
        <n v="5965"/>
        <n v="5889"/>
        <n v="5845"/>
        <n v="5576"/>
        <n v="5340"/>
        <n v="5200"/>
        <n v="4990"/>
        <n v="4967"/>
        <n v="4691"/>
        <n v="4456"/>
        <n v="4195"/>
        <n v="671463"/>
        <n v="671000"/>
        <n v="669739"/>
        <n v="668618"/>
        <n v="667334"/>
        <n v="665963"/>
        <n v="665504"/>
        <n v="663906"/>
        <n v="662202"/>
        <n v="660142"/>
        <n v="658054"/>
        <n v="657119"/>
        <n v="654758"/>
        <n v="652135"/>
        <n v="648957"/>
        <n v="644951"/>
        <n v="643093"/>
        <n v="638721"/>
        <n v="633895"/>
        <n v="629054"/>
        <n v="623510"/>
        <n v="621606"/>
        <n v="614399"/>
        <n v="604880"/>
        <n v="593103"/>
        <n v="578351"/>
        <n v="571044"/>
        <n v="547727"/>
        <n v="520709"/>
        <n v="487199"/>
        <n v="435606"/>
        <n v="419966"/>
        <n v="367901"/>
        <n v="334738"/>
        <n v="316649"/>
        <n v="307889"/>
        <n v="306339"/>
        <n v="303118"/>
        <n v="301161"/>
        <n v="299900"/>
        <n v="298807"/>
        <n v="297598"/>
        <n v="296574"/>
        <n v="295581"/>
        <n v="294469"/>
        <n v="293923"/>
        <n v="292621"/>
        <n v="290916"/>
        <n v="288789"/>
        <n v="286354"/>
        <n v="285068"/>
        <n v="281730"/>
        <n v="278108"/>
        <n v="273858"/>
        <n v="269816"/>
        <n v="268418"/>
        <n v="262653"/>
        <n v="256713"/>
        <n v="248891"/>
        <n v="2702623"/>
        <n v="2699554"/>
        <n v="2691797"/>
        <n v="2683396"/>
        <n v="2674233"/>
        <n v="2663789"/>
        <n v="2660553"/>
        <n v="2648688"/>
        <n v="2637010"/>
        <n v="2625778"/>
        <n v="2614872"/>
        <n v="2610299"/>
        <n v="2599255"/>
        <n v="2586885"/>
        <n v="2573352"/>
        <n v="2559597"/>
        <n v="2553805"/>
        <n v="2541168"/>
        <n v="2526401"/>
        <n v="2506848"/>
        <n v="2479696"/>
        <n v="2470678"/>
        <n v="2429924"/>
        <n v="2366493"/>
        <n v="2256681"/>
        <n v="2096516"/>
        <n v="2009700"/>
        <n v="1770988"/>
        <n v="1531377"/>
        <n v="1323965"/>
        <n v="1166756"/>
        <n v="1130167"/>
        <n v="1025059"/>
        <n v="954948"/>
        <n v="911110"/>
        <n v="886673"/>
        <n v="879473"/>
        <n v="866982"/>
        <n v="859726"/>
        <n v="855121"/>
        <n v="851542"/>
        <n v="848275"/>
        <n v="845120"/>
        <n v="841797"/>
        <n v="838340"/>
        <n v="836818"/>
        <n v="833011"/>
        <n v="828952"/>
        <n v="823986"/>
        <n v="818014"/>
        <n v="815175"/>
        <n v="807962"/>
        <n v="800029"/>
        <n v="791552"/>
        <n v="781915"/>
        <n v="779046"/>
        <n v="768340"/>
        <n v="756372"/>
        <n v="741488"/>
        <n v="343869"/>
        <n v="343896"/>
        <n v="343787"/>
        <n v="343729"/>
        <n v="343626"/>
        <n v="343537"/>
        <n v="343519"/>
        <n v="343405"/>
        <n v="343261"/>
        <n v="343139"/>
        <n v="342976"/>
        <n v="342894"/>
        <n v="342737"/>
        <n v="342572"/>
        <n v="342374"/>
        <n v="342139"/>
        <n v="341934"/>
        <n v="341573"/>
        <n v="341307"/>
        <n v="340959"/>
        <n v="340255"/>
        <n v="339739"/>
        <n v="338807"/>
        <n v="337175"/>
        <n v="334419"/>
        <n v="329494"/>
        <n v="325425"/>
        <n v="307566"/>
        <n v="277585"/>
        <n v="229993"/>
        <n v="180521"/>
        <n v="168616"/>
        <n v="134012"/>
        <n v="114024"/>
        <n v="104711"/>
        <n v="100411"/>
        <n v="99881"/>
        <n v="98448"/>
        <n v="97806"/>
        <n v="97422"/>
        <n v="96992"/>
        <n v="97031"/>
        <n v="96820"/>
        <n v="96493"/>
        <n v="96129"/>
        <n v="95908"/>
        <n v="95354"/>
        <n v="94324"/>
        <n v="92842"/>
        <n v="90920"/>
        <n v="89850"/>
        <n v="86765"/>
        <n v="83006"/>
        <n v="78509"/>
        <n v="74795"/>
        <n v="73951"/>
        <n v="70790"/>
        <n v="68002"/>
        <n v="65036"/>
        <n v="1710125"/>
        <n v="1710158"/>
        <n v="1710068"/>
        <n v="1710008"/>
        <n v="1709917"/>
        <n v="1709800"/>
        <n v="1709794"/>
        <n v="1709693"/>
        <n v="1709587"/>
        <n v="1709479"/>
        <n v="1709335"/>
        <n v="1709234"/>
        <n v="1709100"/>
        <n v="1708918"/>
        <n v="1708716"/>
        <n v="1708441"/>
        <n v="1708313"/>
        <n v="1708005"/>
        <n v="1707585"/>
        <n v="1706934"/>
        <n v="1706107"/>
        <n v="1705779"/>
        <n v="1704476"/>
        <n v="1702937"/>
        <n v="1699083"/>
        <n v="1691488"/>
        <n v="1686138"/>
        <n v="1659212"/>
        <n v="1596627"/>
        <n v="1453679"/>
        <n v="1252324"/>
        <n v="1182848"/>
        <n v="942511"/>
        <n v="744021"/>
        <n v="645930"/>
        <n v="617194"/>
        <n v="613798"/>
        <n v="607538"/>
        <n v="605290"/>
        <n v="604279"/>
        <n v="603527"/>
        <n v="602785"/>
        <n v="602190"/>
        <n v="601385"/>
        <n v="600299"/>
        <n v="599624"/>
        <n v="597823"/>
        <n v="595142"/>
        <n v="590843"/>
        <n v="584966"/>
        <n v="582920"/>
        <n v="575621"/>
        <n v="566728"/>
        <n v="556397"/>
        <n v="543888"/>
        <n v="539899"/>
        <n v="524223"/>
        <n v="509903"/>
        <n v="495421"/>
        <n v="1592908"/>
        <n v="1590032"/>
        <n v="1583646"/>
        <n v="1579012"/>
        <n v="1574017"/>
        <n v="1569070"/>
        <n v="1567573"/>
        <n v="1562710"/>
        <n v="1558117"/>
        <n v="1553177"/>
        <n v="1548604"/>
        <n v="1546898"/>
        <n v="1542425"/>
        <n v="1537890"/>
        <n v="1533128"/>
        <n v="1528019"/>
        <n v="1525773"/>
        <n v="1520468"/>
        <n v="1514708"/>
        <n v="1508223"/>
        <n v="1499783"/>
        <n v="1496710"/>
        <n v="1483586"/>
        <n v="1464776"/>
        <n v="1432019"/>
        <n v="1376377"/>
        <n v="1343442"/>
        <n v="1229805"/>
        <n v="1094802"/>
        <n v="954282"/>
        <n v="828366"/>
        <n v="793552"/>
        <n v="688956"/>
        <n v="630116"/>
        <n v="600024"/>
        <n v="586915"/>
        <n v="584666"/>
        <n v="580631"/>
        <n v="578347"/>
        <n v="576623"/>
        <n v="575118"/>
        <n v="573762"/>
        <n v="572595"/>
        <n v="571371"/>
        <n v="569998"/>
        <n v="569173"/>
        <n v="566898"/>
        <n v="563475"/>
        <n v="558173"/>
        <n v="552063"/>
        <n v="548471"/>
        <n v="538343"/>
        <n v="523629"/>
        <n v="505054"/>
        <n v="483484"/>
        <n v="477446"/>
        <n v="452770"/>
        <n v="428498"/>
        <n v="401394"/>
        <n v="84468"/>
        <n v="84435"/>
        <n v="84348"/>
        <n v="84288"/>
        <n v="84208"/>
        <n v="84124"/>
        <n v="84082"/>
        <n v="83902"/>
        <n v="83669"/>
        <n v="83357"/>
        <n v="82859"/>
        <n v="82671"/>
        <n v="81938"/>
        <n v="81114"/>
        <n v="79945"/>
        <n v="78358"/>
        <n v="77409"/>
        <n v="74843"/>
        <n v="71870"/>
        <n v="68609"/>
        <n v="65767"/>
        <n v="64860"/>
        <n v="62321"/>
        <n v="59318"/>
        <n v="55466"/>
        <n v="51130"/>
        <n v="49287"/>
        <n v="44356"/>
        <n v="39603"/>
        <n v="36846"/>
        <n v="35166"/>
        <n v="34859"/>
        <n v="33841"/>
        <n v="34091"/>
        <n v="33572"/>
        <n v="33490"/>
        <n v="33487"/>
        <n v="33335"/>
        <n v="33343"/>
        <n v="33347"/>
        <n v="33349"/>
        <n v="33350"/>
        <n v="33389"/>
        <n v="33404"/>
        <n v="33421"/>
        <n v="33426"/>
        <n v="33461"/>
        <n v="33317"/>
        <n v="33291"/>
        <n v="33241"/>
        <n v="33261"/>
        <n v="33172"/>
        <n v="33045"/>
        <n v="32894"/>
        <n v="32638"/>
        <n v="32692"/>
        <n v="32364"/>
        <n v="31916"/>
        <n v="31431"/>
        <n v="224106"/>
        <n v="223619"/>
        <n v="222138"/>
        <n v="221113"/>
        <n v="220061"/>
        <n v="219061"/>
        <n v="218693"/>
        <n v="217403"/>
        <n v="216088"/>
        <n v="214911"/>
        <n v="213548"/>
        <n v="213122"/>
        <n v="211632"/>
        <n v="209961"/>
        <n v="207700"/>
        <n v="206027"/>
        <n v="205499"/>
        <n v="204685"/>
        <n v="203962"/>
        <n v="203117"/>
        <n v="202123"/>
        <n v="201813"/>
        <n v="200603"/>
        <n v="198876"/>
        <n v="195755"/>
        <n v="190330"/>
        <n v="187342"/>
        <n v="175384"/>
        <n v="153717"/>
        <n v="122906"/>
        <n v="99287"/>
        <n v="93889"/>
        <n v="81102"/>
        <n v="72319"/>
        <n v="66890"/>
        <n v="63605"/>
        <n v="62660"/>
        <n v="60678"/>
        <n v="59675"/>
        <n v="59118"/>
        <n v="58385"/>
        <n v="58645"/>
        <n v="58222"/>
        <n v="57896"/>
        <n v="57536"/>
        <n v="57356"/>
        <n v="57121"/>
        <n v="56751"/>
        <n v="56146"/>
        <n v="55277"/>
        <n v="54680"/>
        <n v="52623"/>
        <n v="49761"/>
        <n v="45697"/>
        <n v="40518"/>
        <n v="38977"/>
        <n v="33700"/>
        <n v="29330"/>
        <n v="24812"/>
      </sharedItems>
    </cacheField>
    <cacheField name="TOTAL_RECOVERED" numFmtId="0">
      <sharedItems containsSemiMixedTypes="0" containsString="0" containsNumber="1" containsInteger="1" minValue="0" maxValue="6450585"/>
    </cacheField>
    <cacheField name="TOTAL_TESTED" numFmtId="0">
      <sharedItems containsSemiMixedTypes="0" containsString="0" containsNumber="1" containsInteger="1" minValue="524" maxValue="83635222"/>
    </cacheField>
    <cacheField name="TOTAL_DECEASED" numFmtId="0">
      <sharedItems containsSemiMixedTypes="0" containsString="0" containsNumber="1" containsInteger="1" minValue="0" maxValue="140216"/>
    </cacheField>
  </cacheFields>
  <extLst>
    <ext xmlns:x14="http://schemas.microsoft.com/office/spreadsheetml/2009/9/main" uri="{725AE2AE-9491-48be-B2B4-4EB974FC3084}">
      <x14:pivotCacheDefinition pivotCacheId="7613550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8">
  <r>
    <s v="Agra"/>
    <n v="491361"/>
    <n v="457"/>
    <n v="4380793"/>
    <n v="0.11219999999999999"/>
    <x v="0"/>
  </r>
  <r>
    <s v="Ahmedabad"/>
    <n v="2556492"/>
    <n v="3411"/>
    <n v="7208200"/>
    <n v="0.35470000000000002"/>
    <x v="1"/>
  </r>
  <r>
    <s v="Ahmednagar"/>
    <n v="11077"/>
    <n v="7043"/>
    <n v="4543083"/>
    <n v="2.3999999999999998E-3"/>
    <x v="2"/>
  </r>
  <r>
    <s v="Ajmer"/>
    <n v="261215"/>
    <n v="410"/>
    <n v="2584913"/>
    <n v="0.1011"/>
    <x v="0"/>
  </r>
  <r>
    <s v="Aligarh"/>
    <n v="482825"/>
    <n v="108"/>
    <n v="3673849"/>
    <n v="0.13139999999999999"/>
    <x v="0"/>
  </r>
  <r>
    <s v="Almora"/>
    <n v="84443"/>
    <n v="196"/>
    <n v="621927"/>
    <n v="0.1358"/>
    <x v="0"/>
  </r>
  <r>
    <s v="Alwar"/>
    <n v="291879"/>
    <n v="307"/>
    <n v="3671999"/>
    <n v="7.9500000000000001E-2"/>
    <x v="2"/>
  </r>
  <r>
    <s v="Ambala"/>
    <n v="206003"/>
    <n v="509"/>
    <n v="1136784"/>
    <n v="0.1812"/>
    <x v="0"/>
  </r>
  <r>
    <s v="Ambedkar Nagar"/>
    <n v="123151"/>
    <n v="152"/>
    <n v="2398709"/>
    <n v="5.1299999999999998E-2"/>
    <x v="2"/>
  </r>
  <r>
    <s v="Amethi"/>
    <n v="267014"/>
    <n v="143"/>
    <n v="2549935"/>
    <n v="0.1047"/>
    <x v="0"/>
  </r>
  <r>
    <s v="Amreli"/>
    <n v="212265"/>
    <n v="102"/>
    <n v="1513614"/>
    <n v="0.14019999999999999"/>
    <x v="0"/>
  </r>
  <r>
    <s v="Amritsar"/>
    <n v="89227"/>
    <n v="1598"/>
    <n v="2490891"/>
    <n v="3.5799999999999998E-2"/>
    <x v="2"/>
  </r>
  <r>
    <s v="Amroha"/>
    <n v="254038"/>
    <n v="203"/>
    <n v="1838771"/>
    <n v="0.13819999999999999"/>
    <x v="0"/>
  </r>
  <r>
    <s v="Anand"/>
    <n v="171851"/>
    <n v="49"/>
    <n v="2090276"/>
    <n v="8.2199999999999995E-2"/>
    <x v="2"/>
  </r>
  <r>
    <s v="Anantapur"/>
    <n v="787085"/>
    <n v="1093"/>
    <n v="4083315"/>
    <n v="0.1928"/>
    <x v="0"/>
  </r>
  <r>
    <s v="Angul"/>
    <n v="172873"/>
    <n v="393"/>
    <n v="1271703"/>
    <n v="0.13589999999999999"/>
    <x v="0"/>
  </r>
  <r>
    <s v="Anjaw"/>
    <n v="2845"/>
    <n v="3"/>
    <n v="21089"/>
    <n v="0.13489999999999999"/>
    <x v="0"/>
  </r>
  <r>
    <s v="Anuppur"/>
    <n v="3424"/>
    <n v="89"/>
    <n v="749521"/>
    <n v="4.5999999999999999E-3"/>
    <x v="2"/>
  </r>
  <r>
    <s v="Araria"/>
    <n v="219221"/>
    <n v="116"/>
    <n v="2806200"/>
    <n v="7.8100000000000003E-2"/>
    <x v="2"/>
  </r>
  <r>
    <s v="Aravalli"/>
    <n v="122182"/>
    <n v="78"/>
    <n v="1051746"/>
    <n v="0.1162"/>
    <x v="0"/>
  </r>
  <r>
    <s v="Ariyalur"/>
    <n v="18285"/>
    <n v="261"/>
    <n v="752481"/>
    <n v="2.4299999999999999E-2"/>
    <x v="2"/>
  </r>
  <r>
    <s v="Arwal"/>
    <n v="101624"/>
    <n v="74"/>
    <n v="700843"/>
    <n v="0.14499999999999999"/>
    <x v="0"/>
  </r>
  <r>
    <s v="Ashoknagar"/>
    <n v="55792"/>
    <n v="57"/>
    <n v="844979"/>
    <n v="6.6000000000000003E-2"/>
    <x v="2"/>
  </r>
  <r>
    <s v="Auraiya"/>
    <n v="107079"/>
    <n v="203"/>
    <n v="1372287"/>
    <n v="7.8E-2"/>
    <x v="2"/>
  </r>
  <r>
    <s v="Aurangabad"/>
    <n v="11800"/>
    <n v="4251"/>
    <n v="3695928"/>
    <n v="3.2000000000000002E-3"/>
    <x v="2"/>
  </r>
  <r>
    <s v="Aurangabad"/>
    <n v="412007"/>
    <n v="75"/>
    <n v="2511243"/>
    <n v="0.1641"/>
    <x v="0"/>
  </r>
  <r>
    <s v="Ayodhya"/>
    <n v="376735"/>
    <n v="290"/>
    <n v="2468371"/>
    <n v="0.15260000000000001"/>
    <x v="0"/>
  </r>
  <r>
    <s v="Azamgarh"/>
    <n v="12474"/>
    <n v="228"/>
    <n v="4616509"/>
    <n v="2.7000000000000001E-3"/>
    <x v="2"/>
  </r>
  <r>
    <s v="Bagalkote"/>
    <n v="49851"/>
    <n v="333"/>
    <n v="1890826"/>
    <n v="2.64E-2"/>
    <x v="2"/>
  </r>
  <r>
    <s v="Bageshwar"/>
    <n v="55626"/>
    <n v="60"/>
    <n v="259840"/>
    <n v="0.21410000000000001"/>
    <x v="0"/>
  </r>
  <r>
    <s v="Baghpat"/>
    <n v="327192"/>
    <n v="141"/>
    <n v="1302156"/>
    <n v="0.25130000000000002"/>
    <x v="0"/>
  </r>
  <r>
    <s v="Bahraich"/>
    <n v="308225"/>
    <n v="178"/>
    <n v="2384239"/>
    <n v="0.1293"/>
    <x v="0"/>
  </r>
  <r>
    <s v="Balaghat"/>
    <n v="9654"/>
    <n v="64"/>
    <n v="1701156"/>
    <n v="5.7000000000000002E-3"/>
    <x v="2"/>
  </r>
  <r>
    <s v="Balangir"/>
    <n v="87867"/>
    <n v="126"/>
    <n v="1648574"/>
    <n v="5.33E-2"/>
    <x v="2"/>
  </r>
  <r>
    <s v="Balasore"/>
    <n v="9843"/>
    <n v="299"/>
    <n v="2317419"/>
    <n v="4.1999999999999997E-3"/>
    <x v="2"/>
  </r>
  <r>
    <s v="Ballari"/>
    <n v="402407"/>
    <n v="1689"/>
    <n v="2532383"/>
    <n v="0.15890000000000001"/>
    <x v="0"/>
  </r>
  <r>
    <s v="Ballia"/>
    <n v="267420"/>
    <n v="234"/>
    <n v="3223642"/>
    <n v="8.3000000000000004E-2"/>
    <x v="2"/>
  </r>
  <r>
    <s v="Balod"/>
    <n v="2749"/>
    <n v="396"/>
    <n v="826165"/>
    <n v="3.3E-3"/>
    <x v="2"/>
  </r>
  <r>
    <s v="Baloda Bazar"/>
    <n v="3816"/>
    <n v="471"/>
    <n v="1305343"/>
    <n v="2.8999999999999998E-3"/>
    <x v="2"/>
  </r>
  <r>
    <s v="Balrampur"/>
    <n v="276237"/>
    <n v="138"/>
    <n v="2149066"/>
    <n v="0.1285"/>
    <x v="0"/>
  </r>
  <r>
    <s v="Balrampur"/>
    <n v="21481"/>
    <n v="118"/>
    <n v="598855"/>
    <n v="3.5900000000000001E-2"/>
    <x v="2"/>
  </r>
  <r>
    <s v="Bametara"/>
    <n v="3113"/>
    <n v="236"/>
    <n v="197035"/>
    <n v="1.5800000000000002E-2"/>
    <x v="2"/>
  </r>
  <r>
    <s v="Banaskantha"/>
    <n v="218527"/>
    <n v="162"/>
    <n v="3116045"/>
    <n v="7.0099999999999996E-2"/>
    <x v="2"/>
  </r>
  <r>
    <s v="Banda"/>
    <n v="303185"/>
    <n v="158"/>
    <n v="1799541"/>
    <n v="0.16850000000000001"/>
    <x v="0"/>
  </r>
  <r>
    <s v="Banka"/>
    <n v="364776"/>
    <n v="112"/>
    <n v="2029339"/>
    <n v="0.17979999999999999"/>
    <x v="0"/>
  </r>
  <r>
    <s v="Banswara"/>
    <n v="48781"/>
    <n v="104"/>
    <n v="1798194"/>
    <n v="2.7099999999999999E-2"/>
    <x v="2"/>
  </r>
  <r>
    <s v="Barabanki"/>
    <n v="147422"/>
    <n v="225"/>
    <n v="3257983"/>
    <n v="4.5199999999999997E-2"/>
    <x v="2"/>
  </r>
  <r>
    <s v="Baran"/>
    <n v="46168"/>
    <n v="61"/>
    <n v="1223921"/>
    <n v="3.7699999999999997E-2"/>
    <x v="2"/>
  </r>
  <r>
    <s v="Bareilly"/>
    <n v="465209"/>
    <n v="377"/>
    <n v="4465344"/>
    <n v="0.1042"/>
    <x v="0"/>
  </r>
  <r>
    <s v="Barmer"/>
    <n v="113868"/>
    <n v="185"/>
    <n v="2604453"/>
    <n v="4.3700000000000003E-2"/>
    <x v="2"/>
  </r>
  <r>
    <s v="Barnala"/>
    <n v="63447"/>
    <n v="244"/>
    <n v="596294"/>
    <n v="0.10639999999999999"/>
    <x v="0"/>
  </r>
  <r>
    <s v="Barwani"/>
    <n v="41588"/>
    <n v="90"/>
    <n v="1385659"/>
    <n v="0.03"/>
    <x v="2"/>
  </r>
  <r>
    <s v="Bastar"/>
    <n v="4522"/>
    <n v="188"/>
    <n v="1302253"/>
    <n v="3.5000000000000001E-3"/>
    <x v="2"/>
  </r>
  <r>
    <s v="Basti"/>
    <n v="296570"/>
    <n v="330"/>
    <n v="2461056"/>
    <n v="0.1205"/>
    <x v="0"/>
  </r>
  <r>
    <s v="Bathinda"/>
    <n v="118489"/>
    <n v="1042"/>
    <n v="1388859"/>
    <n v="8.5300000000000001E-2"/>
    <x v="2"/>
  </r>
  <r>
    <s v="Beed"/>
    <n v="111488"/>
    <n v="2806"/>
    <n v="2585962"/>
    <n v="4.3099999999999999E-2"/>
    <x v="2"/>
  </r>
  <r>
    <s v="Begusarai"/>
    <n v="213670"/>
    <n v="457"/>
    <n v="2954367"/>
    <n v="7.2300000000000003E-2"/>
    <x v="2"/>
  </r>
  <r>
    <s v="Belagavi"/>
    <n v="396565"/>
    <n v="938"/>
    <n v="4778439"/>
    <n v="8.3000000000000004E-2"/>
    <x v="2"/>
  </r>
  <r>
    <s v="Bengaluru Rural"/>
    <n v="240277"/>
    <n v="890"/>
    <n v="987257"/>
    <n v="0.24340000000000001"/>
    <x v="0"/>
  </r>
  <r>
    <s v="Bengaluru Urban"/>
    <n v="6883888"/>
    <n v="16281"/>
    <n v="9588910"/>
    <n v="0.71789999999999998"/>
    <x v="3"/>
  </r>
  <r>
    <s v="Betul"/>
    <n v="68036"/>
    <n v="277"/>
    <n v="1575247"/>
    <n v="4.3200000000000002E-2"/>
    <x v="2"/>
  </r>
  <r>
    <s v="Bhadohi"/>
    <n v="119023"/>
    <n v="163"/>
    <n v="1554203"/>
    <n v="7.6600000000000001E-2"/>
    <x v="2"/>
  </r>
  <r>
    <s v="Bhadrak"/>
    <n v="258173"/>
    <n v="150"/>
    <n v="1506522"/>
    <n v="0.1714"/>
    <x v="0"/>
  </r>
  <r>
    <s v="Bhagalpur"/>
    <n v="582113"/>
    <n v="309"/>
    <n v="3032226"/>
    <n v="0.192"/>
    <x v="0"/>
  </r>
  <r>
    <s v="Bhandara"/>
    <n v="54195"/>
    <n v="1123"/>
    <n v="1198810"/>
    <n v="4.5199999999999997E-2"/>
    <x v="2"/>
  </r>
  <r>
    <s v="Bharatpur"/>
    <n v="201441"/>
    <n v="260"/>
    <n v="2549121"/>
    <n v="7.9000000000000001E-2"/>
    <x v="2"/>
  </r>
  <r>
    <s v="Bharuch"/>
    <n v="156057"/>
    <n v="118"/>
    <n v="1550822"/>
    <n v="0.10059999999999999"/>
    <x v="0"/>
  </r>
  <r>
    <s v="Bhavnagar"/>
    <n v="392834"/>
    <n v="301"/>
    <n v="2877961"/>
    <n v="0.13650000000000001"/>
    <x v="0"/>
  </r>
  <r>
    <s v="Bhilwara"/>
    <n v="148764"/>
    <n v="156"/>
    <n v="2410459"/>
    <n v="6.1699999999999998E-2"/>
    <x v="2"/>
  </r>
  <r>
    <s v="Bhind"/>
    <n v="44395"/>
    <n v="32"/>
    <n v="1703562"/>
    <n v="2.6100000000000002E-2"/>
    <x v="2"/>
  </r>
  <r>
    <s v="Bhiwani"/>
    <n v="176225"/>
    <n v="652"/>
    <n v="1629109"/>
    <n v="0.1082"/>
    <x v="0"/>
  </r>
  <r>
    <s v="Bhojpur"/>
    <n v="466438"/>
    <n v="159"/>
    <n v="2720155"/>
    <n v="0.17150000000000001"/>
    <x v="0"/>
  </r>
  <r>
    <s v="Bhopal"/>
    <n v="245166"/>
    <n v="972"/>
    <n v="2368145"/>
    <n v="0.10349999999999999"/>
    <x v="0"/>
  </r>
  <r>
    <s v="Bidar"/>
    <n v="67689"/>
    <n v="400"/>
    <n v="1700018"/>
    <n v="3.9800000000000002E-2"/>
    <x v="2"/>
  </r>
  <r>
    <s v="Bijapur"/>
    <n v="1239"/>
    <n v="55"/>
    <n v="229832"/>
    <n v="5.4000000000000003E-3"/>
    <x v="2"/>
  </r>
  <r>
    <s v="Bijnor"/>
    <n v="312985"/>
    <n v="126"/>
    <n v="3683896"/>
    <n v="8.5000000000000006E-2"/>
    <x v="2"/>
  </r>
  <r>
    <s v="Bikaner"/>
    <n v="278302"/>
    <n v="545"/>
    <n v="2367745"/>
    <n v="0.11749999999999999"/>
    <x v="0"/>
  </r>
  <r>
    <s v="Bilaspur"/>
    <n v="9823"/>
    <n v="1210"/>
    <n v="1961922"/>
    <n v="5.0000000000000001E-3"/>
    <x v="2"/>
  </r>
  <r>
    <s v="Bilaspur"/>
    <n v="39738"/>
    <n v="85"/>
    <n v="382056"/>
    <n v="0.104"/>
    <x v="0"/>
  </r>
  <r>
    <s v="Bokaro"/>
    <n v="11798"/>
    <n v="286"/>
    <n v="2061918"/>
    <n v="5.7000000000000002E-3"/>
    <x v="2"/>
  </r>
  <r>
    <s v="Botad"/>
    <n v="98559"/>
    <n v="42"/>
    <n v="656005"/>
    <n v="0.1502"/>
    <x v="0"/>
  </r>
  <r>
    <s v="Boudh"/>
    <n v="496"/>
    <n v="112"/>
    <n v="439917"/>
    <n v="1.1000000000000001E-3"/>
    <x v="2"/>
  </r>
  <r>
    <s v="Budaun"/>
    <n v="224207"/>
    <n v="98"/>
    <n v="3712738"/>
    <n v="6.0400000000000002E-2"/>
    <x v="2"/>
  </r>
  <r>
    <s v="Bulandshahr"/>
    <n v="269090"/>
    <n v="243"/>
    <n v="3498507"/>
    <n v="7.6899999999999996E-2"/>
    <x v="2"/>
  </r>
  <r>
    <s v="Buldhana"/>
    <n v="115874"/>
    <n v="797"/>
    <n v="2588039"/>
    <n v="4.48E-2"/>
    <x v="2"/>
  </r>
  <r>
    <s v="Bundi"/>
    <n v="58167"/>
    <n v="48"/>
    <n v="1113725"/>
    <n v="5.2200000000000003E-2"/>
    <x v="2"/>
  </r>
  <r>
    <s v="Burhanpur"/>
    <n v="13040"/>
    <n v="39"/>
    <n v="756993"/>
    <n v="1.72E-2"/>
    <x v="2"/>
  </r>
  <r>
    <s v="Buxar"/>
    <n v="461428"/>
    <n v="182"/>
    <n v="1707643"/>
    <n v="0.2702"/>
    <x v="0"/>
  </r>
  <r>
    <s v="Chamarajanagara"/>
    <n v="5156"/>
    <n v="500"/>
    <n v="1020962"/>
    <n v="5.1000000000000004E-3"/>
    <x v="2"/>
  </r>
  <r>
    <s v="Chamba"/>
    <n v="53505"/>
    <n v="160"/>
    <n v="518844"/>
    <n v="0.1031"/>
    <x v="0"/>
  </r>
  <r>
    <s v="Chamoli"/>
    <n v="90390"/>
    <n v="62"/>
    <n v="391114"/>
    <n v="0.2311"/>
    <x v="0"/>
  </r>
  <r>
    <s v="Champawat"/>
    <n v="95068"/>
    <n v="53"/>
    <n v="259315"/>
    <n v="0.36659999999999998"/>
    <x v="1"/>
  </r>
  <r>
    <s v="Chandauli"/>
    <n v="211249"/>
    <n v="356"/>
    <n v="1952713"/>
    <n v="0.1082"/>
    <x v="0"/>
  </r>
  <r>
    <s v="Chandigarh"/>
    <n v="792851"/>
    <n v="820"/>
    <n v="1055450"/>
    <n v="0.75119999999999998"/>
    <x v="4"/>
  </r>
  <r>
    <s v="Chandrapur"/>
    <n v="199809"/>
    <n v="1560"/>
    <n v="2194262"/>
    <n v="9.11E-2"/>
    <x v="2"/>
  </r>
  <r>
    <s v="Changlang"/>
    <n v="23861"/>
    <n v="22"/>
    <n v="147951"/>
    <n v="0.1613"/>
    <x v="0"/>
  </r>
  <r>
    <s v="Charkhi Dadri"/>
    <n v="58525"/>
    <n v="139"/>
    <n v="502276"/>
    <n v="0.11650000000000001"/>
    <x v="0"/>
  </r>
  <r>
    <s v="Chengalpattu"/>
    <n v="51771"/>
    <n v="2506"/>
    <n v="2556244"/>
    <n v="2.0299999999999999E-2"/>
    <x v="2"/>
  </r>
  <r>
    <s v="Chennai"/>
    <n v="2667777"/>
    <n v="8546"/>
    <n v="7100000"/>
    <n v="0.37569999999999998"/>
    <x v="1"/>
  </r>
  <r>
    <s v="Chhatarpur"/>
    <n v="50518"/>
    <n v="91"/>
    <n v="1762857"/>
    <n v="2.87E-2"/>
    <x v="2"/>
  </r>
  <r>
    <s v="Chhindwara"/>
    <n v="79090"/>
    <n v="120"/>
    <n v="2090306"/>
    <n v="3.78E-2"/>
    <x v="2"/>
  </r>
  <r>
    <s v="Chhota Udaipur"/>
    <n v="93838"/>
    <n v="38"/>
    <n v="1071831"/>
    <n v="8.7499999999999994E-2"/>
    <x v="2"/>
  </r>
  <r>
    <s v="Chikkaballapura"/>
    <n v="15089"/>
    <n v="429"/>
    <n v="1254377"/>
    <n v="1.2E-2"/>
    <x v="2"/>
  </r>
  <r>
    <s v="Chikkamagaluru"/>
    <n v="5467"/>
    <n v="395"/>
    <n v="1137753"/>
    <n v="4.7999999999999996E-3"/>
    <x v="2"/>
  </r>
  <r>
    <s v="Chitradurga"/>
    <n v="4393"/>
    <n v="206"/>
    <n v="1660378"/>
    <n v="2.5999999999999999E-3"/>
    <x v="2"/>
  </r>
  <r>
    <s v="Chitrakoot"/>
    <n v="234060"/>
    <n v="79"/>
    <n v="990626"/>
    <n v="0.23630000000000001"/>
    <x v="0"/>
  </r>
  <r>
    <s v="Chittoor"/>
    <n v="780322"/>
    <n v="1947"/>
    <n v="4170468"/>
    <n v="0.18709999999999999"/>
    <x v="0"/>
  </r>
  <r>
    <s v="Chittorgarh"/>
    <n v="116002"/>
    <n v="139"/>
    <n v="1544392"/>
    <n v="7.51E-2"/>
    <x v="2"/>
  </r>
  <r>
    <s v="Churachandpur"/>
    <n v="13542"/>
    <n v="0"/>
    <n v="271274"/>
    <n v="4.99E-2"/>
    <x v="2"/>
  </r>
  <r>
    <s v="Churu"/>
    <n v="131700"/>
    <n v="107"/>
    <n v="2041172"/>
    <n v="6.4500000000000002E-2"/>
    <x v="2"/>
  </r>
  <r>
    <s v="Coimbatore"/>
    <n v="102107"/>
    <n v="2416"/>
    <n v="3472578"/>
    <n v="2.9399999999999999E-2"/>
    <x v="2"/>
  </r>
  <r>
    <s v="Cuddalore"/>
    <n v="36434"/>
    <n v="867"/>
    <n v="2600880"/>
    <n v="1.4E-2"/>
    <x v="2"/>
  </r>
  <r>
    <s v="Cuttack"/>
    <n v="5720"/>
    <n v="857"/>
    <n v="2618708"/>
    <n v="2.2000000000000001E-3"/>
    <x v="2"/>
  </r>
  <r>
    <s v="Dadra and Nagar Haveli"/>
    <n v="44813"/>
    <n v="3"/>
    <n v="343709"/>
    <n v="0.13039999999999999"/>
    <x v="0"/>
  </r>
  <r>
    <s v="Dahod"/>
    <n v="218259"/>
    <n v="38"/>
    <n v="2126558"/>
    <n v="0.1026"/>
    <x v="0"/>
  </r>
  <r>
    <s v="Dakshin Bastar Dantewada"/>
    <n v="1168"/>
    <n v="25"/>
    <n v="533638"/>
    <n v="2.2000000000000001E-3"/>
    <x v="2"/>
  </r>
  <r>
    <s v="Dakshina Kannada"/>
    <n v="131281"/>
    <n v="1680"/>
    <n v="2083625"/>
    <n v="6.3E-2"/>
    <x v="2"/>
  </r>
  <r>
    <s v="Daman"/>
    <n v="19338"/>
    <n v="1"/>
    <n v="191173"/>
    <n v="0.1012"/>
    <x v="0"/>
  </r>
  <r>
    <s v="Damoh"/>
    <n v="16564"/>
    <n v="186"/>
    <n v="1263703"/>
    <n v="1.3100000000000001E-2"/>
    <x v="2"/>
  </r>
  <r>
    <s v="Dang"/>
    <n v="31921"/>
    <n v="18"/>
    <n v="226769"/>
    <n v="0.14080000000000001"/>
    <x v="0"/>
  </r>
  <r>
    <s v="Darbhanga"/>
    <n v="448442"/>
    <n v="370"/>
    <n v="3921971"/>
    <n v="0.1143"/>
    <x v="0"/>
  </r>
  <r>
    <s v="Datia"/>
    <n v="40322"/>
    <n v="78"/>
    <n v="786375"/>
    <n v="5.1299999999999998E-2"/>
    <x v="2"/>
  </r>
  <r>
    <s v="Dausa"/>
    <n v="61680"/>
    <n v="62"/>
    <n v="1637226"/>
    <n v="3.7699999999999997E-2"/>
    <x v="2"/>
  </r>
  <r>
    <s v="Davanagere"/>
    <n v="17483"/>
    <n v="608"/>
    <n v="1946905"/>
    <n v="8.9999999999999993E-3"/>
    <x v="2"/>
  </r>
  <r>
    <s v="Dehradun"/>
    <n v="401496"/>
    <n v="3521"/>
    <n v="1698560"/>
    <n v="0.2364"/>
    <x v="0"/>
  </r>
  <r>
    <s v="Deogarh"/>
    <n v="682"/>
    <n v="50"/>
    <n v="312164"/>
    <n v="2.2000000000000001E-3"/>
    <x v="2"/>
  </r>
  <r>
    <s v="Deoghar"/>
    <n v="6951"/>
    <n v="113"/>
    <n v="1491879"/>
    <n v="4.7000000000000002E-3"/>
    <x v="2"/>
  </r>
  <r>
    <s v="Deoria"/>
    <n v="304520"/>
    <n v="220"/>
    <n v="3098637"/>
    <n v="9.8299999999999998E-2"/>
    <x v="2"/>
  </r>
  <r>
    <s v="Devbhumi Dwarka"/>
    <n v="80424"/>
    <n v="82"/>
    <n v="752484"/>
    <n v="0.1069"/>
    <x v="0"/>
  </r>
  <r>
    <s v="Dewas"/>
    <n v="96155"/>
    <n v="51"/>
    <n v="1563107"/>
    <n v="6.1499999999999999E-2"/>
    <x v="2"/>
  </r>
  <r>
    <s v="Dhalai"/>
    <n v="61582"/>
    <n v="35"/>
    <n v="377988"/>
    <n v="0.16289999999999999"/>
    <x v="0"/>
  </r>
  <r>
    <s v="Dhamtari"/>
    <n v="1501"/>
    <n v="545"/>
    <n v="799199"/>
    <n v="1.9E-3"/>
    <x v="2"/>
  </r>
  <r>
    <s v="Dhar"/>
    <n v="62597"/>
    <n v="130"/>
    <n v="2184672"/>
    <n v="2.87E-2"/>
    <x v="2"/>
  </r>
  <r>
    <s v="Dharmapuri"/>
    <n v="163803"/>
    <n v="274"/>
    <n v="1502900"/>
    <n v="0.109"/>
    <x v="0"/>
  </r>
  <r>
    <s v="Dharwad"/>
    <n v="137696"/>
    <n v="1315"/>
    <n v="1846993"/>
    <n v="7.46E-2"/>
    <x v="2"/>
  </r>
  <r>
    <s v="Dhenkanal"/>
    <n v="179477"/>
    <n v="243"/>
    <n v="1192948"/>
    <n v="0.15040000000000001"/>
    <x v="0"/>
  </r>
  <r>
    <s v="Dholpur"/>
    <n v="121308"/>
    <n v="48"/>
    <n v="1207293"/>
    <n v="0.10050000000000001"/>
    <x v="0"/>
  </r>
  <r>
    <s v="Dhule"/>
    <n v="90092"/>
    <n v="654"/>
    <n v="2048781"/>
    <n v="4.3999999999999997E-2"/>
    <x v="2"/>
  </r>
  <r>
    <s v="Dibrugarh"/>
    <n v="301657"/>
    <n v="0"/>
    <n v="1327748"/>
    <n v="0.22720000000000001"/>
    <x v="0"/>
  </r>
  <r>
    <s v="Dimapur"/>
    <n v="47020"/>
    <n v="421"/>
    <n v="379769"/>
    <n v="0.12379999999999999"/>
    <x v="0"/>
  </r>
  <r>
    <s v="Dindigul"/>
    <n v="27800"/>
    <n v="645"/>
    <n v="2161367"/>
    <n v="1.29E-2"/>
    <x v="2"/>
  </r>
  <r>
    <s v="Dindori"/>
    <n v="3557"/>
    <n v="29"/>
    <n v="704218"/>
    <n v="5.1000000000000004E-3"/>
    <x v="2"/>
  </r>
  <r>
    <s v="Diu"/>
    <n v="8259"/>
    <n v="0"/>
    <n v="52074"/>
    <n v="0.15859999999999999"/>
    <x v="0"/>
  </r>
  <r>
    <s v="Dumka"/>
    <n v="5400"/>
    <n v="47"/>
    <n v="1321096"/>
    <n v="4.1000000000000003E-3"/>
    <x v="2"/>
  </r>
  <r>
    <s v="Dungarpur"/>
    <n v="121917"/>
    <n v="131"/>
    <n v="1388906"/>
    <n v="8.7800000000000003E-2"/>
    <x v="2"/>
  </r>
  <r>
    <s v="Durg"/>
    <n v="5020"/>
    <n v="1798"/>
    <n v="3343079"/>
    <n v="1.5E-3"/>
    <x v="2"/>
  </r>
  <r>
    <s v="East Champaran"/>
    <n v="548132"/>
    <n v="430"/>
    <n v="5082868"/>
    <n v="0.10780000000000001"/>
    <x v="0"/>
  </r>
  <r>
    <s v="East Godavari"/>
    <n v="944746"/>
    <n v="1290"/>
    <n v="5151549"/>
    <n v="0.18340000000000001"/>
    <x v="0"/>
  </r>
  <r>
    <s v="East Kameng"/>
    <n v="7489"/>
    <n v="0"/>
    <n v="78413"/>
    <n v="9.5500000000000002E-2"/>
    <x v="2"/>
  </r>
  <r>
    <s v="East Siang"/>
    <n v="21867"/>
    <n v="17"/>
    <n v="99019"/>
    <n v="0.2208"/>
    <x v="0"/>
  </r>
  <r>
    <s v="Erode"/>
    <n v="66240"/>
    <n v="686"/>
    <n v="2259608"/>
    <n v="2.93E-2"/>
    <x v="2"/>
  </r>
  <r>
    <s v="Etah"/>
    <n v="263295"/>
    <n v="99"/>
    <n v="1761152"/>
    <n v="0.14949999999999999"/>
    <x v="0"/>
  </r>
  <r>
    <s v="Etawah"/>
    <n v="297761"/>
    <n v="293"/>
    <n v="1579160"/>
    <n v="0.18859999999999999"/>
    <x v="0"/>
  </r>
  <r>
    <s v="Faridabad"/>
    <n v="504970"/>
    <n v="716"/>
    <n v="1798954"/>
    <n v="0.28070000000000001"/>
    <x v="0"/>
  </r>
  <r>
    <s v="Faridkot"/>
    <n v="23635"/>
    <n v="315"/>
    <n v="618008"/>
    <n v="3.8199999999999998E-2"/>
    <x v="2"/>
  </r>
  <r>
    <s v="Farrukhabad"/>
    <n v="231856"/>
    <n v="194"/>
    <n v="1887577"/>
    <n v="0.12280000000000001"/>
    <x v="0"/>
  </r>
  <r>
    <s v="Fatehabad"/>
    <n v="27456"/>
    <n v="481"/>
    <n v="941522"/>
    <n v="2.92E-2"/>
    <x v="2"/>
  </r>
  <r>
    <s v="Fatehgarh Sahib"/>
    <n v="68436"/>
    <n v="335"/>
    <n v="599814"/>
    <n v="0.11409999999999999"/>
    <x v="0"/>
  </r>
  <r>
    <s v="Fatehpur"/>
    <n v="82928"/>
    <n v="139"/>
    <n v="2632684"/>
    <n v="3.15E-2"/>
    <x v="2"/>
  </r>
  <r>
    <s v="Fazilka"/>
    <n v="63589"/>
    <n v="528"/>
    <n v="1180483"/>
    <n v="5.3900000000000003E-2"/>
    <x v="2"/>
  </r>
  <r>
    <s v="Ferozepur"/>
    <n v="74880"/>
    <n v="504"/>
    <n v="2026831"/>
    <n v="3.6900000000000002E-2"/>
    <x v="2"/>
  </r>
  <r>
    <s v="Firozabad"/>
    <n v="322656"/>
    <n v="135"/>
    <n v="2496761"/>
    <n v="0.12920000000000001"/>
    <x v="0"/>
  </r>
  <r>
    <s v="Gadag"/>
    <n v="8904"/>
    <n v="319"/>
    <n v="1065235"/>
    <n v="8.3999999999999995E-3"/>
    <x v="2"/>
  </r>
  <r>
    <s v="Gadchiroli"/>
    <n v="11993"/>
    <n v="669"/>
    <n v="1071795"/>
    <n v="1.12E-2"/>
    <x v="2"/>
  </r>
  <r>
    <s v="Gajapati"/>
    <n v="715"/>
    <n v="84"/>
    <n v="575880"/>
    <n v="1.1999999999999999E-3"/>
    <x v="2"/>
  </r>
  <r>
    <s v="Gandhinagar"/>
    <n v="292598"/>
    <n v="205"/>
    <n v="1387478"/>
    <n v="0.2109"/>
    <x v="0"/>
  </r>
  <r>
    <s v="Ganganagar"/>
    <n v="80706"/>
    <n v="150"/>
    <n v="1969520"/>
    <n v="4.1000000000000002E-2"/>
    <x v="2"/>
  </r>
  <r>
    <s v="Ganjam"/>
    <n v="750442"/>
    <n v="485"/>
    <n v="3520151"/>
    <n v="0.2132"/>
    <x v="0"/>
  </r>
  <r>
    <s v="Gariaband"/>
    <n v="2096"/>
    <n v="194"/>
    <n v="597653"/>
    <n v="3.5000000000000001E-3"/>
    <x v="2"/>
  </r>
  <r>
    <s v="Gautam Buddha Nagar"/>
    <n v="675396"/>
    <n v="467"/>
    <n v="1674714"/>
    <n v="0.40329999999999999"/>
    <x v="1"/>
  </r>
  <r>
    <s v="Gaya"/>
    <n v="872359"/>
    <n v="280"/>
    <n v="4379383"/>
    <n v="0.19919999999999999"/>
    <x v="0"/>
  </r>
  <r>
    <s v="Ghaziabad"/>
    <n v="712611"/>
    <n v="461"/>
    <n v="4661452"/>
    <n v="0.15290000000000001"/>
    <x v="0"/>
  </r>
  <r>
    <s v="Ghazipur"/>
    <n v="265737"/>
    <n v="282"/>
    <n v="3622727"/>
    <n v="7.3400000000000007E-2"/>
    <x v="2"/>
  </r>
  <r>
    <s v="Gir Somnath"/>
    <n v="121948"/>
    <n v="67"/>
    <n v="1217477"/>
    <n v="0.1002"/>
    <x v="0"/>
  </r>
  <r>
    <s v="Giridih"/>
    <n v="11132"/>
    <n v="130"/>
    <n v="2445203"/>
    <n v="4.5999999999999999E-3"/>
    <x v="2"/>
  </r>
  <r>
    <s v="Godda"/>
    <n v="10980"/>
    <n v="87"/>
    <n v="1311382"/>
    <n v="8.3999999999999995E-3"/>
    <x v="2"/>
  </r>
  <r>
    <s v="Gomati"/>
    <n v="47437"/>
    <n v="74"/>
    <n v="436868"/>
    <n v="0.1086"/>
    <x v="0"/>
  </r>
  <r>
    <s v="Gonda"/>
    <n v="241234"/>
    <n v="266"/>
    <n v="3431386"/>
    <n v="7.0300000000000001E-2"/>
    <x v="2"/>
  </r>
  <r>
    <s v="Gondia"/>
    <n v="130146"/>
    <n v="569"/>
    <n v="1322331"/>
    <n v="9.8400000000000001E-2"/>
    <x v="2"/>
  </r>
  <r>
    <s v="Gopalganj"/>
    <n v="562654"/>
    <n v="94"/>
    <n v="2558037"/>
    <n v="0.22"/>
    <x v="0"/>
  </r>
  <r>
    <s v="Gorakhpur"/>
    <n v="480536"/>
    <n v="848"/>
    <n v="4436275"/>
    <n v="0.10829999999999999"/>
    <x v="0"/>
  </r>
  <r>
    <s v="Guna"/>
    <n v="40229"/>
    <n v="44"/>
    <n v="1240938"/>
    <n v="3.2399999999999998E-2"/>
    <x v="2"/>
  </r>
  <r>
    <s v="Guntur"/>
    <n v="833823"/>
    <n v="1237"/>
    <n v="4889230"/>
    <n v="0.17050000000000001"/>
    <x v="0"/>
  </r>
  <r>
    <s v="Gurdaspur"/>
    <n v="249039"/>
    <n v="801"/>
    <n v="2299026"/>
    <n v="0.10829999999999999"/>
    <x v="0"/>
  </r>
  <r>
    <s v="Gurugram"/>
    <n v="742619"/>
    <n v="922"/>
    <n v="1514085"/>
    <n v="0.49049999999999999"/>
    <x v="1"/>
  </r>
  <r>
    <s v="Gwalior"/>
    <n v="206696"/>
    <n v="633"/>
    <n v="2030543"/>
    <n v="0.1018"/>
    <x v="0"/>
  </r>
  <r>
    <s v="Hamirpur"/>
    <n v="46407"/>
    <n v="287"/>
    <n v="454293"/>
    <n v="0.1022"/>
    <x v="0"/>
  </r>
  <r>
    <s v="Hamirpur"/>
    <n v="240382"/>
    <n v="102"/>
    <n v="1104021"/>
    <n v="0.2177"/>
    <x v="0"/>
  </r>
  <r>
    <s v="Hanumangarh"/>
    <n v="82542"/>
    <n v="111"/>
    <n v="1779650"/>
    <n v="4.6399999999999997E-2"/>
    <x v="2"/>
  </r>
  <r>
    <s v="Hapur"/>
    <n v="299725"/>
    <n v="217"/>
    <n v="1338211"/>
    <n v="0.224"/>
    <x v="0"/>
  </r>
  <r>
    <s v="Harda"/>
    <n v="36708"/>
    <n v="96"/>
    <n v="570302"/>
    <n v="6.4399999999999999E-2"/>
    <x v="2"/>
  </r>
  <r>
    <s v="Hardoi"/>
    <n v="224784"/>
    <n v="349"/>
    <n v="4091380"/>
    <n v="5.4899999999999997E-2"/>
    <x v="2"/>
  </r>
  <r>
    <s v="Haridwar"/>
    <n v="369542"/>
    <n v="1019"/>
    <n v="1927029"/>
    <n v="0.1918"/>
    <x v="0"/>
  </r>
  <r>
    <s v="Hassan"/>
    <n v="10800"/>
    <n v="1256"/>
    <n v="1776221"/>
    <n v="6.1000000000000004E-3"/>
    <x v="2"/>
  </r>
  <r>
    <s v="Hathras"/>
    <n v="260525"/>
    <n v="43"/>
    <n v="1565678"/>
    <n v="0.16639999999999999"/>
    <x v="0"/>
  </r>
  <r>
    <s v="Haveri"/>
    <n v="11714"/>
    <n v="644"/>
    <n v="1598506"/>
    <n v="7.3000000000000001E-3"/>
    <x v="2"/>
  </r>
  <r>
    <s v="Hingoli"/>
    <n v="6797"/>
    <n v="506"/>
    <n v="1178973"/>
    <n v="5.7999999999999996E-3"/>
    <x v="2"/>
  </r>
  <r>
    <s v="Hisar"/>
    <n v="322039"/>
    <n v="1136"/>
    <n v="1742815"/>
    <n v="0.18479999999999999"/>
    <x v="0"/>
  </r>
  <r>
    <s v="Hoshangabad"/>
    <n v="46294"/>
    <n v="99"/>
    <n v="1240975"/>
    <n v="3.73E-2"/>
    <x v="2"/>
  </r>
  <r>
    <s v="Hoshiarpur"/>
    <n v="221261"/>
    <n v="986"/>
    <n v="1582793"/>
    <n v="0.13980000000000001"/>
    <x v="0"/>
  </r>
  <r>
    <s v="Idukki"/>
    <n v="237691"/>
    <n v="519"/>
    <n v="1107453"/>
    <n v="0.21460000000000001"/>
    <x v="0"/>
  </r>
  <r>
    <s v="Indore"/>
    <n v="780266"/>
    <n v="1391"/>
    <n v="3272335"/>
    <n v="0.2384"/>
    <x v="0"/>
  </r>
  <r>
    <s v="Jabalpur"/>
    <n v="293923"/>
    <n v="670"/>
    <n v="2460714"/>
    <n v="0.11940000000000001"/>
    <x v="0"/>
  </r>
  <r>
    <s v="Jagatsinghpur"/>
    <n v="46648"/>
    <n v="316"/>
    <n v="1136604"/>
    <n v="4.1000000000000002E-2"/>
    <x v="2"/>
  </r>
  <r>
    <s v="Jaipur"/>
    <n v="968783"/>
    <n v="1970"/>
    <n v="6663971"/>
    <n v="0.1454"/>
    <x v="0"/>
  </r>
  <r>
    <s v="Jaisalmer"/>
    <n v="80082"/>
    <n v="66"/>
    <n v="672008"/>
    <n v="0.1192"/>
    <x v="0"/>
  </r>
  <r>
    <s v="Jajpur"/>
    <n v="53956"/>
    <n v="172"/>
    <n v="1826275"/>
    <n v="2.9499999999999998E-2"/>
    <x v="2"/>
  </r>
  <r>
    <s v="Jalandhar"/>
    <n v="443735"/>
    <n v="1496"/>
    <n v="2181753"/>
    <n v="0.2034"/>
    <x v="0"/>
  </r>
  <r>
    <s v="Jalaun"/>
    <n v="221719"/>
    <n v="202"/>
    <n v="1670718"/>
    <n v="0.13270000000000001"/>
    <x v="0"/>
  </r>
  <r>
    <s v="Jalgaon"/>
    <n v="429198"/>
    <n v="2714"/>
    <n v="4224442"/>
    <n v="0.1016"/>
    <x v="0"/>
  </r>
  <r>
    <s v="Jalna"/>
    <n v="117047"/>
    <n v="1209"/>
    <n v="1958483"/>
    <n v="5.9799999999999999E-2"/>
    <x v="2"/>
  </r>
  <r>
    <s v="Jalore"/>
    <n v="184172"/>
    <n v="72"/>
    <n v="1830151"/>
    <n v="0.10059999999999999"/>
    <x v="0"/>
  </r>
  <r>
    <s v="Jamnagar"/>
    <n v="307911"/>
    <n v="478"/>
    <n v="2159130"/>
    <n v="0.1426"/>
    <x v="0"/>
  </r>
  <r>
    <s v="Jamtara"/>
    <n v="2880"/>
    <n v="61"/>
    <n v="790207"/>
    <n v="3.5999999999999999E-3"/>
    <x v="2"/>
  </r>
  <r>
    <s v="Jamui"/>
    <n v="342005"/>
    <n v="106"/>
    <n v="1756078"/>
    <n v="0.1948"/>
    <x v="0"/>
  </r>
  <r>
    <s v="Janjgir Champa"/>
    <n v="4016"/>
    <n v="838"/>
    <n v="1620632"/>
    <n v="2.5000000000000001E-3"/>
    <x v="2"/>
  </r>
  <r>
    <s v="Jashpur"/>
    <n v="2542"/>
    <n v="212"/>
    <n v="852043"/>
    <n v="3.0000000000000001E-3"/>
    <x v="2"/>
  </r>
  <r>
    <s v="Jaunpur"/>
    <n v="322824"/>
    <n v="235"/>
    <n v="4476072"/>
    <n v="7.2099999999999997E-2"/>
    <x v="2"/>
  </r>
  <r>
    <s v="Jehanabad"/>
    <n v="492255"/>
    <n v="109"/>
    <n v="1124176"/>
    <n v="0.43790000000000001"/>
    <x v="1"/>
  </r>
  <r>
    <s v="Jhabua"/>
    <n v="52146"/>
    <n v="64"/>
    <n v="1024091"/>
    <n v="5.0900000000000001E-2"/>
    <x v="2"/>
  </r>
  <r>
    <s v="Jhajjar"/>
    <n v="186853"/>
    <n v="328"/>
    <n v="956907"/>
    <n v="0.1953"/>
    <x v="0"/>
  </r>
  <r>
    <s v="Jhalawar"/>
    <n v="97163"/>
    <n v="187"/>
    <n v="1411327"/>
    <n v="6.88E-2"/>
    <x v="2"/>
  </r>
  <r>
    <s v="Jhansi"/>
    <n v="312540"/>
    <n v="663"/>
    <n v="2000755"/>
    <n v="0.15620000000000001"/>
    <x v="0"/>
  </r>
  <r>
    <s v="Jharsuguda"/>
    <n v="1663"/>
    <n v="176"/>
    <n v="579499"/>
    <n v="2.8999999999999998E-3"/>
    <x v="2"/>
  </r>
  <r>
    <s v="Jhunjhunu"/>
    <n v="123433"/>
    <n v="158"/>
    <n v="2139658"/>
    <n v="5.7700000000000001E-2"/>
    <x v="2"/>
  </r>
  <r>
    <s v="Jind"/>
    <n v="11157"/>
    <n v="533"/>
    <n v="1332042"/>
    <n v="8.3999999999999995E-3"/>
    <x v="2"/>
  </r>
  <r>
    <s v="Jodhpur"/>
    <n v="600959"/>
    <n v="1103"/>
    <n v="3685681"/>
    <n v="0.16309999999999999"/>
    <x v="0"/>
  </r>
  <r>
    <s v="Junagadh"/>
    <n v="199699"/>
    <n v="272"/>
    <n v="2742291"/>
    <n v="7.2800000000000004E-2"/>
    <x v="2"/>
  </r>
  <r>
    <s v="Kabeerdham"/>
    <n v="2829"/>
    <n v="267"/>
    <n v="584667"/>
    <n v="4.7999999999999996E-3"/>
    <x v="2"/>
  </r>
  <r>
    <s v="Kaimur"/>
    <n v="442332"/>
    <n v="147"/>
    <n v="1626900"/>
    <n v="0.27189999999999998"/>
    <x v="0"/>
  </r>
  <r>
    <s v="Kaithal"/>
    <n v="11687"/>
    <n v="346"/>
    <n v="1072861"/>
    <n v="1.09E-2"/>
    <x v="2"/>
  </r>
  <r>
    <s v="Kalaburagi"/>
    <n v="409596"/>
    <n v="819"/>
    <n v="2564892"/>
    <n v="0.15970000000000001"/>
    <x v="0"/>
  </r>
  <r>
    <s v="Kalahandi"/>
    <n v="1458"/>
    <n v="210"/>
    <n v="1573054"/>
    <n v="8.9999999999999998E-4"/>
    <x v="2"/>
  </r>
  <r>
    <s v="Kallakurichi"/>
    <n v="28314"/>
    <n v="210"/>
    <n v="1370281"/>
    <n v="2.07E-2"/>
    <x v="2"/>
  </r>
  <r>
    <s v="Kamle"/>
    <n v="1385"/>
    <n v="0"/>
    <n v="22256"/>
    <n v="6.2199999999999998E-2"/>
    <x v="2"/>
  </r>
  <r>
    <s v="Kancheepuram"/>
    <n v="37505"/>
    <n v="1258"/>
    <n v="1166401"/>
    <n v="3.2199999999999999E-2"/>
    <x v="2"/>
  </r>
  <r>
    <s v="Kandhamal"/>
    <n v="1516"/>
    <n v="83"/>
    <n v="731952"/>
    <n v="2.0999999999999999E-3"/>
    <x v="2"/>
  </r>
  <r>
    <s v="Kangra"/>
    <n v="94910"/>
    <n v="1125"/>
    <n v="1507223"/>
    <n v="6.3E-2"/>
    <x v="2"/>
  </r>
  <r>
    <s v="Kannauj"/>
    <n v="124019"/>
    <n v="114"/>
    <n v="1658005"/>
    <n v="7.4800000000000005E-2"/>
    <x v="2"/>
  </r>
  <r>
    <s v="Kannur"/>
    <n v="392136"/>
    <n v="2325"/>
    <n v="2525637"/>
    <n v="0.15529999999999999"/>
    <x v="0"/>
  </r>
  <r>
    <s v="Kanpur Dehat"/>
    <n v="344697"/>
    <n v="110"/>
    <n v="1795092"/>
    <n v="0.192"/>
    <x v="0"/>
  </r>
  <r>
    <s v="Kanpur Nagar"/>
    <n v="685820"/>
    <n v="1905"/>
    <n v="4572951"/>
    <n v="0.15"/>
    <x v="0"/>
  </r>
  <r>
    <s v="Kanyakumari"/>
    <n v="79600"/>
    <n v="1048"/>
    <n v="1863178"/>
    <n v="4.2700000000000002E-2"/>
    <x v="2"/>
  </r>
  <r>
    <s v="Kapurthala"/>
    <n v="38658"/>
    <n v="556"/>
    <n v="817668"/>
    <n v="4.7300000000000002E-2"/>
    <x v="2"/>
  </r>
  <r>
    <s v="Karaikal"/>
    <n v="73142"/>
    <n v="250"/>
    <n v="200222"/>
    <n v="0.36530000000000001"/>
    <x v="1"/>
  </r>
  <r>
    <s v="Karauli"/>
    <n v="64481"/>
    <n v="70"/>
    <n v="1458459"/>
    <n v="4.4200000000000003E-2"/>
    <x v="2"/>
  </r>
  <r>
    <s v="Kargil"/>
    <n v="37471"/>
    <n v="58"/>
    <n v="143000"/>
    <n v="0.26200000000000001"/>
    <x v="0"/>
  </r>
  <r>
    <s v="Karnal"/>
    <n v="185147"/>
    <n v="552"/>
    <n v="1506323"/>
    <n v="0.1229"/>
    <x v="0"/>
  </r>
  <r>
    <s v="Karur"/>
    <n v="17190"/>
    <n v="356"/>
    <n v="1076588"/>
    <n v="1.6E-2"/>
    <x v="2"/>
  </r>
  <r>
    <s v="Kasganj"/>
    <n v="271969"/>
    <n v="53"/>
    <n v="1438156"/>
    <n v="0.18909999999999999"/>
    <x v="0"/>
  </r>
  <r>
    <s v="Katihar"/>
    <n v="556438"/>
    <n v="94"/>
    <n v="3068149"/>
    <n v="0.18140000000000001"/>
    <x v="0"/>
  </r>
  <r>
    <s v="Katni"/>
    <n v="56828"/>
    <n v="120"/>
    <n v="1291684"/>
    <n v="4.3999999999999997E-2"/>
    <x v="2"/>
  </r>
  <r>
    <s v="Kaushambi"/>
    <n v="207064"/>
    <n v="70"/>
    <n v="1596909"/>
    <n v="0.12970000000000001"/>
    <x v="0"/>
  </r>
  <r>
    <s v="Kendrapara"/>
    <n v="382732"/>
    <n v="252"/>
    <n v="1439891"/>
    <n v="0.26579999999999998"/>
    <x v="0"/>
  </r>
  <r>
    <s v="Kendujhar"/>
    <n v="474504"/>
    <n v="175"/>
    <n v="1802777"/>
    <n v="0.26319999999999999"/>
    <x v="0"/>
  </r>
  <r>
    <s v="Khagaria"/>
    <n v="148340"/>
    <n v="88"/>
    <n v="1657599"/>
    <n v="8.9499999999999996E-2"/>
    <x v="2"/>
  </r>
  <r>
    <s v="Khandwa"/>
    <n v="17090"/>
    <n v="94"/>
    <n v="1309443"/>
    <n v="1.3100000000000001E-2"/>
    <x v="2"/>
  </r>
  <r>
    <s v="Khargone"/>
    <n v="38413"/>
    <n v="239"/>
    <n v="1872413"/>
    <n v="2.0500000000000001E-2"/>
    <x v="2"/>
  </r>
  <r>
    <s v="Kheda"/>
    <n v="218140"/>
    <n v="48"/>
    <n v="2298934"/>
    <n v="9.4899999999999998E-2"/>
    <x v="2"/>
  </r>
  <r>
    <s v="Khowai"/>
    <n v="24046"/>
    <n v="54"/>
    <n v="327391"/>
    <n v="7.3400000000000007E-2"/>
    <x v="2"/>
  </r>
  <r>
    <s v="Khunti"/>
    <n v="3852"/>
    <n v="96"/>
    <n v="530299"/>
    <n v="7.3000000000000001E-3"/>
    <x v="2"/>
  </r>
  <r>
    <s v="Kinnaur"/>
    <n v="6730"/>
    <n v="38"/>
    <n v="84298"/>
    <n v="7.9799999999999996E-2"/>
    <x v="2"/>
  </r>
  <r>
    <s v="Kiphire"/>
    <n v="1002"/>
    <n v="9"/>
    <n v="74033"/>
    <n v="1.35E-2"/>
    <x v="2"/>
  </r>
  <r>
    <s v="Kishanganj"/>
    <n v="294321"/>
    <n v="66"/>
    <n v="1690948"/>
    <n v="0.1741"/>
    <x v="0"/>
  </r>
  <r>
    <s v="Kodagu"/>
    <n v="143982"/>
    <n v="329"/>
    <n v="554762"/>
    <n v="0.25950000000000001"/>
    <x v="0"/>
  </r>
  <r>
    <s v="Kohima"/>
    <n v="33986"/>
    <n v="123"/>
    <n v="270063"/>
    <n v="0.1258"/>
    <x v="0"/>
  </r>
  <r>
    <s v="Kolar"/>
    <n v="91924"/>
    <n v="638"/>
    <n v="1540231"/>
    <n v="5.9700000000000003E-2"/>
    <x v="2"/>
  </r>
  <r>
    <s v="Kondagaon"/>
    <n v="1607"/>
    <n v="99"/>
    <n v="578326"/>
    <n v="2.8E-3"/>
    <x v="2"/>
  </r>
  <r>
    <s v="Koppal"/>
    <n v="8708"/>
    <n v="521"/>
    <n v="1391292"/>
    <n v="6.3E-3"/>
    <x v="2"/>
  </r>
  <r>
    <s v="Koraput"/>
    <n v="1401"/>
    <n v="78"/>
    <n v="1376934"/>
    <n v="1E-3"/>
    <x v="2"/>
  </r>
  <r>
    <s v="Korba"/>
    <n v="10034"/>
    <n v="580"/>
    <n v="1206563"/>
    <n v="8.3000000000000001E-3"/>
    <x v="2"/>
  </r>
  <r>
    <s v="Koriya"/>
    <n v="2689"/>
    <n v="177"/>
    <n v="659039"/>
    <n v="4.1000000000000003E-3"/>
    <x v="2"/>
  </r>
  <r>
    <s v="Kota"/>
    <n v="355509"/>
    <n v="449"/>
    <n v="1950491"/>
    <n v="0.18229999999999999"/>
    <x v="0"/>
  </r>
  <r>
    <s v="Kozhikode"/>
    <n v="955060"/>
    <n v="3374"/>
    <n v="3089543"/>
    <n v="0.30909999999999999"/>
    <x v="1"/>
  </r>
  <r>
    <s v="Krishna"/>
    <n v="782232"/>
    <n v="1430"/>
    <n v="4529009"/>
    <n v="0.17269999999999999"/>
    <x v="0"/>
  </r>
  <r>
    <s v="Krishnagiri"/>
    <n v="14284"/>
    <n v="348"/>
    <n v="1883731"/>
    <n v="7.6E-3"/>
    <x v="2"/>
  </r>
  <r>
    <s v="Kullu"/>
    <n v="12012"/>
    <n v="158"/>
    <n v="437474"/>
    <n v="2.75E-2"/>
    <x v="2"/>
  </r>
  <r>
    <s v="Kurnool"/>
    <n v="867361"/>
    <n v="853"/>
    <n v="4046601"/>
    <n v="0.21429999999999999"/>
    <x v="0"/>
  </r>
  <r>
    <s v="Kurukshetra"/>
    <n v="198881"/>
    <n v="357"/>
    <n v="964231"/>
    <n v="0.20630000000000001"/>
    <x v="0"/>
  </r>
  <r>
    <s v="Kurung Kumey"/>
    <n v="4201"/>
    <n v="1"/>
    <n v="89717"/>
    <n v="4.6800000000000001E-2"/>
    <x v="2"/>
  </r>
  <r>
    <s v="Kushinagar"/>
    <n v="314772"/>
    <n v="228"/>
    <n v="3560830"/>
    <n v="8.8400000000000006E-2"/>
    <x v="2"/>
  </r>
  <r>
    <s v="Kutch"/>
    <n v="267060"/>
    <n v="145"/>
    <n v="2090313"/>
    <n v="0.1278"/>
    <x v="0"/>
  </r>
  <r>
    <s v="Lahaul and Spiti"/>
    <n v="540"/>
    <n v="18"/>
    <n v="31528"/>
    <n v="1.7100000000000001E-2"/>
    <x v="2"/>
  </r>
  <r>
    <s v="Lakhimpur Kheri"/>
    <n v="368533"/>
    <n v="292"/>
    <n v="4013634"/>
    <n v="9.1800000000000007E-2"/>
    <x v="2"/>
  </r>
  <r>
    <s v="Lakhisarai"/>
    <n v="332434"/>
    <n v="102"/>
    <n v="1000717"/>
    <n v="0.3322"/>
    <x v="1"/>
  </r>
  <r>
    <s v="Lalitpur"/>
    <n v="21781"/>
    <n v="128"/>
    <n v="1218002"/>
    <n v="1.7899999999999999E-2"/>
    <x v="2"/>
  </r>
  <r>
    <s v="Leh"/>
    <n v="72597"/>
    <n v="150"/>
    <n v="147000"/>
    <n v="0.49390000000000001"/>
    <x v="1"/>
  </r>
  <r>
    <s v="Lohardaga"/>
    <n v="7526"/>
    <n v="88"/>
    <n v="461738"/>
    <n v="1.6299999999999999E-2"/>
    <x v="2"/>
  </r>
  <r>
    <s v="Lohit"/>
    <n v="14945"/>
    <n v="26"/>
    <n v="145538"/>
    <n v="0.1027"/>
    <x v="0"/>
  </r>
  <r>
    <s v="Longding"/>
    <n v="10342"/>
    <n v="2"/>
    <n v="60000"/>
    <n v="0.1724"/>
    <x v="0"/>
  </r>
  <r>
    <s v="Longleng"/>
    <n v="1193"/>
    <n v="2"/>
    <n v="50593"/>
    <n v="2.3599999999999999E-2"/>
    <x v="2"/>
  </r>
  <r>
    <s v="Lower Dibang Valley"/>
    <n v="12169"/>
    <n v="11"/>
    <n v="53986"/>
    <n v="0.22539999999999999"/>
    <x v="0"/>
  </r>
  <r>
    <s v="Lower Siang"/>
    <n v="7070"/>
    <n v="8"/>
    <n v="80597"/>
    <n v="8.77E-2"/>
    <x v="2"/>
  </r>
  <r>
    <s v="Lower Subansiri"/>
    <n v="10564"/>
    <n v="15"/>
    <n v="82839"/>
    <n v="0.1275"/>
    <x v="0"/>
  </r>
  <r>
    <s v="Lucknow"/>
    <n v="1237583"/>
    <n v="2651"/>
    <n v="4588455"/>
    <n v="0.2697"/>
    <x v="0"/>
  </r>
  <r>
    <s v="Ludhiana"/>
    <n v="514691"/>
    <n v="2106"/>
    <n v="3487882"/>
    <n v="0.14760000000000001"/>
    <x v="0"/>
  </r>
  <r>
    <s v="Madhepura"/>
    <n v="455482"/>
    <n v="111"/>
    <n v="1994618"/>
    <n v="0.22839999999999999"/>
    <x v="0"/>
  </r>
  <r>
    <s v="Madhubani"/>
    <n v="715168"/>
    <n v="339"/>
    <n v="4476044"/>
    <n v="0.1598"/>
    <x v="0"/>
  </r>
  <r>
    <s v="Madurai"/>
    <n v="97279"/>
    <n v="1172"/>
    <n v="3991038"/>
    <n v="2.4400000000000002E-2"/>
    <x v="2"/>
  </r>
  <r>
    <s v="Maharajganj"/>
    <n v="334716"/>
    <n v="140"/>
    <n v="2665292"/>
    <n v="0.12559999999999999"/>
    <x v="0"/>
  </r>
  <r>
    <s v="Mahasamund"/>
    <n v="2183"/>
    <n v="365"/>
    <n v="1032275"/>
    <n v="2.0999999999999999E-3"/>
    <x v="2"/>
  </r>
  <r>
    <s v="Mahendragarh"/>
    <n v="143253"/>
    <n v="155"/>
    <n v="921680"/>
    <n v="0.15540000000000001"/>
    <x v="0"/>
  </r>
  <r>
    <s v="Mahisagar"/>
    <n v="122796"/>
    <n v="72"/>
    <n v="994624"/>
    <n v="0.1235"/>
    <x v="0"/>
  </r>
  <r>
    <s v="Mahoba"/>
    <n v="142992"/>
    <n v="86"/>
    <n v="876055"/>
    <n v="0.16320000000000001"/>
    <x v="0"/>
  </r>
  <r>
    <s v="Mainpuri"/>
    <n v="228496"/>
    <n v="182"/>
    <n v="1847194"/>
    <n v="0.1237"/>
    <x v="0"/>
  </r>
  <r>
    <s v="Malappuram"/>
    <n v="469850"/>
    <n v="2576"/>
    <n v="4110956"/>
    <n v="0.1143"/>
    <x v="0"/>
  </r>
  <r>
    <s v="Malkangiri"/>
    <n v="1841"/>
    <n v="49"/>
    <n v="612727"/>
    <n v="3.0000000000000001E-3"/>
    <x v="2"/>
  </r>
  <r>
    <s v="Mandi"/>
    <n v="41895"/>
    <n v="448"/>
    <n v="999518"/>
    <n v="4.19E-2"/>
    <x v="2"/>
  </r>
  <r>
    <s v="Mandsaur"/>
    <n v="52733"/>
    <n v="84"/>
    <n v="1339832"/>
    <n v="3.9399999999999998E-2"/>
    <x v="2"/>
  </r>
  <r>
    <s v="Mandya"/>
    <n v="14874"/>
    <n v="650"/>
    <n v="1808680"/>
    <n v="8.2000000000000007E-3"/>
    <x v="2"/>
  </r>
  <r>
    <s v="Mansa"/>
    <n v="26878"/>
    <n v="380"/>
    <n v="768808"/>
    <n v="3.5000000000000003E-2"/>
    <x v="2"/>
  </r>
  <r>
    <s v="Mathura"/>
    <n v="198379"/>
    <n v="402"/>
    <n v="2541894"/>
    <n v="7.8E-2"/>
    <x v="2"/>
  </r>
  <r>
    <s v="Mau"/>
    <n v="281445"/>
    <n v="80"/>
    <n v="2205170"/>
    <n v="0.12759999999999999"/>
    <x v="0"/>
  </r>
  <r>
    <s v="Mayurbhanj"/>
    <n v="3307"/>
    <n v="286"/>
    <n v="2513895"/>
    <n v="1.2999999999999999E-3"/>
    <x v="2"/>
  </r>
  <r>
    <s v="Meerut"/>
    <n v="798404"/>
    <n v="898"/>
    <n v="3447405"/>
    <n v="0.2316"/>
    <x v="0"/>
  </r>
  <r>
    <s v="Mehsana"/>
    <n v="229904"/>
    <n v="177"/>
    <n v="2027727"/>
    <n v="0.1134"/>
    <x v="0"/>
  </r>
  <r>
    <s v="Mirzapur"/>
    <n v="312764"/>
    <n v="116"/>
    <n v="2494533"/>
    <n v="0.12540000000000001"/>
    <x v="0"/>
  </r>
  <r>
    <s v="Moga"/>
    <n v="77307"/>
    <n v="233"/>
    <n v="992289"/>
    <n v="7.7899999999999997E-2"/>
    <x v="2"/>
  </r>
  <r>
    <s v="Mokokchung"/>
    <n v="3976"/>
    <n v="54"/>
    <n v="193171"/>
    <n v="2.06E-2"/>
    <x v="2"/>
  </r>
  <r>
    <s v="Mon"/>
    <n v="12278"/>
    <n v="14"/>
    <n v="259604"/>
    <n v="4.7300000000000002E-2"/>
    <x v="2"/>
  </r>
  <r>
    <s v="Moradabad"/>
    <n v="400459"/>
    <n v="349"/>
    <n v="4773138"/>
    <n v="8.3900000000000002E-2"/>
    <x v="2"/>
  </r>
  <r>
    <s v="Morbi"/>
    <n v="157321"/>
    <n v="87"/>
    <n v="960329"/>
    <n v="0.1638"/>
    <x v="0"/>
  </r>
  <r>
    <s v="Morena"/>
    <n v="90967"/>
    <n v="95"/>
    <n v="1965137"/>
    <n v="4.6300000000000001E-2"/>
    <x v="2"/>
  </r>
  <r>
    <s v="Mumbai"/>
    <n v="2789713"/>
    <n v="16247"/>
    <n v="12442373"/>
    <n v="0.22420000000000001"/>
    <x v="0"/>
  </r>
  <r>
    <s v="Mungeli"/>
    <n v="2922"/>
    <n v="167"/>
    <n v="701707"/>
    <n v="4.1999999999999997E-3"/>
    <x v="2"/>
  </r>
  <r>
    <s v="Munger"/>
    <n v="325212"/>
    <n v="158"/>
    <n v="1359054"/>
    <n v="0.23930000000000001"/>
    <x v="0"/>
  </r>
  <r>
    <s v="Muzaffarnagar"/>
    <n v="161704"/>
    <n v="269"/>
    <n v="4138605"/>
    <n v="3.9100000000000003E-2"/>
    <x v="2"/>
  </r>
  <r>
    <s v="Muzaffarpur"/>
    <n v="722651"/>
    <n v="621"/>
    <n v="4778610"/>
    <n v="0.1512"/>
    <x v="0"/>
  </r>
  <r>
    <s v="Mysuru"/>
    <n v="107338"/>
    <n v="2416"/>
    <n v="2994744"/>
    <n v="3.5799999999999998E-2"/>
    <x v="2"/>
  </r>
  <r>
    <s v="Nabarangapur"/>
    <n v="162154"/>
    <n v="86"/>
    <n v="1218762"/>
    <n v="0.13300000000000001"/>
    <x v="0"/>
  </r>
  <r>
    <s v="Nagapattinam"/>
    <n v="20984"/>
    <n v="346"/>
    <n v="1614069"/>
    <n v="1.2999999999999999E-2"/>
    <x v="2"/>
  </r>
  <r>
    <s v="Nagaur"/>
    <n v="229822"/>
    <n v="177"/>
    <n v="3309234"/>
    <n v="6.9400000000000003E-2"/>
    <x v="2"/>
  </r>
  <r>
    <s v="Nagpur"/>
    <n v="382083"/>
    <n v="9128"/>
    <n v="4653171"/>
    <n v="8.2100000000000006E-2"/>
    <x v="2"/>
  </r>
  <r>
    <s v="Nainital"/>
    <n v="204422"/>
    <n v="944"/>
    <n v="955128"/>
    <n v="0.214"/>
    <x v="0"/>
  </r>
  <r>
    <s v="Nalanda"/>
    <n v="591346"/>
    <n v="468"/>
    <n v="2872523"/>
    <n v="0.2059"/>
    <x v="0"/>
  </r>
  <r>
    <s v="Namakkal"/>
    <n v="24758"/>
    <n v="498"/>
    <n v="1721179"/>
    <n v="1.44E-2"/>
    <x v="2"/>
  </r>
  <r>
    <s v="Namsai"/>
    <n v="19987"/>
    <n v="17"/>
    <n v="95950"/>
    <n v="0.20830000000000001"/>
    <x v="0"/>
  </r>
  <r>
    <s v="Nanded"/>
    <n v="117319"/>
    <n v="2658"/>
    <n v="3356566"/>
    <n v="3.5000000000000003E-2"/>
    <x v="2"/>
  </r>
  <r>
    <s v="Nandurbar"/>
    <n v="37740"/>
    <n v="948"/>
    <n v="1646177"/>
    <n v="2.29E-2"/>
    <x v="2"/>
  </r>
  <r>
    <s v="Narayanpur"/>
    <n v="804"/>
    <n v="14"/>
    <n v="140206"/>
    <n v="5.7000000000000002E-3"/>
    <x v="2"/>
  </r>
  <r>
    <s v="Narmada"/>
    <n v="76134"/>
    <n v="15"/>
    <n v="590379"/>
    <n v="0.129"/>
    <x v="0"/>
  </r>
  <r>
    <s v="Narsinghpur"/>
    <n v="90600"/>
    <n v="81"/>
    <n v="1092141"/>
    <n v="8.3000000000000004E-2"/>
    <x v="2"/>
  </r>
  <r>
    <s v="Nashik"/>
    <n v="498397"/>
    <n v="8679"/>
    <n v="6109052"/>
    <n v="8.1600000000000006E-2"/>
    <x v="2"/>
  </r>
  <r>
    <s v="Navsari"/>
    <n v="129099"/>
    <n v="24"/>
    <n v="1330711"/>
    <n v="9.7000000000000003E-2"/>
    <x v="2"/>
  </r>
  <r>
    <s v="Nawada"/>
    <n v="322514"/>
    <n v="178"/>
    <n v="2216653"/>
    <n v="0.14549999999999999"/>
    <x v="0"/>
  </r>
  <r>
    <s v="Nayagarh"/>
    <n v="1104"/>
    <n v="212"/>
    <n v="962215"/>
    <n v="1.1000000000000001E-3"/>
    <x v="2"/>
  </r>
  <r>
    <s v="Neemuch"/>
    <n v="57292"/>
    <n v="84"/>
    <n v="825958"/>
    <n v="6.9400000000000003E-2"/>
    <x v="2"/>
  </r>
  <r>
    <s v="Nilgiris"/>
    <n v="45839"/>
    <n v="212"/>
    <n v="735071"/>
    <n v="6.2399999999999997E-2"/>
    <x v="2"/>
  </r>
  <r>
    <s v="North Tripura"/>
    <n v="100931"/>
    <n v="34"/>
    <n v="415946"/>
    <n v="0.2427"/>
    <x v="0"/>
  </r>
  <r>
    <s v="Nuapada"/>
    <n v="310"/>
    <n v="84"/>
    <n v="606490"/>
    <n v="5.0000000000000001E-4"/>
    <x v="2"/>
  </r>
  <r>
    <s v="Nuh"/>
    <n v="93389"/>
    <n v="123"/>
    <n v="1089406"/>
    <n v="8.5699999999999998E-2"/>
    <x v="2"/>
  </r>
  <r>
    <s v="Osmanabad"/>
    <n v="109450"/>
    <n v="1963"/>
    <n v="1660311"/>
    <n v="6.59E-2"/>
    <x v="2"/>
  </r>
  <r>
    <s v="Pakur"/>
    <n v="6429"/>
    <n v="12"/>
    <n v="899200"/>
    <n v="7.1000000000000004E-3"/>
    <x v="2"/>
  </r>
  <r>
    <s v="Palakkad"/>
    <n v="226562"/>
    <n v="2881"/>
    <n v="2810892"/>
    <n v="8.0600000000000005E-2"/>
    <x v="2"/>
  </r>
  <r>
    <s v="Palghar"/>
    <n v="319724"/>
    <n v="3282"/>
    <n v="2990116"/>
    <n v="0.1069"/>
    <x v="0"/>
  </r>
  <r>
    <s v="Pali"/>
    <n v="179463"/>
    <n v="287"/>
    <n v="2038533"/>
    <n v="8.7999999999999995E-2"/>
    <x v="2"/>
  </r>
  <r>
    <s v="Palwal"/>
    <n v="139809"/>
    <n v="153"/>
    <n v="1040493"/>
    <n v="0.13439999999999999"/>
    <x v="0"/>
  </r>
  <r>
    <s v="Panchkula"/>
    <n v="118725"/>
    <n v="378"/>
    <n v="558890"/>
    <n v="0.21240000000000001"/>
    <x v="0"/>
  </r>
  <r>
    <s v="Panchmahal"/>
    <n v="160981"/>
    <n v="70"/>
    <n v="2388267"/>
    <n v="6.7400000000000002E-2"/>
    <x v="2"/>
  </r>
  <r>
    <s v="Panipat"/>
    <n v="58863"/>
    <n v="638"/>
    <n v="1202811"/>
    <n v="4.8899999999999999E-2"/>
    <x v="2"/>
  </r>
  <r>
    <s v="Papum Pare"/>
    <n v="41960"/>
    <n v="98"/>
    <n v="176385"/>
    <n v="0.2379"/>
    <x v="0"/>
  </r>
  <r>
    <s v="Parbhani"/>
    <n v="110937"/>
    <n v="1233"/>
    <n v="1835982"/>
    <n v="6.0400000000000002E-2"/>
    <x v="2"/>
  </r>
  <r>
    <s v="Patan"/>
    <n v="169059"/>
    <n v="129"/>
    <n v="1342746"/>
    <n v="0.12590000000000001"/>
    <x v="0"/>
  </r>
  <r>
    <s v="Pathanamthitta"/>
    <n v="306034"/>
    <n v="1076"/>
    <n v="1195537"/>
    <n v="0.25600000000000001"/>
    <x v="0"/>
  </r>
  <r>
    <s v="Pathankot"/>
    <n v="29112"/>
    <n v="419"/>
    <n v="626154"/>
    <n v="4.65E-2"/>
    <x v="2"/>
  </r>
  <r>
    <s v="Patiala"/>
    <n v="273344"/>
    <n v="1358"/>
    <n v="2892282"/>
    <n v="9.4500000000000001E-2"/>
    <x v="2"/>
  </r>
  <r>
    <s v="Patna"/>
    <n v="676238"/>
    <n v="2334"/>
    <n v="5772804"/>
    <n v="0.1171"/>
    <x v="0"/>
  </r>
  <r>
    <s v="Pauri Garhwal"/>
    <n v="138878"/>
    <n v="315"/>
    <n v="686527"/>
    <n v="0.20230000000000001"/>
    <x v="0"/>
  </r>
  <r>
    <s v="Perambalur"/>
    <n v="7981"/>
    <n v="243"/>
    <n v="564511"/>
    <n v="1.41E-2"/>
    <x v="2"/>
  </r>
  <r>
    <s v="Peren"/>
    <n v="5717"/>
    <n v="6"/>
    <n v="163294"/>
    <n v="3.5000000000000003E-2"/>
    <x v="2"/>
  </r>
  <r>
    <s v="Phek"/>
    <n v="2779"/>
    <n v="18"/>
    <n v="163294"/>
    <n v="1.7000000000000001E-2"/>
    <x v="2"/>
  </r>
  <r>
    <s v="Pilibhit"/>
    <n v="291538"/>
    <n v="193"/>
    <n v="2037225"/>
    <n v="0.1431"/>
    <x v="0"/>
  </r>
  <r>
    <s v="Pithoragarh"/>
    <n v="72686"/>
    <n v="181"/>
    <n v="485993"/>
    <n v="0.14960000000000001"/>
    <x v="0"/>
  </r>
  <r>
    <s v="Porbandar"/>
    <n v="97912"/>
    <n v="19"/>
    <n v="586062"/>
    <n v="0.1671"/>
    <x v="0"/>
  </r>
  <r>
    <s v="Prakasam"/>
    <n v="697340"/>
    <n v="1124"/>
    <n v="3392764"/>
    <n v="0.20549999999999999"/>
    <x v="0"/>
  </r>
  <r>
    <s v="Pratapgarh"/>
    <n v="100500"/>
    <n v="163"/>
    <n v="3173752"/>
    <n v="3.1699999999999999E-2"/>
    <x v="2"/>
  </r>
  <r>
    <s v="Pratapgarh"/>
    <n v="52208"/>
    <n v="63"/>
    <n v="868231"/>
    <n v="6.0100000000000001E-2"/>
    <x v="2"/>
  </r>
  <r>
    <s v="Prayagraj"/>
    <n v="729300"/>
    <n v="1088"/>
    <n v="5959798"/>
    <n v="0.12239999999999999"/>
    <x v="0"/>
  </r>
  <r>
    <s v="Puducherry"/>
    <n v="425639"/>
    <n v="1453"/>
    <n v="950289"/>
    <n v="0.44790000000000002"/>
    <x v="1"/>
  </r>
  <r>
    <s v="Pudukkottai"/>
    <n v="20835"/>
    <n v="416"/>
    <n v="1918725"/>
    <n v="1.09E-2"/>
    <x v="2"/>
  </r>
  <r>
    <s v="Pulwama"/>
    <n v="139552"/>
    <n v="194"/>
    <n v="570060"/>
    <n v="0.24479999999999999"/>
    <x v="0"/>
  </r>
  <r>
    <s v="Pune"/>
    <n v="97127"/>
    <n v="19594"/>
    <n v="9426959"/>
    <n v="1.03E-2"/>
    <x v="2"/>
  </r>
  <r>
    <s v="Puri"/>
    <n v="173340"/>
    <n v="459"/>
    <n v="1697983"/>
    <n v="0.1021"/>
    <x v="0"/>
  </r>
  <r>
    <s v="Purnia"/>
    <n v="568756"/>
    <n v="180"/>
    <n v="3273127"/>
    <n v="0.17380000000000001"/>
    <x v="0"/>
  </r>
  <r>
    <s v="Rae Bareli"/>
    <n v="387408"/>
    <n v="343"/>
    <n v="3404004"/>
    <n v="0.1138"/>
    <x v="0"/>
  </r>
  <r>
    <s v="Raichur"/>
    <n v="21011"/>
    <n v="331"/>
    <n v="1924773"/>
    <n v="1.09E-2"/>
    <x v="2"/>
  </r>
  <r>
    <s v="Raigad"/>
    <n v="304088"/>
    <n v="4551"/>
    <n v="2635394"/>
    <n v="0.1154"/>
    <x v="0"/>
  </r>
  <r>
    <s v="Raigarh"/>
    <n v="5084"/>
    <n v="978"/>
    <n v="1493627"/>
    <n v="3.3999999999999998E-3"/>
    <x v="2"/>
  </r>
  <r>
    <s v="Raipur"/>
    <n v="12704"/>
    <n v="3139"/>
    <n v="4062160"/>
    <n v="3.0999999999999999E-3"/>
    <x v="2"/>
  </r>
  <r>
    <s v="Raisen"/>
    <n v="44343"/>
    <n v="194"/>
    <n v="1331699"/>
    <n v="3.3300000000000003E-2"/>
    <x v="2"/>
  </r>
  <r>
    <s v="Rajgarh"/>
    <n v="46604"/>
    <n v="172"/>
    <n v="1546541"/>
    <n v="3.0099999999999998E-2"/>
    <x v="2"/>
  </r>
  <r>
    <s v="Rajkot"/>
    <n v="731251"/>
    <n v="725"/>
    <n v="3157676"/>
    <n v="0.2316"/>
    <x v="0"/>
  </r>
  <r>
    <s v="Rajnandgaon"/>
    <n v="124947"/>
    <n v="515"/>
    <n v="1537520"/>
    <n v="8.1299999999999997E-2"/>
    <x v="2"/>
  </r>
  <r>
    <s v="Rajsamand"/>
    <n v="91975"/>
    <n v="169"/>
    <n v="1158283"/>
    <n v="7.9399999999999998E-2"/>
    <x v="2"/>
  </r>
  <r>
    <s v="Ramanagara"/>
    <n v="103399"/>
    <n v="320"/>
    <n v="1082739"/>
    <n v="9.5500000000000002E-2"/>
    <x v="2"/>
  </r>
  <r>
    <s v="Ramanathapuram"/>
    <n v="23389"/>
    <n v="357"/>
    <n v="1337560"/>
    <n v="1.7500000000000002E-2"/>
    <x v="2"/>
  </r>
  <r>
    <s v="Rampur"/>
    <n v="274288"/>
    <n v="148"/>
    <n v="2335398"/>
    <n v="0.1174"/>
    <x v="0"/>
  </r>
  <r>
    <s v="Ranipet"/>
    <n v="20118"/>
    <n v="775"/>
    <n v="1210277"/>
    <n v="1.66E-2"/>
    <x v="2"/>
  </r>
  <r>
    <s v="Ratlam"/>
    <n v="51736"/>
    <n v="385"/>
    <n v="1454483"/>
    <n v="3.56E-2"/>
    <x v="2"/>
  </r>
  <r>
    <s v="Rayagada"/>
    <n v="578"/>
    <n v="167"/>
    <n v="961959"/>
    <n v="5.9999999999999995E-4"/>
    <x v="2"/>
  </r>
  <r>
    <s v="Rewa"/>
    <n v="22690"/>
    <n v="155"/>
    <n v="2363744"/>
    <n v="9.5999999999999992E-3"/>
    <x v="2"/>
  </r>
  <r>
    <s v="Rewari"/>
    <n v="151363"/>
    <n v="221"/>
    <n v="896129"/>
    <n v="0.16889999999999999"/>
    <x v="0"/>
  </r>
  <r>
    <s v="Rohtak"/>
    <n v="25894"/>
    <n v="534"/>
    <n v="1058683"/>
    <n v="2.4500000000000001E-2"/>
    <x v="2"/>
  </r>
  <r>
    <s v="Rohtas"/>
    <n v="521553"/>
    <n v="271"/>
    <n v="2962593"/>
    <n v="0.17599999999999999"/>
    <x v="0"/>
  </r>
  <r>
    <s v="Rudraprayag"/>
    <n v="52378"/>
    <n v="106"/>
    <n v="236857"/>
    <n v="0.22109999999999999"/>
    <x v="0"/>
  </r>
  <r>
    <s v="Rupnagar"/>
    <n v="97745"/>
    <n v="423"/>
    <n v="683349"/>
    <n v="0.14299999999999999"/>
    <x v="0"/>
  </r>
  <r>
    <s v="S.A.S. Nagar"/>
    <n v="41532"/>
    <n v="1068"/>
    <n v="986147"/>
    <n v="4.2099999999999999E-2"/>
    <x v="2"/>
  </r>
  <r>
    <s v="S.P.S. Nellore"/>
    <n v="682964"/>
    <n v="1053"/>
    <n v="2966082"/>
    <n v="0.2303"/>
    <x v="0"/>
  </r>
  <r>
    <s v="Sabarkantha"/>
    <n v="182090"/>
    <n v="157"/>
    <n v="2427346"/>
    <n v="7.4999999999999997E-2"/>
    <x v="2"/>
  </r>
  <r>
    <s v="Sagar"/>
    <n v="64801"/>
    <n v="390"/>
    <n v="2378295"/>
    <n v="2.7199999999999998E-2"/>
    <x v="2"/>
  </r>
  <r>
    <s v="Saharanpur"/>
    <n v="266387"/>
    <n v="420"/>
    <n v="3464228"/>
    <n v="7.6899999999999996E-2"/>
    <x v="2"/>
  </r>
  <r>
    <s v="Saharsa"/>
    <n v="356327"/>
    <n v="134"/>
    <n v="1897102"/>
    <n v="0.18779999999999999"/>
    <x v="0"/>
  </r>
  <r>
    <s v="Sahibganj"/>
    <n v="5029"/>
    <n v="42"/>
    <n v="1150038"/>
    <n v="4.4000000000000003E-3"/>
    <x v="2"/>
  </r>
  <r>
    <s v="Salem"/>
    <n v="79660"/>
    <n v="1685"/>
    <n v="3480008"/>
    <n v="2.29E-2"/>
    <x v="2"/>
  </r>
  <r>
    <s v="Samastipur"/>
    <n v="614569"/>
    <n v="155"/>
    <n v="4254782"/>
    <n v="0.1444"/>
    <x v="0"/>
  </r>
  <r>
    <s v="Sambalpur"/>
    <n v="2007"/>
    <n v="240"/>
    <n v="1044410"/>
    <n v="1.9E-3"/>
    <x v="2"/>
  </r>
  <r>
    <s v="Sambhal"/>
    <n v="309333"/>
    <n v="106"/>
    <n v="2217020"/>
    <n v="0.13950000000000001"/>
    <x v="0"/>
  </r>
  <r>
    <s v="Sangrur"/>
    <n v="166332"/>
    <n v="875"/>
    <n v="1654408"/>
    <n v="0.10050000000000001"/>
    <x v="0"/>
  </r>
  <r>
    <s v="Sant Kabir Nagar"/>
    <n v="292606"/>
    <n v="98"/>
    <n v="1714300"/>
    <n v="0.17069999999999999"/>
    <x v="0"/>
  </r>
  <r>
    <s v="Saraikela-Kharsawan"/>
    <n v="161796"/>
    <n v="67"/>
    <n v="1063458"/>
    <n v="0.15210000000000001"/>
    <x v="0"/>
  </r>
  <r>
    <s v="Saran"/>
    <n v="761473"/>
    <n v="255"/>
    <n v="3943098"/>
    <n v="0.19309999999999999"/>
    <x v="0"/>
  </r>
  <r>
    <s v="Satara"/>
    <n v="312742"/>
    <n v="6428"/>
    <n v="3003922"/>
    <n v="0.1041"/>
    <x v="0"/>
  </r>
  <r>
    <s v="Satna"/>
    <n v="28159"/>
    <n v="133"/>
    <n v="2228619"/>
    <n v="1.26E-2"/>
    <x v="2"/>
  </r>
  <r>
    <s v="Sawai Madhopur"/>
    <n v="84683"/>
    <n v="61"/>
    <n v="1338114"/>
    <n v="6.3299999999999995E-2"/>
    <x v="2"/>
  </r>
  <r>
    <s v="Sehore"/>
    <n v="45061"/>
    <n v="73"/>
    <n v="1311008"/>
    <n v="3.44E-2"/>
    <x v="2"/>
  </r>
  <r>
    <s v="Seoni"/>
    <n v="15024"/>
    <n v="28"/>
    <n v="1378876"/>
    <n v="1.09E-2"/>
    <x v="2"/>
  </r>
  <r>
    <s v="Shahdol"/>
    <n v="18177"/>
    <n v="118"/>
    <n v="1064989"/>
    <n v="1.7100000000000001E-2"/>
    <x v="2"/>
  </r>
  <r>
    <s v="Shahid Bhagat Singh Nagar"/>
    <n v="77715"/>
    <n v="388"/>
    <n v="614362"/>
    <n v="0.1265"/>
    <x v="0"/>
  </r>
  <r>
    <s v="Shahjahanpur"/>
    <n v="437195"/>
    <n v="444"/>
    <n v="3002376"/>
    <n v="0.14560000000000001"/>
    <x v="0"/>
  </r>
  <r>
    <s v="Shajapur"/>
    <n v="56805"/>
    <n v="74"/>
    <n v="1512353"/>
    <n v="3.7600000000000001E-2"/>
    <x v="2"/>
  </r>
  <r>
    <s v="Shamli"/>
    <n v="246597"/>
    <n v="45"/>
    <n v="1274815"/>
    <n v="0.19339999999999999"/>
    <x v="0"/>
  </r>
  <r>
    <s v="Sheikhpura"/>
    <n v="142348"/>
    <n v="75"/>
    <n v="634927"/>
    <n v="0.22420000000000001"/>
    <x v="0"/>
  </r>
  <r>
    <s v="Sheohar"/>
    <n v="199431"/>
    <n v="36"/>
    <n v="656916"/>
    <n v="0.30359999999999998"/>
    <x v="1"/>
  </r>
  <r>
    <s v="Sheopur"/>
    <n v="31449"/>
    <n v="78"/>
    <n v="687952"/>
    <n v="4.5699999999999998E-2"/>
    <x v="2"/>
  </r>
  <r>
    <s v="Shi Yomi"/>
    <n v="2169"/>
    <n v="0"/>
    <n v="13310"/>
    <n v="0.16300000000000001"/>
    <x v="0"/>
  </r>
  <r>
    <s v="Shimla"/>
    <n v="32922"/>
    <n v="641"/>
    <n v="813384"/>
    <n v="4.0500000000000001E-2"/>
    <x v="2"/>
  </r>
  <r>
    <s v="Shivamogga"/>
    <n v="48760"/>
    <n v="1088"/>
    <n v="1755512"/>
    <n v="2.7799999999999998E-2"/>
    <x v="2"/>
  </r>
  <r>
    <s v="Shivpuri"/>
    <n v="47270"/>
    <n v="125"/>
    <n v="1725818"/>
    <n v="2.7400000000000001E-2"/>
    <x v="2"/>
  </r>
  <r>
    <s v="Shrawasti"/>
    <n v="221566"/>
    <n v="35"/>
    <n v="1114615"/>
    <n v="0.1988"/>
    <x v="0"/>
  </r>
  <r>
    <s v="Siang"/>
    <n v="4270"/>
    <n v="3"/>
    <n v="31920"/>
    <n v="0.1338"/>
    <x v="0"/>
  </r>
  <r>
    <s v="Siddharthnagar"/>
    <n v="295047"/>
    <n v="100"/>
    <n v="2553526"/>
    <n v="0.11550000000000001"/>
    <x v="0"/>
  </r>
  <r>
    <s v="Sidhi"/>
    <n v="4660"/>
    <n v="87"/>
    <n v="1126515"/>
    <n v="4.1000000000000003E-3"/>
    <x v="2"/>
  </r>
  <r>
    <s v="Sikar"/>
    <n v="165042"/>
    <n v="335"/>
    <n v="2677737"/>
    <n v="6.1600000000000002E-2"/>
    <x v="2"/>
  </r>
  <r>
    <s v="Sipahijala"/>
    <n v="53067"/>
    <n v="75"/>
    <n v="484233"/>
    <n v="0.1096"/>
    <x v="0"/>
  </r>
  <r>
    <s v="Sirmaur"/>
    <n v="42564"/>
    <n v="211"/>
    <n v="530164"/>
    <n v="8.0299999999999996E-2"/>
    <x v="2"/>
  </r>
  <r>
    <s v="Sirohi"/>
    <n v="84616"/>
    <n v="79"/>
    <n v="1037185"/>
    <n v="8.1600000000000006E-2"/>
    <x v="2"/>
  </r>
  <r>
    <s v="Sirsa"/>
    <n v="150193"/>
    <n v="508"/>
    <n v="1295114"/>
    <n v="0.11600000000000001"/>
    <x v="0"/>
  </r>
  <r>
    <s v="Sitamarhi"/>
    <n v="453227"/>
    <n v="127"/>
    <n v="3419622"/>
    <n v="0.13250000000000001"/>
    <x v="0"/>
  </r>
  <r>
    <s v="Sitapur"/>
    <n v="289473"/>
    <n v="185"/>
    <n v="4474446"/>
    <n v="6.4699999999999994E-2"/>
    <x v="2"/>
  </r>
  <r>
    <s v="Sivaganga"/>
    <n v="25824"/>
    <n v="206"/>
    <n v="1341250"/>
    <n v="1.9300000000000001E-2"/>
    <x v="2"/>
  </r>
  <r>
    <s v="Siwan"/>
    <n v="536438"/>
    <n v="170"/>
    <n v="3318176"/>
    <n v="0.16170000000000001"/>
    <x v="0"/>
  </r>
  <r>
    <s v="Solan"/>
    <n v="57200"/>
    <n v="314"/>
    <n v="576670"/>
    <n v="9.9199999999999997E-2"/>
    <x v="2"/>
  </r>
  <r>
    <s v="Solapur"/>
    <n v="629266"/>
    <n v="5551"/>
    <n v="4315527"/>
    <n v="0.14580000000000001"/>
    <x v="0"/>
  </r>
  <r>
    <s v="Sonbhadra"/>
    <n v="306175"/>
    <n v="251"/>
    <n v="1862612"/>
    <n v="0.16439999999999999"/>
    <x v="0"/>
  </r>
  <r>
    <s v="Sonipat"/>
    <n v="238963"/>
    <n v="254"/>
    <n v="1480080"/>
    <n v="0.1615"/>
    <x v="0"/>
  </r>
  <r>
    <s v="South Tripura"/>
    <n v="83030"/>
    <n v="53"/>
    <n v="433737"/>
    <n v="0.19139999999999999"/>
    <x v="0"/>
  </r>
  <r>
    <s v="Sri Muktsar Sahib"/>
    <n v="67979"/>
    <n v="524"/>
    <n v="902702"/>
    <n v="7.5300000000000006E-2"/>
    <x v="2"/>
  </r>
  <r>
    <s v="Srikakulam"/>
    <n v="670899"/>
    <n v="786"/>
    <n v="2699471"/>
    <n v="0.2485"/>
    <x v="0"/>
  </r>
  <r>
    <s v="Sukma"/>
    <n v="1723"/>
    <n v="20"/>
    <n v="249000"/>
    <n v="6.8999999999999999E-3"/>
    <x v="2"/>
  </r>
  <r>
    <s v="Sultanpur"/>
    <n v="309395"/>
    <n v="138"/>
    <n v="3790922"/>
    <n v="8.1600000000000006E-2"/>
    <x v="2"/>
  </r>
  <r>
    <s v="Supaul"/>
    <n v="456511"/>
    <n v="129"/>
    <n v="2228397"/>
    <n v="0.2049"/>
    <x v="0"/>
  </r>
  <r>
    <s v="Surajpur"/>
    <n v="1830"/>
    <n v="224"/>
    <n v="660280"/>
    <n v="2.8E-3"/>
    <x v="2"/>
  </r>
  <r>
    <s v="Surat"/>
    <n v="1938229"/>
    <n v="1956"/>
    <n v="4996391"/>
    <n v="0.38790000000000002"/>
    <x v="1"/>
  </r>
  <r>
    <s v="Surendranagar"/>
    <n v="201153"/>
    <n v="136"/>
    <n v="1755873"/>
    <n v="0.11459999999999999"/>
    <x v="0"/>
  </r>
  <r>
    <s v="Surguja"/>
    <n v="103578"/>
    <n v="245"/>
    <n v="420661"/>
    <n v="0.2462"/>
    <x v="0"/>
  </r>
  <r>
    <s v="Tapi"/>
    <n v="92524"/>
    <n v="24"/>
    <n v="806489"/>
    <n v="0.1147"/>
    <x v="0"/>
  </r>
  <r>
    <s v="Tarn Taran"/>
    <n v="111446"/>
    <n v="380"/>
    <n v="1120070"/>
    <n v="9.9500000000000005E-2"/>
    <x v="2"/>
  </r>
  <r>
    <s v="Tawang"/>
    <n v="14224"/>
    <n v="20"/>
    <n v="49950"/>
    <n v="0.2848"/>
    <x v="0"/>
  </r>
  <r>
    <s v="Tehri Garhwal"/>
    <n v="105111"/>
    <n v="108"/>
    <n v="616409"/>
    <n v="0.17050000000000001"/>
    <x v="0"/>
  </r>
  <r>
    <s v="Tenkasi"/>
    <n v="26338"/>
    <n v="484"/>
    <n v="1407627"/>
    <n v="1.8700000000000001E-2"/>
    <x v="2"/>
  </r>
  <r>
    <s v="Thane"/>
    <n v="1229625"/>
    <n v="11462"/>
    <n v="11060148"/>
    <n v="0.11119999999999999"/>
    <x v="0"/>
  </r>
  <r>
    <s v="Thanjavur"/>
    <n v="67445"/>
    <n v="972"/>
    <n v="2402781"/>
    <n v="2.81E-2"/>
    <x v="2"/>
  </r>
  <r>
    <s v="Theni"/>
    <n v="45839"/>
    <n v="521"/>
    <n v="1243684"/>
    <n v="3.6900000000000002E-2"/>
    <x v="2"/>
  </r>
  <r>
    <s v="Thiruvallur"/>
    <n v="67948"/>
    <n v="1842"/>
    <n v="3725697"/>
    <n v="1.8200000000000001E-2"/>
    <x v="2"/>
  </r>
  <r>
    <s v="Thiruvananthapuram"/>
    <n v="436661"/>
    <n v="4996"/>
    <n v="3307284"/>
    <n v="0.13200000000000001"/>
    <x v="0"/>
  </r>
  <r>
    <s v="Thiruvarur"/>
    <n v="67445"/>
    <n v="442"/>
    <n v="1268094"/>
    <n v="5.3199999999999997E-2"/>
    <x v="2"/>
  </r>
  <r>
    <s v="Thoothukkudi"/>
    <n v="49288"/>
    <n v="409"/>
    <n v="1738376"/>
    <n v="2.8400000000000002E-2"/>
    <x v="2"/>
  </r>
  <r>
    <s v="Thrissur"/>
    <n v="639055"/>
    <n v="3575"/>
    <n v="3110327"/>
    <n v="0.20549999999999999"/>
    <x v="0"/>
  </r>
  <r>
    <s v="Tikamgarh"/>
    <n v="43011"/>
    <n v="114"/>
    <n v="1444920"/>
    <n v="2.98E-2"/>
    <x v="2"/>
  </r>
  <r>
    <s v="Tirap"/>
    <n v="14657"/>
    <n v="5"/>
    <n v="111997"/>
    <n v="0.13089999999999999"/>
    <x v="0"/>
  </r>
  <r>
    <s v="Tiruchirappalli"/>
    <n v="92586"/>
    <n v="1059"/>
    <n v="2713858"/>
    <n v="3.4099999999999998E-2"/>
    <x v="2"/>
  </r>
  <r>
    <s v="Tirunelveli"/>
    <n v="54208"/>
    <n v="432"/>
    <n v="1665253"/>
    <n v="3.2599999999999997E-2"/>
    <x v="2"/>
  </r>
  <r>
    <s v="Tirupathur"/>
    <n v="23998"/>
    <n v="625"/>
    <n v="1111812"/>
    <n v="2.1600000000000001E-2"/>
    <x v="2"/>
  </r>
  <r>
    <s v="Tiruppur"/>
    <n v="36301"/>
    <n v="979"/>
    <n v="2471222"/>
    <n v="1.47E-2"/>
    <x v="2"/>
  </r>
  <r>
    <s v="Tiruvannamalai"/>
    <n v="76170"/>
    <n v="667"/>
    <n v="2468965"/>
    <n v="3.09E-2"/>
    <x v="2"/>
  </r>
  <r>
    <s v="Tonk"/>
    <n v="74225"/>
    <n v="92"/>
    <n v="1421711"/>
    <n v="5.2200000000000003E-2"/>
    <x v="2"/>
  </r>
  <r>
    <s v="Tuensang"/>
    <n v="4887"/>
    <n v="12"/>
    <n v="414801"/>
    <n v="1.18E-2"/>
    <x v="2"/>
  </r>
  <r>
    <s v="Tumakuru"/>
    <n v="106564"/>
    <n v="1127"/>
    <n v="2681449"/>
    <n v="3.9699999999999999E-2"/>
    <x v="2"/>
  </r>
  <r>
    <s v="Udaipur"/>
    <n v="251522"/>
    <n v="753"/>
    <n v="3067549"/>
    <n v="8.2000000000000003E-2"/>
    <x v="2"/>
  </r>
  <r>
    <s v="Udalguri"/>
    <n v="24661"/>
    <n v="0"/>
    <n v="832769"/>
    <n v="2.9600000000000001E-2"/>
    <x v="2"/>
  </r>
  <r>
    <s v="Udham Singh Nagar"/>
    <n v="337292"/>
    <n v="761"/>
    <n v="1648367"/>
    <n v="0.2046"/>
    <x v="0"/>
  </r>
  <r>
    <s v="Udupi"/>
    <n v="86092"/>
    <n v="489"/>
    <n v="1177908"/>
    <n v="7.3099999999999998E-2"/>
    <x v="2"/>
  </r>
  <r>
    <s v="Ujjain"/>
    <n v="31631"/>
    <n v="172"/>
    <n v="1986864"/>
    <n v="1.5900000000000001E-2"/>
    <x v="2"/>
  </r>
  <r>
    <s v="Umaria"/>
    <n v="54811"/>
    <n v="63"/>
    <n v="643579"/>
    <n v="8.5199999999999998E-2"/>
    <x v="2"/>
  </r>
  <r>
    <s v="Una"/>
    <n v="52905"/>
    <n v="253"/>
    <n v="521057"/>
    <n v="0.10150000000000001"/>
    <x v="0"/>
  </r>
  <r>
    <s v="Unnao"/>
    <n v="298886"/>
    <n v="254"/>
    <n v="3110595"/>
    <n v="9.6100000000000005E-2"/>
    <x v="2"/>
  </r>
  <r>
    <s v="Unokoti"/>
    <n v="34930"/>
    <n v="68"/>
    <n v="277335"/>
    <n v="0.12590000000000001"/>
    <x v="0"/>
  </r>
  <r>
    <s v="Upper Dibang Valley"/>
    <n v="1910"/>
    <n v="2"/>
    <n v="7948"/>
    <n v="0.24030000000000001"/>
    <x v="0"/>
  </r>
  <r>
    <s v="Upper Siang"/>
    <n v="6564"/>
    <n v="1"/>
    <n v="35289"/>
    <n v="0.186"/>
    <x v="0"/>
  </r>
  <r>
    <s v="Upper Subansiri"/>
    <n v="6217"/>
    <n v="6"/>
    <n v="83205"/>
    <n v="7.4700000000000003E-2"/>
    <x v="2"/>
  </r>
  <r>
    <s v="Uttar Bastar Kanker"/>
    <n v="2051"/>
    <n v="224"/>
    <n v="748593"/>
    <n v="2.7000000000000001E-3"/>
    <x v="2"/>
  </r>
  <r>
    <s v="Uttara Kannada"/>
    <n v="13833"/>
    <n v="766"/>
    <n v="1353299"/>
    <n v="1.0200000000000001E-2"/>
    <x v="2"/>
  </r>
  <r>
    <s v="Uttarkashi"/>
    <n v="120026"/>
    <n v="74"/>
    <n v="329686"/>
    <n v="0.36409999999999998"/>
    <x v="1"/>
  </r>
  <r>
    <s v="Vadodara"/>
    <n v="695670"/>
    <n v="788"/>
    <n v="3639775"/>
    <n v="0.19109999999999999"/>
    <x v="0"/>
  </r>
  <r>
    <s v="Vaishali"/>
    <n v="275884"/>
    <n v="192"/>
    <n v="3495021"/>
    <n v="7.8899999999999998E-2"/>
    <x v="2"/>
  </r>
  <r>
    <s v="Valsad"/>
    <n v="155380"/>
    <n v="53"/>
    <n v="1703068"/>
    <n v="9.1200000000000003E-2"/>
    <x v="2"/>
  </r>
  <r>
    <s v="Varanasi"/>
    <n v="595510"/>
    <n v="971"/>
    <n v="3682194"/>
    <n v="0.16170000000000001"/>
    <x v="0"/>
  </r>
  <r>
    <s v="Vellore"/>
    <n v="47936"/>
    <n v="1131"/>
    <n v="1614242"/>
    <n v="2.9700000000000001E-2"/>
    <x v="2"/>
  </r>
  <r>
    <s v="Vidisha"/>
    <n v="65935"/>
    <n v="237"/>
    <n v="1458212"/>
    <n v="4.5199999999999997E-2"/>
    <x v="2"/>
  </r>
  <r>
    <s v="Vijayapura"/>
    <n v="25108"/>
    <n v="495"/>
    <n v="2175102"/>
    <n v="1.15E-2"/>
    <x v="2"/>
  </r>
  <r>
    <s v="Viluppuram"/>
    <n v="52064"/>
    <n v="356"/>
    <n v="2093003"/>
    <n v="2.4899999999999999E-2"/>
    <x v="2"/>
  </r>
  <r>
    <s v="Virudhunagar"/>
    <n v="28620"/>
    <n v="548"/>
    <n v="1943309"/>
    <n v="1.47E-2"/>
    <x v="2"/>
  </r>
  <r>
    <s v="Visakhapatnam"/>
    <n v="744983"/>
    <n v="1127"/>
    <n v="4288113"/>
    <n v="0.17369999999999999"/>
    <x v="0"/>
  </r>
  <r>
    <s v="Vizianagaram"/>
    <n v="531433"/>
    <n v="672"/>
    <n v="2342868"/>
    <n v="0.2268"/>
    <x v="0"/>
  </r>
  <r>
    <s v="Wardha"/>
    <n v="52365"/>
    <n v="1217"/>
    <n v="1296157"/>
    <n v="4.0399999999999998E-2"/>
    <x v="2"/>
  </r>
  <r>
    <s v="Wayanad"/>
    <n v="211953"/>
    <n v="518"/>
    <n v="816558"/>
    <n v="0.2596"/>
    <x v="0"/>
  </r>
  <r>
    <s v="West Champaran"/>
    <n v="551778"/>
    <n v="358"/>
    <n v="3935042"/>
    <n v="0.14019999999999999"/>
    <x v="0"/>
  </r>
  <r>
    <s v="West Godavari"/>
    <n v="793098"/>
    <n v="1117"/>
    <n v="3934782"/>
    <n v="0.2016"/>
    <x v="0"/>
  </r>
  <r>
    <s v="West Kameng"/>
    <n v="28155"/>
    <n v="14"/>
    <n v="87013"/>
    <n v="0.3236"/>
    <x v="1"/>
  </r>
  <r>
    <s v="West Siang"/>
    <n v="13192"/>
    <n v="6"/>
    <n v="112272"/>
    <n v="0.11749999999999999"/>
    <x v="0"/>
  </r>
  <r>
    <s v="West Tripura"/>
    <n v="202939"/>
    <n v="420"/>
    <n v="917534"/>
    <n v="0.22120000000000001"/>
    <x v="0"/>
  </r>
  <r>
    <s v="Wokha"/>
    <n v="1390"/>
    <n v="11"/>
    <n v="166239"/>
    <n v="8.3999999999999995E-3"/>
    <x v="2"/>
  </r>
  <r>
    <s v="Y.S.R. Kadapa"/>
    <n v="671761"/>
    <n v="644"/>
    <n v="2884524"/>
    <n v="0.2329"/>
    <x v="0"/>
  </r>
  <r>
    <s v="Yadgir"/>
    <n v="221485"/>
    <n v="207"/>
    <n v="1172985"/>
    <n v="0.1888"/>
    <x v="0"/>
  </r>
  <r>
    <s v="Yamunanagar"/>
    <n v="196131"/>
    <n v="414"/>
    <n v="1214162"/>
    <n v="0.1615"/>
    <x v="0"/>
  </r>
  <r>
    <s v="Yanam"/>
    <n v="26727"/>
    <n v="107"/>
    <n v="55626"/>
    <n v="0.48049999999999998"/>
    <x v="1"/>
  </r>
  <r>
    <s v="Yavatmal"/>
    <n v="141551"/>
    <n v="1798"/>
    <n v="2775457"/>
    <n v="5.0999999999999997E-2"/>
    <x v="2"/>
  </r>
  <r>
    <s v="Zunheboto"/>
    <n v="2131"/>
    <n v="15"/>
    <n v="141014"/>
    <n v="1.5100000000000001E-2"/>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2">
  <r>
    <x v="0"/>
    <x v="0"/>
    <x v="0"/>
    <x v="0"/>
    <n v="7518"/>
    <n v="598033"/>
    <n v="129"/>
  </r>
  <r>
    <x v="0"/>
    <x v="0"/>
    <x v="1"/>
    <x v="0"/>
    <n v="7516"/>
    <n v="594049"/>
    <n v="129"/>
  </r>
  <r>
    <x v="0"/>
    <x v="0"/>
    <x v="2"/>
    <x v="1"/>
    <n v="7510"/>
    <n v="584772"/>
    <n v="129"/>
  </r>
  <r>
    <x v="0"/>
    <x v="0"/>
    <x v="3"/>
    <x v="2"/>
    <n v="7501"/>
    <n v="575298"/>
    <n v="129"/>
  </r>
  <r>
    <x v="0"/>
    <x v="0"/>
    <x v="4"/>
    <x v="3"/>
    <n v="7489"/>
    <n v="564433"/>
    <n v="129"/>
  </r>
  <r>
    <x v="0"/>
    <x v="1"/>
    <x v="0"/>
    <x v="4"/>
    <n v="7483"/>
    <n v="552153"/>
    <n v="129"/>
  </r>
  <r>
    <x v="0"/>
    <x v="1"/>
    <x v="2"/>
    <x v="5"/>
    <n v="7461"/>
    <n v="534985"/>
    <n v="129"/>
  </r>
  <r>
    <x v="0"/>
    <x v="1"/>
    <x v="1"/>
    <x v="6"/>
    <n v="7480"/>
    <n v="548546"/>
    <n v="129"/>
  </r>
  <r>
    <x v="0"/>
    <x v="2"/>
    <x v="3"/>
    <x v="7"/>
    <n v="7359"/>
    <n v="421940"/>
    <n v="129"/>
  </r>
  <r>
    <x v="0"/>
    <x v="2"/>
    <x v="2"/>
    <x v="8"/>
    <n v="7374"/>
    <n v="429739"/>
    <n v="129"/>
  </r>
  <r>
    <x v="0"/>
    <x v="2"/>
    <x v="1"/>
    <x v="9"/>
    <n v="7395"/>
    <n v="437301"/>
    <n v="129"/>
  </r>
  <r>
    <x v="0"/>
    <x v="2"/>
    <x v="0"/>
    <x v="10"/>
    <n v="7400"/>
    <n v="440870"/>
    <n v="129"/>
  </r>
  <r>
    <x v="0"/>
    <x v="3"/>
    <x v="4"/>
    <x v="11"/>
    <n v="7409"/>
    <n v="450208"/>
    <n v="129"/>
  </r>
  <r>
    <x v="0"/>
    <x v="3"/>
    <x v="3"/>
    <x v="12"/>
    <n v="7417"/>
    <n v="458881"/>
    <n v="129"/>
  </r>
  <r>
    <x v="0"/>
    <x v="3"/>
    <x v="2"/>
    <x v="13"/>
    <n v="7419"/>
    <n v="471525"/>
    <n v="129"/>
  </r>
  <r>
    <x v="0"/>
    <x v="3"/>
    <x v="1"/>
    <x v="14"/>
    <n v="7428"/>
    <n v="484869"/>
    <n v="129"/>
  </r>
  <r>
    <x v="0"/>
    <x v="3"/>
    <x v="0"/>
    <x v="15"/>
    <n v="7431"/>
    <n v="490652"/>
    <n v="129"/>
  </r>
  <r>
    <x v="0"/>
    <x v="1"/>
    <x v="4"/>
    <x v="16"/>
    <n v="7437"/>
    <n v="504146"/>
    <n v="129"/>
  </r>
  <r>
    <x v="0"/>
    <x v="1"/>
    <x v="3"/>
    <x v="17"/>
    <n v="7448"/>
    <n v="517648"/>
    <n v="129"/>
  </r>
  <r>
    <x v="0"/>
    <x v="4"/>
    <x v="1"/>
    <x v="18"/>
    <n v="7286"/>
    <n v="408220"/>
    <n v="128"/>
  </r>
  <r>
    <x v="0"/>
    <x v="4"/>
    <x v="0"/>
    <x v="19"/>
    <n v="7308"/>
    <n v="409890"/>
    <n v="128"/>
  </r>
  <r>
    <x v="0"/>
    <x v="2"/>
    <x v="4"/>
    <x v="20"/>
    <n v="7349"/>
    <n v="416065"/>
    <n v="128"/>
  </r>
  <r>
    <x v="0"/>
    <x v="4"/>
    <x v="2"/>
    <x v="21"/>
    <n v="7191"/>
    <n v="402629"/>
    <n v="127"/>
  </r>
  <r>
    <x v="0"/>
    <x v="4"/>
    <x v="3"/>
    <x v="22"/>
    <n v="7034"/>
    <n v="397190"/>
    <n v="126"/>
  </r>
  <r>
    <x v="0"/>
    <x v="4"/>
    <x v="4"/>
    <x v="23"/>
    <n v="6912"/>
    <n v="391273"/>
    <n v="123"/>
  </r>
  <r>
    <x v="0"/>
    <x v="5"/>
    <x v="0"/>
    <x v="24"/>
    <n v="6719"/>
    <n v="386613"/>
    <n v="115"/>
  </r>
  <r>
    <x v="0"/>
    <x v="5"/>
    <x v="1"/>
    <x v="25"/>
    <n v="6630"/>
    <n v="385020"/>
    <n v="113"/>
  </r>
  <r>
    <x v="0"/>
    <x v="5"/>
    <x v="2"/>
    <x v="26"/>
    <n v="6417"/>
    <n v="382015"/>
    <n v="98"/>
  </r>
  <r>
    <x v="0"/>
    <x v="5"/>
    <x v="3"/>
    <x v="27"/>
    <n v="6225"/>
    <n v="378887"/>
    <n v="85"/>
  </r>
  <r>
    <x v="0"/>
    <x v="5"/>
    <x v="4"/>
    <x v="28"/>
    <n v="6030"/>
    <n v="375967"/>
    <n v="72"/>
  </r>
  <r>
    <x v="0"/>
    <x v="6"/>
    <x v="0"/>
    <x v="29"/>
    <n v="5701"/>
    <n v="370896"/>
    <n v="67"/>
  </r>
  <r>
    <x v="0"/>
    <x v="6"/>
    <x v="1"/>
    <x v="30"/>
    <n v="5606"/>
    <n v="367689"/>
    <n v="67"/>
  </r>
  <r>
    <x v="0"/>
    <x v="6"/>
    <x v="2"/>
    <x v="31"/>
    <n v="5276"/>
    <n v="357442"/>
    <n v="64"/>
  </r>
  <r>
    <x v="0"/>
    <x v="6"/>
    <x v="3"/>
    <x v="32"/>
    <n v="5078"/>
    <n v="343431"/>
    <n v="63"/>
  </r>
  <r>
    <x v="0"/>
    <x v="7"/>
    <x v="1"/>
    <x v="33"/>
    <n v="4976"/>
    <n v="315818"/>
    <n v="62"/>
  </r>
  <r>
    <x v="0"/>
    <x v="6"/>
    <x v="4"/>
    <x v="34"/>
    <n v="5020"/>
    <n v="330481"/>
    <n v="62"/>
  </r>
  <r>
    <x v="0"/>
    <x v="7"/>
    <x v="0"/>
    <x v="35"/>
    <n v="4976"/>
    <n v="319864"/>
    <n v="62"/>
  </r>
  <r>
    <x v="0"/>
    <x v="8"/>
    <x v="2"/>
    <x v="36"/>
    <n v="4740"/>
    <n v="166845"/>
    <n v="62"/>
  </r>
  <r>
    <x v="0"/>
    <x v="8"/>
    <x v="1"/>
    <x v="37"/>
    <n v="4803"/>
    <n v="177926"/>
    <n v="62"/>
  </r>
  <r>
    <x v="0"/>
    <x v="8"/>
    <x v="0"/>
    <x v="38"/>
    <n v="4826"/>
    <n v="181640"/>
    <n v="62"/>
  </r>
  <r>
    <x v="0"/>
    <x v="9"/>
    <x v="4"/>
    <x v="39"/>
    <n v="4864"/>
    <n v="190031"/>
    <n v="62"/>
  </r>
  <r>
    <x v="0"/>
    <x v="9"/>
    <x v="3"/>
    <x v="40"/>
    <n v="4891"/>
    <n v="199805"/>
    <n v="62"/>
  </r>
  <r>
    <x v="0"/>
    <x v="9"/>
    <x v="2"/>
    <x v="41"/>
    <n v="4904"/>
    <n v="209437"/>
    <n v="62"/>
  </r>
  <r>
    <x v="0"/>
    <x v="9"/>
    <x v="1"/>
    <x v="42"/>
    <n v="4924"/>
    <n v="218629"/>
    <n v="62"/>
  </r>
  <r>
    <x v="0"/>
    <x v="9"/>
    <x v="0"/>
    <x v="42"/>
    <n v="4928"/>
    <n v="223137"/>
    <n v="62"/>
  </r>
  <r>
    <x v="0"/>
    <x v="10"/>
    <x v="4"/>
    <x v="43"/>
    <n v="4932"/>
    <n v="235072"/>
    <n v="62"/>
  </r>
  <r>
    <x v="0"/>
    <x v="10"/>
    <x v="3"/>
    <x v="44"/>
    <n v="4938"/>
    <n v="247289"/>
    <n v="62"/>
  </r>
  <r>
    <x v="0"/>
    <x v="10"/>
    <x v="2"/>
    <x v="45"/>
    <n v="4949"/>
    <n v="258773"/>
    <n v="62"/>
  </r>
  <r>
    <x v="0"/>
    <x v="10"/>
    <x v="1"/>
    <x v="46"/>
    <n v="4952"/>
    <n v="268499"/>
    <n v="62"/>
  </r>
  <r>
    <x v="0"/>
    <x v="7"/>
    <x v="4"/>
    <x v="47"/>
    <n v="4955"/>
    <n v="280041"/>
    <n v="62"/>
  </r>
  <r>
    <x v="0"/>
    <x v="7"/>
    <x v="3"/>
    <x v="48"/>
    <n v="4964"/>
    <n v="291842"/>
    <n v="62"/>
  </r>
  <r>
    <x v="0"/>
    <x v="7"/>
    <x v="2"/>
    <x v="49"/>
    <n v="4969"/>
    <n v="304391"/>
    <n v="62"/>
  </r>
  <r>
    <x v="0"/>
    <x v="11"/>
    <x v="3"/>
    <x v="50"/>
    <n v="4315"/>
    <n v="105699"/>
    <n v="61"/>
  </r>
  <r>
    <x v="0"/>
    <x v="11"/>
    <x v="2"/>
    <x v="51"/>
    <n v="4428"/>
    <n v="115968"/>
    <n v="61"/>
  </r>
  <r>
    <x v="0"/>
    <x v="11"/>
    <x v="1"/>
    <x v="52"/>
    <n v="4518"/>
    <n v="126331"/>
    <n v="61"/>
  </r>
  <r>
    <x v="0"/>
    <x v="11"/>
    <x v="0"/>
    <x v="53"/>
    <n v="4550"/>
    <n v="129389"/>
    <n v="61"/>
  </r>
  <r>
    <x v="0"/>
    <x v="8"/>
    <x v="4"/>
    <x v="54"/>
    <n v="4631"/>
    <n v="140961"/>
    <n v="61"/>
  </r>
  <r>
    <x v="0"/>
    <x v="8"/>
    <x v="3"/>
    <x v="55"/>
    <n v="4681"/>
    <n v="153685"/>
    <n v="61"/>
  </r>
  <r>
    <x v="0"/>
    <x v="11"/>
    <x v="4"/>
    <x v="56"/>
    <n v="4206"/>
    <n v="97603"/>
    <n v="60"/>
  </r>
  <r>
    <x v="1"/>
    <x v="0"/>
    <x v="0"/>
    <x v="57"/>
    <n v="2047722"/>
    <n v="29518787"/>
    <n v="14373"/>
  </r>
  <r>
    <x v="1"/>
    <x v="0"/>
    <x v="1"/>
    <x v="58"/>
    <n v="2046127"/>
    <n v="29404281"/>
    <n v="14365"/>
  </r>
  <r>
    <x v="1"/>
    <x v="0"/>
    <x v="2"/>
    <x v="59"/>
    <n v="2042476"/>
    <n v="29142162"/>
    <n v="14327"/>
  </r>
  <r>
    <x v="1"/>
    <x v="0"/>
    <x v="3"/>
    <x v="60"/>
    <n v="2038248"/>
    <n v="28879945"/>
    <n v="14286"/>
  </r>
  <r>
    <x v="1"/>
    <x v="0"/>
    <x v="4"/>
    <x v="61"/>
    <n v="2032520"/>
    <n v="28612576"/>
    <n v="14236"/>
  </r>
  <r>
    <x v="1"/>
    <x v="1"/>
    <x v="0"/>
    <x v="62"/>
    <n v="2024645"/>
    <n v="28293704"/>
    <n v="14176"/>
  </r>
  <r>
    <x v="1"/>
    <x v="1"/>
    <x v="1"/>
    <x v="63"/>
    <n v="2022168"/>
    <n v="28178305"/>
    <n v="14150"/>
  </r>
  <r>
    <x v="1"/>
    <x v="1"/>
    <x v="2"/>
    <x v="64"/>
    <n v="2012714"/>
    <n v="27813498"/>
    <n v="14089"/>
  </r>
  <r>
    <x v="1"/>
    <x v="1"/>
    <x v="3"/>
    <x v="65"/>
    <n v="2003543"/>
    <n v="27413209"/>
    <n v="14019"/>
  </r>
  <r>
    <x v="1"/>
    <x v="1"/>
    <x v="4"/>
    <x v="66"/>
    <n v="1994855"/>
    <n v="27037651"/>
    <n v="13935"/>
  </r>
  <r>
    <x v="1"/>
    <x v="3"/>
    <x v="0"/>
    <x v="67"/>
    <n v="1985566"/>
    <n v="26629314"/>
    <n v="13857"/>
  </r>
  <r>
    <x v="1"/>
    <x v="3"/>
    <x v="1"/>
    <x v="68"/>
    <n v="1981906"/>
    <n v="26471272"/>
    <n v="13807"/>
  </r>
  <r>
    <x v="1"/>
    <x v="3"/>
    <x v="2"/>
    <x v="69"/>
    <n v="1972399"/>
    <n v="26034217"/>
    <n v="13715"/>
  </r>
  <r>
    <x v="1"/>
    <x v="3"/>
    <x v="3"/>
    <x v="70"/>
    <n v="1960350"/>
    <n v="25595949"/>
    <n v="13631"/>
  </r>
  <r>
    <x v="1"/>
    <x v="3"/>
    <x v="4"/>
    <x v="71"/>
    <n v="1946370"/>
    <n v="25108146"/>
    <n v="13513"/>
  </r>
  <r>
    <x v="1"/>
    <x v="2"/>
    <x v="0"/>
    <x v="72"/>
    <n v="1931618"/>
    <n v="24563043"/>
    <n v="13377"/>
  </r>
  <r>
    <x v="1"/>
    <x v="2"/>
    <x v="1"/>
    <x v="73"/>
    <n v="1925631"/>
    <n v="24324626"/>
    <n v="13312"/>
  </r>
  <r>
    <x v="1"/>
    <x v="2"/>
    <x v="2"/>
    <x v="74"/>
    <n v="1909613"/>
    <n v="23838636"/>
    <n v="13197"/>
  </r>
  <r>
    <x v="1"/>
    <x v="2"/>
    <x v="3"/>
    <x v="75"/>
    <n v="1890565"/>
    <n v="23220912"/>
    <n v="13057"/>
  </r>
  <r>
    <x v="1"/>
    <x v="2"/>
    <x v="4"/>
    <x v="76"/>
    <n v="1865956"/>
    <n v="22608072"/>
    <n v="12919"/>
  </r>
  <r>
    <x v="1"/>
    <x v="4"/>
    <x v="0"/>
    <x v="77"/>
    <n v="1838469"/>
    <n v="21993618"/>
    <n v="12706"/>
  </r>
  <r>
    <x v="1"/>
    <x v="4"/>
    <x v="1"/>
    <x v="78"/>
    <n v="1827214"/>
    <n v="21804691"/>
    <n v="12630"/>
  </r>
  <r>
    <x v="1"/>
    <x v="4"/>
    <x v="2"/>
    <x v="79"/>
    <n v="1782680"/>
    <n v="21205849"/>
    <n v="12363"/>
  </r>
  <r>
    <x v="1"/>
    <x v="4"/>
    <x v="3"/>
    <x v="80"/>
    <n v="1722381"/>
    <n v="20538738"/>
    <n v="11999"/>
  </r>
  <r>
    <x v="1"/>
    <x v="4"/>
    <x v="4"/>
    <x v="81"/>
    <n v="1637149"/>
    <n v="19856521"/>
    <n v="11552"/>
  </r>
  <r>
    <x v="1"/>
    <x v="5"/>
    <x v="0"/>
    <x v="82"/>
    <n v="1528360"/>
    <n v="19256304"/>
    <n v="10930"/>
  </r>
  <r>
    <x v="1"/>
    <x v="5"/>
    <x v="1"/>
    <x v="83"/>
    <n v="1466990"/>
    <n v="19009047"/>
    <n v="10634"/>
  </r>
  <r>
    <x v="1"/>
    <x v="5"/>
    <x v="2"/>
    <x v="84"/>
    <n v="1323019"/>
    <n v="18435149"/>
    <n v="9904"/>
  </r>
  <r>
    <x v="1"/>
    <x v="5"/>
    <x v="3"/>
    <x v="85"/>
    <n v="1175843"/>
    <n v="17791220"/>
    <n v="9173"/>
  </r>
  <r>
    <x v="1"/>
    <x v="5"/>
    <x v="4"/>
    <x v="86"/>
    <n v="1050160"/>
    <n v="17160870"/>
    <n v="8519"/>
  </r>
  <r>
    <x v="1"/>
    <x v="6"/>
    <x v="0"/>
    <x v="87"/>
    <n v="970718"/>
    <n v="16390360"/>
    <n v="7992"/>
  </r>
  <r>
    <x v="1"/>
    <x v="6"/>
    <x v="1"/>
    <x v="88"/>
    <n v="954062"/>
    <n v="16217831"/>
    <n v="7871"/>
  </r>
  <r>
    <x v="1"/>
    <x v="6"/>
    <x v="2"/>
    <x v="89"/>
    <n v="918985"/>
    <n v="15793298"/>
    <n v="7510"/>
  </r>
  <r>
    <x v="1"/>
    <x v="6"/>
    <x v="3"/>
    <x v="90"/>
    <n v="901327"/>
    <n v="15534460"/>
    <n v="7339"/>
  </r>
  <r>
    <x v="1"/>
    <x v="6"/>
    <x v="4"/>
    <x v="91"/>
    <n v="892736"/>
    <n v="15302583"/>
    <n v="7262"/>
  </r>
  <r>
    <x v="1"/>
    <x v="7"/>
    <x v="0"/>
    <x v="92"/>
    <n v="887434"/>
    <n v="15083179"/>
    <n v="7217"/>
  </r>
  <r>
    <x v="1"/>
    <x v="7"/>
    <x v="1"/>
    <x v="93"/>
    <n v="886216"/>
    <n v="14990039"/>
    <n v="7205"/>
  </r>
  <r>
    <x v="1"/>
    <x v="7"/>
    <x v="2"/>
    <x v="94"/>
    <n v="884357"/>
    <n v="14736326"/>
    <n v="7189"/>
  </r>
  <r>
    <x v="1"/>
    <x v="7"/>
    <x v="3"/>
    <x v="95"/>
    <n v="883277"/>
    <n v="14534762"/>
    <n v="7184"/>
  </r>
  <r>
    <x v="1"/>
    <x v="7"/>
    <x v="4"/>
    <x v="96"/>
    <n v="882520"/>
    <n v="14236179"/>
    <n v="7174"/>
  </r>
  <r>
    <x v="1"/>
    <x v="10"/>
    <x v="1"/>
    <x v="97"/>
    <n v="882029"/>
    <n v="13954131"/>
    <n v="7169"/>
  </r>
  <r>
    <x v="1"/>
    <x v="10"/>
    <x v="2"/>
    <x v="98"/>
    <n v="881511"/>
    <n v="13728728"/>
    <n v="7167"/>
  </r>
  <r>
    <x v="1"/>
    <x v="10"/>
    <x v="3"/>
    <x v="99"/>
    <n v="880972"/>
    <n v="13546228"/>
    <n v="7162"/>
  </r>
  <r>
    <x v="1"/>
    <x v="10"/>
    <x v="4"/>
    <x v="100"/>
    <n v="880261"/>
    <n v="13345522"/>
    <n v="7159"/>
  </r>
  <r>
    <x v="1"/>
    <x v="9"/>
    <x v="0"/>
    <x v="101"/>
    <n v="879405"/>
    <n v="13137872"/>
    <n v="7153"/>
  </r>
  <r>
    <x v="1"/>
    <x v="9"/>
    <x v="1"/>
    <x v="102"/>
    <n v="878956"/>
    <n v="13012150"/>
    <n v="7152"/>
  </r>
  <r>
    <x v="1"/>
    <x v="9"/>
    <x v="2"/>
    <x v="103"/>
    <n v="877893"/>
    <n v="12739648"/>
    <n v="7142"/>
  </r>
  <r>
    <x v="1"/>
    <x v="9"/>
    <x v="3"/>
    <x v="104"/>
    <n v="876140"/>
    <n v="12482943"/>
    <n v="7138"/>
  </r>
  <r>
    <x v="1"/>
    <x v="9"/>
    <x v="4"/>
    <x v="105"/>
    <n v="874223"/>
    <n v="12164531"/>
    <n v="7126"/>
  </r>
  <r>
    <x v="1"/>
    <x v="8"/>
    <x v="0"/>
    <x v="106"/>
    <n v="871916"/>
    <n v="11825566"/>
    <n v="7108"/>
  </r>
  <r>
    <x v="1"/>
    <x v="8"/>
    <x v="1"/>
    <x v="107"/>
    <n v="870752"/>
    <n v="11657884"/>
    <n v="7098"/>
  </r>
  <r>
    <x v="1"/>
    <x v="8"/>
    <x v="2"/>
    <x v="108"/>
    <n v="867867"/>
    <n v="11301105"/>
    <n v="7078"/>
  </r>
  <r>
    <x v="1"/>
    <x v="8"/>
    <x v="3"/>
    <x v="109"/>
    <n v="864049"/>
    <n v="10875925"/>
    <n v="7059"/>
  </r>
  <r>
    <x v="1"/>
    <x v="8"/>
    <x v="4"/>
    <x v="110"/>
    <n v="859624"/>
    <n v="10453618"/>
    <n v="7038"/>
  </r>
  <r>
    <x v="1"/>
    <x v="11"/>
    <x v="0"/>
    <x v="111"/>
    <n v="853232"/>
    <n v="10057854"/>
    <n v="6992"/>
  </r>
  <r>
    <x v="1"/>
    <x v="11"/>
    <x v="1"/>
    <x v="112"/>
    <n v="848511"/>
    <n v="9962416"/>
    <n v="6981"/>
  </r>
  <r>
    <x v="1"/>
    <x v="11"/>
    <x v="2"/>
    <x v="113"/>
    <n v="839395"/>
    <n v="9543177"/>
    <n v="6927"/>
  </r>
  <r>
    <x v="1"/>
    <x v="11"/>
    <x v="3"/>
    <x v="114"/>
    <n v="826344"/>
    <n v="9101048"/>
    <n v="6854"/>
  </r>
  <r>
    <x v="1"/>
    <x v="11"/>
    <x v="4"/>
    <x v="115"/>
    <n v="812517"/>
    <n v="8587312"/>
    <n v="6779"/>
  </r>
  <r>
    <x v="2"/>
    <x v="0"/>
    <x v="0"/>
    <x v="116"/>
    <n v="54774"/>
    <n v="1185436"/>
    <n v="280"/>
  </r>
  <r>
    <x v="2"/>
    <x v="0"/>
    <x v="1"/>
    <x v="117"/>
    <n v="54739"/>
    <n v="1183878"/>
    <n v="280"/>
  </r>
  <r>
    <x v="2"/>
    <x v="0"/>
    <x v="2"/>
    <x v="118"/>
    <n v="54645"/>
    <n v="1178328"/>
    <n v="280"/>
  </r>
  <r>
    <x v="2"/>
    <x v="0"/>
    <x v="3"/>
    <x v="119"/>
    <n v="54476"/>
    <n v="1168106"/>
    <n v="280"/>
  </r>
  <r>
    <x v="2"/>
    <x v="0"/>
    <x v="4"/>
    <x v="120"/>
    <n v="54146"/>
    <n v="1158462"/>
    <n v="279"/>
  </r>
  <r>
    <x v="2"/>
    <x v="1"/>
    <x v="0"/>
    <x v="121"/>
    <n v="53931"/>
    <n v="1145519"/>
    <n v="276"/>
  </r>
  <r>
    <x v="2"/>
    <x v="1"/>
    <x v="1"/>
    <x v="122"/>
    <n v="53831"/>
    <n v="1140445"/>
    <n v="275"/>
  </r>
  <r>
    <x v="2"/>
    <x v="1"/>
    <x v="2"/>
    <x v="123"/>
    <n v="53505"/>
    <n v="1123514"/>
    <n v="273"/>
  </r>
  <r>
    <x v="2"/>
    <x v="1"/>
    <x v="3"/>
    <x v="124"/>
    <n v="53073"/>
    <n v="1101817"/>
    <n v="271"/>
  </r>
  <r>
    <x v="2"/>
    <x v="1"/>
    <x v="4"/>
    <x v="125"/>
    <n v="52595"/>
    <n v="1080325"/>
    <n v="268"/>
  </r>
  <r>
    <x v="2"/>
    <x v="3"/>
    <x v="1"/>
    <x v="126"/>
    <n v="51508"/>
    <n v="1050462"/>
    <n v="260"/>
  </r>
  <r>
    <x v="2"/>
    <x v="3"/>
    <x v="0"/>
    <x v="127"/>
    <n v="51908"/>
    <n v="1059614"/>
    <n v="260"/>
  </r>
  <r>
    <x v="2"/>
    <x v="3"/>
    <x v="2"/>
    <x v="128"/>
    <n v="50526"/>
    <n v="1027502"/>
    <n v="257"/>
  </r>
  <r>
    <x v="2"/>
    <x v="3"/>
    <x v="3"/>
    <x v="129"/>
    <n v="48921"/>
    <n v="1002065"/>
    <n v="252"/>
  </r>
  <r>
    <x v="2"/>
    <x v="3"/>
    <x v="4"/>
    <x v="130"/>
    <n v="46803"/>
    <n v="972655"/>
    <n v="240"/>
  </r>
  <r>
    <x v="2"/>
    <x v="2"/>
    <x v="0"/>
    <x v="131"/>
    <n v="43939"/>
    <n v="938932"/>
    <n v="229"/>
  </r>
  <r>
    <x v="2"/>
    <x v="2"/>
    <x v="1"/>
    <x v="132"/>
    <n v="42617"/>
    <n v="921482"/>
    <n v="224"/>
  </r>
  <r>
    <x v="2"/>
    <x v="2"/>
    <x v="2"/>
    <x v="133"/>
    <n v="39634"/>
    <n v="877444"/>
    <n v="204"/>
  </r>
  <r>
    <x v="2"/>
    <x v="2"/>
    <x v="3"/>
    <x v="134"/>
    <n v="36903"/>
    <n v="838608"/>
    <n v="195"/>
  </r>
  <r>
    <x v="2"/>
    <x v="2"/>
    <x v="4"/>
    <x v="135"/>
    <n v="34736"/>
    <n v="800789"/>
    <n v="184"/>
  </r>
  <r>
    <x v="2"/>
    <x v="4"/>
    <x v="0"/>
    <x v="136"/>
    <n v="32923"/>
    <n v="765890"/>
    <n v="172"/>
  </r>
  <r>
    <x v="2"/>
    <x v="4"/>
    <x v="1"/>
    <x v="137"/>
    <n v="32483"/>
    <n v="756207"/>
    <n v="167"/>
  </r>
  <r>
    <x v="2"/>
    <x v="4"/>
    <x v="2"/>
    <x v="138"/>
    <n v="30677"/>
    <n v="721157"/>
    <n v="159"/>
  </r>
  <r>
    <x v="2"/>
    <x v="4"/>
    <x v="3"/>
    <x v="139"/>
    <n v="28608"/>
    <n v="679537"/>
    <n v="151"/>
  </r>
  <r>
    <x v="2"/>
    <x v="4"/>
    <x v="4"/>
    <x v="140"/>
    <n v="26131"/>
    <n v="638028"/>
    <n v="125"/>
  </r>
  <r>
    <x v="2"/>
    <x v="5"/>
    <x v="0"/>
    <x v="141"/>
    <n v="23402"/>
    <n v="585905"/>
    <n v="115"/>
  </r>
  <r>
    <x v="2"/>
    <x v="5"/>
    <x v="1"/>
    <x v="142"/>
    <n v="22352"/>
    <n v="568556"/>
    <n v="111"/>
  </r>
  <r>
    <x v="2"/>
    <x v="5"/>
    <x v="2"/>
    <x v="143"/>
    <n v="20545"/>
    <n v="525589"/>
    <n v="92"/>
  </r>
  <r>
    <x v="2"/>
    <x v="5"/>
    <x v="3"/>
    <x v="144"/>
    <n v="19094"/>
    <n v="497938"/>
    <n v="77"/>
  </r>
  <r>
    <x v="2"/>
    <x v="5"/>
    <x v="4"/>
    <x v="145"/>
    <n v="17849"/>
    <n v="477466"/>
    <n v="60"/>
  </r>
  <r>
    <x v="2"/>
    <x v="6"/>
    <x v="0"/>
    <x v="146"/>
    <n v="17134"/>
    <n v="453906"/>
    <n v="59"/>
  </r>
  <r>
    <x v="2"/>
    <x v="6"/>
    <x v="1"/>
    <x v="147"/>
    <n v="17038"/>
    <n v="447019"/>
    <n v="58"/>
  </r>
  <r>
    <x v="2"/>
    <x v="6"/>
    <x v="3"/>
    <x v="148"/>
    <n v="16792"/>
    <n v="418290"/>
    <n v="56"/>
  </r>
  <r>
    <x v="2"/>
    <x v="6"/>
    <x v="2"/>
    <x v="149"/>
    <n v="16851"/>
    <n v="425461"/>
    <n v="56"/>
  </r>
  <r>
    <x v="2"/>
    <x v="6"/>
    <x v="4"/>
    <x v="150"/>
    <n v="16788"/>
    <n v="415547"/>
    <n v="56"/>
  </r>
  <r>
    <x v="2"/>
    <x v="8"/>
    <x v="2"/>
    <x v="151"/>
    <n v="16369"/>
    <n v="373351"/>
    <n v="56"/>
  </r>
  <r>
    <x v="2"/>
    <x v="8"/>
    <x v="1"/>
    <x v="152"/>
    <n v="16521"/>
    <n v="376568"/>
    <n v="56"/>
  </r>
  <r>
    <x v="2"/>
    <x v="8"/>
    <x v="0"/>
    <x v="153"/>
    <n v="16564"/>
    <n v="378151"/>
    <n v="56"/>
  </r>
  <r>
    <x v="2"/>
    <x v="9"/>
    <x v="4"/>
    <x v="154"/>
    <n v="16622"/>
    <n v="382096"/>
    <n v="56"/>
  </r>
  <r>
    <x v="2"/>
    <x v="9"/>
    <x v="3"/>
    <x v="155"/>
    <n v="16674"/>
    <n v="386124"/>
    <n v="56"/>
  </r>
  <r>
    <x v="2"/>
    <x v="9"/>
    <x v="2"/>
    <x v="156"/>
    <n v="16722"/>
    <n v="388696"/>
    <n v="56"/>
  </r>
  <r>
    <x v="2"/>
    <x v="9"/>
    <x v="1"/>
    <x v="157"/>
    <n v="16756"/>
    <n v="391275"/>
    <n v="56"/>
  </r>
  <r>
    <x v="2"/>
    <x v="9"/>
    <x v="0"/>
    <x v="158"/>
    <n v="16759"/>
    <n v="392211"/>
    <n v="56"/>
  </r>
  <r>
    <x v="2"/>
    <x v="10"/>
    <x v="4"/>
    <x v="159"/>
    <n v="16767"/>
    <n v="395994"/>
    <n v="56"/>
  </r>
  <r>
    <x v="2"/>
    <x v="10"/>
    <x v="3"/>
    <x v="160"/>
    <n v="16773"/>
    <n v="400354"/>
    <n v="56"/>
  </r>
  <r>
    <x v="2"/>
    <x v="10"/>
    <x v="2"/>
    <x v="161"/>
    <n v="16775"/>
    <n v="403485"/>
    <n v="56"/>
  </r>
  <r>
    <x v="2"/>
    <x v="10"/>
    <x v="1"/>
    <x v="161"/>
    <n v="16780"/>
    <n v="405804"/>
    <n v="56"/>
  </r>
  <r>
    <x v="2"/>
    <x v="7"/>
    <x v="4"/>
    <x v="162"/>
    <n v="16780"/>
    <n v="408171"/>
    <n v="56"/>
  </r>
  <r>
    <x v="2"/>
    <x v="7"/>
    <x v="3"/>
    <x v="163"/>
    <n v="16781"/>
    <n v="410101"/>
    <n v="56"/>
  </r>
  <r>
    <x v="2"/>
    <x v="7"/>
    <x v="2"/>
    <x v="164"/>
    <n v="16783"/>
    <n v="411821"/>
    <n v="56"/>
  </r>
  <r>
    <x v="2"/>
    <x v="7"/>
    <x v="1"/>
    <x v="165"/>
    <n v="16785"/>
    <n v="413432"/>
    <n v="56"/>
  </r>
  <r>
    <x v="2"/>
    <x v="7"/>
    <x v="0"/>
    <x v="165"/>
    <n v="16785"/>
    <n v="413963"/>
    <n v="56"/>
  </r>
  <r>
    <x v="2"/>
    <x v="8"/>
    <x v="4"/>
    <x v="166"/>
    <n v="15653"/>
    <n v="365286"/>
    <n v="55"/>
  </r>
  <r>
    <x v="2"/>
    <x v="8"/>
    <x v="3"/>
    <x v="167"/>
    <n v="16243"/>
    <n v="369540"/>
    <n v="55"/>
  </r>
  <r>
    <x v="2"/>
    <x v="11"/>
    <x v="0"/>
    <x v="168"/>
    <n v="15411"/>
    <n v="359123"/>
    <n v="54"/>
  </r>
  <r>
    <x v="2"/>
    <x v="11"/>
    <x v="1"/>
    <x v="169"/>
    <n v="15323"/>
    <n v="357695"/>
    <n v="51"/>
  </r>
  <r>
    <x v="2"/>
    <x v="11"/>
    <x v="2"/>
    <x v="170"/>
    <n v="14937"/>
    <n v="350020"/>
    <n v="49"/>
  </r>
  <r>
    <x v="2"/>
    <x v="11"/>
    <x v="3"/>
    <x v="171"/>
    <n v="14421"/>
    <n v="341928"/>
    <n v="48"/>
  </r>
  <r>
    <x v="2"/>
    <x v="11"/>
    <x v="4"/>
    <x v="172"/>
    <n v="13785"/>
    <n v="331244"/>
    <n v="45"/>
  </r>
  <r>
    <x v="3"/>
    <x v="0"/>
    <x v="0"/>
    <x v="173"/>
    <n v="600974"/>
    <n v="24712042"/>
    <n v="5997"/>
  </r>
  <r>
    <x v="3"/>
    <x v="0"/>
    <x v="1"/>
    <x v="174"/>
    <n v="600089"/>
    <n v="24613333"/>
    <n v="5989"/>
  </r>
  <r>
    <x v="3"/>
    <x v="0"/>
    <x v="2"/>
    <x v="175"/>
    <n v="598087"/>
    <n v="24344565"/>
    <n v="5962"/>
  </r>
  <r>
    <x v="3"/>
    <x v="0"/>
    <x v="3"/>
    <x v="176"/>
    <n v="596263"/>
    <n v="24093732"/>
    <n v="5938"/>
  </r>
  <r>
    <x v="3"/>
    <x v="0"/>
    <x v="4"/>
    <x v="177"/>
    <n v="594163"/>
    <n v="23871646"/>
    <n v="5911"/>
  </r>
  <r>
    <x v="3"/>
    <x v="1"/>
    <x v="0"/>
    <x v="178"/>
    <n v="591886"/>
    <n v="23563367"/>
    <n v="5873"/>
  </r>
  <r>
    <x v="3"/>
    <x v="1"/>
    <x v="1"/>
    <x v="179"/>
    <n v="590925"/>
    <n v="23465064"/>
    <n v="5861"/>
  </r>
  <r>
    <x v="3"/>
    <x v="1"/>
    <x v="2"/>
    <x v="180"/>
    <n v="587970"/>
    <n v="23089970"/>
    <n v="5813"/>
  </r>
  <r>
    <x v="3"/>
    <x v="1"/>
    <x v="3"/>
    <x v="181"/>
    <n v="584729"/>
    <n v="22693076"/>
    <n v="5767"/>
  </r>
  <r>
    <x v="3"/>
    <x v="1"/>
    <x v="4"/>
    <x v="182"/>
    <n v="580911"/>
    <n v="22218172"/>
    <n v="5719"/>
  </r>
  <r>
    <x v="3"/>
    <x v="3"/>
    <x v="0"/>
    <x v="183"/>
    <n v="576865"/>
    <n v="21674871"/>
    <n v="5660"/>
  </r>
  <r>
    <x v="3"/>
    <x v="3"/>
    <x v="1"/>
    <x v="184"/>
    <n v="574955"/>
    <n v="21467875"/>
    <n v="5636"/>
  </r>
  <r>
    <x v="3"/>
    <x v="3"/>
    <x v="2"/>
    <x v="185"/>
    <n v="570308"/>
    <n v="20911495"/>
    <n v="5566"/>
  </r>
  <r>
    <x v="3"/>
    <x v="3"/>
    <x v="3"/>
    <x v="186"/>
    <n v="564230"/>
    <n v="20287201"/>
    <n v="5482"/>
  </r>
  <r>
    <x v="3"/>
    <x v="3"/>
    <x v="4"/>
    <x v="187"/>
    <n v="556527"/>
    <n v="19537533"/>
    <n v="5372"/>
  </r>
  <r>
    <x v="3"/>
    <x v="2"/>
    <x v="0"/>
    <x v="188"/>
    <n v="547616"/>
    <n v="18631110"/>
    <n v="5260"/>
  </r>
  <r>
    <x v="3"/>
    <x v="2"/>
    <x v="1"/>
    <x v="189"/>
    <n v="543031"/>
    <n v="18283009"/>
    <n v="5201"/>
  </r>
  <r>
    <x v="3"/>
    <x v="2"/>
    <x v="2"/>
    <x v="190"/>
    <n v="530678"/>
    <n v="17349220"/>
    <n v="5054"/>
  </r>
  <r>
    <x v="3"/>
    <x v="2"/>
    <x v="3"/>
    <x v="191"/>
    <n v="514543"/>
    <n v="16526614"/>
    <n v="4910"/>
  </r>
  <r>
    <x v="3"/>
    <x v="2"/>
    <x v="4"/>
    <x v="192"/>
    <n v="496442"/>
    <n v="15646903"/>
    <n v="4743"/>
  </r>
  <r>
    <x v="3"/>
    <x v="4"/>
    <x v="0"/>
    <x v="193"/>
    <n v="477510"/>
    <n v="14848791"/>
    <n v="4539"/>
  </r>
  <r>
    <x v="3"/>
    <x v="4"/>
    <x v="1"/>
    <x v="194"/>
    <n v="472461"/>
    <n v="14656117"/>
    <n v="4482"/>
  </r>
  <r>
    <x v="3"/>
    <x v="4"/>
    <x v="2"/>
    <x v="195"/>
    <n v="448442"/>
    <n v="13757485"/>
    <n v="4243"/>
  </r>
  <r>
    <x v="3"/>
    <x v="4"/>
    <x v="3"/>
    <x v="196"/>
    <n v="418472"/>
    <n v="12757993"/>
    <n v="3994"/>
  </r>
  <r>
    <x v="3"/>
    <x v="4"/>
    <x v="4"/>
    <x v="197"/>
    <n v="385032"/>
    <n v="11808737"/>
    <n v="3695"/>
  </r>
  <r>
    <x v="3"/>
    <x v="5"/>
    <x v="0"/>
    <x v="198"/>
    <n v="354810"/>
    <n v="11045702"/>
    <n v="3365"/>
  </r>
  <r>
    <x v="3"/>
    <x v="5"/>
    <x v="1"/>
    <x v="199"/>
    <n v="340178"/>
    <n v="10745956"/>
    <n v="3168"/>
  </r>
  <r>
    <x v="3"/>
    <x v="5"/>
    <x v="2"/>
    <x v="200"/>
    <n v="302889"/>
    <n v="9982316"/>
    <n v="2588"/>
  </r>
  <r>
    <x v="3"/>
    <x v="5"/>
    <x v="3"/>
    <x v="201"/>
    <n v="274247"/>
    <n v="9385117"/>
    <n v="2060"/>
  </r>
  <r>
    <x v="3"/>
    <x v="5"/>
    <x v="4"/>
    <x v="202"/>
    <n v="246242"/>
    <n v="8975466"/>
    <n v="1578"/>
  </r>
  <r>
    <x v="3"/>
    <x v="6"/>
    <x v="0"/>
    <x v="203"/>
    <n v="226643"/>
    <n v="8604935"/>
    <n v="1307"/>
  </r>
  <r>
    <x v="3"/>
    <x v="6"/>
    <x v="1"/>
    <x v="204"/>
    <n v="222397"/>
    <n v="8465418"/>
    <n v="1255"/>
  </r>
  <r>
    <x v="3"/>
    <x v="6"/>
    <x v="2"/>
    <x v="205"/>
    <n v="217593"/>
    <n v="8025528"/>
    <n v="1150"/>
  </r>
  <r>
    <x v="3"/>
    <x v="6"/>
    <x v="3"/>
    <x v="206"/>
    <n v="216199"/>
    <n v="7713548"/>
    <n v="1122"/>
  </r>
  <r>
    <x v="3"/>
    <x v="6"/>
    <x v="4"/>
    <x v="207"/>
    <n v="215722"/>
    <n v="7332580"/>
    <n v="1111"/>
  </r>
  <r>
    <x v="3"/>
    <x v="7"/>
    <x v="0"/>
    <x v="208"/>
    <n v="215445"/>
    <n v="7231399"/>
    <n v="1105"/>
  </r>
  <r>
    <x v="3"/>
    <x v="7"/>
    <x v="1"/>
    <x v="209"/>
    <n v="215366"/>
    <n v="7198536"/>
    <n v="1104"/>
  </r>
  <r>
    <x v="3"/>
    <x v="7"/>
    <x v="2"/>
    <x v="210"/>
    <n v="215213"/>
    <n v="7109925"/>
    <n v="1100"/>
  </r>
  <r>
    <x v="3"/>
    <x v="7"/>
    <x v="3"/>
    <x v="211"/>
    <n v="215080"/>
    <n v="7020154"/>
    <n v="1098"/>
  </r>
  <r>
    <x v="3"/>
    <x v="7"/>
    <x v="4"/>
    <x v="212"/>
    <n v="214947"/>
    <n v="6936521"/>
    <n v="1094"/>
  </r>
  <r>
    <x v="3"/>
    <x v="10"/>
    <x v="1"/>
    <x v="213"/>
    <n v="214830"/>
    <n v="6850204"/>
    <n v="1092"/>
  </r>
  <r>
    <x v="3"/>
    <x v="10"/>
    <x v="2"/>
    <x v="214"/>
    <n v="214694"/>
    <n v="6761696"/>
    <n v="1091"/>
  </r>
  <r>
    <x v="3"/>
    <x v="10"/>
    <x v="3"/>
    <x v="215"/>
    <n v="214585"/>
    <n v="6671847"/>
    <n v="1087"/>
  </r>
  <r>
    <x v="3"/>
    <x v="10"/>
    <x v="4"/>
    <x v="216"/>
    <n v="214447"/>
    <n v="6567763"/>
    <n v="1084"/>
  </r>
  <r>
    <x v="3"/>
    <x v="9"/>
    <x v="0"/>
    <x v="217"/>
    <n v="214178"/>
    <n v="6465926"/>
    <n v="1082"/>
  </r>
  <r>
    <x v="3"/>
    <x v="9"/>
    <x v="1"/>
    <x v="218"/>
    <n v="213952"/>
    <n v="6429030"/>
    <n v="1081"/>
  </r>
  <r>
    <x v="3"/>
    <x v="9"/>
    <x v="2"/>
    <x v="219"/>
    <n v="213295"/>
    <n v="6331271"/>
    <n v="1077"/>
  </r>
  <r>
    <x v="3"/>
    <x v="9"/>
    <x v="3"/>
    <x v="220"/>
    <n v="212703"/>
    <n v="6232827"/>
    <n v="1065"/>
  </r>
  <r>
    <x v="3"/>
    <x v="9"/>
    <x v="4"/>
    <x v="221"/>
    <n v="212373"/>
    <n v="6136824"/>
    <n v="1059"/>
  </r>
  <r>
    <x v="3"/>
    <x v="8"/>
    <x v="0"/>
    <x v="222"/>
    <n v="211907"/>
    <n v="5997450"/>
    <n v="1045"/>
  </r>
  <r>
    <x v="3"/>
    <x v="8"/>
    <x v="1"/>
    <x v="223"/>
    <n v="211633"/>
    <n v="5926250"/>
    <n v="1038"/>
  </r>
  <r>
    <x v="3"/>
    <x v="8"/>
    <x v="2"/>
    <x v="224"/>
    <n v="210962"/>
    <n v="5794448"/>
    <n v="1020"/>
  </r>
  <r>
    <x v="3"/>
    <x v="8"/>
    <x v="3"/>
    <x v="225"/>
    <n v="210296"/>
    <n v="5644556"/>
    <n v="1003"/>
  </r>
  <r>
    <x v="3"/>
    <x v="8"/>
    <x v="4"/>
    <x v="226"/>
    <n v="209342"/>
    <n v="5490072"/>
    <n v="995"/>
  </r>
  <r>
    <x v="3"/>
    <x v="11"/>
    <x v="0"/>
    <x v="227"/>
    <n v="208393"/>
    <n v="5314189"/>
    <n v="981"/>
  </r>
  <r>
    <x v="3"/>
    <x v="11"/>
    <x v="1"/>
    <x v="228"/>
    <n v="208187"/>
    <n v="5279948"/>
    <n v="980"/>
  </r>
  <r>
    <x v="3"/>
    <x v="11"/>
    <x v="2"/>
    <x v="229"/>
    <n v="207219"/>
    <n v="5127982"/>
    <n v="973"/>
  </r>
  <r>
    <x v="3"/>
    <x v="11"/>
    <x v="3"/>
    <x v="230"/>
    <n v="205247"/>
    <n v="4991216"/>
    <n v="961"/>
  </r>
  <r>
    <x v="3"/>
    <x v="11"/>
    <x v="4"/>
    <x v="231"/>
    <n v="200936"/>
    <n v="4834733"/>
    <n v="940"/>
  </r>
  <r>
    <x v="4"/>
    <x v="0"/>
    <x v="1"/>
    <x v="232"/>
    <n v="716372"/>
    <n v="49879683"/>
    <n v="9661"/>
  </r>
  <r>
    <x v="4"/>
    <x v="0"/>
    <x v="2"/>
    <x v="233"/>
    <n v="716351"/>
    <n v="48725005"/>
    <n v="9661"/>
  </r>
  <r>
    <x v="4"/>
    <x v="0"/>
    <x v="3"/>
    <x v="234"/>
    <n v="716313"/>
    <n v="47929626"/>
    <n v="9661"/>
  </r>
  <r>
    <x v="4"/>
    <x v="0"/>
    <x v="4"/>
    <x v="235"/>
    <n v="716286"/>
    <n v="47054417"/>
    <n v="9661"/>
  </r>
  <r>
    <x v="4"/>
    <x v="1"/>
    <x v="0"/>
    <x v="236"/>
    <n v="716243"/>
    <n v="46215179"/>
    <n v="9661"/>
  </r>
  <r>
    <x v="4"/>
    <x v="0"/>
    <x v="0"/>
    <x v="237"/>
    <n v="716390"/>
    <n v="50531824"/>
    <n v="9661"/>
  </r>
  <r>
    <x v="4"/>
    <x v="1"/>
    <x v="1"/>
    <x v="238"/>
    <n v="716235"/>
    <n v="45912182"/>
    <n v="9660"/>
  </r>
  <r>
    <x v="4"/>
    <x v="1"/>
    <x v="2"/>
    <x v="239"/>
    <n v="716188"/>
    <n v="44865879"/>
    <n v="9659"/>
  </r>
  <r>
    <x v="4"/>
    <x v="1"/>
    <x v="3"/>
    <x v="240"/>
    <n v="716113"/>
    <n v="43920860"/>
    <n v="9658"/>
  </r>
  <r>
    <x v="4"/>
    <x v="1"/>
    <x v="4"/>
    <x v="241"/>
    <n v="716054"/>
    <n v="42858554"/>
    <n v="9656"/>
  </r>
  <r>
    <x v="4"/>
    <x v="3"/>
    <x v="1"/>
    <x v="242"/>
    <n v="715918"/>
    <n v="41389814"/>
    <n v="9653"/>
  </r>
  <r>
    <x v="4"/>
    <x v="3"/>
    <x v="0"/>
    <x v="243"/>
    <n v="715955"/>
    <n v="41845097"/>
    <n v="9653"/>
  </r>
  <r>
    <x v="4"/>
    <x v="3"/>
    <x v="3"/>
    <x v="244"/>
    <n v="715555"/>
    <n v="39439556"/>
    <n v="9649"/>
  </r>
  <r>
    <x v="4"/>
    <x v="3"/>
    <x v="2"/>
    <x v="245"/>
    <n v="715772"/>
    <n v="40371302"/>
    <n v="9649"/>
  </r>
  <r>
    <x v="4"/>
    <x v="3"/>
    <x v="4"/>
    <x v="246"/>
    <n v="715191"/>
    <n v="38385764"/>
    <n v="9646"/>
  </r>
  <r>
    <x v="4"/>
    <x v="2"/>
    <x v="0"/>
    <x v="247"/>
    <n v="714735"/>
    <n v="37351795"/>
    <n v="9643"/>
  </r>
  <r>
    <x v="4"/>
    <x v="2"/>
    <x v="1"/>
    <x v="248"/>
    <n v="714554"/>
    <n v="36894903"/>
    <n v="9639"/>
  </r>
  <r>
    <x v="4"/>
    <x v="2"/>
    <x v="2"/>
    <x v="249"/>
    <n v="713944"/>
    <n v="35822477"/>
    <n v="9635"/>
  </r>
  <r>
    <x v="4"/>
    <x v="2"/>
    <x v="3"/>
    <x v="250"/>
    <n v="713163"/>
    <n v="34862415"/>
    <n v="9621"/>
  </r>
  <r>
    <x v="4"/>
    <x v="2"/>
    <x v="4"/>
    <x v="251"/>
    <n v="712055"/>
    <n v="34000869"/>
    <n v="9612"/>
  </r>
  <r>
    <x v="4"/>
    <x v="4"/>
    <x v="0"/>
    <x v="252"/>
    <n v="710569"/>
    <n v="33206104"/>
    <n v="9588"/>
  </r>
  <r>
    <x v="4"/>
    <x v="4"/>
    <x v="1"/>
    <x v="253"/>
    <n v="709908"/>
    <n v="32900668"/>
    <n v="9583"/>
  </r>
  <r>
    <x v="4"/>
    <x v="4"/>
    <x v="2"/>
    <x v="254"/>
    <n v="707365"/>
    <n v="32183413"/>
    <n v="9557"/>
  </r>
  <r>
    <x v="4"/>
    <x v="4"/>
    <x v="3"/>
    <x v="255"/>
    <n v="703262"/>
    <n v="31429415"/>
    <n v="9505"/>
  </r>
  <r>
    <x v="4"/>
    <x v="4"/>
    <x v="4"/>
    <x v="256"/>
    <n v="700224"/>
    <n v="30673286"/>
    <n v="5424"/>
  </r>
  <r>
    <x v="4"/>
    <x v="5"/>
    <x v="0"/>
    <x v="257"/>
    <n v="685362"/>
    <n v="29910596"/>
    <n v="5163"/>
  </r>
  <r>
    <x v="4"/>
    <x v="5"/>
    <x v="1"/>
    <x v="258"/>
    <n v="672868"/>
    <n v="29626601"/>
    <n v="5004"/>
  </r>
  <r>
    <x v="4"/>
    <x v="5"/>
    <x v="2"/>
    <x v="259"/>
    <n v="627548"/>
    <n v="28735144"/>
    <n v="4339"/>
  </r>
  <r>
    <x v="4"/>
    <x v="5"/>
    <x v="3"/>
    <x v="260"/>
    <n v="544445"/>
    <n v="27839046"/>
    <n v="3670"/>
  </r>
  <r>
    <x v="4"/>
    <x v="5"/>
    <x v="4"/>
    <x v="261"/>
    <n v="449063"/>
    <n v="27093943"/>
    <n v="3139"/>
  </r>
  <r>
    <x v="4"/>
    <x v="6"/>
    <x v="0"/>
    <x v="262"/>
    <n v="362356"/>
    <n v="26433890"/>
    <n v="2560"/>
  </r>
  <r>
    <x v="4"/>
    <x v="6"/>
    <x v="1"/>
    <x v="263"/>
    <n v="340236"/>
    <n v="26237749"/>
    <n v="2391"/>
  </r>
  <r>
    <x v="4"/>
    <x v="6"/>
    <x v="2"/>
    <x v="264"/>
    <n v="288637"/>
    <n v="25541936"/>
    <n v="1897"/>
  </r>
  <r>
    <x v="4"/>
    <x v="6"/>
    <x v="3"/>
    <x v="265"/>
    <n v="269795"/>
    <n v="24843640"/>
    <n v="1651"/>
  </r>
  <r>
    <x v="4"/>
    <x v="6"/>
    <x v="4"/>
    <x v="266"/>
    <n v="264402"/>
    <n v="24195375"/>
    <n v="1591"/>
  </r>
  <r>
    <x v="4"/>
    <x v="7"/>
    <x v="0"/>
    <x v="267"/>
    <n v="262371"/>
    <n v="23701470"/>
    <n v="1576"/>
  </r>
  <r>
    <x v="4"/>
    <x v="7"/>
    <x v="1"/>
    <x v="268"/>
    <n v="262036"/>
    <n v="23550969"/>
    <n v="1572"/>
  </r>
  <r>
    <x v="4"/>
    <x v="7"/>
    <x v="2"/>
    <x v="269"/>
    <n v="261487"/>
    <n v="23167654"/>
    <n v="1559"/>
  </r>
  <r>
    <x v="4"/>
    <x v="7"/>
    <x v="3"/>
    <x v="270"/>
    <n v="261136"/>
    <n v="22825493"/>
    <n v="1551"/>
  </r>
  <r>
    <x v="4"/>
    <x v="7"/>
    <x v="4"/>
    <x v="271"/>
    <n v="260899"/>
    <n v="22647925"/>
    <n v="1546"/>
  </r>
  <r>
    <x v="4"/>
    <x v="10"/>
    <x v="1"/>
    <x v="272"/>
    <n v="260594"/>
    <n v="22434044"/>
    <n v="1541"/>
  </r>
  <r>
    <x v="4"/>
    <x v="10"/>
    <x v="2"/>
    <x v="273"/>
    <n v="260088"/>
    <n v="22219581"/>
    <n v="1535"/>
  </r>
  <r>
    <x v="4"/>
    <x v="10"/>
    <x v="3"/>
    <x v="274"/>
    <n v="259591"/>
    <n v="21987741"/>
    <n v="1525"/>
  </r>
  <r>
    <x v="4"/>
    <x v="10"/>
    <x v="4"/>
    <x v="275"/>
    <n v="258925"/>
    <n v="21530827"/>
    <n v="1516"/>
  </r>
  <r>
    <x v="4"/>
    <x v="9"/>
    <x v="0"/>
    <x v="276"/>
    <n v="258018"/>
    <n v="21021650"/>
    <n v="1501"/>
  </r>
  <r>
    <x v="4"/>
    <x v="9"/>
    <x v="1"/>
    <x v="277"/>
    <n v="257391"/>
    <n v="20782818"/>
    <n v="1492"/>
  </r>
  <r>
    <x v="4"/>
    <x v="9"/>
    <x v="2"/>
    <x v="278"/>
    <n v="255080"/>
    <n v="20237577"/>
    <n v="1468"/>
  </r>
  <r>
    <x v="4"/>
    <x v="9"/>
    <x v="3"/>
    <x v="279"/>
    <n v="252487"/>
    <n v="19646625"/>
    <n v="1447"/>
  </r>
  <r>
    <x v="4"/>
    <x v="9"/>
    <x v="4"/>
    <x v="280"/>
    <n v="249943"/>
    <n v="18991011"/>
    <n v="1424"/>
  </r>
  <r>
    <x v="4"/>
    <x v="8"/>
    <x v="0"/>
    <x v="281"/>
    <n v="246685"/>
    <n v="18336722"/>
    <n v="1397"/>
  </r>
  <r>
    <x v="4"/>
    <x v="8"/>
    <x v="1"/>
    <x v="282"/>
    <n v="245305"/>
    <n v="17999839"/>
    <n v="1386"/>
  </r>
  <r>
    <x v="4"/>
    <x v="8"/>
    <x v="2"/>
    <x v="283"/>
    <n v="241358"/>
    <n v="17217553"/>
    <n v="1358"/>
  </r>
  <r>
    <x v="4"/>
    <x v="8"/>
    <x v="3"/>
    <x v="284"/>
    <n v="237372"/>
    <n v="16383883"/>
    <n v="1325"/>
  </r>
  <r>
    <x v="4"/>
    <x v="8"/>
    <x v="4"/>
    <x v="285"/>
    <n v="233117"/>
    <n v="15539015"/>
    <n v="1297"/>
  </r>
  <r>
    <x v="4"/>
    <x v="11"/>
    <x v="0"/>
    <x v="286"/>
    <n v="228798"/>
    <n v="14664431"/>
    <n v="1264"/>
  </r>
  <r>
    <x v="4"/>
    <x v="11"/>
    <x v="1"/>
    <x v="287"/>
    <n v="227714"/>
    <n v="14412044"/>
    <n v="1253"/>
  </r>
  <r>
    <x v="4"/>
    <x v="11"/>
    <x v="2"/>
    <x v="288"/>
    <n v="223615"/>
    <n v="13543542"/>
    <n v="1216"/>
  </r>
  <r>
    <x v="4"/>
    <x v="11"/>
    <x v="3"/>
    <x v="289"/>
    <n v="219250"/>
    <n v="12772706"/>
    <n v="1179"/>
  </r>
  <r>
    <x v="4"/>
    <x v="11"/>
    <x v="4"/>
    <x v="290"/>
    <n v="213911"/>
    <n v="11867267"/>
    <n v="1136"/>
  </r>
  <r>
    <x v="5"/>
    <x v="0"/>
    <x v="2"/>
    <x v="291"/>
    <n v="64469"/>
    <n v="777076"/>
    <n v="820"/>
  </r>
  <r>
    <x v="5"/>
    <x v="0"/>
    <x v="3"/>
    <x v="292"/>
    <n v="64443"/>
    <n v="765417"/>
    <n v="820"/>
  </r>
  <r>
    <x v="5"/>
    <x v="0"/>
    <x v="4"/>
    <x v="293"/>
    <n v="64408"/>
    <n v="753073"/>
    <n v="820"/>
  </r>
  <r>
    <x v="5"/>
    <x v="0"/>
    <x v="1"/>
    <x v="294"/>
    <n v="64486"/>
    <n v="788391"/>
    <n v="820"/>
  </r>
  <r>
    <x v="5"/>
    <x v="0"/>
    <x v="0"/>
    <x v="295"/>
    <n v="64495"/>
    <n v="792851"/>
    <n v="820"/>
  </r>
  <r>
    <x v="5"/>
    <x v="1"/>
    <x v="0"/>
    <x v="296"/>
    <n v="64370"/>
    <n v="733605"/>
    <n v="819"/>
  </r>
  <r>
    <x v="5"/>
    <x v="1"/>
    <x v="1"/>
    <x v="297"/>
    <n v="64358"/>
    <n v="733943"/>
    <n v="819"/>
  </r>
  <r>
    <x v="5"/>
    <x v="1"/>
    <x v="3"/>
    <x v="298"/>
    <n v="64316"/>
    <n v="701316"/>
    <n v="818"/>
  </r>
  <r>
    <x v="5"/>
    <x v="1"/>
    <x v="2"/>
    <x v="299"/>
    <n v="64333"/>
    <n v="717355"/>
    <n v="818"/>
  </r>
  <r>
    <x v="5"/>
    <x v="1"/>
    <x v="4"/>
    <x v="300"/>
    <n v="64275"/>
    <n v="685856"/>
    <n v="815"/>
  </r>
  <r>
    <x v="5"/>
    <x v="3"/>
    <x v="1"/>
    <x v="301"/>
    <n v="64236"/>
    <n v="665644"/>
    <n v="813"/>
  </r>
  <r>
    <x v="5"/>
    <x v="3"/>
    <x v="0"/>
    <x v="302"/>
    <n v="64252"/>
    <n v="671875"/>
    <n v="813"/>
  </r>
  <r>
    <x v="5"/>
    <x v="3"/>
    <x v="2"/>
    <x v="303"/>
    <n v="61206"/>
    <n v="650554"/>
    <n v="812"/>
  </r>
  <r>
    <x v="5"/>
    <x v="2"/>
    <x v="0"/>
    <x v="304"/>
    <n v="61111"/>
    <n v="613891"/>
    <n v="811"/>
  </r>
  <r>
    <x v="5"/>
    <x v="3"/>
    <x v="4"/>
    <x v="305"/>
    <n v="61137"/>
    <n v="624402"/>
    <n v="811"/>
  </r>
  <r>
    <x v="5"/>
    <x v="3"/>
    <x v="3"/>
    <x v="306"/>
    <n v="61173"/>
    <n v="636775"/>
    <n v="811"/>
  </r>
  <r>
    <x v="5"/>
    <x v="2"/>
    <x v="4"/>
    <x v="307"/>
    <n v="60872"/>
    <n v="577866"/>
    <n v="809"/>
  </r>
  <r>
    <x v="5"/>
    <x v="2"/>
    <x v="3"/>
    <x v="308"/>
    <n v="60970"/>
    <n v="589344"/>
    <n v="809"/>
  </r>
  <r>
    <x v="5"/>
    <x v="2"/>
    <x v="2"/>
    <x v="309"/>
    <n v="61064"/>
    <n v="599618"/>
    <n v="809"/>
  </r>
  <r>
    <x v="5"/>
    <x v="2"/>
    <x v="1"/>
    <x v="310"/>
    <n v="61098"/>
    <n v="609259"/>
    <n v="809"/>
  </r>
  <r>
    <x v="5"/>
    <x v="4"/>
    <x v="0"/>
    <x v="311"/>
    <n v="60708"/>
    <n v="567172"/>
    <n v="808"/>
  </r>
  <r>
    <x v="5"/>
    <x v="4"/>
    <x v="1"/>
    <x v="312"/>
    <n v="60644"/>
    <n v="564021"/>
    <n v="807"/>
  </r>
  <r>
    <x v="5"/>
    <x v="4"/>
    <x v="2"/>
    <x v="313"/>
    <n v="60327"/>
    <n v="552751"/>
    <n v="806"/>
  </r>
  <r>
    <x v="5"/>
    <x v="4"/>
    <x v="3"/>
    <x v="314"/>
    <n v="59859"/>
    <n v="540918"/>
    <n v="794"/>
  </r>
  <r>
    <x v="5"/>
    <x v="4"/>
    <x v="4"/>
    <x v="315"/>
    <n v="59193"/>
    <n v="525544"/>
    <n v="774"/>
  </r>
  <r>
    <x v="5"/>
    <x v="5"/>
    <x v="0"/>
    <x v="316"/>
    <n v="57526"/>
    <n v="508469"/>
    <n v="753"/>
  </r>
  <r>
    <x v="5"/>
    <x v="5"/>
    <x v="1"/>
    <x v="317"/>
    <n v="56084"/>
    <n v="499561"/>
    <n v="735"/>
  </r>
  <r>
    <x v="5"/>
    <x v="5"/>
    <x v="2"/>
    <x v="318"/>
    <n v="51382"/>
    <n v="477484"/>
    <n v="680"/>
  </r>
  <r>
    <x v="5"/>
    <x v="5"/>
    <x v="3"/>
    <x v="319"/>
    <n v="45268"/>
    <n v="454814"/>
    <n v="617"/>
  </r>
  <r>
    <x v="5"/>
    <x v="5"/>
    <x v="4"/>
    <x v="320"/>
    <n v="39388"/>
    <n v="430125"/>
    <n v="549"/>
  </r>
  <r>
    <x v="5"/>
    <x v="6"/>
    <x v="0"/>
    <x v="321"/>
    <n v="35263"/>
    <n v="404615"/>
    <n v="478"/>
  </r>
  <r>
    <x v="5"/>
    <x v="6"/>
    <x v="1"/>
    <x v="322"/>
    <n v="34359"/>
    <n v="397590"/>
    <n v="457"/>
  </r>
  <r>
    <x v="5"/>
    <x v="6"/>
    <x v="2"/>
    <x v="323"/>
    <n v="31222"/>
    <n v="371408"/>
    <n v="423"/>
  </r>
  <r>
    <x v="5"/>
    <x v="6"/>
    <x v="3"/>
    <x v="324"/>
    <n v="28210"/>
    <n v="349851"/>
    <n v="404"/>
  </r>
  <r>
    <x v="5"/>
    <x v="6"/>
    <x v="4"/>
    <x v="325"/>
    <n v="25688"/>
    <n v="328766"/>
    <n v="388"/>
  </r>
  <r>
    <x v="5"/>
    <x v="7"/>
    <x v="0"/>
    <x v="326"/>
    <n v="23702"/>
    <n v="311905"/>
    <n v="379"/>
  </r>
  <r>
    <x v="5"/>
    <x v="7"/>
    <x v="1"/>
    <x v="327"/>
    <n v="23184"/>
    <n v="306217"/>
    <n v="377"/>
  </r>
  <r>
    <x v="5"/>
    <x v="7"/>
    <x v="2"/>
    <x v="328"/>
    <n v="22225"/>
    <n v="292183"/>
    <n v="362"/>
  </r>
  <r>
    <x v="5"/>
    <x v="7"/>
    <x v="3"/>
    <x v="329"/>
    <n v="21650"/>
    <n v="278390"/>
    <n v="358"/>
  </r>
  <r>
    <x v="5"/>
    <x v="7"/>
    <x v="4"/>
    <x v="330"/>
    <n v="21253"/>
    <n v="266685"/>
    <n v="355"/>
  </r>
  <r>
    <x v="5"/>
    <x v="10"/>
    <x v="1"/>
    <x v="331"/>
    <n v="21037"/>
    <n v="254433"/>
    <n v="352"/>
  </r>
  <r>
    <x v="5"/>
    <x v="10"/>
    <x v="2"/>
    <x v="332"/>
    <n v="20890"/>
    <n v="243429"/>
    <n v="349"/>
  </r>
  <r>
    <x v="5"/>
    <x v="10"/>
    <x v="3"/>
    <x v="333"/>
    <n v="20765"/>
    <n v="234069"/>
    <n v="346"/>
  </r>
  <r>
    <x v="5"/>
    <x v="10"/>
    <x v="4"/>
    <x v="334"/>
    <n v="20598"/>
    <n v="225242"/>
    <n v="340"/>
  </r>
  <r>
    <x v="5"/>
    <x v="9"/>
    <x v="1"/>
    <x v="335"/>
    <n v="20363"/>
    <n v="212915"/>
    <n v="334"/>
  </r>
  <r>
    <x v="5"/>
    <x v="9"/>
    <x v="0"/>
    <x v="336"/>
    <n v="20426"/>
    <n v="216246"/>
    <n v="334"/>
  </r>
  <r>
    <x v="5"/>
    <x v="9"/>
    <x v="2"/>
    <x v="337"/>
    <n v="20162"/>
    <n v="204305"/>
    <n v="331"/>
  </r>
  <r>
    <x v="5"/>
    <x v="9"/>
    <x v="3"/>
    <x v="338"/>
    <n v="19835"/>
    <n v="197283"/>
    <n v="330"/>
  </r>
  <r>
    <x v="5"/>
    <x v="9"/>
    <x v="4"/>
    <x v="339"/>
    <n v="19582"/>
    <n v="189318"/>
    <n v="325"/>
  </r>
  <r>
    <x v="5"/>
    <x v="8"/>
    <x v="0"/>
    <x v="340"/>
    <n v="19045"/>
    <n v="181186"/>
    <n v="317"/>
  </r>
  <r>
    <x v="5"/>
    <x v="8"/>
    <x v="1"/>
    <x v="341"/>
    <n v="18856"/>
    <n v="177441"/>
    <n v="316"/>
  </r>
  <r>
    <x v="5"/>
    <x v="8"/>
    <x v="2"/>
    <x v="342"/>
    <n v="18429"/>
    <n v="169489"/>
    <n v="310"/>
  </r>
  <r>
    <x v="5"/>
    <x v="8"/>
    <x v="3"/>
    <x v="343"/>
    <n v="17698"/>
    <n v="161810"/>
    <n v="302"/>
  </r>
  <r>
    <x v="5"/>
    <x v="8"/>
    <x v="4"/>
    <x v="344"/>
    <n v="16899"/>
    <n v="152801"/>
    <n v="293"/>
  </r>
  <r>
    <x v="5"/>
    <x v="11"/>
    <x v="0"/>
    <x v="345"/>
    <n v="16070"/>
    <n v="142326"/>
    <n v="277"/>
  </r>
  <r>
    <x v="5"/>
    <x v="11"/>
    <x v="1"/>
    <x v="346"/>
    <n v="15857"/>
    <n v="140730"/>
    <n v="274"/>
  </r>
  <r>
    <x v="5"/>
    <x v="11"/>
    <x v="2"/>
    <x v="347"/>
    <n v="15198"/>
    <n v="131280"/>
    <n v="258"/>
  </r>
  <r>
    <x v="5"/>
    <x v="11"/>
    <x v="3"/>
    <x v="348"/>
    <n v="14381"/>
    <n v="121484"/>
    <n v="246"/>
  </r>
  <r>
    <x v="5"/>
    <x v="11"/>
    <x v="4"/>
    <x v="349"/>
    <n v="13978"/>
    <n v="114773"/>
    <n v="232"/>
  </r>
  <r>
    <x v="6"/>
    <x v="0"/>
    <x v="0"/>
    <x v="350"/>
    <n v="992159"/>
    <n v="13709510"/>
    <n v="13577"/>
  </r>
  <r>
    <x v="6"/>
    <x v="0"/>
    <x v="1"/>
    <x v="351"/>
    <n v="992097"/>
    <n v="13654009"/>
    <n v="13575"/>
  </r>
  <r>
    <x v="6"/>
    <x v="0"/>
    <x v="2"/>
    <x v="352"/>
    <n v="991995"/>
    <n v="13506346"/>
    <n v="13572"/>
  </r>
  <r>
    <x v="6"/>
    <x v="0"/>
    <x v="3"/>
    <x v="353"/>
    <n v="991841"/>
    <n v="13392793"/>
    <n v="13570"/>
  </r>
  <r>
    <x v="6"/>
    <x v="0"/>
    <x v="4"/>
    <x v="354"/>
    <n v="991681"/>
    <n v="13259754"/>
    <n v="13568"/>
  </r>
  <r>
    <x v="6"/>
    <x v="1"/>
    <x v="0"/>
    <x v="355"/>
    <n v="991491"/>
    <n v="13124901"/>
    <n v="13566"/>
  </r>
  <r>
    <x v="6"/>
    <x v="1"/>
    <x v="1"/>
    <x v="356"/>
    <n v="991448"/>
    <n v="13076767"/>
    <n v="13564"/>
  </r>
  <r>
    <x v="6"/>
    <x v="1"/>
    <x v="2"/>
    <x v="357"/>
    <n v="991260"/>
    <n v="12902733"/>
    <n v="13563"/>
  </r>
  <r>
    <x v="6"/>
    <x v="1"/>
    <x v="3"/>
    <x v="358"/>
    <n v="991007"/>
    <n v="12734523"/>
    <n v="13559"/>
  </r>
  <r>
    <x v="6"/>
    <x v="1"/>
    <x v="4"/>
    <x v="359"/>
    <n v="990803"/>
    <n v="12572452"/>
    <n v="13557"/>
  </r>
  <r>
    <x v="6"/>
    <x v="3"/>
    <x v="1"/>
    <x v="360"/>
    <n v="990314"/>
    <n v="12319193"/>
    <n v="13555"/>
  </r>
  <r>
    <x v="6"/>
    <x v="3"/>
    <x v="0"/>
    <x v="361"/>
    <n v="990484"/>
    <n v="12385727"/>
    <n v="13555"/>
  </r>
  <r>
    <x v="6"/>
    <x v="3"/>
    <x v="2"/>
    <x v="362"/>
    <n v="989668"/>
    <n v="12132609"/>
    <n v="13552"/>
  </r>
  <r>
    <x v="6"/>
    <x v="3"/>
    <x v="3"/>
    <x v="363"/>
    <n v="988790"/>
    <n v="11923082"/>
    <n v="13546"/>
  </r>
  <r>
    <x v="6"/>
    <x v="3"/>
    <x v="4"/>
    <x v="364"/>
    <n v="987804"/>
    <n v="11666597"/>
    <n v="13539"/>
  </r>
  <r>
    <x v="6"/>
    <x v="2"/>
    <x v="0"/>
    <x v="365"/>
    <n v="986621"/>
    <n v="11394233"/>
    <n v="13524"/>
  </r>
  <r>
    <x v="6"/>
    <x v="2"/>
    <x v="1"/>
    <x v="366"/>
    <n v="985905"/>
    <n v="11272374"/>
    <n v="13520"/>
  </r>
  <r>
    <x v="6"/>
    <x v="2"/>
    <x v="2"/>
    <x v="367"/>
    <n v="983656"/>
    <n v="11030460"/>
    <n v="13506"/>
  </r>
  <r>
    <x v="6"/>
    <x v="2"/>
    <x v="3"/>
    <x v="368"/>
    <n v="981303"/>
    <n v="10802957"/>
    <n v="13486"/>
  </r>
  <r>
    <x v="6"/>
    <x v="2"/>
    <x v="4"/>
    <x v="369"/>
    <n v="978208"/>
    <n v="10561227"/>
    <n v="13464"/>
  </r>
  <r>
    <x v="6"/>
    <x v="4"/>
    <x v="0"/>
    <x v="370"/>
    <n v="975077"/>
    <n v="10350237"/>
    <n v="13439"/>
  </r>
  <r>
    <x v="6"/>
    <x v="4"/>
    <x v="1"/>
    <x v="371"/>
    <n v="974049"/>
    <n v="10279914"/>
    <n v="13437"/>
  </r>
  <r>
    <x v="6"/>
    <x v="4"/>
    <x v="2"/>
    <x v="372"/>
    <n v="969212"/>
    <n v="10062387"/>
    <n v="13395"/>
  </r>
  <r>
    <x v="6"/>
    <x v="4"/>
    <x v="3"/>
    <x v="373"/>
    <n v="961569"/>
    <n v="9775790"/>
    <n v="13334"/>
  </r>
  <r>
    <x v="6"/>
    <x v="4"/>
    <x v="4"/>
    <x v="374"/>
    <n v="947527"/>
    <n v="9483235"/>
    <n v="13243"/>
  </r>
  <r>
    <x v="6"/>
    <x v="5"/>
    <x v="0"/>
    <x v="375"/>
    <n v="922674"/>
    <n v="9125243"/>
    <n v="13048"/>
  </r>
  <r>
    <x v="6"/>
    <x v="5"/>
    <x v="1"/>
    <x v="376"/>
    <n v="905361"/>
    <n v="8961200"/>
    <n v="12915"/>
  </r>
  <r>
    <x v="6"/>
    <x v="5"/>
    <x v="2"/>
    <x v="377"/>
    <n v="852529"/>
    <n v="8508024"/>
    <n v="12391"/>
  </r>
  <r>
    <x v="6"/>
    <x v="5"/>
    <x v="3"/>
    <x v="378"/>
    <n v="772500"/>
    <n v="8049298"/>
    <n v="11461"/>
  </r>
  <r>
    <x v="6"/>
    <x v="5"/>
    <x v="4"/>
    <x v="379"/>
    <n v="688918"/>
    <n v="7608062"/>
    <n v="10158"/>
  </r>
  <r>
    <x v="6"/>
    <x v="6"/>
    <x v="0"/>
    <x v="380"/>
    <n v="601161"/>
    <n v="7206500"/>
    <n v="8581"/>
  </r>
  <r>
    <x v="6"/>
    <x v="6"/>
    <x v="1"/>
    <x v="381"/>
    <n v="570995"/>
    <n v="7086058"/>
    <n v="8061"/>
  </r>
  <r>
    <x v="6"/>
    <x v="6"/>
    <x v="2"/>
    <x v="382"/>
    <n v="459600"/>
    <n v="6707690"/>
    <n v="6467"/>
  </r>
  <r>
    <x v="6"/>
    <x v="6"/>
    <x v="3"/>
    <x v="383"/>
    <n v="362301"/>
    <n v="6362947"/>
    <n v="5307"/>
  </r>
  <r>
    <x v="6"/>
    <x v="6"/>
    <x v="4"/>
    <x v="384"/>
    <n v="333227"/>
    <n v="6030841"/>
    <n v="4469"/>
  </r>
  <r>
    <x v="6"/>
    <x v="7"/>
    <x v="0"/>
    <x v="385"/>
    <n v="319488"/>
    <n v="5757808"/>
    <n v="4170"/>
  </r>
  <r>
    <x v="6"/>
    <x v="7"/>
    <x v="1"/>
    <x v="386"/>
    <n v="316778"/>
    <n v="5683536"/>
    <n v="4076"/>
  </r>
  <r>
    <x v="6"/>
    <x v="7"/>
    <x v="2"/>
    <x v="387"/>
    <n v="311761"/>
    <n v="5429721"/>
    <n v="3950"/>
  </r>
  <r>
    <x v="6"/>
    <x v="7"/>
    <x v="3"/>
    <x v="388"/>
    <n v="309433"/>
    <n v="5177770"/>
    <n v="3890"/>
  </r>
  <r>
    <x v="6"/>
    <x v="7"/>
    <x v="4"/>
    <x v="389"/>
    <n v="307642"/>
    <n v="4990336"/>
    <n v="3858"/>
  </r>
  <r>
    <x v="6"/>
    <x v="10"/>
    <x v="1"/>
    <x v="390"/>
    <n v="305951"/>
    <n v="4812273"/>
    <n v="3835"/>
  </r>
  <r>
    <x v="6"/>
    <x v="10"/>
    <x v="2"/>
    <x v="391"/>
    <n v="303973"/>
    <n v="4661484"/>
    <n v="3800"/>
  </r>
  <r>
    <x v="6"/>
    <x v="10"/>
    <x v="3"/>
    <x v="392"/>
    <n v="302069"/>
    <n v="4520503"/>
    <n v="3772"/>
  </r>
  <r>
    <x v="6"/>
    <x v="10"/>
    <x v="4"/>
    <x v="393"/>
    <n v="299494"/>
    <n v="4367871"/>
    <n v="3741"/>
  </r>
  <r>
    <x v="6"/>
    <x v="9"/>
    <x v="0"/>
    <x v="394"/>
    <n v="297339"/>
    <n v="4220304"/>
    <n v="3701"/>
  </r>
  <r>
    <x v="6"/>
    <x v="9"/>
    <x v="1"/>
    <x v="395"/>
    <n v="296187"/>
    <n v="4163045"/>
    <n v="3682"/>
  </r>
  <r>
    <x v="6"/>
    <x v="9"/>
    <x v="2"/>
    <x v="396"/>
    <n v="286277"/>
    <n v="4031552"/>
    <n v="3593"/>
  </r>
  <r>
    <x v="6"/>
    <x v="9"/>
    <x v="3"/>
    <x v="397"/>
    <n v="281136"/>
    <n v="3877768"/>
    <n v="3537"/>
  </r>
  <r>
    <x v="6"/>
    <x v="9"/>
    <x v="4"/>
    <x v="398"/>
    <n v="274283"/>
    <n v="3696394"/>
    <n v="3454"/>
  </r>
  <r>
    <x v="6"/>
    <x v="8"/>
    <x v="0"/>
    <x v="399"/>
    <n v="264769"/>
    <n v="3514707"/>
    <n v="3371"/>
  </r>
  <r>
    <x v="6"/>
    <x v="8"/>
    <x v="1"/>
    <x v="400"/>
    <n v="260056"/>
    <n v="3427215"/>
    <n v="3319"/>
  </r>
  <r>
    <x v="6"/>
    <x v="8"/>
    <x v="2"/>
    <x v="401"/>
    <n v="249218"/>
    <n v="3236897"/>
    <n v="3199"/>
  </r>
  <r>
    <x v="6"/>
    <x v="8"/>
    <x v="3"/>
    <x v="402"/>
    <n v="236588"/>
    <n v="3023151"/>
    <n v="3116"/>
  </r>
  <r>
    <x v="6"/>
    <x v="8"/>
    <x v="4"/>
    <x v="403"/>
    <n v="225633"/>
    <n v="2793936"/>
    <n v="3010"/>
  </r>
  <r>
    <x v="6"/>
    <x v="11"/>
    <x v="0"/>
    <x v="404"/>
    <n v="214826"/>
    <n v="2563606"/>
    <n v="2861"/>
  </r>
  <r>
    <x v="6"/>
    <x v="11"/>
    <x v="1"/>
    <x v="405"/>
    <n v="210917"/>
    <n v="2513159"/>
    <n v="2830"/>
  </r>
  <r>
    <x v="6"/>
    <x v="11"/>
    <x v="2"/>
    <x v="406"/>
    <n v="198316"/>
    <n v="2290759"/>
    <n v="2713"/>
  </r>
  <r>
    <x v="6"/>
    <x v="11"/>
    <x v="3"/>
    <x v="407"/>
    <n v="188167"/>
    <n v="2127134"/>
    <n v="2562"/>
  </r>
  <r>
    <x v="6"/>
    <x v="11"/>
    <x v="4"/>
    <x v="408"/>
    <n v="173872"/>
    <n v="1973211"/>
    <n v="2434"/>
  </r>
  <r>
    <x v="7"/>
    <x v="0"/>
    <x v="1"/>
    <x v="409"/>
    <n v="1414315"/>
    <n v="29252619"/>
    <n v="25091"/>
  </r>
  <r>
    <x v="7"/>
    <x v="0"/>
    <x v="0"/>
    <x v="410"/>
    <n v="1414431"/>
    <n v="29427753"/>
    <n v="25091"/>
  </r>
  <r>
    <x v="7"/>
    <x v="0"/>
    <x v="2"/>
    <x v="411"/>
    <n v="1414087"/>
    <n v="28854902"/>
    <n v="25090"/>
  </r>
  <r>
    <x v="7"/>
    <x v="0"/>
    <x v="3"/>
    <x v="412"/>
    <n v="1413885"/>
    <n v="28499638"/>
    <n v="25089"/>
  </r>
  <r>
    <x v="7"/>
    <x v="0"/>
    <x v="4"/>
    <x v="413"/>
    <n v="1413626"/>
    <n v="28076496"/>
    <n v="25088"/>
  </r>
  <r>
    <x v="7"/>
    <x v="1"/>
    <x v="0"/>
    <x v="414"/>
    <n v="1413381"/>
    <n v="27668859"/>
    <n v="25087"/>
  </r>
  <r>
    <x v="7"/>
    <x v="1"/>
    <x v="1"/>
    <x v="415"/>
    <n v="1413320"/>
    <n v="27459389"/>
    <n v="25087"/>
  </r>
  <r>
    <x v="7"/>
    <x v="1"/>
    <x v="2"/>
    <x v="416"/>
    <n v="1413071"/>
    <n v="27067329"/>
    <n v="25085"/>
  </r>
  <r>
    <x v="7"/>
    <x v="1"/>
    <x v="3"/>
    <x v="417"/>
    <n v="1412805"/>
    <n v="26600501"/>
    <n v="25083"/>
  </r>
  <r>
    <x v="7"/>
    <x v="1"/>
    <x v="4"/>
    <x v="418"/>
    <n v="1412572"/>
    <n v="26122321"/>
    <n v="25083"/>
  </r>
  <r>
    <x v="7"/>
    <x v="3"/>
    <x v="0"/>
    <x v="419"/>
    <n v="1412333"/>
    <n v="25678802"/>
    <n v="25082"/>
  </r>
  <r>
    <x v="7"/>
    <x v="3"/>
    <x v="1"/>
    <x v="420"/>
    <n v="1412212"/>
    <n v="25500410"/>
    <n v="25080"/>
  </r>
  <r>
    <x v="7"/>
    <x v="3"/>
    <x v="2"/>
    <x v="421"/>
    <n v="1411784"/>
    <n v="25042978"/>
    <n v="25079"/>
  </r>
  <r>
    <x v="7"/>
    <x v="3"/>
    <x v="3"/>
    <x v="422"/>
    <n v="1411491"/>
    <n v="24615976"/>
    <n v="25069"/>
  </r>
  <r>
    <x v="7"/>
    <x v="3"/>
    <x v="4"/>
    <x v="423"/>
    <n v="1411064"/>
    <n v="24155020"/>
    <n v="25066"/>
  </r>
  <r>
    <x v="7"/>
    <x v="2"/>
    <x v="0"/>
    <x v="424"/>
    <n v="1410631"/>
    <n v="23666237"/>
    <n v="25053"/>
  </r>
  <r>
    <x v="7"/>
    <x v="2"/>
    <x v="1"/>
    <x v="425"/>
    <n v="1410471"/>
    <n v="23458403"/>
    <n v="25049"/>
  </r>
  <r>
    <x v="7"/>
    <x v="2"/>
    <x v="2"/>
    <x v="426"/>
    <n v="1410066"/>
    <n v="22984943"/>
    <n v="25039"/>
  </r>
  <r>
    <x v="7"/>
    <x v="2"/>
    <x v="3"/>
    <x v="427"/>
    <n v="1409572"/>
    <n v="22503065"/>
    <n v="25021"/>
  </r>
  <r>
    <x v="7"/>
    <x v="2"/>
    <x v="4"/>
    <x v="428"/>
    <n v="1408917"/>
    <n v="21994742"/>
    <n v="25005"/>
  </r>
  <r>
    <x v="7"/>
    <x v="4"/>
    <x v="0"/>
    <x v="429"/>
    <n v="1407832"/>
    <n v="21483104"/>
    <n v="24977"/>
  </r>
  <r>
    <x v="7"/>
    <x v="4"/>
    <x v="1"/>
    <x v="430"/>
    <n v="1407473"/>
    <n v="21336772"/>
    <n v="24967"/>
  </r>
  <r>
    <x v="7"/>
    <x v="4"/>
    <x v="2"/>
    <x v="431"/>
    <n v="1405460"/>
    <n v="20831799"/>
    <n v="24925"/>
  </r>
  <r>
    <x v="7"/>
    <x v="4"/>
    <x v="3"/>
    <x v="432"/>
    <n v="1403205"/>
    <n v="20323110"/>
    <n v="24839"/>
  </r>
  <r>
    <x v="7"/>
    <x v="4"/>
    <x v="4"/>
    <x v="433"/>
    <n v="1399640"/>
    <n v="19821925"/>
    <n v="24627"/>
  </r>
  <r>
    <x v="7"/>
    <x v="5"/>
    <x v="0"/>
    <x v="434"/>
    <n v="1390963"/>
    <n v="19302280"/>
    <n v="24237"/>
  </r>
  <r>
    <x v="7"/>
    <x v="5"/>
    <x v="1"/>
    <x v="435"/>
    <n v="1385158"/>
    <n v="19081127"/>
    <n v="23951"/>
  </r>
  <r>
    <x v="7"/>
    <x v="5"/>
    <x v="2"/>
    <x v="436"/>
    <n v="1354445"/>
    <n v="18595993"/>
    <n v="22831"/>
  </r>
  <r>
    <x v="7"/>
    <x v="5"/>
    <x v="3"/>
    <x v="437"/>
    <n v="1288280"/>
    <n v="18169856"/>
    <n v="20907"/>
  </r>
  <r>
    <x v="7"/>
    <x v="5"/>
    <x v="4"/>
    <x v="438"/>
    <n v="1183093"/>
    <n v="17677125"/>
    <n v="18739"/>
  </r>
  <r>
    <x v="7"/>
    <x v="6"/>
    <x v="0"/>
    <x v="439"/>
    <n v="1033825"/>
    <n v="17151785"/>
    <n v="16147"/>
  </r>
  <r>
    <x v="7"/>
    <x v="6"/>
    <x v="1"/>
    <x v="440"/>
    <n v="982922"/>
    <n v="16995189"/>
    <n v="15377"/>
  </r>
  <r>
    <x v="7"/>
    <x v="6"/>
    <x v="2"/>
    <x v="441"/>
    <n v="831928"/>
    <n v="16484000"/>
    <n v="12887"/>
  </r>
  <r>
    <x v="7"/>
    <x v="6"/>
    <x v="3"/>
    <x v="442"/>
    <n v="705162"/>
    <n v="15861634"/>
    <n v="11540"/>
  </r>
  <r>
    <x v="7"/>
    <x v="6"/>
    <x v="4"/>
    <x v="443"/>
    <n v="659980"/>
    <n v="15165413"/>
    <n v="11133"/>
  </r>
  <r>
    <x v="7"/>
    <x v="7"/>
    <x v="0"/>
    <x v="444"/>
    <n v="642565"/>
    <n v="14575662"/>
    <n v="11027"/>
  </r>
  <r>
    <x v="7"/>
    <x v="7"/>
    <x v="1"/>
    <x v="445"/>
    <n v="639164"/>
    <n v="14403030"/>
    <n v="11006"/>
  </r>
  <r>
    <x v="7"/>
    <x v="7"/>
    <x v="2"/>
    <x v="446"/>
    <n v="633410"/>
    <n v="13822477"/>
    <n v="10956"/>
  </r>
  <r>
    <x v="7"/>
    <x v="7"/>
    <x v="3"/>
    <x v="447"/>
    <n v="630493"/>
    <n v="13296093"/>
    <n v="10941"/>
  </r>
  <r>
    <x v="7"/>
    <x v="7"/>
    <x v="4"/>
    <x v="448"/>
    <n v="628377"/>
    <n v="12826117"/>
    <n v="10921"/>
  </r>
  <r>
    <x v="7"/>
    <x v="10"/>
    <x v="1"/>
    <x v="449"/>
    <n v="627044"/>
    <n v="12380699"/>
    <n v="10910"/>
  </r>
  <r>
    <x v="7"/>
    <x v="10"/>
    <x v="2"/>
    <x v="450"/>
    <n v="625929"/>
    <n v="11971940"/>
    <n v="10900"/>
  </r>
  <r>
    <x v="7"/>
    <x v="10"/>
    <x v="3"/>
    <x v="451"/>
    <n v="625024"/>
    <n v="11568892"/>
    <n v="10891"/>
  </r>
  <r>
    <x v="7"/>
    <x v="10"/>
    <x v="4"/>
    <x v="452"/>
    <n v="624044"/>
    <n v="11145161"/>
    <n v="10879"/>
  </r>
  <r>
    <x v="7"/>
    <x v="9"/>
    <x v="0"/>
    <x v="453"/>
    <n v="622882"/>
    <n v="10741426"/>
    <n v="10853"/>
  </r>
  <r>
    <x v="7"/>
    <x v="9"/>
    <x v="1"/>
    <x v="454"/>
    <n v="622114"/>
    <n v="10553039"/>
    <n v="10835"/>
  </r>
  <r>
    <x v="7"/>
    <x v="9"/>
    <x v="2"/>
    <x v="455"/>
    <n v="620374"/>
    <n v="10140743"/>
    <n v="10782"/>
  </r>
  <r>
    <x v="7"/>
    <x v="9"/>
    <x v="3"/>
    <x v="456"/>
    <n v="617930"/>
    <n v="9666727"/>
    <n v="10722"/>
  </r>
  <r>
    <x v="7"/>
    <x v="9"/>
    <x v="4"/>
    <x v="457"/>
    <n v="614026"/>
    <n v="9158755"/>
    <n v="10644"/>
  </r>
  <r>
    <x v="7"/>
    <x v="8"/>
    <x v="0"/>
    <x v="458"/>
    <n v="609322"/>
    <n v="8659830"/>
    <n v="10536"/>
  </r>
  <r>
    <x v="7"/>
    <x v="8"/>
    <x v="1"/>
    <x v="459"/>
    <n v="606644"/>
    <n v="8408511"/>
    <n v="10474"/>
  </r>
  <r>
    <x v="7"/>
    <x v="8"/>
    <x v="2"/>
    <x v="460"/>
    <n v="598249"/>
    <n v="7862807"/>
    <n v="10304"/>
  </r>
  <r>
    <x v="7"/>
    <x v="8"/>
    <x v="3"/>
    <x v="461"/>
    <n v="583509"/>
    <n v="7286847"/>
    <n v="10074"/>
  </r>
  <r>
    <x v="7"/>
    <x v="8"/>
    <x v="4"/>
    <x v="462"/>
    <n v="561732"/>
    <n v="6793919"/>
    <n v="9706"/>
  </r>
  <r>
    <x v="7"/>
    <x v="11"/>
    <x v="0"/>
    <x v="463"/>
    <n v="528315"/>
    <n v="6288065"/>
    <n v="9174"/>
  </r>
  <r>
    <x v="7"/>
    <x v="11"/>
    <x v="1"/>
    <x v="464"/>
    <n v="516166"/>
    <n v="6173209"/>
    <n v="8998"/>
  </r>
  <r>
    <x v="7"/>
    <x v="11"/>
    <x v="2"/>
    <x v="465"/>
    <n v="475106"/>
    <n v="5761078"/>
    <n v="8270"/>
  </r>
  <r>
    <x v="7"/>
    <x v="11"/>
    <x v="3"/>
    <x v="466"/>
    <n v="430195"/>
    <n v="5428472"/>
    <n v="7519"/>
  </r>
  <r>
    <x v="7"/>
    <x v="11"/>
    <x v="4"/>
    <x v="467"/>
    <n v="383614"/>
    <n v="5049020"/>
    <n v="6912"/>
  </r>
  <r>
    <x v="8"/>
    <x v="5"/>
    <x v="1"/>
    <x v="468"/>
    <n v="9817"/>
    <n v="72410"/>
    <n v="4"/>
  </r>
  <r>
    <x v="8"/>
    <x v="6"/>
    <x v="2"/>
    <x v="469"/>
    <n v="4122"/>
    <n v="72410"/>
    <n v="4"/>
  </r>
  <r>
    <x v="8"/>
    <x v="6"/>
    <x v="1"/>
    <x v="470"/>
    <n v="5083"/>
    <n v="72410"/>
    <n v="4"/>
  </r>
  <r>
    <x v="8"/>
    <x v="6"/>
    <x v="0"/>
    <x v="471"/>
    <n v="5546"/>
    <n v="72410"/>
    <n v="4"/>
  </r>
  <r>
    <x v="8"/>
    <x v="5"/>
    <x v="4"/>
    <x v="472"/>
    <n v="7115"/>
    <n v="72410"/>
    <n v="4"/>
  </r>
  <r>
    <x v="8"/>
    <x v="5"/>
    <x v="3"/>
    <x v="473"/>
    <n v="8388"/>
    <n v="72410"/>
    <n v="4"/>
  </r>
  <r>
    <x v="8"/>
    <x v="5"/>
    <x v="2"/>
    <x v="474"/>
    <n v="9167"/>
    <n v="72410"/>
    <n v="4"/>
  </r>
  <r>
    <x v="8"/>
    <x v="2"/>
    <x v="4"/>
    <x v="475"/>
    <n v="10508"/>
    <n v="72410"/>
    <n v="4"/>
  </r>
  <r>
    <x v="8"/>
    <x v="5"/>
    <x v="0"/>
    <x v="476"/>
    <n v="9946"/>
    <n v="72410"/>
    <n v="4"/>
  </r>
  <r>
    <x v="8"/>
    <x v="4"/>
    <x v="4"/>
    <x v="477"/>
    <n v="10212"/>
    <n v="72410"/>
    <n v="4"/>
  </r>
  <r>
    <x v="8"/>
    <x v="4"/>
    <x v="3"/>
    <x v="478"/>
    <n v="10367"/>
    <n v="72410"/>
    <n v="4"/>
  </r>
  <r>
    <x v="8"/>
    <x v="4"/>
    <x v="2"/>
    <x v="479"/>
    <n v="10425"/>
    <n v="72410"/>
    <n v="4"/>
  </r>
  <r>
    <x v="8"/>
    <x v="4"/>
    <x v="1"/>
    <x v="480"/>
    <n v="10474"/>
    <n v="72410"/>
    <n v="4"/>
  </r>
  <r>
    <x v="8"/>
    <x v="4"/>
    <x v="0"/>
    <x v="481"/>
    <n v="10484"/>
    <n v="72410"/>
    <n v="4"/>
  </r>
  <r>
    <x v="8"/>
    <x v="0"/>
    <x v="0"/>
    <x v="482"/>
    <n v="10644"/>
    <n v="72410"/>
    <n v="4"/>
  </r>
  <r>
    <x v="8"/>
    <x v="2"/>
    <x v="3"/>
    <x v="483"/>
    <n v="10536"/>
    <n v="72410"/>
    <n v="4"/>
  </r>
  <r>
    <x v="8"/>
    <x v="2"/>
    <x v="2"/>
    <x v="484"/>
    <n v="10554"/>
    <n v="72410"/>
    <n v="4"/>
  </r>
  <r>
    <x v="8"/>
    <x v="2"/>
    <x v="1"/>
    <x v="485"/>
    <n v="10568"/>
    <n v="72410"/>
    <n v="4"/>
  </r>
  <r>
    <x v="8"/>
    <x v="2"/>
    <x v="0"/>
    <x v="486"/>
    <n v="10589"/>
    <n v="72410"/>
    <n v="4"/>
  </r>
  <r>
    <x v="8"/>
    <x v="3"/>
    <x v="4"/>
    <x v="487"/>
    <n v="10611"/>
    <n v="72410"/>
    <n v="4"/>
  </r>
  <r>
    <x v="8"/>
    <x v="3"/>
    <x v="3"/>
    <x v="488"/>
    <n v="10620"/>
    <n v="72410"/>
    <n v="4"/>
  </r>
  <r>
    <x v="8"/>
    <x v="3"/>
    <x v="2"/>
    <x v="489"/>
    <n v="10623"/>
    <n v="72410"/>
    <n v="4"/>
  </r>
  <r>
    <x v="8"/>
    <x v="3"/>
    <x v="1"/>
    <x v="490"/>
    <n v="10625"/>
    <n v="72410"/>
    <n v="4"/>
  </r>
  <r>
    <x v="8"/>
    <x v="3"/>
    <x v="0"/>
    <x v="490"/>
    <n v="10627"/>
    <n v="72410"/>
    <n v="4"/>
  </r>
  <r>
    <x v="8"/>
    <x v="1"/>
    <x v="4"/>
    <x v="491"/>
    <n v="10631"/>
    <n v="72410"/>
    <n v="4"/>
  </r>
  <r>
    <x v="8"/>
    <x v="1"/>
    <x v="3"/>
    <x v="492"/>
    <n v="10633"/>
    <n v="72410"/>
    <n v="4"/>
  </r>
  <r>
    <x v="8"/>
    <x v="1"/>
    <x v="2"/>
    <x v="492"/>
    <n v="10638"/>
    <n v="72410"/>
    <n v="4"/>
  </r>
  <r>
    <x v="8"/>
    <x v="1"/>
    <x v="1"/>
    <x v="492"/>
    <n v="10638"/>
    <n v="72410"/>
    <n v="4"/>
  </r>
  <r>
    <x v="8"/>
    <x v="1"/>
    <x v="0"/>
    <x v="492"/>
    <n v="10638"/>
    <n v="72410"/>
    <n v="4"/>
  </r>
  <r>
    <x v="8"/>
    <x v="0"/>
    <x v="4"/>
    <x v="493"/>
    <n v="10638"/>
    <n v="72410"/>
    <n v="4"/>
  </r>
  <r>
    <x v="8"/>
    <x v="0"/>
    <x v="3"/>
    <x v="494"/>
    <n v="10640"/>
    <n v="72410"/>
    <n v="4"/>
  </r>
  <r>
    <x v="8"/>
    <x v="0"/>
    <x v="2"/>
    <x v="482"/>
    <n v="10642"/>
    <n v="72410"/>
    <n v="4"/>
  </r>
  <r>
    <x v="8"/>
    <x v="0"/>
    <x v="1"/>
    <x v="482"/>
    <n v="10642"/>
    <n v="72410"/>
    <n v="4"/>
  </r>
  <r>
    <x v="8"/>
    <x v="6"/>
    <x v="3"/>
    <x v="495"/>
    <n v="3728"/>
    <n v="72410"/>
    <n v="2"/>
  </r>
  <r>
    <x v="8"/>
    <x v="11"/>
    <x v="4"/>
    <x v="496"/>
    <n v="3208"/>
    <n v="72410"/>
    <n v="2"/>
  </r>
  <r>
    <x v="8"/>
    <x v="11"/>
    <x v="3"/>
    <x v="497"/>
    <n v="3230"/>
    <n v="72410"/>
    <n v="2"/>
  </r>
  <r>
    <x v="8"/>
    <x v="11"/>
    <x v="2"/>
    <x v="498"/>
    <n v="3239"/>
    <n v="72410"/>
    <n v="2"/>
  </r>
  <r>
    <x v="8"/>
    <x v="11"/>
    <x v="1"/>
    <x v="499"/>
    <n v="3268"/>
    <n v="72410"/>
    <n v="2"/>
  </r>
  <r>
    <x v="8"/>
    <x v="11"/>
    <x v="0"/>
    <x v="500"/>
    <n v="3277"/>
    <n v="72410"/>
    <n v="2"/>
  </r>
  <r>
    <x v="8"/>
    <x v="8"/>
    <x v="4"/>
    <x v="501"/>
    <n v="3291"/>
    <n v="72410"/>
    <n v="2"/>
  </r>
  <r>
    <x v="8"/>
    <x v="8"/>
    <x v="3"/>
    <x v="502"/>
    <n v="3300"/>
    <n v="72410"/>
    <n v="2"/>
  </r>
  <r>
    <x v="8"/>
    <x v="8"/>
    <x v="2"/>
    <x v="503"/>
    <n v="3315"/>
    <n v="72410"/>
    <n v="2"/>
  </r>
  <r>
    <x v="8"/>
    <x v="8"/>
    <x v="1"/>
    <x v="504"/>
    <n v="3318"/>
    <n v="72410"/>
    <n v="2"/>
  </r>
  <r>
    <x v="8"/>
    <x v="8"/>
    <x v="0"/>
    <x v="505"/>
    <n v="3320"/>
    <n v="72410"/>
    <n v="2"/>
  </r>
  <r>
    <x v="8"/>
    <x v="9"/>
    <x v="4"/>
    <x v="506"/>
    <n v="3327"/>
    <n v="72410"/>
    <n v="2"/>
  </r>
  <r>
    <x v="8"/>
    <x v="9"/>
    <x v="3"/>
    <x v="507"/>
    <n v="3331"/>
    <n v="72410"/>
    <n v="2"/>
  </r>
  <r>
    <x v="8"/>
    <x v="9"/>
    <x v="2"/>
    <x v="508"/>
    <n v="3335"/>
    <n v="72410"/>
    <n v="2"/>
  </r>
  <r>
    <x v="8"/>
    <x v="9"/>
    <x v="1"/>
    <x v="509"/>
    <n v="3340"/>
    <n v="72410"/>
    <n v="2"/>
  </r>
  <r>
    <x v="8"/>
    <x v="9"/>
    <x v="0"/>
    <x v="510"/>
    <n v="3342"/>
    <n v="72410"/>
    <n v="2"/>
  </r>
  <r>
    <x v="8"/>
    <x v="10"/>
    <x v="4"/>
    <x v="510"/>
    <n v="3345"/>
    <n v="72410"/>
    <n v="2"/>
  </r>
  <r>
    <x v="8"/>
    <x v="10"/>
    <x v="3"/>
    <x v="511"/>
    <n v="3346"/>
    <n v="72410"/>
    <n v="2"/>
  </r>
  <r>
    <x v="8"/>
    <x v="10"/>
    <x v="2"/>
    <x v="512"/>
    <n v="3351"/>
    <n v="72410"/>
    <n v="2"/>
  </r>
  <r>
    <x v="8"/>
    <x v="10"/>
    <x v="1"/>
    <x v="513"/>
    <n v="3353"/>
    <n v="72410"/>
    <n v="2"/>
  </r>
  <r>
    <x v="8"/>
    <x v="7"/>
    <x v="4"/>
    <x v="514"/>
    <n v="3357"/>
    <n v="72410"/>
    <n v="2"/>
  </r>
  <r>
    <x v="8"/>
    <x v="7"/>
    <x v="3"/>
    <x v="515"/>
    <n v="3358"/>
    <n v="72410"/>
    <n v="2"/>
  </r>
  <r>
    <x v="8"/>
    <x v="7"/>
    <x v="2"/>
    <x v="516"/>
    <n v="3379"/>
    <n v="72410"/>
    <n v="2"/>
  </r>
  <r>
    <x v="8"/>
    <x v="7"/>
    <x v="1"/>
    <x v="517"/>
    <n v="3410"/>
    <n v="72410"/>
    <n v="2"/>
  </r>
  <r>
    <x v="8"/>
    <x v="7"/>
    <x v="0"/>
    <x v="518"/>
    <n v="3433"/>
    <n v="72410"/>
    <n v="2"/>
  </r>
  <r>
    <x v="8"/>
    <x v="6"/>
    <x v="4"/>
    <x v="519"/>
    <n v="3554"/>
    <n v="72410"/>
    <n v="2"/>
  </r>
  <r>
    <x v="9"/>
    <x v="0"/>
    <x v="0"/>
    <x v="520"/>
    <n v="816283"/>
    <n v="30928063"/>
    <n v="10089"/>
  </r>
  <r>
    <x v="9"/>
    <x v="0"/>
    <x v="1"/>
    <x v="521"/>
    <n v="816232"/>
    <n v="30792214"/>
    <n v="10088"/>
  </r>
  <r>
    <x v="9"/>
    <x v="0"/>
    <x v="2"/>
    <x v="522"/>
    <n v="816110"/>
    <n v="30457804"/>
    <n v="10087"/>
  </r>
  <r>
    <x v="9"/>
    <x v="0"/>
    <x v="3"/>
    <x v="523"/>
    <n v="815943"/>
    <n v="30128812"/>
    <n v="10086"/>
  </r>
  <r>
    <x v="9"/>
    <x v="0"/>
    <x v="4"/>
    <x v="524"/>
    <n v="815816"/>
    <n v="29736931"/>
    <n v="10085"/>
  </r>
  <r>
    <x v="9"/>
    <x v="1"/>
    <x v="0"/>
    <x v="525"/>
    <n v="815696"/>
    <n v="29333272"/>
    <n v="10082"/>
  </r>
  <r>
    <x v="9"/>
    <x v="1"/>
    <x v="1"/>
    <x v="526"/>
    <n v="815666"/>
    <n v="29208426"/>
    <n v="10082"/>
  </r>
  <r>
    <x v="9"/>
    <x v="1"/>
    <x v="3"/>
    <x v="527"/>
    <n v="815405"/>
    <n v="28341450"/>
    <n v="10082"/>
  </r>
  <r>
    <x v="9"/>
    <x v="1"/>
    <x v="2"/>
    <x v="528"/>
    <n v="815536"/>
    <n v="28768897"/>
    <n v="10082"/>
  </r>
  <r>
    <x v="9"/>
    <x v="1"/>
    <x v="4"/>
    <x v="529"/>
    <n v="815296"/>
    <n v="27911383"/>
    <n v="10082"/>
  </r>
  <r>
    <x v="9"/>
    <x v="3"/>
    <x v="1"/>
    <x v="530"/>
    <n v="815154"/>
    <n v="27292523"/>
    <n v="10081"/>
  </r>
  <r>
    <x v="9"/>
    <x v="3"/>
    <x v="0"/>
    <x v="531"/>
    <n v="815191"/>
    <n v="27436475"/>
    <n v="10081"/>
  </r>
  <r>
    <x v="9"/>
    <x v="3"/>
    <x v="2"/>
    <x v="532"/>
    <n v="815024"/>
    <n v="26877461"/>
    <n v="10079"/>
  </r>
  <r>
    <x v="9"/>
    <x v="3"/>
    <x v="3"/>
    <x v="533"/>
    <n v="814903"/>
    <n v="26455555"/>
    <n v="10078"/>
  </r>
  <r>
    <x v="9"/>
    <x v="3"/>
    <x v="4"/>
    <x v="534"/>
    <n v="814747"/>
    <n v="26001986"/>
    <n v="10077"/>
  </r>
  <r>
    <x v="9"/>
    <x v="2"/>
    <x v="0"/>
    <x v="535"/>
    <n v="814549"/>
    <n v="25554891"/>
    <n v="10076"/>
  </r>
  <r>
    <x v="9"/>
    <x v="2"/>
    <x v="2"/>
    <x v="536"/>
    <n v="814109"/>
    <n v="24878052"/>
    <n v="10076"/>
  </r>
  <r>
    <x v="9"/>
    <x v="2"/>
    <x v="1"/>
    <x v="537"/>
    <n v="814452"/>
    <n v="25350355"/>
    <n v="10076"/>
  </r>
  <r>
    <x v="9"/>
    <x v="2"/>
    <x v="3"/>
    <x v="538"/>
    <n v="813583"/>
    <n v="24448788"/>
    <n v="10074"/>
  </r>
  <r>
    <x v="9"/>
    <x v="2"/>
    <x v="4"/>
    <x v="539"/>
    <n v="811988"/>
    <n v="24087751"/>
    <n v="10072"/>
  </r>
  <r>
    <x v="9"/>
    <x v="4"/>
    <x v="0"/>
    <x v="540"/>
    <n v="810451"/>
    <n v="23690300"/>
    <n v="10059"/>
  </r>
  <r>
    <x v="9"/>
    <x v="4"/>
    <x v="1"/>
    <x v="541"/>
    <n v="809821"/>
    <n v="23574778"/>
    <n v="10054"/>
  </r>
  <r>
    <x v="9"/>
    <x v="4"/>
    <x v="2"/>
    <x v="542"/>
    <n v="806812"/>
    <n v="23192009"/>
    <n v="10034"/>
  </r>
  <r>
    <x v="9"/>
    <x v="4"/>
    <x v="3"/>
    <x v="543"/>
    <n v="801181"/>
    <n v="22794305"/>
    <n v="10003"/>
  </r>
  <r>
    <x v="9"/>
    <x v="4"/>
    <x v="4"/>
    <x v="544"/>
    <n v="790906"/>
    <n v="22309332"/>
    <n v="9944"/>
  </r>
  <r>
    <x v="9"/>
    <x v="5"/>
    <x v="0"/>
    <x v="545"/>
    <n v="766991"/>
    <n v="21759214"/>
    <n v="9833"/>
  </r>
  <r>
    <x v="9"/>
    <x v="5"/>
    <x v="1"/>
    <x v="546"/>
    <n v="750015"/>
    <n v="21478980"/>
    <n v="9761"/>
  </r>
  <r>
    <x v="9"/>
    <x v="5"/>
    <x v="2"/>
    <x v="547"/>
    <n v="686581"/>
    <n v="20763702"/>
    <n v="9469"/>
  </r>
  <r>
    <x v="9"/>
    <x v="5"/>
    <x v="3"/>
    <x v="548"/>
    <n v="609031"/>
    <n v="19978336"/>
    <n v="8944"/>
  </r>
  <r>
    <x v="9"/>
    <x v="5"/>
    <x v="4"/>
    <x v="549"/>
    <n v="503497"/>
    <n v="19023924"/>
    <n v="8154"/>
  </r>
  <r>
    <x v="9"/>
    <x v="6"/>
    <x v="0"/>
    <x v="550"/>
    <n v="418548"/>
    <n v="18039956"/>
    <n v="7183"/>
  </r>
  <r>
    <x v="9"/>
    <x v="6"/>
    <x v="1"/>
    <x v="551"/>
    <n v="398824"/>
    <n v="17709605"/>
    <n v="6830"/>
  </r>
  <r>
    <x v="9"/>
    <x v="6"/>
    <x v="2"/>
    <x v="552"/>
    <n v="350865"/>
    <n v="16480875"/>
    <n v="5740"/>
  </r>
  <r>
    <x v="9"/>
    <x v="6"/>
    <x v="3"/>
    <x v="553"/>
    <n v="323371"/>
    <n v="15307435"/>
    <n v="4995"/>
  </r>
  <r>
    <x v="9"/>
    <x v="6"/>
    <x v="4"/>
    <x v="554"/>
    <n v="305149"/>
    <n v="14298292"/>
    <n v="4620"/>
  </r>
  <r>
    <x v="9"/>
    <x v="7"/>
    <x v="0"/>
    <x v="555"/>
    <n v="290569"/>
    <n v="13497177"/>
    <n v="4519"/>
  </r>
  <r>
    <x v="9"/>
    <x v="7"/>
    <x v="1"/>
    <x v="556"/>
    <n v="284846"/>
    <n v="13263977"/>
    <n v="4492"/>
  </r>
  <r>
    <x v="9"/>
    <x v="7"/>
    <x v="2"/>
    <x v="557"/>
    <n v="275238"/>
    <n v="12722014"/>
    <n v="4450"/>
  </r>
  <r>
    <x v="9"/>
    <x v="7"/>
    <x v="3"/>
    <x v="558"/>
    <n v="269361"/>
    <n v="12321047"/>
    <n v="4424"/>
  </r>
  <r>
    <x v="9"/>
    <x v="7"/>
    <x v="4"/>
    <x v="559"/>
    <n v="265831"/>
    <n v="12016996"/>
    <n v="4415"/>
  </r>
  <r>
    <x v="9"/>
    <x v="10"/>
    <x v="1"/>
    <x v="560"/>
    <n v="263116"/>
    <n v="11739846"/>
    <n v="4410"/>
  </r>
  <r>
    <x v="9"/>
    <x v="10"/>
    <x v="2"/>
    <x v="561"/>
    <n v="261009"/>
    <n v="11486652"/>
    <n v="4405"/>
  </r>
  <r>
    <x v="9"/>
    <x v="10"/>
    <x v="3"/>
    <x v="562"/>
    <n v="259104"/>
    <n v="11273012"/>
    <n v="4401"/>
  </r>
  <r>
    <x v="9"/>
    <x v="10"/>
    <x v="4"/>
    <x v="563"/>
    <n v="256670"/>
    <n v="11060775"/>
    <n v="4395"/>
  </r>
  <r>
    <x v="9"/>
    <x v="9"/>
    <x v="0"/>
    <x v="564"/>
    <n v="253803"/>
    <n v="10813671"/>
    <n v="4387"/>
  </r>
  <r>
    <x v="9"/>
    <x v="9"/>
    <x v="1"/>
    <x v="565"/>
    <n v="252564"/>
    <n v="10751067"/>
    <n v="4384"/>
  </r>
  <r>
    <x v="9"/>
    <x v="9"/>
    <x v="2"/>
    <x v="566"/>
    <n v="248050"/>
    <n v="10518933"/>
    <n v="4372"/>
  </r>
  <r>
    <x v="9"/>
    <x v="9"/>
    <x v="3"/>
    <x v="567"/>
    <n v="243001"/>
    <n v="10276485"/>
    <n v="4357"/>
  </r>
  <r>
    <x v="9"/>
    <x v="9"/>
    <x v="4"/>
    <x v="568"/>
    <n v="237322"/>
    <n v="10003606"/>
    <n v="4332"/>
  </r>
  <r>
    <x v="9"/>
    <x v="8"/>
    <x v="0"/>
    <x v="569"/>
    <n v="230993"/>
    <n v="9652780"/>
    <n v="4306"/>
  </r>
  <r>
    <x v="9"/>
    <x v="8"/>
    <x v="1"/>
    <x v="570"/>
    <n v="228244"/>
    <n v="9490011"/>
    <n v="4288"/>
  </r>
  <r>
    <x v="9"/>
    <x v="8"/>
    <x v="2"/>
    <x v="571"/>
    <n v="220493"/>
    <n v="9108393"/>
    <n v="4241"/>
  </r>
  <r>
    <x v="9"/>
    <x v="8"/>
    <x v="3"/>
    <x v="572"/>
    <n v="211703"/>
    <n v="8725383"/>
    <n v="4182"/>
  </r>
  <r>
    <x v="9"/>
    <x v="8"/>
    <x v="4"/>
    <x v="573"/>
    <n v="201680"/>
    <n v="8310558"/>
    <n v="4095"/>
  </r>
  <r>
    <x v="9"/>
    <x v="11"/>
    <x v="0"/>
    <x v="574"/>
    <n v="190921"/>
    <n v="7825615"/>
    <n v="3989"/>
  </r>
  <r>
    <x v="9"/>
    <x v="11"/>
    <x v="1"/>
    <x v="575"/>
    <n v="188069"/>
    <n v="7690779"/>
    <n v="3953"/>
  </r>
  <r>
    <x v="9"/>
    <x v="11"/>
    <x v="2"/>
    <x v="576"/>
    <n v="178886"/>
    <n v="7171445"/>
    <n v="3846"/>
  </r>
  <r>
    <x v="9"/>
    <x v="11"/>
    <x v="3"/>
    <x v="577"/>
    <n v="171031"/>
    <n v="6787440"/>
    <n v="3797"/>
  </r>
  <r>
    <x v="9"/>
    <x v="11"/>
    <x v="4"/>
    <x v="578"/>
    <n v="163877"/>
    <n v="6416963"/>
    <n v="3756"/>
  </r>
  <r>
    <x v="10"/>
    <x v="0"/>
    <x v="0"/>
    <x v="579"/>
    <n v="174392"/>
    <n v="1468399"/>
    <n v="3364"/>
  </r>
  <r>
    <x v="10"/>
    <x v="0"/>
    <x v="1"/>
    <x v="580"/>
    <n v="174216"/>
    <n v="1460982"/>
    <n v="3363"/>
  </r>
  <r>
    <x v="10"/>
    <x v="0"/>
    <x v="2"/>
    <x v="581"/>
    <n v="173790"/>
    <n v="1439828"/>
    <n v="3357"/>
  </r>
  <r>
    <x v="10"/>
    <x v="0"/>
    <x v="3"/>
    <x v="582"/>
    <n v="173342"/>
    <n v="1411608"/>
    <n v="3335"/>
  </r>
  <r>
    <x v="10"/>
    <x v="0"/>
    <x v="4"/>
    <x v="583"/>
    <n v="172822"/>
    <n v="1382263"/>
    <n v="3323"/>
  </r>
  <r>
    <x v="10"/>
    <x v="1"/>
    <x v="0"/>
    <x v="584"/>
    <n v="172261"/>
    <n v="1353489"/>
    <n v="3314"/>
  </r>
  <r>
    <x v="10"/>
    <x v="1"/>
    <x v="1"/>
    <x v="585"/>
    <n v="172094"/>
    <n v="1343105"/>
    <n v="3308"/>
  </r>
  <r>
    <x v="10"/>
    <x v="1"/>
    <x v="2"/>
    <x v="586"/>
    <n v="171507"/>
    <n v="1308020"/>
    <n v="3297"/>
  </r>
  <r>
    <x v="10"/>
    <x v="1"/>
    <x v="3"/>
    <x v="587"/>
    <n v="171064"/>
    <n v="1275971"/>
    <n v="3219"/>
  </r>
  <r>
    <x v="10"/>
    <x v="1"/>
    <x v="4"/>
    <x v="588"/>
    <n v="170496"/>
    <n v="1245528"/>
    <n v="3210"/>
  </r>
  <r>
    <x v="10"/>
    <x v="3"/>
    <x v="0"/>
    <x v="589"/>
    <n v="169877"/>
    <n v="1208817"/>
    <n v="3201"/>
  </r>
  <r>
    <x v="10"/>
    <x v="3"/>
    <x v="1"/>
    <x v="590"/>
    <n v="169572"/>
    <n v="1193853"/>
    <n v="3193"/>
  </r>
  <r>
    <x v="10"/>
    <x v="3"/>
    <x v="2"/>
    <x v="591"/>
    <n v="168989"/>
    <n v="1160150"/>
    <n v="3184"/>
  </r>
  <r>
    <x v="10"/>
    <x v="3"/>
    <x v="3"/>
    <x v="592"/>
    <n v="168338"/>
    <n v="1123864"/>
    <n v="3168"/>
  </r>
  <r>
    <x v="10"/>
    <x v="3"/>
    <x v="4"/>
    <x v="593"/>
    <n v="167649"/>
    <n v="1089087"/>
    <n v="3159"/>
  </r>
  <r>
    <x v="10"/>
    <x v="2"/>
    <x v="0"/>
    <x v="594"/>
    <n v="166941"/>
    <n v="1056184"/>
    <n v="3147"/>
  </r>
  <r>
    <x v="10"/>
    <x v="2"/>
    <x v="1"/>
    <x v="595"/>
    <n v="166586"/>
    <n v="1043212"/>
    <n v="3142"/>
  </r>
  <r>
    <x v="10"/>
    <x v="2"/>
    <x v="2"/>
    <x v="596"/>
    <n v="165571"/>
    <n v="1014560"/>
    <n v="3118"/>
  </r>
  <r>
    <x v="10"/>
    <x v="2"/>
    <x v="3"/>
    <x v="597"/>
    <n v="164326"/>
    <n v="984237"/>
    <n v="3101"/>
  </r>
  <r>
    <x v="10"/>
    <x v="2"/>
    <x v="4"/>
    <x v="598"/>
    <n v="162983"/>
    <n v="952985"/>
    <n v="3082"/>
  </r>
  <r>
    <x v="10"/>
    <x v="4"/>
    <x v="0"/>
    <x v="599"/>
    <n v="161361"/>
    <n v="922260"/>
    <n v="3054"/>
  </r>
  <r>
    <x v="10"/>
    <x v="4"/>
    <x v="1"/>
    <x v="600"/>
    <n v="160874"/>
    <n v="913966"/>
    <n v="3046"/>
  </r>
  <r>
    <x v="10"/>
    <x v="4"/>
    <x v="2"/>
    <x v="601"/>
    <n v="158591"/>
    <n v="891098"/>
    <n v="2997"/>
  </r>
  <r>
    <x v="10"/>
    <x v="4"/>
    <x v="3"/>
    <x v="602"/>
    <n v="155378"/>
    <n v="869830"/>
    <n v="2937"/>
  </r>
  <r>
    <x v="10"/>
    <x v="4"/>
    <x v="4"/>
    <x v="603"/>
    <n v="150574"/>
    <n v="848687"/>
    <n v="2840"/>
  </r>
  <r>
    <x v="10"/>
    <x v="5"/>
    <x v="0"/>
    <x v="604"/>
    <n v="140254"/>
    <n v="822937"/>
    <n v="2649"/>
  </r>
  <r>
    <x v="10"/>
    <x v="5"/>
    <x v="1"/>
    <x v="605"/>
    <n v="135560"/>
    <n v="812415"/>
    <n v="2570"/>
  </r>
  <r>
    <x v="10"/>
    <x v="5"/>
    <x v="2"/>
    <x v="606"/>
    <n v="121562"/>
    <n v="778828"/>
    <n v="2302"/>
  </r>
  <r>
    <x v="10"/>
    <x v="5"/>
    <x v="3"/>
    <x v="607"/>
    <n v="98200"/>
    <n v="747700"/>
    <n v="1998"/>
  </r>
  <r>
    <x v="10"/>
    <x v="5"/>
    <x v="4"/>
    <x v="608"/>
    <n v="79189"/>
    <n v="698529"/>
    <n v="1557"/>
  </r>
  <r>
    <x v="10"/>
    <x v="6"/>
    <x v="0"/>
    <x v="609"/>
    <n v="66939"/>
    <n v="652816"/>
    <n v="1168"/>
  </r>
  <r>
    <x v="10"/>
    <x v="6"/>
    <x v="1"/>
    <x v="610"/>
    <n v="65070"/>
    <n v="640149"/>
    <n v="1110"/>
  </r>
  <r>
    <x v="10"/>
    <x v="6"/>
    <x v="2"/>
    <x v="611"/>
    <n v="60571"/>
    <n v="602419"/>
    <n v="943"/>
  </r>
  <r>
    <x v="10"/>
    <x v="6"/>
    <x v="3"/>
    <x v="612"/>
    <n v="57846"/>
    <n v="579357"/>
    <n v="857"/>
  </r>
  <r>
    <x v="10"/>
    <x v="6"/>
    <x v="4"/>
    <x v="613"/>
    <n v="56531"/>
    <n v="560905"/>
    <n v="840"/>
  </r>
  <r>
    <x v="10"/>
    <x v="7"/>
    <x v="0"/>
    <x v="614"/>
    <n v="55653"/>
    <n v="544652"/>
    <n v="830"/>
  </r>
  <r>
    <x v="10"/>
    <x v="7"/>
    <x v="1"/>
    <x v="615"/>
    <n v="55354"/>
    <n v="539339"/>
    <n v="826"/>
  </r>
  <r>
    <x v="10"/>
    <x v="7"/>
    <x v="2"/>
    <x v="616"/>
    <n v="54792"/>
    <n v="525665"/>
    <n v="818"/>
  </r>
  <r>
    <x v="10"/>
    <x v="7"/>
    <x v="3"/>
    <x v="617"/>
    <n v="54362"/>
    <n v="514309"/>
    <n v="806"/>
  </r>
  <r>
    <x v="10"/>
    <x v="7"/>
    <x v="4"/>
    <x v="618"/>
    <n v="53922"/>
    <n v="503674"/>
    <n v="799"/>
  </r>
  <r>
    <x v="10"/>
    <x v="10"/>
    <x v="1"/>
    <x v="619"/>
    <n v="53585"/>
    <n v="493367"/>
    <n v="795"/>
  </r>
  <r>
    <x v="10"/>
    <x v="10"/>
    <x v="2"/>
    <x v="620"/>
    <n v="53287"/>
    <n v="482622"/>
    <n v="787"/>
  </r>
  <r>
    <x v="10"/>
    <x v="10"/>
    <x v="3"/>
    <x v="621"/>
    <n v="52910"/>
    <n v="472229"/>
    <n v="779"/>
  </r>
  <r>
    <x v="10"/>
    <x v="10"/>
    <x v="4"/>
    <x v="622"/>
    <n v="52347"/>
    <n v="462011"/>
    <n v="772"/>
  </r>
  <r>
    <x v="10"/>
    <x v="9"/>
    <x v="0"/>
    <x v="623"/>
    <n v="51891"/>
    <n v="450676"/>
    <n v="768"/>
  </r>
  <r>
    <x v="10"/>
    <x v="9"/>
    <x v="1"/>
    <x v="624"/>
    <n v="51652"/>
    <n v="445778"/>
    <n v="765"/>
  </r>
  <r>
    <x v="10"/>
    <x v="9"/>
    <x v="2"/>
    <x v="625"/>
    <n v="51090"/>
    <n v="434825"/>
    <n v="757"/>
  </r>
  <r>
    <x v="10"/>
    <x v="9"/>
    <x v="3"/>
    <x v="626"/>
    <n v="50582"/>
    <n v="423328"/>
    <n v="752"/>
  </r>
  <r>
    <x v="10"/>
    <x v="9"/>
    <x v="4"/>
    <x v="627"/>
    <n v="49983"/>
    <n v="410575"/>
    <n v="744"/>
  </r>
  <r>
    <x v="10"/>
    <x v="8"/>
    <x v="0"/>
    <x v="628"/>
    <n v="49388"/>
    <n v="399206"/>
    <n v="739"/>
  </r>
  <r>
    <x v="10"/>
    <x v="8"/>
    <x v="1"/>
    <x v="629"/>
    <n v="49083"/>
    <n v="393587"/>
    <n v="734"/>
  </r>
  <r>
    <x v="10"/>
    <x v="8"/>
    <x v="2"/>
    <x v="630"/>
    <n v="48479"/>
    <n v="382852"/>
    <n v="723"/>
  </r>
  <r>
    <x v="10"/>
    <x v="8"/>
    <x v="3"/>
    <x v="631"/>
    <n v="47737"/>
    <n v="372211"/>
    <n v="707"/>
  </r>
  <r>
    <x v="10"/>
    <x v="8"/>
    <x v="4"/>
    <x v="632"/>
    <n v="46778"/>
    <n v="360920"/>
    <n v="701"/>
  </r>
  <r>
    <x v="10"/>
    <x v="11"/>
    <x v="0"/>
    <x v="633"/>
    <n v="45940"/>
    <n v="348871"/>
    <n v="688"/>
  </r>
  <r>
    <x v="10"/>
    <x v="11"/>
    <x v="1"/>
    <x v="634"/>
    <n v="45655"/>
    <n v="345201"/>
    <n v="686"/>
  </r>
  <r>
    <x v="10"/>
    <x v="11"/>
    <x v="2"/>
    <x v="635"/>
    <n v="44812"/>
    <n v="331599"/>
    <n v="675"/>
  </r>
  <r>
    <x v="10"/>
    <x v="11"/>
    <x v="3"/>
    <x v="636"/>
    <n v="43533"/>
    <n v="321050"/>
    <n v="659"/>
  </r>
  <r>
    <x v="10"/>
    <x v="11"/>
    <x v="4"/>
    <x v="637"/>
    <n v="42239"/>
    <n v="311014"/>
    <n v="641"/>
  </r>
  <r>
    <x v="11"/>
    <x v="0"/>
    <x v="3"/>
    <x v="638"/>
    <n v="760881"/>
    <n v="12703960"/>
    <n v="10049"/>
  </r>
  <r>
    <x v="11"/>
    <x v="0"/>
    <x v="2"/>
    <x v="639"/>
    <n v="760945"/>
    <n v="12821915"/>
    <n v="10049"/>
  </r>
  <r>
    <x v="11"/>
    <x v="0"/>
    <x v="1"/>
    <x v="640"/>
    <n v="761035"/>
    <n v="12965312"/>
    <n v="10049"/>
  </r>
  <r>
    <x v="11"/>
    <x v="0"/>
    <x v="0"/>
    <x v="641"/>
    <n v="761068"/>
    <n v="13032504"/>
    <n v="10049"/>
  </r>
  <r>
    <x v="11"/>
    <x v="0"/>
    <x v="4"/>
    <x v="642"/>
    <n v="760813"/>
    <n v="12567886"/>
    <n v="9875"/>
  </r>
  <r>
    <x v="11"/>
    <x v="1"/>
    <x v="0"/>
    <x v="643"/>
    <n v="760726"/>
    <n v="12422940"/>
    <n v="9874"/>
  </r>
  <r>
    <x v="11"/>
    <x v="1"/>
    <x v="1"/>
    <x v="644"/>
    <n v="760696"/>
    <n v="12375098"/>
    <n v="9874"/>
  </r>
  <r>
    <x v="11"/>
    <x v="1"/>
    <x v="2"/>
    <x v="645"/>
    <n v="760618"/>
    <n v="12224808"/>
    <n v="9808"/>
  </r>
  <r>
    <x v="11"/>
    <x v="1"/>
    <x v="3"/>
    <x v="646"/>
    <n v="760521"/>
    <n v="12044477"/>
    <n v="9807"/>
  </r>
  <r>
    <x v="11"/>
    <x v="1"/>
    <x v="4"/>
    <x v="647"/>
    <n v="760276"/>
    <n v="11870558"/>
    <n v="9686"/>
  </r>
  <r>
    <x v="11"/>
    <x v="3"/>
    <x v="0"/>
    <x v="648"/>
    <n v="760175"/>
    <n v="11684900"/>
    <n v="9677"/>
  </r>
  <r>
    <x v="11"/>
    <x v="3"/>
    <x v="1"/>
    <x v="649"/>
    <n v="760115"/>
    <n v="11627121"/>
    <n v="9673"/>
  </r>
  <r>
    <x v="11"/>
    <x v="3"/>
    <x v="2"/>
    <x v="650"/>
    <n v="759990"/>
    <n v="11437255"/>
    <n v="9666"/>
  </r>
  <r>
    <x v="11"/>
    <x v="3"/>
    <x v="3"/>
    <x v="651"/>
    <n v="759875"/>
    <n v="11253326"/>
    <n v="9657"/>
  </r>
  <r>
    <x v="11"/>
    <x v="3"/>
    <x v="4"/>
    <x v="652"/>
    <n v="759727"/>
    <n v="11063436"/>
    <n v="9648"/>
  </r>
  <r>
    <x v="11"/>
    <x v="2"/>
    <x v="0"/>
    <x v="653"/>
    <n v="759566"/>
    <n v="10874081"/>
    <n v="9635"/>
  </r>
  <r>
    <x v="11"/>
    <x v="2"/>
    <x v="1"/>
    <x v="654"/>
    <n v="759499"/>
    <n v="10796089"/>
    <n v="9627"/>
  </r>
  <r>
    <x v="11"/>
    <x v="2"/>
    <x v="2"/>
    <x v="655"/>
    <n v="759240"/>
    <n v="10630357"/>
    <n v="9611"/>
  </r>
  <r>
    <x v="11"/>
    <x v="2"/>
    <x v="3"/>
    <x v="656"/>
    <n v="758958"/>
    <n v="10449698"/>
    <n v="9571"/>
  </r>
  <r>
    <x v="11"/>
    <x v="2"/>
    <x v="4"/>
    <x v="657"/>
    <n v="758512"/>
    <n v="10253758"/>
    <n v="9515"/>
  </r>
  <r>
    <x v="11"/>
    <x v="4"/>
    <x v="0"/>
    <x v="658"/>
    <n v="757771"/>
    <n v="10039167"/>
    <n v="9431"/>
  </r>
  <r>
    <x v="11"/>
    <x v="4"/>
    <x v="1"/>
    <x v="659"/>
    <n v="757480"/>
    <n v="9974316"/>
    <n v="9401"/>
  </r>
  <r>
    <x v="11"/>
    <x v="4"/>
    <x v="2"/>
    <x v="660"/>
    <n v="755968"/>
    <n v="9773565"/>
    <n v="9275"/>
  </r>
  <r>
    <x v="11"/>
    <x v="4"/>
    <x v="3"/>
    <x v="661"/>
    <n v="753020"/>
    <n v="9562451"/>
    <n v="9032"/>
  </r>
  <r>
    <x v="11"/>
    <x v="4"/>
    <x v="4"/>
    <x v="662"/>
    <n v="746156"/>
    <n v="9323986"/>
    <n v="8751"/>
  </r>
  <r>
    <x v="11"/>
    <x v="5"/>
    <x v="0"/>
    <x v="663"/>
    <n v="729752"/>
    <n v="9050306"/>
    <n v="8303"/>
  </r>
  <r>
    <x v="11"/>
    <x v="5"/>
    <x v="1"/>
    <x v="664"/>
    <n v="718959"/>
    <n v="8931389"/>
    <n v="8035"/>
  </r>
  <r>
    <x v="11"/>
    <x v="5"/>
    <x v="2"/>
    <x v="665"/>
    <n v="666893"/>
    <n v="8585262"/>
    <n v="7317"/>
  </r>
  <r>
    <x v="11"/>
    <x v="5"/>
    <x v="3"/>
    <x v="666"/>
    <n v="570227"/>
    <n v="8182327"/>
    <n v="6402"/>
  </r>
  <r>
    <x v="11"/>
    <x v="5"/>
    <x v="4"/>
    <x v="667"/>
    <n v="466420"/>
    <n v="7758576"/>
    <n v="5299"/>
  </r>
  <r>
    <x v="11"/>
    <x v="6"/>
    <x v="0"/>
    <x v="668"/>
    <n v="386200"/>
    <n v="7394450"/>
    <n v="4216"/>
  </r>
  <r>
    <x v="11"/>
    <x v="6"/>
    <x v="1"/>
    <x v="669"/>
    <n v="367317"/>
    <n v="7295714"/>
    <n v="4021"/>
  </r>
  <r>
    <x v="11"/>
    <x v="6"/>
    <x v="2"/>
    <x v="670"/>
    <n v="322297"/>
    <n v="6978356"/>
    <n v="3528"/>
  </r>
  <r>
    <x v="11"/>
    <x v="6"/>
    <x v="3"/>
    <x v="671"/>
    <n v="299205"/>
    <n v="6692475"/>
    <n v="3316"/>
  </r>
  <r>
    <x v="11"/>
    <x v="6"/>
    <x v="4"/>
    <x v="672"/>
    <n v="286182"/>
    <n v="6454835"/>
    <n v="3219"/>
  </r>
  <r>
    <x v="11"/>
    <x v="7"/>
    <x v="0"/>
    <x v="673"/>
    <n v="277919"/>
    <n v="6256186"/>
    <n v="3155"/>
  </r>
  <r>
    <x v="11"/>
    <x v="7"/>
    <x v="1"/>
    <x v="674"/>
    <n v="275458"/>
    <n v="6211231"/>
    <n v="3141"/>
  </r>
  <r>
    <x v="11"/>
    <x v="7"/>
    <x v="2"/>
    <x v="675"/>
    <n v="271375"/>
    <n v="6052876"/>
    <n v="3098"/>
  </r>
  <r>
    <x v="11"/>
    <x v="7"/>
    <x v="3"/>
    <x v="676"/>
    <n v="268968"/>
    <n v="5913873"/>
    <n v="3074"/>
  </r>
  <r>
    <x v="11"/>
    <x v="7"/>
    <x v="4"/>
    <x v="677"/>
    <n v="267433"/>
    <n v="5796997"/>
    <n v="3056"/>
  </r>
  <r>
    <x v="11"/>
    <x v="10"/>
    <x v="1"/>
    <x v="678"/>
    <n v="266461"/>
    <n v="5669984"/>
    <n v="3048"/>
  </r>
  <r>
    <x v="11"/>
    <x v="10"/>
    <x v="2"/>
    <x v="679"/>
    <n v="265827"/>
    <n v="5554991"/>
    <n v="3042"/>
  </r>
  <r>
    <x v="11"/>
    <x v="10"/>
    <x v="3"/>
    <x v="680"/>
    <n v="265155"/>
    <n v="5454514"/>
    <n v="3039"/>
  </r>
  <r>
    <x v="11"/>
    <x v="10"/>
    <x v="4"/>
    <x v="681"/>
    <n v="264519"/>
    <n v="5325170"/>
    <n v="3029"/>
  </r>
  <r>
    <x v="11"/>
    <x v="9"/>
    <x v="0"/>
    <x v="682"/>
    <n v="263764"/>
    <n v="5172330"/>
    <n v="3018"/>
  </r>
  <r>
    <x v="11"/>
    <x v="9"/>
    <x v="1"/>
    <x v="683"/>
    <n v="263347"/>
    <n v="5127807"/>
    <n v="3014"/>
  </r>
  <r>
    <x v="11"/>
    <x v="9"/>
    <x v="2"/>
    <x v="684"/>
    <n v="262140"/>
    <n v="5021965"/>
    <n v="3000"/>
  </r>
  <r>
    <x v="11"/>
    <x v="9"/>
    <x v="3"/>
    <x v="685"/>
    <n v="260565"/>
    <n v="4890330"/>
    <n v="2972"/>
  </r>
  <r>
    <x v="11"/>
    <x v="9"/>
    <x v="4"/>
    <x v="686"/>
    <n v="258658"/>
    <n v="4720441"/>
    <n v="2940"/>
  </r>
  <r>
    <x v="11"/>
    <x v="8"/>
    <x v="0"/>
    <x v="687"/>
    <n v="255853"/>
    <n v="4554156"/>
    <n v="2905"/>
  </r>
  <r>
    <x v="11"/>
    <x v="8"/>
    <x v="1"/>
    <x v="688"/>
    <n v="254336"/>
    <n v="4463557"/>
    <n v="2882"/>
  </r>
  <r>
    <x v="11"/>
    <x v="8"/>
    <x v="2"/>
    <x v="689"/>
    <n v="249840"/>
    <n v="4239771"/>
    <n v="2832"/>
  </r>
  <r>
    <x v="11"/>
    <x v="8"/>
    <x v="3"/>
    <x v="690"/>
    <n v="241544"/>
    <n v="4017138"/>
    <n v="2733"/>
  </r>
  <r>
    <x v="11"/>
    <x v="8"/>
    <x v="4"/>
    <x v="691"/>
    <n v="230551"/>
    <n v="3806770"/>
    <n v="2611"/>
  </r>
  <r>
    <x v="11"/>
    <x v="11"/>
    <x v="0"/>
    <x v="692"/>
    <n v="213336"/>
    <n v="3571541"/>
    <n v="2428"/>
  </r>
  <r>
    <x v="11"/>
    <x v="11"/>
    <x v="1"/>
    <x v="693"/>
    <n v="208422"/>
    <n v="3413893"/>
    <n v="2375"/>
  </r>
  <r>
    <x v="11"/>
    <x v="11"/>
    <x v="2"/>
    <x v="694"/>
    <n v="192533"/>
    <n v="3141508"/>
    <n v="2163"/>
  </r>
  <r>
    <x v="11"/>
    <x v="11"/>
    <x v="3"/>
    <x v="695"/>
    <n v="176368"/>
    <n v="2979336"/>
    <n v="2011"/>
  </r>
  <r>
    <x v="11"/>
    <x v="11"/>
    <x v="4"/>
    <x v="696"/>
    <n v="162814"/>
    <n v="2809277"/>
    <n v="1897"/>
  </r>
  <r>
    <x v="12"/>
    <x v="0"/>
    <x v="0"/>
    <x v="697"/>
    <n v="343518"/>
    <n v="15985878"/>
    <n v="5138"/>
  </r>
  <r>
    <x v="12"/>
    <x v="0"/>
    <x v="1"/>
    <x v="698"/>
    <n v="343429"/>
    <n v="15521299"/>
    <n v="5137"/>
  </r>
  <r>
    <x v="12"/>
    <x v="0"/>
    <x v="2"/>
    <x v="699"/>
    <n v="343225"/>
    <n v="15521299"/>
    <n v="5135"/>
  </r>
  <r>
    <x v="12"/>
    <x v="0"/>
    <x v="3"/>
    <x v="700"/>
    <n v="343141"/>
    <n v="15366399"/>
    <n v="5135"/>
  </r>
  <r>
    <x v="12"/>
    <x v="0"/>
    <x v="4"/>
    <x v="701"/>
    <n v="343078"/>
    <n v="15096744"/>
    <n v="5135"/>
  </r>
  <r>
    <x v="12"/>
    <x v="1"/>
    <x v="0"/>
    <x v="702"/>
    <n v="343008"/>
    <n v="14801861"/>
    <n v="5135"/>
  </r>
  <r>
    <x v="12"/>
    <x v="1"/>
    <x v="1"/>
    <x v="703"/>
    <n v="342998"/>
    <n v="14711004"/>
    <n v="5135"/>
  </r>
  <r>
    <x v="12"/>
    <x v="1"/>
    <x v="2"/>
    <x v="704"/>
    <n v="342941"/>
    <n v="14382541"/>
    <n v="5133"/>
  </r>
  <r>
    <x v="12"/>
    <x v="1"/>
    <x v="4"/>
    <x v="705"/>
    <n v="342727"/>
    <n v="13766127"/>
    <n v="5133"/>
  </r>
  <r>
    <x v="12"/>
    <x v="1"/>
    <x v="3"/>
    <x v="706"/>
    <n v="342842"/>
    <n v="14092936"/>
    <n v="5133"/>
  </r>
  <r>
    <x v="12"/>
    <x v="3"/>
    <x v="2"/>
    <x v="707"/>
    <n v="342380"/>
    <n v="12768206"/>
    <n v="5132"/>
  </r>
  <r>
    <x v="12"/>
    <x v="3"/>
    <x v="1"/>
    <x v="708"/>
    <n v="342555"/>
    <n v="13173140"/>
    <n v="5132"/>
  </r>
  <r>
    <x v="12"/>
    <x v="3"/>
    <x v="0"/>
    <x v="709"/>
    <n v="342605"/>
    <n v="13354056"/>
    <n v="5132"/>
  </r>
  <r>
    <x v="12"/>
    <x v="3"/>
    <x v="3"/>
    <x v="710"/>
    <n v="342210"/>
    <n v="12399791"/>
    <n v="5131"/>
  </r>
  <r>
    <x v="12"/>
    <x v="3"/>
    <x v="4"/>
    <x v="711"/>
    <n v="342022"/>
    <n v="12033914"/>
    <n v="5130"/>
  </r>
  <r>
    <x v="12"/>
    <x v="2"/>
    <x v="0"/>
    <x v="712"/>
    <n v="341793"/>
    <n v="11661115"/>
    <n v="5128"/>
  </r>
  <r>
    <x v="12"/>
    <x v="2"/>
    <x v="1"/>
    <x v="713"/>
    <n v="341686"/>
    <n v="11491499"/>
    <n v="5126"/>
  </r>
  <r>
    <x v="12"/>
    <x v="2"/>
    <x v="2"/>
    <x v="714"/>
    <n v="341387"/>
    <n v="11066130"/>
    <n v="5122"/>
  </r>
  <r>
    <x v="12"/>
    <x v="2"/>
    <x v="3"/>
    <x v="715"/>
    <n v="341015"/>
    <n v="10684959"/>
    <n v="5120"/>
  </r>
  <r>
    <x v="12"/>
    <x v="2"/>
    <x v="4"/>
    <x v="716"/>
    <n v="340463"/>
    <n v="10342620"/>
    <n v="5118"/>
  </r>
  <r>
    <x v="12"/>
    <x v="4"/>
    <x v="0"/>
    <x v="717"/>
    <n v="339583"/>
    <n v="9983671"/>
    <n v="5113"/>
  </r>
  <r>
    <x v="12"/>
    <x v="4"/>
    <x v="1"/>
    <x v="718"/>
    <n v="339314"/>
    <n v="9880072"/>
    <n v="5111"/>
  </r>
  <r>
    <x v="12"/>
    <x v="4"/>
    <x v="2"/>
    <x v="719"/>
    <n v="338076"/>
    <n v="9435232"/>
    <n v="5100"/>
  </r>
  <r>
    <x v="12"/>
    <x v="4"/>
    <x v="3"/>
    <x v="720"/>
    <n v="335462"/>
    <n v="9140410"/>
    <n v="5085"/>
  </r>
  <r>
    <x v="12"/>
    <x v="4"/>
    <x v="4"/>
    <x v="721"/>
    <n v="331204"/>
    <n v="8861641"/>
    <n v="5060"/>
  </r>
  <r>
    <x v="12"/>
    <x v="5"/>
    <x v="0"/>
    <x v="722"/>
    <n v="323876"/>
    <n v="8490974"/>
    <n v="4991"/>
  </r>
  <r>
    <x v="12"/>
    <x v="5"/>
    <x v="1"/>
    <x v="723"/>
    <n v="318689"/>
    <n v="8335646"/>
    <n v="4946"/>
  </r>
  <r>
    <x v="12"/>
    <x v="5"/>
    <x v="2"/>
    <x v="724"/>
    <n v="297776"/>
    <n v="7998874"/>
    <n v="4760"/>
  </r>
  <r>
    <x v="12"/>
    <x v="5"/>
    <x v="3"/>
    <x v="725"/>
    <n v="260602"/>
    <n v="7639859"/>
    <n v="4366"/>
  </r>
  <r>
    <x v="12"/>
    <x v="5"/>
    <x v="4"/>
    <x v="726"/>
    <n v="211270"/>
    <n v="7240878"/>
    <n v="3615"/>
  </r>
  <r>
    <x v="12"/>
    <x v="6"/>
    <x v="0"/>
    <x v="727"/>
    <n v="173035"/>
    <n v="6921267"/>
    <n v="2660"/>
  </r>
  <r>
    <x v="12"/>
    <x v="6"/>
    <x v="1"/>
    <x v="728"/>
    <n v="164278"/>
    <n v="6848140"/>
    <n v="2395"/>
  </r>
  <r>
    <x v="12"/>
    <x v="6"/>
    <x v="2"/>
    <x v="582"/>
    <n v="139921"/>
    <n v="6525814"/>
    <n v="1609"/>
  </r>
  <r>
    <x v="12"/>
    <x v="6"/>
    <x v="3"/>
    <x v="729"/>
    <n v="127976"/>
    <n v="6254279"/>
    <n v="1292"/>
  </r>
  <r>
    <x v="12"/>
    <x v="6"/>
    <x v="4"/>
    <x v="730"/>
    <n v="121885"/>
    <n v="6019339"/>
    <n v="1151"/>
  </r>
  <r>
    <x v="12"/>
    <x v="7"/>
    <x v="0"/>
    <x v="731"/>
    <n v="120264"/>
    <n v="5881206"/>
    <n v="1113"/>
  </r>
  <r>
    <x v="12"/>
    <x v="7"/>
    <x v="1"/>
    <x v="732"/>
    <n v="119954"/>
    <n v="5846493"/>
    <n v="1110"/>
  </r>
  <r>
    <x v="12"/>
    <x v="7"/>
    <x v="2"/>
    <x v="733"/>
    <n v="119409"/>
    <n v="5763067"/>
    <n v="1096"/>
  </r>
  <r>
    <x v="12"/>
    <x v="7"/>
    <x v="4"/>
    <x v="734"/>
    <n v="118703"/>
    <n v="5605862"/>
    <n v="1093"/>
  </r>
  <r>
    <x v="12"/>
    <x v="7"/>
    <x v="3"/>
    <x v="735"/>
    <n v="118987"/>
    <n v="5683302"/>
    <n v="1093"/>
  </r>
  <r>
    <x v="12"/>
    <x v="10"/>
    <x v="1"/>
    <x v="736"/>
    <n v="118365"/>
    <n v="5528514"/>
    <n v="1090"/>
  </r>
  <r>
    <x v="12"/>
    <x v="10"/>
    <x v="2"/>
    <x v="737"/>
    <n v="118058"/>
    <n v="5445617"/>
    <n v="1085"/>
  </r>
  <r>
    <x v="12"/>
    <x v="10"/>
    <x v="3"/>
    <x v="738"/>
    <n v="117778"/>
    <n v="5352653"/>
    <n v="1083"/>
  </r>
  <r>
    <x v="12"/>
    <x v="10"/>
    <x v="4"/>
    <x v="739"/>
    <n v="117508"/>
    <n v="5282669"/>
    <n v="1078"/>
  </r>
  <r>
    <x v="12"/>
    <x v="9"/>
    <x v="0"/>
    <x v="740"/>
    <n v="117067"/>
    <n v="5217119"/>
    <n v="1072"/>
  </r>
  <r>
    <x v="12"/>
    <x v="9"/>
    <x v="1"/>
    <x v="741"/>
    <n v="116818"/>
    <n v="5185675"/>
    <n v="1069"/>
  </r>
  <r>
    <x v="12"/>
    <x v="9"/>
    <x v="2"/>
    <x v="742"/>
    <n v="115989"/>
    <n v="5097274"/>
    <n v="1058"/>
  </r>
  <r>
    <x v="12"/>
    <x v="9"/>
    <x v="3"/>
    <x v="743"/>
    <n v="115009"/>
    <n v="5006232"/>
    <n v="1048"/>
  </r>
  <r>
    <x v="12"/>
    <x v="9"/>
    <x v="4"/>
    <x v="744"/>
    <n v="113740"/>
    <n v="4900473"/>
    <n v="1041"/>
  </r>
  <r>
    <x v="12"/>
    <x v="8"/>
    <x v="0"/>
    <x v="745"/>
    <n v="112424"/>
    <n v="4799240"/>
    <n v="1030"/>
  </r>
  <r>
    <x v="12"/>
    <x v="8"/>
    <x v="1"/>
    <x v="746"/>
    <n v="111818"/>
    <n v="4753586"/>
    <n v="1020"/>
  </r>
  <r>
    <x v="12"/>
    <x v="8"/>
    <x v="2"/>
    <x v="747"/>
    <n v="110512"/>
    <n v="4644830"/>
    <n v="1011"/>
  </r>
  <r>
    <x v="12"/>
    <x v="8"/>
    <x v="3"/>
    <x v="748"/>
    <n v="109141"/>
    <n v="4513805"/>
    <n v="1000"/>
  </r>
  <r>
    <x v="12"/>
    <x v="8"/>
    <x v="4"/>
    <x v="749"/>
    <n v="107710"/>
    <n v="4355970"/>
    <n v="988"/>
  </r>
  <r>
    <x v="12"/>
    <x v="11"/>
    <x v="0"/>
    <x v="750"/>
    <n v="106171"/>
    <n v="4178915"/>
    <n v="964"/>
  </r>
  <r>
    <x v="12"/>
    <x v="11"/>
    <x v="1"/>
    <x v="751"/>
    <n v="105669"/>
    <n v="4038983"/>
    <n v="963"/>
  </r>
  <r>
    <x v="12"/>
    <x v="11"/>
    <x v="2"/>
    <x v="752"/>
    <n v="103957"/>
    <n v="3895808"/>
    <n v="945"/>
  </r>
  <r>
    <x v="12"/>
    <x v="11"/>
    <x v="3"/>
    <x v="753"/>
    <n v="101897"/>
    <n v="3777488"/>
    <n v="922"/>
  </r>
  <r>
    <x v="12"/>
    <x v="11"/>
    <x v="4"/>
    <x v="754"/>
    <n v="98776"/>
    <n v="3607753"/>
    <n v="897"/>
  </r>
  <r>
    <x v="13"/>
    <x v="0"/>
    <x v="1"/>
    <x v="755"/>
    <n v="326668"/>
    <n v="16084751"/>
    <n v="4432"/>
  </r>
  <r>
    <x v="13"/>
    <x v="0"/>
    <x v="0"/>
    <x v="756"/>
    <n v="326915"/>
    <n v="16202346"/>
    <n v="4432"/>
  </r>
  <r>
    <x v="13"/>
    <x v="0"/>
    <x v="2"/>
    <x v="757"/>
    <n v="326143"/>
    <n v="15833125"/>
    <n v="4429"/>
  </r>
  <r>
    <x v="13"/>
    <x v="0"/>
    <x v="3"/>
    <x v="758"/>
    <n v="325473"/>
    <n v="15541140"/>
    <n v="4426"/>
  </r>
  <r>
    <x v="13"/>
    <x v="0"/>
    <x v="4"/>
    <x v="759"/>
    <n v="324736"/>
    <n v="15191409"/>
    <n v="4426"/>
  </r>
  <r>
    <x v="13"/>
    <x v="1"/>
    <x v="0"/>
    <x v="760"/>
    <n v="323663"/>
    <n v="14854376"/>
    <n v="4422"/>
  </r>
  <r>
    <x v="13"/>
    <x v="1"/>
    <x v="1"/>
    <x v="761"/>
    <n v="323378"/>
    <n v="14755511"/>
    <n v="4422"/>
  </r>
  <r>
    <x v="13"/>
    <x v="1"/>
    <x v="2"/>
    <x v="762"/>
    <n v="322345"/>
    <n v="14408501"/>
    <n v="4419"/>
  </r>
  <r>
    <x v="13"/>
    <x v="1"/>
    <x v="3"/>
    <x v="763"/>
    <n v="321401"/>
    <n v="14034141"/>
    <n v="4414"/>
  </r>
  <r>
    <x v="13"/>
    <x v="1"/>
    <x v="4"/>
    <x v="764"/>
    <n v="320485"/>
    <n v="13682053"/>
    <n v="4410"/>
  </r>
  <r>
    <x v="13"/>
    <x v="3"/>
    <x v="0"/>
    <x v="765"/>
    <n v="319681"/>
    <n v="13373127"/>
    <n v="4408"/>
  </r>
  <r>
    <x v="13"/>
    <x v="3"/>
    <x v="1"/>
    <x v="766"/>
    <n v="319362"/>
    <n v="13219524"/>
    <n v="4406"/>
  </r>
  <r>
    <x v="13"/>
    <x v="3"/>
    <x v="2"/>
    <x v="767"/>
    <n v="318535"/>
    <n v="12860541"/>
    <n v="4401"/>
  </r>
  <r>
    <x v="13"/>
    <x v="3"/>
    <x v="3"/>
    <x v="768"/>
    <n v="317627"/>
    <n v="12526914"/>
    <n v="4395"/>
  </r>
  <r>
    <x v="13"/>
    <x v="3"/>
    <x v="4"/>
    <x v="769"/>
    <n v="316632"/>
    <n v="12133916"/>
    <n v="4386"/>
  </r>
  <r>
    <x v="13"/>
    <x v="2"/>
    <x v="0"/>
    <x v="770"/>
    <n v="315908"/>
    <n v="11718976"/>
    <n v="4378"/>
  </r>
  <r>
    <x v="13"/>
    <x v="2"/>
    <x v="1"/>
    <x v="771"/>
    <n v="315511"/>
    <n v="11540557"/>
    <n v="4376"/>
  </r>
  <r>
    <x v="13"/>
    <x v="2"/>
    <x v="2"/>
    <x v="772"/>
    <n v="314282"/>
    <n v="11190756"/>
    <n v="4372"/>
  </r>
  <r>
    <x v="13"/>
    <x v="2"/>
    <x v="3"/>
    <x v="773"/>
    <n v="312556"/>
    <n v="10786504"/>
    <n v="4360"/>
  </r>
  <r>
    <x v="13"/>
    <x v="2"/>
    <x v="4"/>
    <x v="774"/>
    <n v="309973"/>
    <n v="10379791"/>
    <n v="4349"/>
  </r>
  <r>
    <x v="13"/>
    <x v="4"/>
    <x v="0"/>
    <x v="775"/>
    <n v="306739"/>
    <n v="9960678"/>
    <n v="4323"/>
  </r>
  <r>
    <x v="13"/>
    <x v="4"/>
    <x v="1"/>
    <x v="776"/>
    <n v="305684"/>
    <n v="9858530"/>
    <n v="4310"/>
  </r>
  <r>
    <x v="13"/>
    <x v="4"/>
    <x v="2"/>
    <x v="777"/>
    <n v="300135"/>
    <n v="9537386"/>
    <n v="4262"/>
  </r>
  <r>
    <x v="13"/>
    <x v="4"/>
    <x v="3"/>
    <x v="778"/>
    <n v="290284"/>
    <n v="9214386"/>
    <n v="4195"/>
  </r>
  <r>
    <x v="13"/>
    <x v="4"/>
    <x v="4"/>
    <x v="779"/>
    <n v="273853"/>
    <n v="8887902"/>
    <n v="4090"/>
  </r>
  <r>
    <x v="13"/>
    <x v="5"/>
    <x v="0"/>
    <x v="780"/>
    <n v="251463"/>
    <n v="8567159"/>
    <n v="3907"/>
  </r>
  <r>
    <x v="13"/>
    <x v="5"/>
    <x v="1"/>
    <x v="781"/>
    <n v="239254"/>
    <n v="8448327"/>
    <n v="3795"/>
  </r>
  <r>
    <x v="13"/>
    <x v="5"/>
    <x v="2"/>
    <x v="782"/>
    <n v="210547"/>
    <n v="8140036"/>
    <n v="3465"/>
  </r>
  <r>
    <x v="13"/>
    <x v="5"/>
    <x v="3"/>
    <x v="783"/>
    <n v="181762"/>
    <n v="7850973"/>
    <n v="3027"/>
  </r>
  <r>
    <x v="13"/>
    <x v="5"/>
    <x v="4"/>
    <x v="784"/>
    <n v="160035"/>
    <n v="7557656"/>
    <n v="2612"/>
  </r>
  <r>
    <x v="13"/>
    <x v="6"/>
    <x v="0"/>
    <x v="785"/>
    <n v="145441"/>
    <n v="7268521"/>
    <n v="2283"/>
  </r>
  <r>
    <x v="13"/>
    <x v="6"/>
    <x v="1"/>
    <x v="786"/>
    <n v="142537"/>
    <n v="7172458"/>
    <n v="2227"/>
  </r>
  <r>
    <x v="13"/>
    <x v="6"/>
    <x v="2"/>
    <x v="787"/>
    <n v="135430"/>
    <n v="6877256"/>
    <n v="2084"/>
  </r>
  <r>
    <x v="13"/>
    <x v="6"/>
    <x v="3"/>
    <x v="788"/>
    <n v="130304"/>
    <n v="6611924"/>
    <n v="2042"/>
  </r>
  <r>
    <x v="13"/>
    <x v="6"/>
    <x v="4"/>
    <x v="789"/>
    <n v="127774"/>
    <n v="6329888"/>
    <n v="2018"/>
  </r>
  <r>
    <x v="13"/>
    <x v="7"/>
    <x v="0"/>
    <x v="790"/>
    <n v="126435"/>
    <n v="6051587"/>
    <n v="1994"/>
  </r>
  <r>
    <x v="13"/>
    <x v="7"/>
    <x v="1"/>
    <x v="791"/>
    <n v="126003"/>
    <n v="5950506"/>
    <n v="1989"/>
  </r>
  <r>
    <x v="13"/>
    <x v="7"/>
    <x v="2"/>
    <x v="792"/>
    <n v="125276"/>
    <n v="5747468"/>
    <n v="1981"/>
  </r>
  <r>
    <x v="13"/>
    <x v="7"/>
    <x v="3"/>
    <x v="793"/>
    <n v="124746"/>
    <n v="5558779"/>
    <n v="1974"/>
  </r>
  <r>
    <x v="13"/>
    <x v="7"/>
    <x v="4"/>
    <x v="794"/>
    <n v="124190"/>
    <n v="5389798"/>
    <n v="1962"/>
  </r>
  <r>
    <x v="13"/>
    <x v="10"/>
    <x v="1"/>
    <x v="795"/>
    <n v="123661"/>
    <n v="5201665"/>
    <n v="1957"/>
  </r>
  <r>
    <x v="13"/>
    <x v="10"/>
    <x v="2"/>
    <x v="796"/>
    <n v="123192"/>
    <n v="5018612"/>
    <n v="1954"/>
  </r>
  <r>
    <x v="13"/>
    <x v="10"/>
    <x v="3"/>
    <x v="797"/>
    <n v="122768"/>
    <n v="4846627"/>
    <n v="1951"/>
  </r>
  <r>
    <x v="13"/>
    <x v="10"/>
    <x v="4"/>
    <x v="798"/>
    <n v="122335"/>
    <n v="4688992"/>
    <n v="1944"/>
  </r>
  <r>
    <x v="13"/>
    <x v="9"/>
    <x v="0"/>
    <x v="799"/>
    <n v="121822"/>
    <n v="4544387"/>
    <n v="1936"/>
  </r>
  <r>
    <x v="13"/>
    <x v="9"/>
    <x v="1"/>
    <x v="800"/>
    <n v="121402"/>
    <n v="4481723"/>
    <n v="1932"/>
  </r>
  <r>
    <x v="13"/>
    <x v="9"/>
    <x v="2"/>
    <x v="801"/>
    <n v="120729"/>
    <n v="4339419"/>
    <n v="1924"/>
  </r>
  <r>
    <x v="13"/>
    <x v="9"/>
    <x v="3"/>
    <x v="802"/>
    <n v="119581"/>
    <n v="4188783"/>
    <n v="1915"/>
  </r>
  <r>
    <x v="13"/>
    <x v="9"/>
    <x v="4"/>
    <x v="803"/>
    <n v="117877"/>
    <n v="4011893"/>
    <n v="1903"/>
  </r>
  <r>
    <x v="13"/>
    <x v="8"/>
    <x v="0"/>
    <x v="804"/>
    <n v="116079"/>
    <n v="3822674"/>
    <n v="1883"/>
  </r>
  <r>
    <x v="13"/>
    <x v="8"/>
    <x v="1"/>
    <x v="805"/>
    <n v="115261"/>
    <n v="3739623"/>
    <n v="1875"/>
  </r>
  <r>
    <x v="13"/>
    <x v="8"/>
    <x v="2"/>
    <x v="806"/>
    <n v="113026"/>
    <n v="3551273"/>
    <n v="1844"/>
  </r>
  <r>
    <x v="13"/>
    <x v="8"/>
    <x v="3"/>
    <x v="807"/>
    <n v="109894"/>
    <n v="3366391"/>
    <n v="1802"/>
  </r>
  <r>
    <x v="13"/>
    <x v="8"/>
    <x v="4"/>
    <x v="808"/>
    <n v="106758"/>
    <n v="3194883"/>
    <n v="1755"/>
  </r>
  <r>
    <x v="13"/>
    <x v="11"/>
    <x v="0"/>
    <x v="809"/>
    <n v="103565"/>
    <n v="3014877"/>
    <n v="1694"/>
  </r>
  <r>
    <x v="13"/>
    <x v="11"/>
    <x v="1"/>
    <x v="810"/>
    <n v="102591"/>
    <n v="2969672"/>
    <n v="1680"/>
  </r>
  <r>
    <x v="13"/>
    <x v="11"/>
    <x v="2"/>
    <x v="811"/>
    <n v="98640"/>
    <n v="2783244"/>
    <n v="1624"/>
  </r>
  <r>
    <x v="13"/>
    <x v="11"/>
    <x v="3"/>
    <x v="812"/>
    <n v="94851"/>
    <n v="2628297"/>
    <n v="1580"/>
  </r>
  <r>
    <x v="13"/>
    <x v="11"/>
    <x v="4"/>
    <x v="813"/>
    <n v="91225"/>
    <n v="2461279"/>
    <n v="1528"/>
  </r>
  <r>
    <x v="14"/>
    <x v="0"/>
    <x v="0"/>
    <x v="814"/>
    <n v="2941578"/>
    <n v="50873103"/>
    <n v="38082"/>
  </r>
  <r>
    <x v="14"/>
    <x v="0"/>
    <x v="1"/>
    <x v="815"/>
    <n v="2940673"/>
    <n v="50544638"/>
    <n v="38054"/>
  </r>
  <r>
    <x v="14"/>
    <x v="0"/>
    <x v="2"/>
    <x v="816"/>
    <n v="2937848"/>
    <n v="49807867"/>
    <n v="37984"/>
  </r>
  <r>
    <x v="14"/>
    <x v="0"/>
    <x v="3"/>
    <x v="817"/>
    <n v="2934870"/>
    <n v="49178421"/>
    <n v="37922"/>
  </r>
  <r>
    <x v="14"/>
    <x v="0"/>
    <x v="4"/>
    <x v="818"/>
    <n v="2930264"/>
    <n v="48462462"/>
    <n v="37861"/>
  </r>
  <r>
    <x v="14"/>
    <x v="1"/>
    <x v="0"/>
    <x v="819"/>
    <n v="2925397"/>
    <n v="47619019"/>
    <n v="37794"/>
  </r>
  <r>
    <x v="14"/>
    <x v="1"/>
    <x v="1"/>
    <x v="820"/>
    <n v="2924102"/>
    <n v="47392952"/>
    <n v="37763"/>
  </r>
  <r>
    <x v="14"/>
    <x v="1"/>
    <x v="2"/>
    <x v="821"/>
    <n v="2917944"/>
    <n v="46486898"/>
    <n v="37648"/>
  </r>
  <r>
    <x v="14"/>
    <x v="1"/>
    <x v="3"/>
    <x v="822"/>
    <n v="2909656"/>
    <n v="45519587"/>
    <n v="37529"/>
  </r>
  <r>
    <x v="14"/>
    <x v="1"/>
    <x v="4"/>
    <x v="823"/>
    <n v="2902089"/>
    <n v="44568501"/>
    <n v="37441"/>
  </r>
  <r>
    <x v="14"/>
    <x v="3"/>
    <x v="0"/>
    <x v="824"/>
    <n v="2893715"/>
    <n v="43474538"/>
    <n v="37318"/>
  </r>
  <r>
    <x v="14"/>
    <x v="3"/>
    <x v="1"/>
    <x v="825"/>
    <n v="2889809"/>
    <n v="43015998"/>
    <n v="37261"/>
  </r>
  <r>
    <x v="14"/>
    <x v="3"/>
    <x v="2"/>
    <x v="826"/>
    <n v="2879433"/>
    <n v="41839866"/>
    <n v="37123"/>
  </r>
  <r>
    <x v="14"/>
    <x v="3"/>
    <x v="3"/>
    <x v="827"/>
    <n v="2868351"/>
    <n v="40758748"/>
    <n v="36958"/>
  </r>
  <r>
    <x v="14"/>
    <x v="3"/>
    <x v="4"/>
    <x v="828"/>
    <n v="2855862"/>
    <n v="39699877"/>
    <n v="36773"/>
  </r>
  <r>
    <x v="14"/>
    <x v="2"/>
    <x v="0"/>
    <x v="829"/>
    <n v="2844742"/>
    <n v="38649498"/>
    <n v="36562"/>
  </r>
  <r>
    <x v="14"/>
    <x v="2"/>
    <x v="1"/>
    <x v="830"/>
    <n v="2840147"/>
    <n v="38216908"/>
    <n v="36456"/>
  </r>
  <r>
    <x v="14"/>
    <x v="2"/>
    <x v="2"/>
    <x v="831"/>
    <n v="2826411"/>
    <n v="37285851"/>
    <n v="36262"/>
  </r>
  <r>
    <x v="14"/>
    <x v="2"/>
    <x v="3"/>
    <x v="832"/>
    <n v="2806933"/>
    <n v="36293105"/>
    <n v="35989"/>
  </r>
  <r>
    <x v="14"/>
    <x v="2"/>
    <x v="4"/>
    <x v="833"/>
    <n v="2787111"/>
    <n v="35318762"/>
    <n v="35601"/>
  </r>
  <r>
    <x v="14"/>
    <x v="4"/>
    <x v="0"/>
    <x v="834"/>
    <n v="2732242"/>
    <n v="34269727"/>
    <n v="35040"/>
  </r>
  <r>
    <x v="14"/>
    <x v="4"/>
    <x v="1"/>
    <x v="835"/>
    <n v="2704755"/>
    <n v="33971945"/>
    <n v="34836"/>
  </r>
  <r>
    <x v="14"/>
    <x v="4"/>
    <x v="2"/>
    <x v="836"/>
    <n v="2654139"/>
    <n v="32889270"/>
    <n v="34025"/>
  </r>
  <r>
    <x v="14"/>
    <x v="4"/>
    <x v="3"/>
    <x v="837"/>
    <n v="2566774"/>
    <n v="31791001"/>
    <n v="33033"/>
  </r>
  <r>
    <x v="14"/>
    <x v="4"/>
    <x v="4"/>
    <x v="838"/>
    <n v="2436716"/>
    <n v="30732003"/>
    <n v="31920"/>
  </r>
  <r>
    <x v="14"/>
    <x v="5"/>
    <x v="0"/>
    <x v="839"/>
    <n v="2261590"/>
    <n v="29736960"/>
    <n v="29090"/>
  </r>
  <r>
    <x v="14"/>
    <x v="5"/>
    <x v="1"/>
    <x v="840"/>
    <n v="2146621"/>
    <n v="29339728"/>
    <n v="27806"/>
  </r>
  <r>
    <x v="14"/>
    <x v="5"/>
    <x v="2"/>
    <x v="841"/>
    <n v="1829276"/>
    <n v="28453442"/>
    <n v="24207"/>
  </r>
  <r>
    <x v="14"/>
    <x v="5"/>
    <x v="3"/>
    <x v="842"/>
    <n v="1510557"/>
    <n v="27648133"/>
    <n v="21085"/>
  </r>
  <r>
    <x v="14"/>
    <x v="5"/>
    <x v="4"/>
    <x v="843"/>
    <n v="1284420"/>
    <n v="26714702"/>
    <n v="17804"/>
  </r>
  <r>
    <x v="14"/>
    <x v="6"/>
    <x v="0"/>
    <x v="844"/>
    <n v="1124909"/>
    <n v="25596991"/>
    <n v="15523"/>
  </r>
  <r>
    <x v="14"/>
    <x v="6"/>
    <x v="1"/>
    <x v="845"/>
    <n v="1095883"/>
    <n v="25231382"/>
    <n v="15036"/>
  </r>
  <r>
    <x v="14"/>
    <x v="6"/>
    <x v="2"/>
    <x v="846"/>
    <n v="1032233"/>
    <n v="24016635"/>
    <n v="13762"/>
  </r>
  <r>
    <x v="14"/>
    <x v="6"/>
    <x v="3"/>
    <x v="847"/>
    <n v="996367"/>
    <n v="23041564"/>
    <n v="13046"/>
  </r>
  <r>
    <x v="14"/>
    <x v="6"/>
    <x v="4"/>
    <x v="848"/>
    <n v="971556"/>
    <n v="22214842"/>
    <n v="12731"/>
  </r>
  <r>
    <x v="14"/>
    <x v="7"/>
    <x v="0"/>
    <x v="849"/>
    <n v="956170"/>
    <n v="21411226"/>
    <n v="12567"/>
  </r>
  <r>
    <x v="14"/>
    <x v="7"/>
    <x v="1"/>
    <x v="850"/>
    <n v="951452"/>
    <n v="21108544"/>
    <n v="12504"/>
  </r>
  <r>
    <x v="14"/>
    <x v="7"/>
    <x v="2"/>
    <x v="851"/>
    <n v="944256"/>
    <n v="20389209"/>
    <n v="12434"/>
  </r>
  <r>
    <x v="14"/>
    <x v="7"/>
    <x v="3"/>
    <x v="852"/>
    <n v="939499"/>
    <n v="19790597"/>
    <n v="12390"/>
  </r>
  <r>
    <x v="14"/>
    <x v="7"/>
    <x v="4"/>
    <x v="853"/>
    <n v="935772"/>
    <n v="19305102"/>
    <n v="12362"/>
  </r>
  <r>
    <x v="14"/>
    <x v="10"/>
    <x v="1"/>
    <x v="854"/>
    <n v="933097"/>
    <n v="18796775"/>
    <n v="12331"/>
  </r>
  <r>
    <x v="14"/>
    <x v="10"/>
    <x v="2"/>
    <x v="855"/>
    <n v="929800"/>
    <n v="18334627"/>
    <n v="12294"/>
  </r>
  <r>
    <x v="14"/>
    <x v="10"/>
    <x v="3"/>
    <x v="856"/>
    <n v="927150"/>
    <n v="17956031"/>
    <n v="12265"/>
  </r>
  <r>
    <x v="14"/>
    <x v="10"/>
    <x v="4"/>
    <x v="857"/>
    <n v="924304"/>
    <n v="17516945"/>
    <n v="12236"/>
  </r>
  <r>
    <x v="14"/>
    <x v="9"/>
    <x v="0"/>
    <x v="858"/>
    <n v="921122"/>
    <n v="17033930"/>
    <n v="12217"/>
  </r>
  <r>
    <x v="14"/>
    <x v="9"/>
    <x v="1"/>
    <x v="859"/>
    <n v="919503"/>
    <n v="16816459"/>
    <n v="12209"/>
  </r>
  <r>
    <x v="14"/>
    <x v="9"/>
    <x v="2"/>
    <x v="860"/>
    <n v="914492"/>
    <n v="16306608"/>
    <n v="12187"/>
  </r>
  <r>
    <x v="14"/>
    <x v="9"/>
    <x v="3"/>
    <x v="861"/>
    <n v="909058"/>
    <n v="15705129"/>
    <n v="12155"/>
  </r>
  <r>
    <x v="14"/>
    <x v="9"/>
    <x v="4"/>
    <x v="862"/>
    <n v="903629"/>
    <n v="14918254"/>
    <n v="12131"/>
  </r>
  <r>
    <x v="14"/>
    <x v="8"/>
    <x v="0"/>
    <x v="863"/>
    <n v="896116"/>
    <n v="14078158"/>
    <n v="12090"/>
  </r>
  <r>
    <x v="14"/>
    <x v="8"/>
    <x v="1"/>
    <x v="864"/>
    <n v="892273"/>
    <n v="13772451"/>
    <n v="12070"/>
  </r>
  <r>
    <x v="14"/>
    <x v="8"/>
    <x v="2"/>
    <x v="865"/>
    <n v="884205"/>
    <n v="13121419"/>
    <n v="12016"/>
  </r>
  <r>
    <x v="14"/>
    <x v="8"/>
    <x v="3"/>
    <x v="866"/>
    <n v="874202"/>
    <n v="12420213"/>
    <n v="11954"/>
  </r>
  <r>
    <x v="14"/>
    <x v="8"/>
    <x v="4"/>
    <x v="867"/>
    <n v="857351"/>
    <n v="11789715"/>
    <n v="11867"/>
  </r>
  <r>
    <x v="14"/>
    <x v="11"/>
    <x v="0"/>
    <x v="868"/>
    <n v="849821"/>
    <n v="11101633"/>
    <n v="11778"/>
  </r>
  <r>
    <x v="14"/>
    <x v="11"/>
    <x v="1"/>
    <x v="869"/>
    <n v="846082"/>
    <n v="10914872"/>
    <n v="11750"/>
  </r>
  <r>
    <x v="14"/>
    <x v="11"/>
    <x v="2"/>
    <x v="870"/>
    <n v="834968"/>
    <n v="10106474"/>
    <n v="11641"/>
  </r>
  <r>
    <x v="14"/>
    <x v="11"/>
    <x v="3"/>
    <x v="871"/>
    <n v="820590"/>
    <n v="9392474"/>
    <n v="11508"/>
  </r>
  <r>
    <x v="14"/>
    <x v="11"/>
    <x v="4"/>
    <x v="872"/>
    <n v="799439"/>
    <n v="8620970"/>
    <n v="11369"/>
  </r>
  <r>
    <x v="15"/>
    <x v="0"/>
    <x v="0"/>
    <x v="873"/>
    <n v="4857181"/>
    <n v="37886378"/>
    <n v="31681"/>
  </r>
  <r>
    <x v="15"/>
    <x v="0"/>
    <x v="1"/>
    <x v="874"/>
    <n v="4836928"/>
    <n v="37678830"/>
    <n v="30685"/>
  </r>
  <r>
    <x v="15"/>
    <x v="0"/>
    <x v="2"/>
    <x v="875"/>
    <n v="4779228"/>
    <n v="37134170"/>
    <n v="27202"/>
  </r>
  <r>
    <x v="15"/>
    <x v="0"/>
    <x v="3"/>
    <x v="876"/>
    <n v="4706856"/>
    <n v="36570157"/>
    <n v="26667"/>
  </r>
  <r>
    <x v="15"/>
    <x v="0"/>
    <x v="4"/>
    <x v="877"/>
    <n v="4618408"/>
    <n v="35972962"/>
    <n v="25952"/>
  </r>
  <r>
    <x v="15"/>
    <x v="1"/>
    <x v="0"/>
    <x v="878"/>
    <n v="4512662"/>
    <n v="35315678"/>
    <n v="25087"/>
  </r>
  <r>
    <x v="15"/>
    <x v="1"/>
    <x v="1"/>
    <x v="879"/>
    <n v="4478042"/>
    <n v="35121413"/>
    <n v="24810"/>
  </r>
  <r>
    <x v="15"/>
    <x v="1"/>
    <x v="2"/>
    <x v="880"/>
    <n v="4354264"/>
    <n v="34374432"/>
    <n v="23897"/>
  </r>
  <r>
    <x v="15"/>
    <x v="1"/>
    <x v="3"/>
    <x v="881"/>
    <n v="4184158"/>
    <n v="33597459"/>
    <n v="22779"/>
  </r>
  <r>
    <x v="15"/>
    <x v="1"/>
    <x v="4"/>
    <x v="882"/>
    <n v="3993877"/>
    <n v="32670564"/>
    <n v="21820"/>
  </r>
  <r>
    <x v="15"/>
    <x v="3"/>
    <x v="0"/>
    <x v="883"/>
    <n v="3817004"/>
    <n v="31552681"/>
    <n v="20788"/>
  </r>
  <r>
    <x v="15"/>
    <x v="3"/>
    <x v="1"/>
    <x v="884"/>
    <n v="3751666"/>
    <n v="31123643"/>
    <n v="20466"/>
  </r>
  <r>
    <x v="15"/>
    <x v="3"/>
    <x v="2"/>
    <x v="885"/>
    <n v="3605480"/>
    <n v="30170011"/>
    <n v="19428"/>
  </r>
  <r>
    <x v="15"/>
    <x v="3"/>
    <x v="3"/>
    <x v="886"/>
    <n v="3472278"/>
    <n v="29334981"/>
    <n v="18499"/>
  </r>
  <r>
    <x v="15"/>
    <x v="3"/>
    <x v="4"/>
    <x v="887"/>
    <n v="3337579"/>
    <n v="28379940"/>
    <n v="17654"/>
  </r>
  <r>
    <x v="15"/>
    <x v="2"/>
    <x v="0"/>
    <x v="888"/>
    <n v="3208969"/>
    <n v="27217010"/>
    <n v="16781"/>
  </r>
  <r>
    <x v="15"/>
    <x v="2"/>
    <x v="1"/>
    <x v="889"/>
    <n v="3160804"/>
    <n v="26733694"/>
    <n v="16457"/>
  </r>
  <r>
    <x v="15"/>
    <x v="2"/>
    <x v="2"/>
    <x v="890"/>
    <n v="3059441"/>
    <n v="25718672"/>
    <n v="15618"/>
  </r>
  <r>
    <x v="15"/>
    <x v="2"/>
    <x v="3"/>
    <x v="891"/>
    <n v="2970175"/>
    <n v="24804801"/>
    <n v="14938"/>
  </r>
  <r>
    <x v="15"/>
    <x v="2"/>
    <x v="4"/>
    <x v="892"/>
    <n v="2889186"/>
    <n v="23918742"/>
    <n v="14108"/>
  </r>
  <r>
    <x v="15"/>
    <x v="4"/>
    <x v="0"/>
    <x v="893"/>
    <n v="2809587"/>
    <n v="23073669"/>
    <n v="13236"/>
  </r>
  <r>
    <x v="15"/>
    <x v="4"/>
    <x v="1"/>
    <x v="894"/>
    <n v="2787496"/>
    <n v="22809717"/>
    <n v="12990"/>
  </r>
  <r>
    <x v="15"/>
    <x v="4"/>
    <x v="2"/>
    <x v="895"/>
    <n v="2704554"/>
    <n v="22039227"/>
    <n v="12155"/>
  </r>
  <r>
    <x v="15"/>
    <x v="4"/>
    <x v="3"/>
    <x v="896"/>
    <n v="2610368"/>
    <n v="21289498"/>
    <n v="11343"/>
  </r>
  <r>
    <x v="15"/>
    <x v="4"/>
    <x v="4"/>
    <x v="897"/>
    <n v="2483992"/>
    <n v="20578167"/>
    <n v="10158"/>
  </r>
  <r>
    <x v="15"/>
    <x v="5"/>
    <x v="0"/>
    <x v="898"/>
    <n v="2310043"/>
    <n v="19795928"/>
    <n v="8816"/>
  </r>
  <r>
    <x v="15"/>
    <x v="5"/>
    <x v="1"/>
    <x v="899"/>
    <n v="2224405"/>
    <n v="19440287"/>
    <n v="8258"/>
  </r>
  <r>
    <x v="15"/>
    <x v="5"/>
    <x v="2"/>
    <x v="900"/>
    <n v="1979919"/>
    <n v="18555023"/>
    <n v="6995"/>
  </r>
  <r>
    <x v="15"/>
    <x v="5"/>
    <x v="3"/>
    <x v="901"/>
    <n v="1636790"/>
    <n v="17689727"/>
    <n v="6244"/>
  </r>
  <r>
    <x v="15"/>
    <x v="5"/>
    <x v="4"/>
    <x v="902"/>
    <n v="1416177"/>
    <n v="16760815"/>
    <n v="5683"/>
  </r>
  <r>
    <x v="15"/>
    <x v="6"/>
    <x v="0"/>
    <x v="903"/>
    <n v="1261801"/>
    <n v="15799524"/>
    <n v="5309"/>
  </r>
  <r>
    <x v="15"/>
    <x v="6"/>
    <x v="1"/>
    <x v="904"/>
    <n v="1223185"/>
    <n v="15492489"/>
    <n v="5212"/>
  </r>
  <r>
    <x v="15"/>
    <x v="6"/>
    <x v="2"/>
    <x v="905"/>
    <n v="1154102"/>
    <n v="14593000"/>
    <n v="5001"/>
  </r>
  <r>
    <x v="15"/>
    <x v="6"/>
    <x v="3"/>
    <x v="906"/>
    <n v="1125775"/>
    <n v="13952957"/>
    <n v="4837"/>
  </r>
  <r>
    <x v="15"/>
    <x v="6"/>
    <x v="4"/>
    <x v="907"/>
    <n v="1108078"/>
    <n v="13514740"/>
    <n v="4711"/>
  </r>
  <r>
    <x v="15"/>
    <x v="7"/>
    <x v="0"/>
    <x v="908"/>
    <n v="1094404"/>
    <n v="13158864"/>
    <n v="4622"/>
  </r>
  <r>
    <x v="15"/>
    <x v="7"/>
    <x v="1"/>
    <x v="909"/>
    <n v="1088522"/>
    <n v="13013503"/>
    <n v="4580"/>
  </r>
  <r>
    <x v="15"/>
    <x v="7"/>
    <x v="2"/>
    <x v="910"/>
    <n v="1074805"/>
    <n v="12661721"/>
    <n v="4496"/>
  </r>
  <r>
    <x v="15"/>
    <x v="7"/>
    <x v="3"/>
    <x v="911"/>
    <n v="1057097"/>
    <n v="12291194"/>
    <n v="4397"/>
  </r>
  <r>
    <x v="15"/>
    <x v="7"/>
    <x v="4"/>
    <x v="912"/>
    <n v="1031865"/>
    <n v="11892875"/>
    <n v="4301"/>
  </r>
  <r>
    <x v="15"/>
    <x v="10"/>
    <x v="1"/>
    <x v="913"/>
    <n v="1005497"/>
    <n v="11476284"/>
    <n v="4198"/>
  </r>
  <r>
    <x v="15"/>
    <x v="10"/>
    <x v="2"/>
    <x v="914"/>
    <n v="971975"/>
    <n v="11030136"/>
    <n v="4090"/>
  </r>
  <r>
    <x v="15"/>
    <x v="10"/>
    <x v="3"/>
    <x v="915"/>
    <n v="936398"/>
    <n v="10588079"/>
    <n v="3986"/>
  </r>
  <r>
    <x v="15"/>
    <x v="10"/>
    <x v="4"/>
    <x v="916"/>
    <n v="896668"/>
    <n v="10096326"/>
    <n v="3868"/>
  </r>
  <r>
    <x v="15"/>
    <x v="9"/>
    <x v="0"/>
    <x v="917"/>
    <n v="854206"/>
    <n v="9625913"/>
    <n v="3744"/>
  </r>
  <r>
    <x v="15"/>
    <x v="9"/>
    <x v="1"/>
    <x v="918"/>
    <n v="835046"/>
    <n v="9459221"/>
    <n v="3683"/>
  </r>
  <r>
    <x v="15"/>
    <x v="9"/>
    <x v="2"/>
    <x v="919"/>
    <n v="796986"/>
    <n v="9090900"/>
    <n v="3546"/>
  </r>
  <r>
    <x v="15"/>
    <x v="9"/>
    <x v="3"/>
    <x v="920"/>
    <n v="761154"/>
    <n v="8688585"/>
    <n v="3393"/>
  </r>
  <r>
    <x v="15"/>
    <x v="9"/>
    <x v="4"/>
    <x v="921"/>
    <n v="728059"/>
    <n v="8285394"/>
    <n v="3235"/>
  </r>
  <r>
    <x v="15"/>
    <x v="8"/>
    <x v="0"/>
    <x v="922"/>
    <n v="692480"/>
    <n v="7911934"/>
    <n v="3073"/>
  </r>
  <r>
    <x v="15"/>
    <x v="8"/>
    <x v="1"/>
    <x v="923"/>
    <n v="676368"/>
    <n v="7727986"/>
    <n v="2991"/>
  </r>
  <r>
    <x v="15"/>
    <x v="8"/>
    <x v="2"/>
    <x v="924"/>
    <n v="645779"/>
    <n v="7382223"/>
    <n v="2844"/>
  </r>
  <r>
    <x v="15"/>
    <x v="8"/>
    <x v="3"/>
    <x v="925"/>
    <n v="611600"/>
    <n v="6999865"/>
    <n v="2648"/>
  </r>
  <r>
    <x v="15"/>
    <x v="8"/>
    <x v="4"/>
    <x v="926"/>
    <n v="577616"/>
    <n v="6642364"/>
    <n v="2442"/>
  </r>
  <r>
    <x v="15"/>
    <x v="11"/>
    <x v="0"/>
    <x v="927"/>
    <n v="538713"/>
    <n v="6262476"/>
    <n v="2245"/>
  </r>
  <r>
    <x v="15"/>
    <x v="11"/>
    <x v="1"/>
    <x v="928"/>
    <n v="526797"/>
    <n v="6178012"/>
    <n v="2197"/>
  </r>
  <r>
    <x v="15"/>
    <x v="11"/>
    <x v="2"/>
    <x v="929"/>
    <n v="488437"/>
    <n v="5809226"/>
    <n v="2023"/>
  </r>
  <r>
    <x v="15"/>
    <x v="11"/>
    <x v="3"/>
    <x v="930"/>
    <n v="441523"/>
    <n v="5426841"/>
    <n v="1849"/>
  </r>
  <r>
    <x v="15"/>
    <x v="11"/>
    <x v="4"/>
    <x v="931"/>
    <n v="395624"/>
    <n v="5049635"/>
    <n v="1669"/>
  </r>
  <r>
    <x v="16"/>
    <x v="0"/>
    <x v="4"/>
    <x v="932"/>
    <n v="20578"/>
    <n v="578704"/>
    <n v="208"/>
  </r>
  <r>
    <x v="16"/>
    <x v="0"/>
    <x v="3"/>
    <x v="933"/>
    <n v="20615"/>
    <n v="547678"/>
    <n v="208"/>
  </r>
  <r>
    <x v="16"/>
    <x v="0"/>
    <x v="2"/>
    <x v="934"/>
    <n v="20645"/>
    <n v="552127"/>
    <n v="208"/>
  </r>
  <r>
    <x v="16"/>
    <x v="0"/>
    <x v="1"/>
    <x v="935"/>
    <n v="20673"/>
    <n v="554245"/>
    <n v="208"/>
  </r>
  <r>
    <x v="16"/>
    <x v="0"/>
    <x v="0"/>
    <x v="936"/>
    <n v="20687"/>
    <n v="555568"/>
    <n v="208"/>
  </r>
  <r>
    <x v="16"/>
    <x v="1"/>
    <x v="0"/>
    <x v="937"/>
    <n v="20528"/>
    <n v="537474"/>
    <n v="207"/>
  </r>
  <r>
    <x v="16"/>
    <x v="1"/>
    <x v="1"/>
    <x v="938"/>
    <n v="20487"/>
    <n v="535813"/>
    <n v="207"/>
  </r>
  <r>
    <x v="16"/>
    <x v="1"/>
    <x v="2"/>
    <x v="939"/>
    <n v="20392"/>
    <n v="527051"/>
    <n v="207"/>
  </r>
  <r>
    <x v="16"/>
    <x v="1"/>
    <x v="3"/>
    <x v="940"/>
    <n v="20373"/>
    <n v="515091"/>
    <n v="207"/>
  </r>
  <r>
    <x v="16"/>
    <x v="3"/>
    <x v="0"/>
    <x v="941"/>
    <n v="20284"/>
    <n v="493631"/>
    <n v="207"/>
  </r>
  <r>
    <x v="16"/>
    <x v="1"/>
    <x v="4"/>
    <x v="942"/>
    <n v="20338"/>
    <n v="504959"/>
    <n v="207"/>
  </r>
  <r>
    <x v="16"/>
    <x v="2"/>
    <x v="1"/>
    <x v="943"/>
    <n v="20049"/>
    <n v="429261"/>
    <n v="207"/>
  </r>
  <r>
    <x v="16"/>
    <x v="2"/>
    <x v="0"/>
    <x v="944"/>
    <n v="20075"/>
    <n v="435897"/>
    <n v="207"/>
  </r>
  <r>
    <x v="16"/>
    <x v="3"/>
    <x v="4"/>
    <x v="945"/>
    <n v="20113"/>
    <n v="450438"/>
    <n v="207"/>
  </r>
  <r>
    <x v="16"/>
    <x v="3"/>
    <x v="3"/>
    <x v="946"/>
    <n v="20158"/>
    <n v="463744"/>
    <n v="207"/>
  </r>
  <r>
    <x v="16"/>
    <x v="3"/>
    <x v="2"/>
    <x v="947"/>
    <n v="20216"/>
    <n v="476092"/>
    <n v="207"/>
  </r>
  <r>
    <x v="16"/>
    <x v="3"/>
    <x v="1"/>
    <x v="948"/>
    <n v="20265"/>
    <n v="487963"/>
    <n v="207"/>
  </r>
  <r>
    <x v="16"/>
    <x v="2"/>
    <x v="2"/>
    <x v="949"/>
    <n v="19985"/>
    <n v="409345"/>
    <n v="206"/>
  </r>
  <r>
    <x v="16"/>
    <x v="2"/>
    <x v="3"/>
    <x v="950"/>
    <n v="19912"/>
    <n v="392938"/>
    <n v="206"/>
  </r>
  <r>
    <x v="16"/>
    <x v="2"/>
    <x v="4"/>
    <x v="951"/>
    <n v="19756"/>
    <n v="376389"/>
    <n v="204"/>
  </r>
  <r>
    <x v="16"/>
    <x v="4"/>
    <x v="2"/>
    <x v="952"/>
    <n v="19271"/>
    <n v="322895"/>
    <n v="202"/>
  </r>
  <r>
    <x v="16"/>
    <x v="4"/>
    <x v="1"/>
    <x v="953"/>
    <n v="19512"/>
    <n v="347244"/>
    <n v="202"/>
  </r>
  <r>
    <x v="16"/>
    <x v="4"/>
    <x v="0"/>
    <x v="954"/>
    <n v="19592"/>
    <n v="355634"/>
    <n v="202"/>
  </r>
  <r>
    <x v="16"/>
    <x v="4"/>
    <x v="3"/>
    <x v="955"/>
    <n v="18841"/>
    <n v="300315"/>
    <n v="198"/>
  </r>
  <r>
    <x v="16"/>
    <x v="4"/>
    <x v="4"/>
    <x v="956"/>
    <n v="18052"/>
    <n v="280494"/>
    <n v="195"/>
  </r>
  <r>
    <x v="16"/>
    <x v="5"/>
    <x v="0"/>
    <x v="957"/>
    <n v="16859"/>
    <n v="262237"/>
    <n v="189"/>
  </r>
  <r>
    <x v="16"/>
    <x v="5"/>
    <x v="1"/>
    <x v="958"/>
    <n v="16517"/>
    <n v="254875"/>
    <n v="187"/>
  </r>
  <r>
    <x v="16"/>
    <x v="5"/>
    <x v="2"/>
    <x v="959"/>
    <n v="15374"/>
    <n v="239407"/>
    <n v="173"/>
  </r>
  <r>
    <x v="16"/>
    <x v="5"/>
    <x v="3"/>
    <x v="960"/>
    <n v="14439"/>
    <n v="228133"/>
    <n v="163"/>
  </r>
  <r>
    <x v="16"/>
    <x v="5"/>
    <x v="4"/>
    <x v="961"/>
    <n v="13471"/>
    <n v="212898"/>
    <n v="152"/>
  </r>
  <r>
    <x v="16"/>
    <x v="6"/>
    <x v="0"/>
    <x v="962"/>
    <n v="12376"/>
    <n v="200311"/>
    <n v="143"/>
  </r>
  <r>
    <x v="16"/>
    <x v="6"/>
    <x v="1"/>
    <x v="963"/>
    <n v="11937"/>
    <n v="197926"/>
    <n v="139"/>
  </r>
  <r>
    <x v="16"/>
    <x v="6"/>
    <x v="2"/>
    <x v="964"/>
    <n v="10630"/>
    <n v="110068"/>
    <n v="134"/>
  </r>
  <r>
    <x v="16"/>
    <x v="6"/>
    <x v="3"/>
    <x v="965"/>
    <n v="10095"/>
    <n v="110068"/>
    <n v="132"/>
  </r>
  <r>
    <x v="16"/>
    <x v="7"/>
    <x v="0"/>
    <x v="966"/>
    <n v="9771"/>
    <n v="110068"/>
    <n v="130"/>
  </r>
  <r>
    <x v="16"/>
    <x v="7"/>
    <x v="1"/>
    <x v="967"/>
    <n v="9736"/>
    <n v="110068"/>
    <n v="130"/>
  </r>
  <r>
    <x v="16"/>
    <x v="7"/>
    <x v="2"/>
    <x v="968"/>
    <n v="9704"/>
    <n v="110068"/>
    <n v="130"/>
  </r>
  <r>
    <x v="16"/>
    <x v="7"/>
    <x v="3"/>
    <x v="969"/>
    <n v="9686"/>
    <n v="110068"/>
    <n v="130"/>
  </r>
  <r>
    <x v="16"/>
    <x v="7"/>
    <x v="4"/>
    <x v="970"/>
    <n v="9657"/>
    <n v="110068"/>
    <n v="130"/>
  </r>
  <r>
    <x v="16"/>
    <x v="6"/>
    <x v="4"/>
    <x v="971"/>
    <n v="9836"/>
    <n v="110068"/>
    <n v="130"/>
  </r>
  <r>
    <x v="16"/>
    <x v="10"/>
    <x v="1"/>
    <x v="972"/>
    <n v="9635"/>
    <n v="110068"/>
    <n v="130"/>
  </r>
  <r>
    <x v="16"/>
    <x v="9"/>
    <x v="0"/>
    <x v="973"/>
    <n v="9523"/>
    <n v="110068"/>
    <n v="130"/>
  </r>
  <r>
    <x v="16"/>
    <x v="10"/>
    <x v="4"/>
    <x v="974"/>
    <n v="9545"/>
    <n v="110068"/>
    <n v="130"/>
  </r>
  <r>
    <x v="16"/>
    <x v="10"/>
    <x v="3"/>
    <x v="975"/>
    <n v="9592"/>
    <n v="110068"/>
    <n v="130"/>
  </r>
  <r>
    <x v="16"/>
    <x v="10"/>
    <x v="2"/>
    <x v="976"/>
    <n v="9617"/>
    <n v="110068"/>
    <n v="130"/>
  </r>
  <r>
    <x v="16"/>
    <x v="9"/>
    <x v="2"/>
    <x v="977"/>
    <n v="9471"/>
    <n v="110068"/>
    <n v="129"/>
  </r>
  <r>
    <x v="16"/>
    <x v="9"/>
    <x v="1"/>
    <x v="978"/>
    <n v="9513"/>
    <n v="110068"/>
    <n v="129"/>
  </r>
  <r>
    <x v="16"/>
    <x v="9"/>
    <x v="3"/>
    <x v="979"/>
    <n v="9404"/>
    <n v="110068"/>
    <n v="128"/>
  </r>
  <r>
    <x v="16"/>
    <x v="8"/>
    <x v="0"/>
    <x v="980"/>
    <n v="9143"/>
    <n v="105617"/>
    <n v="127"/>
  </r>
  <r>
    <x v="16"/>
    <x v="9"/>
    <x v="4"/>
    <x v="981"/>
    <n v="9258"/>
    <n v="107808"/>
    <n v="127"/>
  </r>
  <r>
    <x v="16"/>
    <x v="8"/>
    <x v="1"/>
    <x v="982"/>
    <n v="9087"/>
    <n v="104632"/>
    <n v="126"/>
  </r>
  <r>
    <x v="16"/>
    <x v="8"/>
    <x v="2"/>
    <x v="983"/>
    <n v="8852"/>
    <n v="102480"/>
    <n v="125"/>
  </r>
  <r>
    <x v="16"/>
    <x v="8"/>
    <x v="3"/>
    <x v="984"/>
    <n v="8426"/>
    <n v="100634"/>
    <n v="123"/>
  </r>
  <r>
    <x v="16"/>
    <x v="8"/>
    <x v="4"/>
    <x v="985"/>
    <n v="8012"/>
    <n v="97308"/>
    <n v="121"/>
  </r>
  <r>
    <x v="16"/>
    <x v="11"/>
    <x v="0"/>
    <x v="986"/>
    <n v="7489"/>
    <n v="93077"/>
    <n v="117"/>
  </r>
  <r>
    <x v="16"/>
    <x v="11"/>
    <x v="1"/>
    <x v="987"/>
    <n v="7327"/>
    <n v="92542"/>
    <n v="116"/>
  </r>
  <r>
    <x v="16"/>
    <x v="11"/>
    <x v="2"/>
    <x v="988"/>
    <n v="6856"/>
    <n v="88444"/>
    <n v="98"/>
  </r>
  <r>
    <x v="16"/>
    <x v="11"/>
    <x v="3"/>
    <x v="989"/>
    <n v="6289"/>
    <n v="84939"/>
    <n v="89"/>
  </r>
  <r>
    <x v="16"/>
    <x v="11"/>
    <x v="4"/>
    <x v="990"/>
    <n v="5894"/>
    <n v="80291"/>
    <n v="80"/>
  </r>
  <r>
    <x v="17"/>
    <x v="0"/>
    <x v="0"/>
    <x v="991"/>
    <n v="10270"/>
    <n v="263541"/>
    <n v="51"/>
  </r>
  <r>
    <x v="17"/>
    <x v="0"/>
    <x v="1"/>
    <x v="991"/>
    <n v="10270"/>
    <n v="262973"/>
    <n v="51"/>
  </r>
  <r>
    <x v="17"/>
    <x v="0"/>
    <x v="2"/>
    <x v="991"/>
    <n v="10270"/>
    <n v="261103"/>
    <n v="51"/>
  </r>
  <r>
    <x v="17"/>
    <x v="0"/>
    <x v="3"/>
    <x v="991"/>
    <n v="10268"/>
    <n v="259369"/>
    <n v="51"/>
  </r>
  <r>
    <x v="17"/>
    <x v="0"/>
    <x v="4"/>
    <x v="992"/>
    <n v="10267"/>
    <n v="257294"/>
    <n v="51"/>
  </r>
  <r>
    <x v="17"/>
    <x v="1"/>
    <x v="0"/>
    <x v="993"/>
    <n v="10265"/>
    <n v="254795"/>
    <n v="51"/>
  </r>
  <r>
    <x v="17"/>
    <x v="1"/>
    <x v="1"/>
    <x v="993"/>
    <n v="10263"/>
    <n v="254296"/>
    <n v="51"/>
  </r>
  <r>
    <x v="17"/>
    <x v="1"/>
    <x v="2"/>
    <x v="994"/>
    <n v="10257"/>
    <n v="249248"/>
    <n v="51"/>
  </r>
  <r>
    <x v="17"/>
    <x v="1"/>
    <x v="3"/>
    <x v="995"/>
    <n v="10255"/>
    <n v="246073"/>
    <n v="51"/>
  </r>
  <r>
    <x v="17"/>
    <x v="1"/>
    <x v="4"/>
    <x v="996"/>
    <n v="10250"/>
    <n v="243275"/>
    <n v="51"/>
  </r>
  <r>
    <x v="17"/>
    <x v="3"/>
    <x v="0"/>
    <x v="997"/>
    <n v="10223"/>
    <n v="239524"/>
    <n v="51"/>
  </r>
  <r>
    <x v="17"/>
    <x v="3"/>
    <x v="1"/>
    <x v="998"/>
    <n v="10215"/>
    <n v="238262"/>
    <n v="51"/>
  </r>
  <r>
    <x v="17"/>
    <x v="3"/>
    <x v="2"/>
    <x v="999"/>
    <n v="10191"/>
    <n v="233860"/>
    <n v="51"/>
  </r>
  <r>
    <x v="17"/>
    <x v="3"/>
    <x v="3"/>
    <x v="1000"/>
    <n v="10153"/>
    <n v="229686"/>
    <n v="51"/>
  </r>
  <r>
    <x v="17"/>
    <x v="3"/>
    <x v="4"/>
    <x v="1001"/>
    <n v="10093"/>
    <n v="225009"/>
    <n v="50"/>
  </r>
  <r>
    <x v="17"/>
    <x v="2"/>
    <x v="0"/>
    <x v="1002"/>
    <n v="10015"/>
    <n v="217949"/>
    <n v="50"/>
  </r>
  <r>
    <x v="17"/>
    <x v="2"/>
    <x v="1"/>
    <x v="1003"/>
    <n v="9989"/>
    <n v="215263"/>
    <n v="50"/>
  </r>
  <r>
    <x v="17"/>
    <x v="2"/>
    <x v="2"/>
    <x v="1004"/>
    <n v="9933"/>
    <n v="208680"/>
    <n v="49"/>
  </r>
  <r>
    <x v="17"/>
    <x v="2"/>
    <x v="3"/>
    <x v="1005"/>
    <n v="9851"/>
    <n v="202487"/>
    <n v="49"/>
  </r>
  <r>
    <x v="17"/>
    <x v="2"/>
    <x v="4"/>
    <x v="1006"/>
    <n v="9631"/>
    <n v="193868"/>
    <n v="49"/>
  </r>
  <r>
    <x v="17"/>
    <x v="4"/>
    <x v="0"/>
    <x v="1007"/>
    <n v="9372"/>
    <n v="181741"/>
    <n v="48"/>
  </r>
  <r>
    <x v="17"/>
    <x v="4"/>
    <x v="1"/>
    <x v="1008"/>
    <n v="9333"/>
    <n v="178433"/>
    <n v="48"/>
  </r>
  <r>
    <x v="17"/>
    <x v="4"/>
    <x v="2"/>
    <x v="1009"/>
    <n v="9069"/>
    <n v="168498"/>
    <n v="46"/>
  </r>
  <r>
    <x v="17"/>
    <x v="4"/>
    <x v="3"/>
    <x v="1010"/>
    <n v="8637"/>
    <n v="158631"/>
    <n v="44"/>
  </r>
  <r>
    <x v="17"/>
    <x v="4"/>
    <x v="4"/>
    <x v="1011"/>
    <n v="7857"/>
    <n v="147208"/>
    <n v="41"/>
  </r>
  <r>
    <x v="17"/>
    <x v="5"/>
    <x v="0"/>
    <x v="1012"/>
    <n v="6216"/>
    <n v="134616"/>
    <n v="33"/>
  </r>
  <r>
    <x v="17"/>
    <x v="5"/>
    <x v="1"/>
    <x v="1013"/>
    <n v="5378"/>
    <n v="126221"/>
    <n v="29"/>
  </r>
  <r>
    <x v="17"/>
    <x v="5"/>
    <x v="2"/>
    <x v="1014"/>
    <n v="4228"/>
    <n v="108986"/>
    <n v="22"/>
  </r>
  <r>
    <x v="17"/>
    <x v="5"/>
    <x v="3"/>
    <x v="1015"/>
    <n v="3374"/>
    <n v="95371"/>
    <n v="13"/>
  </r>
  <r>
    <x v="17"/>
    <x v="5"/>
    <x v="4"/>
    <x v="1016"/>
    <n v="2477"/>
    <n v="87650"/>
    <n v="9"/>
  </r>
  <r>
    <x v="17"/>
    <x v="6"/>
    <x v="0"/>
    <x v="1017"/>
    <n v="1430"/>
    <n v="75713"/>
    <n v="4"/>
  </r>
  <r>
    <x v="17"/>
    <x v="6"/>
    <x v="1"/>
    <x v="1018"/>
    <n v="1329"/>
    <n v="72264"/>
    <n v="1"/>
  </r>
  <r>
    <x v="17"/>
    <x v="6"/>
    <x v="2"/>
    <x v="1019"/>
    <n v="828"/>
    <n v="61382"/>
    <n v="1"/>
  </r>
  <r>
    <x v="17"/>
    <x v="6"/>
    <x v="3"/>
    <x v="1020"/>
    <n v="741"/>
    <n v="53552"/>
    <n v="1"/>
  </r>
  <r>
    <x v="17"/>
    <x v="6"/>
    <x v="4"/>
    <x v="1021"/>
    <n v="711"/>
    <n v="50955"/>
    <n v="1"/>
  </r>
  <r>
    <x v="17"/>
    <x v="7"/>
    <x v="0"/>
    <x v="1022"/>
    <n v="675"/>
    <n v="48477"/>
    <n v="1"/>
  </r>
  <r>
    <x v="17"/>
    <x v="7"/>
    <x v="2"/>
    <x v="1023"/>
    <n v="532"/>
    <n v="44549"/>
    <n v="1"/>
  </r>
  <r>
    <x v="17"/>
    <x v="7"/>
    <x v="3"/>
    <x v="1024"/>
    <n v="396"/>
    <n v="41486"/>
    <n v="1"/>
  </r>
  <r>
    <x v="17"/>
    <x v="7"/>
    <x v="4"/>
    <x v="1025"/>
    <n v="323"/>
    <n v="36930"/>
    <n v="1"/>
  </r>
  <r>
    <x v="17"/>
    <x v="10"/>
    <x v="1"/>
    <x v="1026"/>
    <n v="257"/>
    <n v="31207"/>
    <n v="1"/>
  </r>
  <r>
    <x v="17"/>
    <x v="7"/>
    <x v="1"/>
    <x v="1027"/>
    <n v="652"/>
    <n v="47410"/>
    <n v="1"/>
  </r>
  <r>
    <x v="17"/>
    <x v="10"/>
    <x v="2"/>
    <x v="1028"/>
    <n v="201"/>
    <n v="24868"/>
    <n v="0"/>
  </r>
  <r>
    <x v="17"/>
    <x v="9"/>
    <x v="2"/>
    <x v="1029"/>
    <n v="0"/>
    <n v="524"/>
    <n v="0"/>
  </r>
  <r>
    <x v="17"/>
    <x v="10"/>
    <x v="3"/>
    <x v="1030"/>
    <n v="133"/>
    <n v="16808"/>
    <n v="0"/>
  </r>
  <r>
    <x v="17"/>
    <x v="10"/>
    <x v="4"/>
    <x v="1031"/>
    <n v="63"/>
    <n v="8160"/>
    <n v="0"/>
  </r>
  <r>
    <x v="17"/>
    <x v="9"/>
    <x v="0"/>
    <x v="1032"/>
    <n v="49"/>
    <n v="2328"/>
    <n v="0"/>
  </r>
  <r>
    <x v="17"/>
    <x v="9"/>
    <x v="1"/>
    <x v="1033"/>
    <n v="0"/>
    <n v="888"/>
    <n v="0"/>
  </r>
  <r>
    <x v="18"/>
    <x v="0"/>
    <x v="0"/>
    <x v="1034"/>
    <n v="81746"/>
    <n v="1151665"/>
    <n v="1450"/>
  </r>
  <r>
    <x v="18"/>
    <x v="0"/>
    <x v="1"/>
    <x v="1035"/>
    <n v="81562"/>
    <n v="1145897"/>
    <n v="1449"/>
  </r>
  <r>
    <x v="18"/>
    <x v="0"/>
    <x v="2"/>
    <x v="1036"/>
    <n v="81034"/>
    <n v="1131468"/>
    <n v="1441"/>
  </r>
  <r>
    <x v="18"/>
    <x v="0"/>
    <x v="3"/>
    <x v="1037"/>
    <n v="80411"/>
    <n v="1114965"/>
    <n v="1431"/>
  </r>
  <r>
    <x v="18"/>
    <x v="0"/>
    <x v="4"/>
    <x v="1038"/>
    <n v="79468"/>
    <n v="1096520"/>
    <n v="1413"/>
  </r>
  <r>
    <x v="18"/>
    <x v="1"/>
    <x v="0"/>
    <x v="1039"/>
    <n v="78267"/>
    <n v="1074399"/>
    <n v="1404"/>
  </r>
  <r>
    <x v="18"/>
    <x v="1"/>
    <x v="1"/>
    <x v="1040"/>
    <n v="77902"/>
    <n v="1067590"/>
    <n v="1397"/>
  </r>
  <r>
    <x v="18"/>
    <x v="1"/>
    <x v="2"/>
    <x v="1041"/>
    <n v="76558"/>
    <n v="1044242"/>
    <n v="1381"/>
  </r>
  <r>
    <x v="18"/>
    <x v="1"/>
    <x v="3"/>
    <x v="1042"/>
    <n v="75436"/>
    <n v="1019798"/>
    <n v="1361"/>
  </r>
  <r>
    <x v="18"/>
    <x v="1"/>
    <x v="4"/>
    <x v="1043"/>
    <n v="74018"/>
    <n v="994185"/>
    <n v="1333"/>
  </r>
  <r>
    <x v="18"/>
    <x v="3"/>
    <x v="0"/>
    <x v="1044"/>
    <n v="72199"/>
    <n v="969158"/>
    <n v="1311"/>
  </r>
  <r>
    <x v="18"/>
    <x v="3"/>
    <x v="1"/>
    <x v="1045"/>
    <n v="71327"/>
    <n v="960185"/>
    <n v="1299"/>
  </r>
  <r>
    <x v="18"/>
    <x v="3"/>
    <x v="2"/>
    <x v="1046"/>
    <n v="69043"/>
    <n v="936519"/>
    <n v="1269"/>
  </r>
  <r>
    <x v="18"/>
    <x v="3"/>
    <x v="3"/>
    <x v="1047"/>
    <n v="66237"/>
    <n v="913992"/>
    <n v="1220"/>
  </r>
  <r>
    <x v="18"/>
    <x v="3"/>
    <x v="4"/>
    <x v="1048"/>
    <n v="62154"/>
    <n v="882789"/>
    <n v="1154"/>
  </r>
  <r>
    <x v="18"/>
    <x v="2"/>
    <x v="0"/>
    <x v="1049"/>
    <n v="57949"/>
    <n v="844473"/>
    <n v="1085"/>
  </r>
  <r>
    <x v="18"/>
    <x v="2"/>
    <x v="1"/>
    <x v="1050"/>
    <n v="56510"/>
    <n v="827680"/>
    <n v="1048"/>
  </r>
  <r>
    <x v="18"/>
    <x v="2"/>
    <x v="2"/>
    <x v="1051"/>
    <n v="53638"/>
    <n v="790967"/>
    <n v="974"/>
  </r>
  <r>
    <x v="18"/>
    <x v="2"/>
    <x v="3"/>
    <x v="1052"/>
    <n v="50794"/>
    <n v="757795"/>
    <n v="921"/>
  </r>
  <r>
    <x v="18"/>
    <x v="2"/>
    <x v="4"/>
    <x v="625"/>
    <n v="47597"/>
    <n v="724438"/>
    <n v="886"/>
  </r>
  <r>
    <x v="18"/>
    <x v="4"/>
    <x v="0"/>
    <x v="1053"/>
    <n v="44459"/>
    <n v="698098"/>
    <n v="838"/>
  </r>
  <r>
    <x v="18"/>
    <x v="4"/>
    <x v="1"/>
    <x v="1054"/>
    <n v="43578"/>
    <n v="687754"/>
    <n v="827"/>
  </r>
  <r>
    <x v="18"/>
    <x v="4"/>
    <x v="2"/>
    <x v="1055"/>
    <n v="40574"/>
    <n v="660358"/>
    <n v="785"/>
  </r>
  <r>
    <x v="18"/>
    <x v="4"/>
    <x v="3"/>
    <x v="1056"/>
    <n v="37037"/>
    <n v="630067"/>
    <n v="743"/>
  </r>
  <r>
    <x v="18"/>
    <x v="4"/>
    <x v="4"/>
    <x v="1057"/>
    <n v="33160"/>
    <n v="600888"/>
    <n v="669"/>
  </r>
  <r>
    <x v="18"/>
    <x v="5"/>
    <x v="0"/>
    <x v="1058"/>
    <n v="28107"/>
    <n v="575001"/>
    <n v="578"/>
  </r>
  <r>
    <x v="18"/>
    <x v="5"/>
    <x v="1"/>
    <x v="1059"/>
    <n v="25266"/>
    <n v="562661"/>
    <n v="544"/>
  </r>
  <r>
    <x v="18"/>
    <x v="5"/>
    <x v="2"/>
    <x v="1060"/>
    <n v="20480"/>
    <n v="527955"/>
    <n v="414"/>
  </r>
  <r>
    <x v="18"/>
    <x v="5"/>
    <x v="3"/>
    <x v="1061"/>
    <n v="17909"/>
    <n v="501466"/>
    <n v="280"/>
  </r>
  <r>
    <x v="18"/>
    <x v="5"/>
    <x v="4"/>
    <x v="1062"/>
    <n v="16262"/>
    <n v="480778"/>
    <n v="199"/>
  </r>
  <r>
    <x v="18"/>
    <x v="6"/>
    <x v="0"/>
    <x v="1063"/>
    <n v="15083"/>
    <n v="461570"/>
    <n v="171"/>
  </r>
  <r>
    <x v="18"/>
    <x v="6"/>
    <x v="1"/>
    <x v="1064"/>
    <n v="14788"/>
    <n v="456470"/>
    <n v="167"/>
  </r>
  <r>
    <x v="18"/>
    <x v="6"/>
    <x v="2"/>
    <x v="1065"/>
    <n v="14130"/>
    <n v="441749"/>
    <n v="157"/>
  </r>
  <r>
    <x v="18"/>
    <x v="6"/>
    <x v="3"/>
    <x v="1066"/>
    <n v="13971"/>
    <n v="427651"/>
    <n v="151"/>
  </r>
  <r>
    <x v="18"/>
    <x v="6"/>
    <x v="4"/>
    <x v="1067"/>
    <n v="13882"/>
    <n v="413109"/>
    <n v="150"/>
  </r>
  <r>
    <x v="18"/>
    <x v="7"/>
    <x v="1"/>
    <x v="1068"/>
    <n v="13856"/>
    <n v="400173"/>
    <n v="150"/>
  </r>
  <r>
    <x v="18"/>
    <x v="7"/>
    <x v="0"/>
    <x v="1069"/>
    <n v="13866"/>
    <n v="402571"/>
    <n v="150"/>
  </r>
  <r>
    <x v="18"/>
    <x v="7"/>
    <x v="2"/>
    <x v="1070"/>
    <n v="13835"/>
    <n v="390648"/>
    <n v="149"/>
  </r>
  <r>
    <x v="18"/>
    <x v="10"/>
    <x v="3"/>
    <x v="1071"/>
    <n v="13645"/>
    <n v="354157"/>
    <n v="148"/>
  </r>
  <r>
    <x v="18"/>
    <x v="10"/>
    <x v="2"/>
    <x v="1072"/>
    <n v="13782"/>
    <n v="360092"/>
    <n v="148"/>
  </r>
  <r>
    <x v="18"/>
    <x v="10"/>
    <x v="1"/>
    <x v="1073"/>
    <n v="13797"/>
    <n v="369262"/>
    <n v="148"/>
  </r>
  <r>
    <x v="18"/>
    <x v="7"/>
    <x v="4"/>
    <x v="1074"/>
    <n v="13811"/>
    <n v="377326"/>
    <n v="148"/>
  </r>
  <r>
    <x v="18"/>
    <x v="7"/>
    <x v="3"/>
    <x v="1075"/>
    <n v="13820"/>
    <n v="383450"/>
    <n v="148"/>
  </r>
  <r>
    <x v="18"/>
    <x v="10"/>
    <x v="4"/>
    <x v="1076"/>
    <n v="13601"/>
    <n v="345293"/>
    <n v="147"/>
  </r>
  <r>
    <x v="18"/>
    <x v="9"/>
    <x v="2"/>
    <x v="1077"/>
    <n v="13446"/>
    <n v="323284"/>
    <n v="146"/>
  </r>
  <r>
    <x v="18"/>
    <x v="9"/>
    <x v="1"/>
    <x v="1078"/>
    <n v="13513"/>
    <n v="330810"/>
    <n v="146"/>
  </r>
  <r>
    <x v="18"/>
    <x v="9"/>
    <x v="0"/>
    <x v="1079"/>
    <n v="13550"/>
    <n v="334713"/>
    <n v="146"/>
  </r>
  <r>
    <x v="18"/>
    <x v="9"/>
    <x v="3"/>
    <x v="1080"/>
    <n v="13382"/>
    <n v="313914"/>
    <n v="144"/>
  </r>
  <r>
    <x v="18"/>
    <x v="9"/>
    <x v="4"/>
    <x v="1081"/>
    <n v="13257"/>
    <n v="303590"/>
    <n v="141"/>
  </r>
  <r>
    <x v="18"/>
    <x v="8"/>
    <x v="0"/>
    <x v="1082"/>
    <n v="13085"/>
    <n v="291959"/>
    <n v="139"/>
  </r>
  <r>
    <x v="18"/>
    <x v="8"/>
    <x v="1"/>
    <x v="1083"/>
    <n v="13042"/>
    <n v="289092"/>
    <n v="138"/>
  </r>
  <r>
    <x v="18"/>
    <x v="8"/>
    <x v="2"/>
    <x v="1084"/>
    <n v="12692"/>
    <n v="280244"/>
    <n v="134"/>
  </r>
  <r>
    <x v="18"/>
    <x v="8"/>
    <x v="3"/>
    <x v="1085"/>
    <n v="12058"/>
    <n v="267771"/>
    <n v="130"/>
  </r>
  <r>
    <x v="18"/>
    <x v="8"/>
    <x v="4"/>
    <x v="1086"/>
    <n v="11573"/>
    <n v="256221"/>
    <n v="120"/>
  </r>
  <r>
    <x v="18"/>
    <x v="11"/>
    <x v="1"/>
    <x v="1087"/>
    <n v="10735"/>
    <n v="239176"/>
    <n v="111"/>
  </r>
  <r>
    <x v="18"/>
    <x v="11"/>
    <x v="0"/>
    <x v="1088"/>
    <n v="10936"/>
    <n v="241631"/>
    <n v="111"/>
  </r>
  <r>
    <x v="18"/>
    <x v="11"/>
    <x v="2"/>
    <x v="1089"/>
    <n v="10236"/>
    <n v="228455"/>
    <n v="108"/>
  </r>
  <r>
    <x v="18"/>
    <x v="11"/>
    <x v="3"/>
    <x v="1090"/>
    <n v="9518"/>
    <n v="219427"/>
    <n v="100"/>
  </r>
  <r>
    <x v="18"/>
    <x v="11"/>
    <x v="4"/>
    <x v="1091"/>
    <n v="8959"/>
    <n v="210079"/>
    <n v="93"/>
  </r>
  <r>
    <x v="19"/>
    <x v="0"/>
    <x v="0"/>
    <x v="1092"/>
    <n v="6450585"/>
    <n v="62667211"/>
    <n v="140216"/>
  </r>
  <r>
    <x v="19"/>
    <x v="0"/>
    <x v="1"/>
    <x v="1093"/>
    <n v="6445454"/>
    <n v="62316910"/>
    <n v="140134"/>
  </r>
  <r>
    <x v="19"/>
    <x v="0"/>
    <x v="2"/>
    <x v="1094"/>
    <n v="6430394"/>
    <n v="61494090"/>
    <n v="139925"/>
  </r>
  <r>
    <x v="19"/>
    <x v="0"/>
    <x v="3"/>
    <x v="1095"/>
    <n v="6413418"/>
    <n v="60683524"/>
    <n v="139705"/>
  </r>
  <r>
    <x v="19"/>
    <x v="0"/>
    <x v="4"/>
    <x v="1096"/>
    <n v="6394075"/>
    <n v="59766957"/>
    <n v="139411"/>
  </r>
  <r>
    <x v="19"/>
    <x v="1"/>
    <x v="0"/>
    <x v="1097"/>
    <n v="6371728"/>
    <n v="58884819"/>
    <n v="139067"/>
  </r>
  <r>
    <x v="19"/>
    <x v="1"/>
    <x v="1"/>
    <x v="1098"/>
    <n v="6365277"/>
    <n v="58429804"/>
    <n v="138962"/>
  </r>
  <r>
    <x v="19"/>
    <x v="1"/>
    <x v="2"/>
    <x v="1099"/>
    <n v="6344744"/>
    <n v="57307825"/>
    <n v="138616"/>
  </r>
  <r>
    <x v="19"/>
    <x v="1"/>
    <x v="3"/>
    <x v="1100"/>
    <n v="6312706"/>
    <n v="56225304"/>
    <n v="138221"/>
  </r>
  <r>
    <x v="19"/>
    <x v="1"/>
    <x v="4"/>
    <x v="1101"/>
    <n v="6304336"/>
    <n v="55159364"/>
    <n v="137897"/>
  </r>
  <r>
    <x v="19"/>
    <x v="3"/>
    <x v="0"/>
    <x v="1102"/>
    <n v="6272800"/>
    <n v="53976886"/>
    <n v="137313"/>
  </r>
  <r>
    <x v="19"/>
    <x v="3"/>
    <x v="1"/>
    <x v="1103"/>
    <n v="6259906"/>
    <n v="53456403"/>
    <n v="137026"/>
  </r>
  <r>
    <x v="19"/>
    <x v="3"/>
    <x v="2"/>
    <x v="1104"/>
    <n v="6227219"/>
    <n v="52124250"/>
    <n v="135817"/>
  </r>
  <r>
    <x v="19"/>
    <x v="3"/>
    <x v="3"/>
    <x v="1105"/>
    <n v="6186223"/>
    <n v="50759767"/>
    <n v="134909"/>
  </r>
  <r>
    <x v="19"/>
    <x v="3"/>
    <x v="4"/>
    <x v="1106"/>
    <n v="6139493"/>
    <n v="49372212"/>
    <n v="133845"/>
  </r>
  <r>
    <x v="19"/>
    <x v="2"/>
    <x v="0"/>
    <x v="1107"/>
    <n v="6090786"/>
    <n v="47967609"/>
    <n v="132791"/>
  </r>
  <r>
    <x v="19"/>
    <x v="2"/>
    <x v="1"/>
    <x v="1108"/>
    <n v="6064856"/>
    <n v="47369757"/>
    <n v="132145"/>
  </r>
  <r>
    <x v="19"/>
    <x v="2"/>
    <x v="2"/>
    <x v="1109"/>
    <n v="6008750"/>
    <n v="46068435"/>
    <n v="130918"/>
  </r>
  <r>
    <x v="19"/>
    <x v="2"/>
    <x v="3"/>
    <x v="1110"/>
    <n v="5944801"/>
    <n v="44609276"/>
    <n v="126390"/>
  </r>
  <r>
    <x v="19"/>
    <x v="2"/>
    <x v="4"/>
    <x v="1111"/>
    <n v="5881167"/>
    <n v="43124800"/>
    <n v="123857"/>
  </r>
  <r>
    <x v="19"/>
    <x v="4"/>
    <x v="0"/>
    <x v="1112"/>
    <n v="5819901"/>
    <n v="41637950"/>
    <n v="121945"/>
  </r>
  <r>
    <x v="19"/>
    <x v="4"/>
    <x v="1"/>
    <x v="1113"/>
    <n v="5800925"/>
    <n v="41208361"/>
    <n v="121573"/>
  </r>
  <r>
    <x v="19"/>
    <x v="4"/>
    <x v="2"/>
    <x v="1114"/>
    <n v="5733215"/>
    <n v="39669693"/>
    <n v="118313"/>
  </r>
  <r>
    <x v="19"/>
    <x v="4"/>
    <x v="3"/>
    <x v="1115"/>
    <n v="5654003"/>
    <n v="38215492"/>
    <n v="112696"/>
  </r>
  <r>
    <x v="19"/>
    <x v="4"/>
    <x v="4"/>
    <x v="1116"/>
    <n v="5564348"/>
    <n v="36696139"/>
    <n v="100470"/>
  </r>
  <r>
    <x v="19"/>
    <x v="5"/>
    <x v="0"/>
    <x v="1117"/>
    <n v="5395370"/>
    <n v="35055054"/>
    <n v="95344"/>
  </r>
  <r>
    <x v="19"/>
    <x v="5"/>
    <x v="1"/>
    <x v="1118"/>
    <n v="5307874"/>
    <n v="34350186"/>
    <n v="93198"/>
  </r>
  <r>
    <x v="19"/>
    <x v="5"/>
    <x v="2"/>
    <x v="1119"/>
    <n v="5070801"/>
    <n v="32441776"/>
    <n v="86618"/>
  </r>
  <r>
    <x v="19"/>
    <x v="5"/>
    <x v="3"/>
    <x v="1120"/>
    <n v="4707980"/>
    <n v="30602140"/>
    <n v="79552"/>
  </r>
  <r>
    <x v="19"/>
    <x v="5"/>
    <x v="4"/>
    <x v="1121"/>
    <n v="4265326"/>
    <n v="28930580"/>
    <n v="74413"/>
  </r>
  <r>
    <x v="19"/>
    <x v="6"/>
    <x v="0"/>
    <x v="1122"/>
    <n v="3868976"/>
    <n v="27106282"/>
    <n v="68813"/>
  </r>
  <r>
    <x v="19"/>
    <x v="6"/>
    <x v="1"/>
    <x v="1123"/>
    <n v="3730729"/>
    <n v="26527862"/>
    <n v="67214"/>
  </r>
  <r>
    <x v="19"/>
    <x v="6"/>
    <x v="2"/>
    <x v="1124"/>
    <n v="3268449"/>
    <n v="24614480"/>
    <n v="61911"/>
  </r>
  <r>
    <x v="19"/>
    <x v="6"/>
    <x v="3"/>
    <x v="1125"/>
    <n v="2905721"/>
    <n v="22802200"/>
    <n v="58804"/>
  </r>
  <r>
    <x v="19"/>
    <x v="6"/>
    <x v="4"/>
    <x v="1126"/>
    <n v="2613627"/>
    <n v="21148736"/>
    <n v="56652"/>
  </r>
  <r>
    <x v="19"/>
    <x v="7"/>
    <x v="0"/>
    <x v="1127"/>
    <n v="2400727"/>
    <n v="19792143"/>
    <n v="54649"/>
  </r>
  <r>
    <x v="19"/>
    <x v="7"/>
    <x v="1"/>
    <x v="1128"/>
    <n v="2332453"/>
    <n v="19358341"/>
    <n v="54181"/>
  </r>
  <r>
    <x v="19"/>
    <x v="7"/>
    <x v="2"/>
    <x v="1129"/>
    <n v="2214867"/>
    <n v="18356200"/>
    <n v="53399"/>
  </r>
  <r>
    <x v="19"/>
    <x v="7"/>
    <x v="3"/>
    <x v="1130"/>
    <n v="2134072"/>
    <n v="17516885"/>
    <n v="52861"/>
  </r>
  <r>
    <x v="19"/>
    <x v="7"/>
    <x v="4"/>
    <x v="1131"/>
    <n v="2068044"/>
    <n v="16867286"/>
    <n v="52478"/>
  </r>
  <r>
    <x v="19"/>
    <x v="10"/>
    <x v="1"/>
    <x v="1132"/>
    <n v="2024704"/>
    <n v="16284612"/>
    <n v="52154"/>
  </r>
  <r>
    <x v="19"/>
    <x v="10"/>
    <x v="2"/>
    <x v="1133"/>
    <n v="1994947"/>
    <n v="15720259"/>
    <n v="51788"/>
  </r>
  <r>
    <x v="19"/>
    <x v="10"/>
    <x v="3"/>
    <x v="1134"/>
    <n v="1975603"/>
    <n v="15321608"/>
    <n v="51529"/>
  </r>
  <r>
    <x v="19"/>
    <x v="10"/>
    <x v="4"/>
    <x v="1135"/>
    <n v="1955548"/>
    <n v="14977683"/>
    <n v="51310"/>
  </r>
  <r>
    <x v="19"/>
    <x v="9"/>
    <x v="0"/>
    <x v="1136"/>
    <n v="1929005"/>
    <n v="14617168"/>
    <n v="51082"/>
  </r>
  <r>
    <x v="19"/>
    <x v="9"/>
    <x v="1"/>
    <x v="1137"/>
    <n v="1923187"/>
    <n v="14430223"/>
    <n v="50944"/>
  </r>
  <r>
    <x v="19"/>
    <x v="9"/>
    <x v="2"/>
    <x v="1138"/>
    <n v="1903408"/>
    <n v="14019188"/>
    <n v="50634"/>
  </r>
  <r>
    <x v="19"/>
    <x v="9"/>
    <x v="3"/>
    <x v="1139"/>
    <n v="1877588"/>
    <n v="13623298"/>
    <n v="50291"/>
  </r>
  <r>
    <x v="19"/>
    <x v="9"/>
    <x v="4"/>
    <x v="1140"/>
    <n v="1856109"/>
    <n v="13199201"/>
    <n v="49897"/>
  </r>
  <r>
    <x v="19"/>
    <x v="8"/>
    <x v="0"/>
    <x v="1141"/>
    <n v="1828546"/>
    <n v="12747633"/>
    <n v="49521"/>
  </r>
  <r>
    <x v="19"/>
    <x v="8"/>
    <x v="1"/>
    <x v="1142"/>
    <n v="1814449"/>
    <n v="12543772"/>
    <n v="49305"/>
  </r>
  <r>
    <x v="19"/>
    <x v="8"/>
    <x v="2"/>
    <x v="1143"/>
    <n v="1789958"/>
    <n v="12157953"/>
    <n v="48801"/>
  </r>
  <r>
    <x v="19"/>
    <x v="8"/>
    <x v="3"/>
    <x v="1144"/>
    <n v="1761615"/>
    <n v="11748362"/>
    <n v="48269"/>
  </r>
  <r>
    <x v="19"/>
    <x v="8"/>
    <x v="4"/>
    <x v="1145"/>
    <n v="1730715"/>
    <n v="11318721"/>
    <n v="47774"/>
  </r>
  <r>
    <x v="19"/>
    <x v="11"/>
    <x v="0"/>
    <x v="1146"/>
    <n v="1685122"/>
    <n v="10856384"/>
    <n v="47151"/>
  </r>
  <r>
    <x v="19"/>
    <x v="11"/>
    <x v="1"/>
    <x v="1147"/>
    <n v="1676564"/>
    <n v="10722198"/>
    <n v="46986"/>
  </r>
  <r>
    <x v="19"/>
    <x v="11"/>
    <x v="2"/>
    <x v="1148"/>
    <n v="1647004"/>
    <n v="10120470"/>
    <n v="46573"/>
  </r>
  <r>
    <x v="19"/>
    <x v="11"/>
    <x v="3"/>
    <x v="1149"/>
    <n v="1612314"/>
    <n v="9722961"/>
    <n v="45914"/>
  </r>
  <r>
    <x v="19"/>
    <x v="11"/>
    <x v="4"/>
    <x v="1150"/>
    <n v="1569090"/>
    <n v="9378531"/>
    <n v="45115"/>
  </r>
  <r>
    <x v="20"/>
    <x v="0"/>
    <x v="0"/>
    <x v="1151"/>
    <n v="121102"/>
    <n v="1367673"/>
    <n v="1921"/>
  </r>
  <r>
    <x v="20"/>
    <x v="0"/>
    <x v="1"/>
    <x v="1152"/>
    <n v="120766"/>
    <n v="1362098"/>
    <n v="1918"/>
  </r>
  <r>
    <x v="20"/>
    <x v="0"/>
    <x v="2"/>
    <x v="1153"/>
    <n v="119800"/>
    <n v="1349383"/>
    <n v="1905"/>
  </r>
  <r>
    <x v="20"/>
    <x v="0"/>
    <x v="3"/>
    <x v="1154"/>
    <n v="119099"/>
    <n v="1334619"/>
    <n v="1889"/>
  </r>
  <r>
    <x v="20"/>
    <x v="0"/>
    <x v="4"/>
    <x v="1155"/>
    <n v="117950"/>
    <n v="1318415"/>
    <n v="1876"/>
  </r>
  <r>
    <x v="20"/>
    <x v="1"/>
    <x v="0"/>
    <x v="1156"/>
    <n v="116466"/>
    <n v="1300922"/>
    <n v="1855"/>
  </r>
  <r>
    <x v="20"/>
    <x v="1"/>
    <x v="1"/>
    <x v="1157"/>
    <n v="116221"/>
    <n v="1295808"/>
    <n v="1852"/>
  </r>
  <r>
    <x v="20"/>
    <x v="1"/>
    <x v="2"/>
    <x v="1158"/>
    <n v="114861"/>
    <n v="1274986"/>
    <n v="1835"/>
  </r>
  <r>
    <x v="20"/>
    <x v="1"/>
    <x v="3"/>
    <x v="1159"/>
    <n v="113032"/>
    <n v="1255696"/>
    <n v="1815"/>
  </r>
  <r>
    <x v="20"/>
    <x v="1"/>
    <x v="4"/>
    <x v="1160"/>
    <n v="110896"/>
    <n v="1234170"/>
    <n v="1802"/>
  </r>
  <r>
    <x v="20"/>
    <x v="3"/>
    <x v="0"/>
    <x v="1161"/>
    <n v="108754"/>
    <n v="1211461"/>
    <n v="1782"/>
  </r>
  <r>
    <x v="20"/>
    <x v="3"/>
    <x v="1"/>
    <x v="1162"/>
    <n v="107742"/>
    <n v="1201129"/>
    <n v="1775"/>
  </r>
  <r>
    <x v="20"/>
    <x v="3"/>
    <x v="2"/>
    <x v="1163"/>
    <n v="104771"/>
    <n v="1179311"/>
    <n v="1747"/>
  </r>
  <r>
    <x v="20"/>
    <x v="3"/>
    <x v="3"/>
    <x v="1164"/>
    <n v="99440"/>
    <n v="1153733"/>
    <n v="1700"/>
  </r>
  <r>
    <x v="20"/>
    <x v="3"/>
    <x v="4"/>
    <x v="1165"/>
    <n v="93802"/>
    <n v="1122853"/>
    <n v="1640"/>
  </r>
  <r>
    <x v="20"/>
    <x v="2"/>
    <x v="0"/>
    <x v="1166"/>
    <n v="86403"/>
    <n v="1086940"/>
    <n v="1556"/>
  </r>
  <r>
    <x v="20"/>
    <x v="2"/>
    <x v="1"/>
    <x v="1167"/>
    <n v="83392"/>
    <n v="1067147"/>
    <n v="1510"/>
  </r>
  <r>
    <x v="20"/>
    <x v="2"/>
    <x v="2"/>
    <x v="1168"/>
    <n v="76279"/>
    <n v="1020869"/>
    <n v="1424"/>
  </r>
  <r>
    <x v="20"/>
    <x v="2"/>
    <x v="3"/>
    <x v="1169"/>
    <n v="70985"/>
    <n v="975043"/>
    <n v="1326"/>
  </r>
  <r>
    <x v="20"/>
    <x v="2"/>
    <x v="4"/>
    <x v="1170"/>
    <n v="66578"/>
    <n v="933907"/>
    <n v="1229"/>
  </r>
  <r>
    <x v="20"/>
    <x v="4"/>
    <x v="0"/>
    <x v="1171"/>
    <n v="62628"/>
    <n v="901999"/>
    <n v="1150"/>
  </r>
  <r>
    <x v="20"/>
    <x v="4"/>
    <x v="1"/>
    <x v="1172"/>
    <n v="61646"/>
    <n v="892611"/>
    <n v="1130"/>
  </r>
  <r>
    <x v="20"/>
    <x v="4"/>
    <x v="2"/>
    <x v="1173"/>
    <n v="54065"/>
    <n v="859425"/>
    <n v="1055"/>
  </r>
  <r>
    <x v="20"/>
    <x v="4"/>
    <x v="3"/>
    <x v="1174"/>
    <n v="50878"/>
    <n v="818497"/>
    <n v="990"/>
  </r>
  <r>
    <x v="20"/>
    <x v="4"/>
    <x v="4"/>
    <x v="1175"/>
    <n v="45948"/>
    <n v="765523"/>
    <n v="896"/>
  </r>
  <r>
    <x v="20"/>
    <x v="5"/>
    <x v="0"/>
    <x v="1176"/>
    <n v="41153"/>
    <n v="717426"/>
    <n v="807"/>
  </r>
  <r>
    <x v="20"/>
    <x v="5"/>
    <x v="1"/>
    <x v="1177"/>
    <n v="39480"/>
    <n v="701485"/>
    <n v="761"/>
  </r>
  <r>
    <x v="20"/>
    <x v="5"/>
    <x v="2"/>
    <x v="1178"/>
    <n v="35606"/>
    <n v="675645"/>
    <n v="661"/>
  </r>
  <r>
    <x v="20"/>
    <x v="5"/>
    <x v="3"/>
    <x v="1179"/>
    <n v="31872"/>
    <n v="653736"/>
    <n v="552"/>
  </r>
  <r>
    <x v="20"/>
    <x v="5"/>
    <x v="4"/>
    <x v="1180"/>
    <n v="30378"/>
    <n v="631277"/>
    <n v="449"/>
  </r>
  <r>
    <x v="20"/>
    <x v="6"/>
    <x v="0"/>
    <x v="1181"/>
    <n v="29764"/>
    <n v="614444"/>
    <n v="405"/>
  </r>
  <r>
    <x v="20"/>
    <x v="6"/>
    <x v="1"/>
    <x v="1182"/>
    <n v="29376"/>
    <n v="609910"/>
    <n v="395"/>
  </r>
  <r>
    <x v="20"/>
    <x v="6"/>
    <x v="2"/>
    <x v="1183"/>
    <n v="29128"/>
    <n v="598268"/>
    <n v="380"/>
  </r>
  <r>
    <x v="20"/>
    <x v="6"/>
    <x v="3"/>
    <x v="1184"/>
    <n v="29052"/>
    <n v="589389"/>
    <n v="376"/>
  </r>
  <r>
    <x v="20"/>
    <x v="7"/>
    <x v="1"/>
    <x v="1185"/>
    <n v="28948"/>
    <n v="574525"/>
    <n v="374"/>
  </r>
  <r>
    <x v="20"/>
    <x v="6"/>
    <x v="4"/>
    <x v="1186"/>
    <n v="28998"/>
    <n v="583322"/>
    <n v="374"/>
  </r>
  <r>
    <x v="20"/>
    <x v="7"/>
    <x v="0"/>
    <x v="1187"/>
    <n v="28956"/>
    <n v="576140"/>
    <n v="374"/>
  </r>
  <r>
    <x v="20"/>
    <x v="7"/>
    <x v="2"/>
    <x v="1188"/>
    <n v="28933"/>
    <n v="568814"/>
    <n v="373"/>
  </r>
  <r>
    <x v="20"/>
    <x v="10"/>
    <x v="4"/>
    <x v="1189"/>
    <n v="28654"/>
    <n v="524987"/>
    <n v="373"/>
  </r>
  <r>
    <x v="20"/>
    <x v="10"/>
    <x v="3"/>
    <x v="1190"/>
    <n v="28748"/>
    <n v="533846"/>
    <n v="373"/>
  </r>
  <r>
    <x v="20"/>
    <x v="10"/>
    <x v="2"/>
    <x v="1191"/>
    <n v="28784"/>
    <n v="542337"/>
    <n v="373"/>
  </r>
  <r>
    <x v="20"/>
    <x v="10"/>
    <x v="1"/>
    <x v="1192"/>
    <n v="28867"/>
    <n v="549740"/>
    <n v="373"/>
  </r>
  <r>
    <x v="20"/>
    <x v="7"/>
    <x v="4"/>
    <x v="1193"/>
    <n v="28890"/>
    <n v="556094"/>
    <n v="373"/>
  </r>
  <r>
    <x v="20"/>
    <x v="7"/>
    <x v="3"/>
    <x v="1194"/>
    <n v="28914"/>
    <n v="562916"/>
    <n v="373"/>
  </r>
  <r>
    <x v="20"/>
    <x v="9"/>
    <x v="0"/>
    <x v="1195"/>
    <n v="28553"/>
    <n v="515122"/>
    <n v="371"/>
  </r>
  <r>
    <x v="20"/>
    <x v="9"/>
    <x v="1"/>
    <x v="1196"/>
    <n v="28499"/>
    <n v="510714"/>
    <n v="370"/>
  </r>
  <r>
    <x v="20"/>
    <x v="9"/>
    <x v="2"/>
    <x v="1197"/>
    <n v="28351"/>
    <n v="502426"/>
    <n v="367"/>
  </r>
  <r>
    <x v="20"/>
    <x v="9"/>
    <x v="3"/>
    <x v="1198"/>
    <n v="27976"/>
    <n v="494623"/>
    <n v="365"/>
  </r>
  <r>
    <x v="20"/>
    <x v="9"/>
    <x v="4"/>
    <x v="1199"/>
    <n v="27677"/>
    <n v="486172"/>
    <n v="364"/>
  </r>
  <r>
    <x v="20"/>
    <x v="8"/>
    <x v="0"/>
    <x v="1200"/>
    <n v="26678"/>
    <n v="474524"/>
    <n v="355"/>
  </r>
  <r>
    <x v="20"/>
    <x v="8"/>
    <x v="1"/>
    <x v="1201"/>
    <n v="26478"/>
    <n v="474524"/>
    <n v="348"/>
  </r>
  <r>
    <x v="20"/>
    <x v="8"/>
    <x v="2"/>
    <x v="1202"/>
    <n v="25779"/>
    <n v="460665"/>
    <n v="337"/>
  </r>
  <r>
    <x v="20"/>
    <x v="8"/>
    <x v="3"/>
    <x v="1203"/>
    <n v="24739"/>
    <n v="454148"/>
    <n v="324"/>
  </r>
  <r>
    <x v="20"/>
    <x v="8"/>
    <x v="4"/>
    <x v="1204"/>
    <n v="22997"/>
    <n v="437175"/>
    <n v="309"/>
  </r>
  <r>
    <x v="20"/>
    <x v="11"/>
    <x v="0"/>
    <x v="1205"/>
    <n v="21566"/>
    <n v="420342"/>
    <n v="281"/>
  </r>
  <r>
    <x v="20"/>
    <x v="11"/>
    <x v="1"/>
    <x v="1206"/>
    <n v="21203"/>
    <n v="415891"/>
    <n v="263"/>
  </r>
  <r>
    <x v="20"/>
    <x v="11"/>
    <x v="2"/>
    <x v="1207"/>
    <n v="19813"/>
    <n v="397854"/>
    <n v="233"/>
  </r>
  <r>
    <x v="20"/>
    <x v="11"/>
    <x v="3"/>
    <x v="1208"/>
    <n v="18334"/>
    <n v="384235"/>
    <n v="218"/>
  </r>
  <r>
    <x v="20"/>
    <x v="11"/>
    <x v="4"/>
    <x v="1209"/>
    <n v="16714"/>
    <n v="368087"/>
    <n v="194"/>
  </r>
  <r>
    <x v="21"/>
    <x v="0"/>
    <x v="1"/>
    <x v="1210"/>
    <n v="782184"/>
    <n v="20123362"/>
    <n v="10524"/>
  </r>
  <r>
    <x v="21"/>
    <x v="0"/>
    <x v="0"/>
    <x v="1211"/>
    <n v="782215"/>
    <n v="20294225"/>
    <n v="10524"/>
  </r>
  <r>
    <x v="21"/>
    <x v="0"/>
    <x v="2"/>
    <x v="1212"/>
    <n v="782110"/>
    <n v="19722437"/>
    <n v="10523"/>
  </r>
  <r>
    <x v="21"/>
    <x v="0"/>
    <x v="3"/>
    <x v="1213"/>
    <n v="782035"/>
    <n v="19357779"/>
    <n v="10523"/>
  </r>
  <r>
    <x v="21"/>
    <x v="0"/>
    <x v="4"/>
    <x v="1214"/>
    <n v="781964"/>
    <n v="18947904"/>
    <n v="10522"/>
  </r>
  <r>
    <x v="21"/>
    <x v="1"/>
    <x v="0"/>
    <x v="1215"/>
    <n v="781887"/>
    <n v="18554645"/>
    <n v="10522"/>
  </r>
  <r>
    <x v="21"/>
    <x v="1"/>
    <x v="1"/>
    <x v="1216"/>
    <n v="781875"/>
    <n v="18431662"/>
    <n v="10520"/>
  </r>
  <r>
    <x v="21"/>
    <x v="1"/>
    <x v="3"/>
    <x v="1217"/>
    <n v="781717"/>
    <n v="17520611"/>
    <n v="10517"/>
  </r>
  <r>
    <x v="21"/>
    <x v="1"/>
    <x v="2"/>
    <x v="1218"/>
    <n v="781803"/>
    <n v="17979287"/>
    <n v="10517"/>
  </r>
  <r>
    <x v="21"/>
    <x v="3"/>
    <x v="1"/>
    <x v="1219"/>
    <n v="781548"/>
    <n v="16399528"/>
    <n v="10516"/>
  </r>
  <r>
    <x v="21"/>
    <x v="3"/>
    <x v="0"/>
    <x v="1220"/>
    <n v="781580"/>
    <n v="16587267"/>
    <n v="10516"/>
  </r>
  <r>
    <x v="21"/>
    <x v="1"/>
    <x v="4"/>
    <x v="1221"/>
    <n v="781638"/>
    <n v="17057934"/>
    <n v="10516"/>
  </r>
  <r>
    <x v="21"/>
    <x v="3"/>
    <x v="2"/>
    <x v="1222"/>
    <n v="781493"/>
    <n v="15936401"/>
    <n v="10515"/>
  </r>
  <r>
    <x v="21"/>
    <x v="3"/>
    <x v="4"/>
    <x v="1223"/>
    <n v="781280"/>
    <n v="14939051"/>
    <n v="10514"/>
  </r>
  <r>
    <x v="21"/>
    <x v="3"/>
    <x v="3"/>
    <x v="1224"/>
    <n v="781398"/>
    <n v="15446827"/>
    <n v="10514"/>
  </r>
  <r>
    <x v="21"/>
    <x v="2"/>
    <x v="0"/>
    <x v="1225"/>
    <n v="781193"/>
    <n v="14427356"/>
    <n v="10513"/>
  </r>
  <r>
    <x v="21"/>
    <x v="2"/>
    <x v="1"/>
    <x v="1226"/>
    <n v="781135"/>
    <n v="14209454"/>
    <n v="10513"/>
  </r>
  <r>
    <x v="21"/>
    <x v="2"/>
    <x v="2"/>
    <x v="1227"/>
    <n v="781007"/>
    <n v="13708788"/>
    <n v="10512"/>
  </r>
  <r>
    <x v="21"/>
    <x v="2"/>
    <x v="3"/>
    <x v="1228"/>
    <n v="780815"/>
    <n v="13175353"/>
    <n v="10508"/>
  </r>
  <r>
    <x v="21"/>
    <x v="2"/>
    <x v="4"/>
    <x v="1229"/>
    <n v="780610"/>
    <n v="12655471"/>
    <n v="9019"/>
  </r>
  <r>
    <x v="21"/>
    <x v="4"/>
    <x v="0"/>
    <x v="1230"/>
    <n v="780265"/>
    <n v="12075742"/>
    <n v="8969"/>
  </r>
  <r>
    <x v="21"/>
    <x v="4"/>
    <x v="1"/>
    <x v="1231"/>
    <n v="780101"/>
    <n v="11937101"/>
    <n v="8936"/>
  </r>
  <r>
    <x v="21"/>
    <x v="4"/>
    <x v="2"/>
    <x v="1232"/>
    <n v="778584"/>
    <n v="11468113"/>
    <n v="8786"/>
  </r>
  <r>
    <x v="21"/>
    <x v="4"/>
    <x v="3"/>
    <x v="1233"/>
    <n v="775896"/>
    <n v="10975520"/>
    <n v="8588"/>
  </r>
  <r>
    <x v="21"/>
    <x v="4"/>
    <x v="4"/>
    <x v="1234"/>
    <n v="768538"/>
    <n v="10442778"/>
    <n v="8369"/>
  </r>
  <r>
    <x v="21"/>
    <x v="5"/>
    <x v="0"/>
    <x v="1235"/>
    <n v="748573"/>
    <n v="9896447"/>
    <n v="8067"/>
  </r>
  <r>
    <x v="21"/>
    <x v="5"/>
    <x v="1"/>
    <x v="1236"/>
    <n v="733496"/>
    <n v="9666660"/>
    <n v="7891"/>
  </r>
  <r>
    <x v="21"/>
    <x v="5"/>
    <x v="2"/>
    <x v="1237"/>
    <n v="682100"/>
    <n v="9148503"/>
    <n v="7394"/>
  </r>
  <r>
    <x v="21"/>
    <x v="5"/>
    <x v="3"/>
    <x v="1238"/>
    <n v="605423"/>
    <n v="8650770"/>
    <n v="6841"/>
  </r>
  <r>
    <x v="21"/>
    <x v="5"/>
    <x v="4"/>
    <x v="1239"/>
    <n v="547447"/>
    <n v="8192183"/>
    <n v="6244"/>
  </r>
  <r>
    <x v="21"/>
    <x v="6"/>
    <x v="0"/>
    <x v="1240"/>
    <n v="466915"/>
    <n v="7747712"/>
    <n v="5616"/>
  </r>
  <r>
    <x v="21"/>
    <x v="6"/>
    <x v="1"/>
    <x v="1241"/>
    <n v="439968"/>
    <n v="7629555"/>
    <n v="5424"/>
  </r>
  <r>
    <x v="21"/>
    <x v="6"/>
    <x v="2"/>
    <x v="1242"/>
    <n v="359755"/>
    <n v="7233580"/>
    <n v="4788"/>
  </r>
  <r>
    <x v="21"/>
    <x v="6"/>
    <x v="3"/>
    <x v="1243"/>
    <n v="309489"/>
    <n v="6872786"/>
    <n v="4312"/>
  </r>
  <r>
    <x v="21"/>
    <x v="6"/>
    <x v="4"/>
    <x v="1244"/>
    <n v="287869"/>
    <n v="6595471"/>
    <n v="4086"/>
  </r>
  <r>
    <x v="21"/>
    <x v="7"/>
    <x v="0"/>
    <x v="1245"/>
    <n v="274429"/>
    <n v="6389064"/>
    <n v="3986"/>
  </r>
  <r>
    <x v="21"/>
    <x v="7"/>
    <x v="1"/>
    <x v="1246"/>
    <n v="270540"/>
    <n v="6322512"/>
    <n v="3958"/>
  </r>
  <r>
    <x v="21"/>
    <x v="7"/>
    <x v="2"/>
    <x v="1247"/>
    <n v="263821"/>
    <n v="6140126"/>
    <n v="3906"/>
  </r>
  <r>
    <x v="21"/>
    <x v="7"/>
    <x v="3"/>
    <x v="1248"/>
    <n v="259967"/>
    <n v="6006068"/>
    <n v="3887"/>
  </r>
  <r>
    <x v="21"/>
    <x v="7"/>
    <x v="4"/>
    <x v="1249"/>
    <n v="257166"/>
    <n v="5895675"/>
    <n v="3871"/>
  </r>
  <r>
    <x v="21"/>
    <x v="10"/>
    <x v="1"/>
    <x v="1250"/>
    <n v="255117"/>
    <n v="5786018"/>
    <n v="3864"/>
  </r>
  <r>
    <x v="21"/>
    <x v="10"/>
    <x v="2"/>
    <x v="1251"/>
    <n v="253522"/>
    <n v="5677009"/>
    <n v="3854"/>
  </r>
  <r>
    <x v="21"/>
    <x v="10"/>
    <x v="3"/>
    <x v="1252"/>
    <n v="251970"/>
    <n v="5575913"/>
    <n v="3834"/>
  </r>
  <r>
    <x v="21"/>
    <x v="10"/>
    <x v="4"/>
    <x v="1253"/>
    <n v="250537"/>
    <n v="5470099"/>
    <n v="3820"/>
  </r>
  <r>
    <x v="21"/>
    <x v="9"/>
    <x v="0"/>
    <x v="1254"/>
    <n v="248637"/>
    <n v="5361905"/>
    <n v="3810"/>
  </r>
  <r>
    <x v="21"/>
    <x v="9"/>
    <x v="1"/>
    <x v="1255"/>
    <n v="247739"/>
    <n v="5307095"/>
    <n v="3802"/>
  </r>
  <r>
    <x v="21"/>
    <x v="9"/>
    <x v="2"/>
    <x v="1256"/>
    <n v="244392"/>
    <n v="5159595"/>
    <n v="3776"/>
  </r>
  <r>
    <x v="21"/>
    <x v="9"/>
    <x v="3"/>
    <x v="1257"/>
    <n v="239581"/>
    <n v="4998536"/>
    <n v="3740"/>
  </r>
  <r>
    <x v="21"/>
    <x v="9"/>
    <x v="4"/>
    <x v="1258"/>
    <n v="234612"/>
    <n v="4827887"/>
    <n v="3682"/>
  </r>
  <r>
    <x v="21"/>
    <x v="8"/>
    <x v="0"/>
    <x v="1259"/>
    <n v="228831"/>
    <n v="4641648"/>
    <n v="3606"/>
  </r>
  <r>
    <x v="21"/>
    <x v="8"/>
    <x v="1"/>
    <x v="1260"/>
    <n v="225782"/>
    <n v="4558039"/>
    <n v="3572"/>
  </r>
  <r>
    <x v="21"/>
    <x v="8"/>
    <x v="2"/>
    <x v="1261"/>
    <n v="217775"/>
    <n v="4365507"/>
    <n v="3490"/>
  </r>
  <r>
    <x v="21"/>
    <x v="8"/>
    <x v="3"/>
    <x v="1262"/>
    <n v="208421"/>
    <n v="4165575"/>
    <n v="3412"/>
  </r>
  <r>
    <x v="21"/>
    <x v="8"/>
    <x v="4"/>
    <x v="1263"/>
    <n v="199167"/>
    <n v="3961552"/>
    <n v="3347"/>
  </r>
  <r>
    <x v="21"/>
    <x v="11"/>
    <x v="0"/>
    <x v="1264"/>
    <n v="188097"/>
    <n v="3751131"/>
    <n v="3260"/>
  </r>
  <r>
    <x v="21"/>
    <x v="11"/>
    <x v="1"/>
    <x v="1265"/>
    <n v="185013"/>
    <n v="3691219"/>
    <n v="3237"/>
  </r>
  <r>
    <x v="21"/>
    <x v="11"/>
    <x v="2"/>
    <x v="1266"/>
    <n v="176905"/>
    <n v="3467809"/>
    <n v="3149"/>
  </r>
  <r>
    <x v="21"/>
    <x v="11"/>
    <x v="3"/>
    <x v="1267"/>
    <n v="170969"/>
    <n v="3308898"/>
    <n v="3083"/>
  </r>
  <r>
    <x v="21"/>
    <x v="11"/>
    <x v="4"/>
    <x v="1268"/>
    <n v="165715"/>
    <n v="3123070"/>
    <n v="3017"/>
  </r>
  <r>
    <x v="22"/>
    <x v="0"/>
    <x v="0"/>
    <x v="1269"/>
    <n v="114612"/>
    <n v="1298444"/>
    <n v="432"/>
  </r>
  <r>
    <x v="22"/>
    <x v="0"/>
    <x v="1"/>
    <x v="1270"/>
    <n v="112600"/>
    <n v="1281539"/>
    <n v="425"/>
  </r>
  <r>
    <x v="22"/>
    <x v="0"/>
    <x v="2"/>
    <x v="1271"/>
    <n v="105510"/>
    <n v="1234415"/>
    <n v="400"/>
  </r>
  <r>
    <x v="22"/>
    <x v="0"/>
    <x v="3"/>
    <x v="1272"/>
    <n v="96744"/>
    <n v="1192652"/>
    <n v="373"/>
  </r>
  <r>
    <x v="22"/>
    <x v="0"/>
    <x v="4"/>
    <x v="1273"/>
    <n v="87148"/>
    <n v="1142781"/>
    <n v="342"/>
  </r>
  <r>
    <x v="22"/>
    <x v="1"/>
    <x v="0"/>
    <x v="1274"/>
    <n v="78104"/>
    <n v="1090373"/>
    <n v="309"/>
  </r>
  <r>
    <x v="22"/>
    <x v="1"/>
    <x v="1"/>
    <x v="1275"/>
    <n v="75405"/>
    <n v="1073777"/>
    <n v="303"/>
  </r>
  <r>
    <x v="22"/>
    <x v="1"/>
    <x v="2"/>
    <x v="1276"/>
    <n v="67184"/>
    <n v="1018677"/>
    <n v="267"/>
  </r>
  <r>
    <x v="22"/>
    <x v="1"/>
    <x v="3"/>
    <x v="1277"/>
    <n v="60297"/>
    <n v="963963"/>
    <n v="244"/>
  </r>
  <r>
    <x v="22"/>
    <x v="1"/>
    <x v="4"/>
    <x v="1278"/>
    <n v="54697"/>
    <n v="908982"/>
    <n v="227"/>
  </r>
  <r>
    <x v="22"/>
    <x v="3"/>
    <x v="0"/>
    <x v="1279"/>
    <n v="50170"/>
    <n v="852854"/>
    <n v="217"/>
  </r>
  <r>
    <x v="22"/>
    <x v="3"/>
    <x v="1"/>
    <x v="1280"/>
    <n v="48968"/>
    <n v="836986"/>
    <n v="209"/>
  </r>
  <r>
    <x v="22"/>
    <x v="3"/>
    <x v="2"/>
    <x v="1281"/>
    <n v="45418"/>
    <n v="778577"/>
    <n v="192"/>
  </r>
  <r>
    <x v="22"/>
    <x v="3"/>
    <x v="3"/>
    <x v="1282"/>
    <n v="37626"/>
    <n v="724107"/>
    <n v="178"/>
  </r>
  <r>
    <x v="22"/>
    <x v="3"/>
    <x v="4"/>
    <x v="1283"/>
    <n v="31393"/>
    <n v="669951"/>
    <n v="162"/>
  </r>
  <r>
    <x v="22"/>
    <x v="2"/>
    <x v="0"/>
    <x v="1284"/>
    <n v="26387"/>
    <n v="616223"/>
    <n v="148"/>
  </r>
  <r>
    <x v="22"/>
    <x v="2"/>
    <x v="1"/>
    <x v="1285"/>
    <n v="24657"/>
    <n v="598718"/>
    <n v="140"/>
  </r>
  <r>
    <x v="22"/>
    <x v="2"/>
    <x v="2"/>
    <x v="1286"/>
    <n v="22322"/>
    <n v="565462"/>
    <n v="127"/>
  </r>
  <r>
    <x v="22"/>
    <x v="2"/>
    <x v="3"/>
    <x v="1287"/>
    <n v="20262"/>
    <n v="532662"/>
    <n v="115"/>
  </r>
  <r>
    <x v="22"/>
    <x v="2"/>
    <x v="4"/>
    <x v="1288"/>
    <n v="18643"/>
    <n v="506725"/>
    <n v="99"/>
  </r>
  <r>
    <x v="22"/>
    <x v="4"/>
    <x v="0"/>
    <x v="1289"/>
    <n v="16188"/>
    <n v="483597"/>
    <n v="93"/>
  </r>
  <r>
    <x v="22"/>
    <x v="4"/>
    <x v="1"/>
    <x v="1290"/>
    <n v="15295"/>
    <n v="478495"/>
    <n v="91"/>
  </r>
  <r>
    <x v="22"/>
    <x v="4"/>
    <x v="2"/>
    <x v="1291"/>
    <n v="13667"/>
    <n v="455256"/>
    <n v="84"/>
  </r>
  <r>
    <x v="22"/>
    <x v="4"/>
    <x v="3"/>
    <x v="1292"/>
    <n v="11879"/>
    <n v="433232"/>
    <n v="70"/>
  </r>
  <r>
    <x v="22"/>
    <x v="4"/>
    <x v="4"/>
    <x v="1293"/>
    <n v="10553"/>
    <n v="410614"/>
    <n v="55"/>
  </r>
  <r>
    <x v="22"/>
    <x v="5"/>
    <x v="0"/>
    <x v="1294"/>
    <n v="9214"/>
    <n v="389751"/>
    <n v="40"/>
  </r>
  <r>
    <x v="22"/>
    <x v="5"/>
    <x v="1"/>
    <x v="1295"/>
    <n v="8643"/>
    <n v="377806"/>
    <n v="35"/>
  </r>
  <r>
    <x v="22"/>
    <x v="5"/>
    <x v="2"/>
    <x v="1296"/>
    <n v="7521"/>
    <n v="354526"/>
    <n v="30"/>
  </r>
  <r>
    <x v="22"/>
    <x v="5"/>
    <x v="3"/>
    <x v="1297"/>
    <n v="6411"/>
    <n v="341916"/>
    <n v="23"/>
  </r>
  <r>
    <x v="22"/>
    <x v="5"/>
    <x v="4"/>
    <x v="1298"/>
    <n v="5459"/>
    <n v="323271"/>
    <n v="17"/>
  </r>
  <r>
    <x v="22"/>
    <x v="6"/>
    <x v="0"/>
    <x v="1299"/>
    <n v="4926"/>
    <n v="303922"/>
    <n v="15"/>
  </r>
  <r>
    <x v="22"/>
    <x v="6"/>
    <x v="1"/>
    <x v="1300"/>
    <n v="4792"/>
    <n v="297210"/>
    <n v="13"/>
  </r>
  <r>
    <x v="22"/>
    <x v="6"/>
    <x v="2"/>
    <x v="1301"/>
    <n v="4576"/>
    <n v="280243"/>
    <n v="12"/>
  </r>
  <r>
    <x v="22"/>
    <x v="6"/>
    <x v="3"/>
    <x v="1302"/>
    <n v="4470"/>
    <n v="266380"/>
    <n v="12"/>
  </r>
  <r>
    <x v="22"/>
    <x v="7"/>
    <x v="1"/>
    <x v="1303"/>
    <n v="4428"/>
    <n v="251064"/>
    <n v="11"/>
  </r>
  <r>
    <x v="22"/>
    <x v="6"/>
    <x v="4"/>
    <x v="1304"/>
    <n v="4451"/>
    <n v="257181"/>
    <n v="11"/>
  </r>
  <r>
    <x v="22"/>
    <x v="7"/>
    <x v="0"/>
    <x v="1305"/>
    <n v="4434"/>
    <n v="252400"/>
    <n v="11"/>
  </r>
  <r>
    <x v="22"/>
    <x v="7"/>
    <x v="2"/>
    <x v="1306"/>
    <n v="4421"/>
    <n v="246189"/>
    <n v="11"/>
  </r>
  <r>
    <x v="22"/>
    <x v="10"/>
    <x v="2"/>
    <x v="1307"/>
    <n v="4377"/>
    <n v="226402"/>
    <n v="10"/>
  </r>
  <r>
    <x v="22"/>
    <x v="10"/>
    <x v="1"/>
    <x v="1308"/>
    <n v="4393"/>
    <n v="232060"/>
    <n v="10"/>
  </r>
  <r>
    <x v="22"/>
    <x v="7"/>
    <x v="4"/>
    <x v="1309"/>
    <n v="4410"/>
    <n v="237047"/>
    <n v="10"/>
  </r>
  <r>
    <x v="22"/>
    <x v="7"/>
    <x v="3"/>
    <x v="1310"/>
    <n v="4416"/>
    <n v="242331"/>
    <n v="10"/>
  </r>
  <r>
    <x v="22"/>
    <x v="9"/>
    <x v="3"/>
    <x v="1311"/>
    <n v="4205"/>
    <n v="190060"/>
    <n v="9"/>
  </r>
  <r>
    <x v="22"/>
    <x v="9"/>
    <x v="2"/>
    <x v="1312"/>
    <n v="4274"/>
    <n v="197674"/>
    <n v="9"/>
  </r>
  <r>
    <x v="22"/>
    <x v="9"/>
    <x v="1"/>
    <x v="1313"/>
    <n v="4313"/>
    <n v="204491"/>
    <n v="9"/>
  </r>
  <r>
    <x v="22"/>
    <x v="9"/>
    <x v="0"/>
    <x v="1314"/>
    <n v="4330"/>
    <n v="207303"/>
    <n v="9"/>
  </r>
  <r>
    <x v="22"/>
    <x v="10"/>
    <x v="4"/>
    <x v="1315"/>
    <n v="4350"/>
    <n v="214776"/>
    <n v="9"/>
  </r>
  <r>
    <x v="22"/>
    <x v="10"/>
    <x v="3"/>
    <x v="1316"/>
    <n v="4366"/>
    <n v="220482"/>
    <n v="9"/>
  </r>
  <r>
    <x v="22"/>
    <x v="8"/>
    <x v="1"/>
    <x v="1317"/>
    <n v="4068"/>
    <n v="176234"/>
    <n v="8"/>
  </r>
  <r>
    <x v="22"/>
    <x v="8"/>
    <x v="0"/>
    <x v="1318"/>
    <n v="4098"/>
    <n v="179594"/>
    <n v="8"/>
  </r>
  <r>
    <x v="22"/>
    <x v="9"/>
    <x v="4"/>
    <x v="1319"/>
    <n v="4172"/>
    <n v="184069"/>
    <n v="8"/>
  </r>
  <r>
    <x v="22"/>
    <x v="8"/>
    <x v="3"/>
    <x v="1320"/>
    <n v="3869"/>
    <n v="164617"/>
    <n v="7"/>
  </r>
  <r>
    <x v="22"/>
    <x v="8"/>
    <x v="2"/>
    <x v="1321"/>
    <n v="3973"/>
    <n v="171305"/>
    <n v="7"/>
  </r>
  <r>
    <x v="22"/>
    <x v="8"/>
    <x v="4"/>
    <x v="1322"/>
    <n v="3756"/>
    <n v="157292"/>
    <n v="6"/>
  </r>
  <r>
    <x v="22"/>
    <x v="11"/>
    <x v="2"/>
    <x v="1323"/>
    <n v="3122"/>
    <n v="139021"/>
    <n v="5"/>
  </r>
  <r>
    <x v="22"/>
    <x v="11"/>
    <x v="1"/>
    <x v="1324"/>
    <n v="3425"/>
    <n v="148003"/>
    <n v="5"/>
  </r>
  <r>
    <x v="22"/>
    <x v="11"/>
    <x v="0"/>
    <x v="1325"/>
    <n v="3499"/>
    <n v="150119"/>
    <n v="5"/>
  </r>
  <r>
    <x v="22"/>
    <x v="11"/>
    <x v="3"/>
    <x v="1326"/>
    <n v="2820"/>
    <n v="129407"/>
    <n v="3"/>
  </r>
  <r>
    <x v="22"/>
    <x v="11"/>
    <x v="4"/>
    <x v="1327"/>
    <n v="2526"/>
    <n v="121633"/>
    <n v="2"/>
  </r>
  <r>
    <x v="23"/>
    <x v="3"/>
    <x v="0"/>
    <x v="1328"/>
    <n v="27762"/>
    <n v="320909"/>
    <n v="762"/>
  </r>
  <r>
    <x v="23"/>
    <x v="0"/>
    <x v="0"/>
    <x v="1329"/>
    <n v="29904"/>
    <n v="395416"/>
    <n v="685"/>
  </r>
  <r>
    <x v="23"/>
    <x v="0"/>
    <x v="1"/>
    <x v="1330"/>
    <n v="29844"/>
    <n v="393494"/>
    <n v="684"/>
  </r>
  <r>
    <x v="23"/>
    <x v="0"/>
    <x v="2"/>
    <x v="1331"/>
    <n v="29717"/>
    <n v="389226"/>
    <n v="677"/>
  </r>
  <r>
    <x v="23"/>
    <x v="0"/>
    <x v="3"/>
    <x v="1332"/>
    <n v="29597"/>
    <n v="384643"/>
    <n v="673"/>
  </r>
  <r>
    <x v="23"/>
    <x v="0"/>
    <x v="4"/>
    <x v="1333"/>
    <n v="29411"/>
    <n v="379801"/>
    <n v="668"/>
  </r>
  <r>
    <x v="23"/>
    <x v="1"/>
    <x v="0"/>
    <x v="1334"/>
    <n v="29227"/>
    <n v="372495"/>
    <n v="665"/>
  </r>
  <r>
    <x v="23"/>
    <x v="1"/>
    <x v="1"/>
    <x v="1335"/>
    <n v="29145"/>
    <n v="370298"/>
    <n v="664"/>
  </r>
  <r>
    <x v="23"/>
    <x v="1"/>
    <x v="2"/>
    <x v="1336"/>
    <n v="28878"/>
    <n v="360340"/>
    <n v="657"/>
  </r>
  <r>
    <x v="23"/>
    <x v="1"/>
    <x v="3"/>
    <x v="1337"/>
    <n v="28538"/>
    <n v="379913"/>
    <n v="646"/>
  </r>
  <r>
    <x v="23"/>
    <x v="1"/>
    <x v="4"/>
    <x v="1338"/>
    <n v="28178"/>
    <n v="335439"/>
    <n v="632"/>
  </r>
  <r>
    <x v="23"/>
    <x v="3"/>
    <x v="1"/>
    <x v="1339"/>
    <n v="27601"/>
    <n v="316024"/>
    <n v="614"/>
  </r>
  <r>
    <x v="23"/>
    <x v="3"/>
    <x v="2"/>
    <x v="1340"/>
    <n v="27099"/>
    <n v="299998"/>
    <n v="609"/>
  </r>
  <r>
    <x v="23"/>
    <x v="3"/>
    <x v="3"/>
    <x v="1341"/>
    <n v="26388"/>
    <n v="288506"/>
    <n v="597"/>
  </r>
  <r>
    <x v="23"/>
    <x v="3"/>
    <x v="4"/>
    <x v="1342"/>
    <n v="25757"/>
    <n v="275755"/>
    <n v="583"/>
  </r>
  <r>
    <x v="23"/>
    <x v="2"/>
    <x v="0"/>
    <x v="1343"/>
    <n v="25193"/>
    <n v="263703"/>
    <n v="566"/>
  </r>
  <r>
    <x v="23"/>
    <x v="2"/>
    <x v="1"/>
    <x v="1344"/>
    <n v="24910"/>
    <n v="259295"/>
    <n v="552"/>
  </r>
  <r>
    <x v="23"/>
    <x v="2"/>
    <x v="2"/>
    <x v="1345"/>
    <n v="24434"/>
    <n v="250113"/>
    <n v="535"/>
  </r>
  <r>
    <x v="23"/>
    <x v="2"/>
    <x v="3"/>
    <x v="1346"/>
    <n v="23987"/>
    <n v="241262"/>
    <n v="516"/>
  </r>
  <r>
    <x v="23"/>
    <x v="2"/>
    <x v="4"/>
    <x v="1347"/>
    <n v="23376"/>
    <n v="234126"/>
    <n v="505"/>
  </r>
  <r>
    <x v="23"/>
    <x v="4"/>
    <x v="0"/>
    <x v="1348"/>
    <n v="22699"/>
    <n v="226675"/>
    <n v="495"/>
  </r>
  <r>
    <x v="23"/>
    <x v="4"/>
    <x v="1"/>
    <x v="1349"/>
    <n v="22426"/>
    <n v="223839"/>
    <n v="493"/>
  </r>
  <r>
    <x v="23"/>
    <x v="4"/>
    <x v="2"/>
    <x v="1350"/>
    <n v="21367"/>
    <n v="215701"/>
    <n v="475"/>
  </r>
  <r>
    <x v="23"/>
    <x v="4"/>
    <x v="3"/>
    <x v="1351"/>
    <n v="19431"/>
    <n v="208616"/>
    <n v="456"/>
  </r>
  <r>
    <x v="23"/>
    <x v="4"/>
    <x v="4"/>
    <x v="1352"/>
    <n v="17143"/>
    <n v="200370"/>
    <n v="429"/>
  </r>
  <r>
    <x v="23"/>
    <x v="5"/>
    <x v="0"/>
    <x v="1353"/>
    <n v="15738"/>
    <n v="192253"/>
    <n v="363"/>
  </r>
  <r>
    <x v="23"/>
    <x v="5"/>
    <x v="1"/>
    <x v="1354"/>
    <n v="15258"/>
    <n v="189650"/>
    <n v="343"/>
  </r>
  <r>
    <x v="23"/>
    <x v="5"/>
    <x v="2"/>
    <x v="1355"/>
    <n v="14149"/>
    <n v="181052"/>
    <n v="258"/>
  </r>
  <r>
    <x v="23"/>
    <x v="5"/>
    <x v="3"/>
    <x v="1356"/>
    <n v="13034"/>
    <n v="171234"/>
    <n v="190"/>
  </r>
  <r>
    <x v="23"/>
    <x v="5"/>
    <x v="4"/>
    <x v="1357"/>
    <n v="12540"/>
    <n v="151718"/>
    <n v="122"/>
  </r>
  <r>
    <x v="23"/>
    <x v="6"/>
    <x v="0"/>
    <x v="1358"/>
    <n v="12224"/>
    <n v="146937"/>
    <n v="104"/>
  </r>
  <r>
    <x v="23"/>
    <x v="6"/>
    <x v="1"/>
    <x v="1359"/>
    <n v="12183"/>
    <n v="145547"/>
    <n v="100"/>
  </r>
  <r>
    <x v="23"/>
    <x v="6"/>
    <x v="2"/>
    <x v="1360"/>
    <n v="12114"/>
    <n v="141806"/>
    <n v="94"/>
  </r>
  <r>
    <x v="23"/>
    <x v="6"/>
    <x v="3"/>
    <x v="1361"/>
    <n v="12097"/>
    <n v="139312"/>
    <n v="93"/>
  </r>
  <r>
    <x v="23"/>
    <x v="6"/>
    <x v="4"/>
    <x v="1362"/>
    <n v="11984"/>
    <n v="137507"/>
    <n v="91"/>
  </r>
  <r>
    <x v="23"/>
    <x v="7"/>
    <x v="0"/>
    <x v="1363"/>
    <n v="11980"/>
    <n v="136361"/>
    <n v="91"/>
  </r>
  <r>
    <x v="23"/>
    <x v="10"/>
    <x v="2"/>
    <x v="1364"/>
    <n v="11936"/>
    <n v="129164"/>
    <n v="91"/>
  </r>
  <r>
    <x v="23"/>
    <x v="10"/>
    <x v="1"/>
    <x v="1365"/>
    <n v="11949"/>
    <n v="130265"/>
    <n v="91"/>
  </r>
  <r>
    <x v="23"/>
    <x v="7"/>
    <x v="4"/>
    <x v="1366"/>
    <n v="11953"/>
    <n v="131788"/>
    <n v="91"/>
  </r>
  <r>
    <x v="23"/>
    <x v="7"/>
    <x v="3"/>
    <x v="1367"/>
    <n v="11966"/>
    <n v="133812"/>
    <n v="91"/>
  </r>
  <r>
    <x v="23"/>
    <x v="7"/>
    <x v="2"/>
    <x v="1367"/>
    <n v="11978"/>
    <n v="134886"/>
    <n v="91"/>
  </r>
  <r>
    <x v="23"/>
    <x v="7"/>
    <x v="1"/>
    <x v="1368"/>
    <n v="11980"/>
    <n v="135936"/>
    <n v="91"/>
  </r>
  <r>
    <x v="23"/>
    <x v="9"/>
    <x v="2"/>
    <x v="1369"/>
    <n v="11733"/>
    <n v="123635"/>
    <n v="88"/>
  </r>
  <r>
    <x v="23"/>
    <x v="9"/>
    <x v="1"/>
    <x v="1370"/>
    <n v="11801"/>
    <n v="124466"/>
    <n v="88"/>
  </r>
  <r>
    <x v="23"/>
    <x v="9"/>
    <x v="0"/>
    <x v="1371"/>
    <n v="11806"/>
    <n v="124945"/>
    <n v="88"/>
  </r>
  <r>
    <x v="23"/>
    <x v="10"/>
    <x v="4"/>
    <x v="1372"/>
    <n v="11826"/>
    <n v="126597"/>
    <n v="88"/>
  </r>
  <r>
    <x v="23"/>
    <x v="10"/>
    <x v="3"/>
    <x v="1373"/>
    <n v="11877"/>
    <n v="128108"/>
    <n v="88"/>
  </r>
  <r>
    <x v="23"/>
    <x v="9"/>
    <x v="3"/>
    <x v="1374"/>
    <n v="11685"/>
    <n v="122578"/>
    <n v="86"/>
  </r>
  <r>
    <x v="23"/>
    <x v="9"/>
    <x v="4"/>
    <x v="1375"/>
    <n v="11610"/>
    <n v="121428"/>
    <n v="82"/>
  </r>
  <r>
    <x v="23"/>
    <x v="8"/>
    <x v="1"/>
    <x v="1376"/>
    <n v="11458"/>
    <n v="119858"/>
    <n v="79"/>
  </r>
  <r>
    <x v="23"/>
    <x v="8"/>
    <x v="0"/>
    <x v="1377"/>
    <n v="11514"/>
    <n v="120246"/>
    <n v="79"/>
  </r>
  <r>
    <x v="23"/>
    <x v="8"/>
    <x v="2"/>
    <x v="1378"/>
    <n v="11194"/>
    <n v="118937"/>
    <n v="73"/>
  </r>
  <r>
    <x v="23"/>
    <x v="8"/>
    <x v="3"/>
    <x v="1379"/>
    <n v="10939"/>
    <n v="117267"/>
    <n v="69"/>
  </r>
  <r>
    <x v="23"/>
    <x v="8"/>
    <x v="4"/>
    <x v="1380"/>
    <n v="10658"/>
    <n v="114809"/>
    <n v="66"/>
  </r>
  <r>
    <x v="23"/>
    <x v="11"/>
    <x v="1"/>
    <x v="1381"/>
    <n v="9724"/>
    <n v="112347"/>
    <n v="64"/>
  </r>
  <r>
    <x v="23"/>
    <x v="11"/>
    <x v="0"/>
    <x v="1382"/>
    <n v="10086"/>
    <n v="113046"/>
    <n v="64"/>
  </r>
  <r>
    <x v="23"/>
    <x v="11"/>
    <x v="2"/>
    <x v="1383"/>
    <n v="9137"/>
    <n v="124809"/>
    <n v="57"/>
  </r>
  <r>
    <x v="23"/>
    <x v="11"/>
    <x v="3"/>
    <x v="1384"/>
    <n v="8794"/>
    <n v="104157"/>
    <n v="52"/>
  </r>
  <r>
    <x v="23"/>
    <x v="11"/>
    <x v="4"/>
    <x v="1385"/>
    <n v="8249"/>
    <n v="102862"/>
    <n v="45"/>
  </r>
  <r>
    <x v="24"/>
    <x v="0"/>
    <x v="0"/>
    <x v="1386"/>
    <n v="1029147"/>
    <n v="21994343"/>
    <n v="8386"/>
  </r>
  <r>
    <x v="24"/>
    <x v="0"/>
    <x v="1"/>
    <x v="1387"/>
    <n v="1027654"/>
    <n v="21789353"/>
    <n v="8375"/>
  </r>
  <r>
    <x v="24"/>
    <x v="0"/>
    <x v="2"/>
    <x v="1388"/>
    <n v="1024422"/>
    <n v="21314981"/>
    <n v="8351"/>
  </r>
  <r>
    <x v="24"/>
    <x v="0"/>
    <x v="3"/>
    <x v="1389"/>
    <n v="1020645"/>
    <n v="20892297"/>
    <n v="8327"/>
  </r>
  <r>
    <x v="24"/>
    <x v="0"/>
    <x v="4"/>
    <x v="1390"/>
    <n v="1017116"/>
    <n v="20443634"/>
    <n v="8287"/>
  </r>
  <r>
    <x v="24"/>
    <x v="1"/>
    <x v="0"/>
    <x v="1391"/>
    <n v="1013142"/>
    <n v="19968786"/>
    <n v="8251"/>
  </r>
  <r>
    <x v="24"/>
    <x v="1"/>
    <x v="1"/>
    <x v="1392"/>
    <n v="1012116"/>
    <n v="19841897"/>
    <n v="8240"/>
  </r>
  <r>
    <x v="24"/>
    <x v="1"/>
    <x v="2"/>
    <x v="1393"/>
    <n v="1008226"/>
    <n v="19376326"/>
    <n v="8199"/>
  </r>
  <r>
    <x v="24"/>
    <x v="1"/>
    <x v="3"/>
    <x v="1394"/>
    <n v="1003603"/>
    <n v="18953163"/>
    <n v="8161"/>
  </r>
  <r>
    <x v="24"/>
    <x v="1"/>
    <x v="4"/>
    <x v="1395"/>
    <n v="998591"/>
    <n v="18534435"/>
    <n v="8115"/>
  </r>
  <r>
    <x v="24"/>
    <x v="3"/>
    <x v="0"/>
    <x v="1396"/>
    <n v="993235"/>
    <n v="18069632"/>
    <n v="8022"/>
  </r>
  <r>
    <x v="24"/>
    <x v="3"/>
    <x v="1"/>
    <x v="1397"/>
    <n v="990796"/>
    <n v="17878694"/>
    <n v="7818"/>
  </r>
  <r>
    <x v="24"/>
    <x v="3"/>
    <x v="2"/>
    <x v="1398"/>
    <n v="984224"/>
    <n v="17415872"/>
    <n v="7342"/>
  </r>
  <r>
    <x v="24"/>
    <x v="3"/>
    <x v="3"/>
    <x v="1399"/>
    <n v="977197"/>
    <n v="16957359"/>
    <n v="6876"/>
  </r>
  <r>
    <x v="24"/>
    <x v="3"/>
    <x v="4"/>
    <x v="1400"/>
    <n v="968453"/>
    <n v="16491415"/>
    <n v="6419"/>
  </r>
  <r>
    <x v="24"/>
    <x v="2"/>
    <x v="0"/>
    <x v="1401"/>
    <n v="956828"/>
    <n v="16022677"/>
    <n v="5955"/>
  </r>
  <r>
    <x v="24"/>
    <x v="2"/>
    <x v="1"/>
    <x v="1402"/>
    <n v="951049"/>
    <n v="15797630"/>
    <n v="5756"/>
  </r>
  <r>
    <x v="24"/>
    <x v="2"/>
    <x v="2"/>
    <x v="1403"/>
    <n v="936950"/>
    <n v="15278399"/>
    <n v="5294"/>
  </r>
  <r>
    <x v="24"/>
    <x v="2"/>
    <x v="3"/>
    <x v="1404"/>
    <n v="920646"/>
    <n v="14772938"/>
    <n v="4848"/>
  </r>
  <r>
    <x v="24"/>
    <x v="2"/>
    <x v="4"/>
    <x v="1405"/>
    <n v="900282"/>
    <n v="14263163"/>
    <n v="4411"/>
  </r>
  <r>
    <x v="24"/>
    <x v="4"/>
    <x v="0"/>
    <x v="1406"/>
    <n v="877540"/>
    <n v="13759870"/>
    <n v="4071"/>
  </r>
  <r>
    <x v="24"/>
    <x v="4"/>
    <x v="1"/>
    <x v="1407"/>
    <n v="870787"/>
    <n v="13620526"/>
    <n v="3983"/>
  </r>
  <r>
    <x v="24"/>
    <x v="4"/>
    <x v="2"/>
    <x v="1408"/>
    <n v="844801"/>
    <n v="13156199"/>
    <n v="3686"/>
  </r>
  <r>
    <x v="24"/>
    <x v="4"/>
    <x v="3"/>
    <x v="1409"/>
    <n v="804981"/>
    <n v="12720932"/>
    <n v="3399"/>
  </r>
  <r>
    <x v="24"/>
    <x v="4"/>
    <x v="4"/>
    <x v="1410"/>
    <n v="747805"/>
    <n v="12250294"/>
    <n v="3088"/>
  </r>
  <r>
    <x v="24"/>
    <x v="5"/>
    <x v="0"/>
    <x v="1411"/>
    <n v="680932"/>
    <n v="11773072"/>
    <n v="2807"/>
  </r>
  <r>
    <x v="24"/>
    <x v="5"/>
    <x v="1"/>
    <x v="1412"/>
    <n v="647133"/>
    <n v="11596753"/>
    <n v="2704"/>
  </r>
  <r>
    <x v="24"/>
    <x v="5"/>
    <x v="2"/>
    <x v="1413"/>
    <n v="567382"/>
    <n v="11180649"/>
    <n v="2483"/>
  </r>
  <r>
    <x v="24"/>
    <x v="5"/>
    <x v="3"/>
    <x v="1414"/>
    <n v="491674"/>
    <n v="10769312"/>
    <n v="2326"/>
  </r>
  <r>
    <x v="24"/>
    <x v="5"/>
    <x v="4"/>
    <x v="1415"/>
    <n v="431658"/>
    <n v="10418217"/>
    <n v="2193"/>
  </r>
  <r>
    <x v="24"/>
    <x v="6"/>
    <x v="0"/>
    <x v="1416"/>
    <n v="385414"/>
    <n v="10086656"/>
    <n v="2096"/>
  </r>
  <r>
    <x v="24"/>
    <x v="6"/>
    <x v="1"/>
    <x v="1417"/>
    <n v="375721"/>
    <n v="9997140"/>
    <n v="2070"/>
  </r>
  <r>
    <x v="24"/>
    <x v="6"/>
    <x v="2"/>
    <x v="1418"/>
    <n v="351386"/>
    <n v="9706949"/>
    <n v="2011"/>
  </r>
  <r>
    <x v="24"/>
    <x v="6"/>
    <x v="3"/>
    <x v="1419"/>
    <n v="341733"/>
    <n v="9461720"/>
    <n v="1986"/>
  </r>
  <r>
    <x v="24"/>
    <x v="6"/>
    <x v="4"/>
    <x v="1420"/>
    <n v="338662"/>
    <n v="9244574"/>
    <n v="1976"/>
  </r>
  <r>
    <x v="24"/>
    <x v="7"/>
    <x v="0"/>
    <x v="1421"/>
    <n v="337091"/>
    <n v="9043972"/>
    <n v="1974"/>
  </r>
  <r>
    <x v="24"/>
    <x v="7"/>
    <x v="1"/>
    <x v="1422"/>
    <n v="336691"/>
    <n v="8975095"/>
    <n v="1973"/>
  </r>
  <r>
    <x v="24"/>
    <x v="7"/>
    <x v="2"/>
    <x v="1423"/>
    <n v="336124"/>
    <n v="8788844"/>
    <n v="1972"/>
  </r>
  <r>
    <x v="24"/>
    <x v="7"/>
    <x v="3"/>
    <x v="1424"/>
    <n v="335660"/>
    <n v="8621715"/>
    <n v="1971"/>
  </r>
  <r>
    <x v="24"/>
    <x v="7"/>
    <x v="4"/>
    <x v="1425"/>
    <n v="335080"/>
    <n v="8472230"/>
    <n v="1970"/>
  </r>
  <r>
    <x v="24"/>
    <x v="10"/>
    <x v="1"/>
    <x v="1426"/>
    <n v="334571"/>
    <n v="8321641"/>
    <n v="1969"/>
  </r>
  <r>
    <x v="24"/>
    <x v="10"/>
    <x v="2"/>
    <x v="1427"/>
    <n v="334107"/>
    <n v="8167772"/>
    <n v="1967"/>
  </r>
  <r>
    <x v="24"/>
    <x v="10"/>
    <x v="3"/>
    <x v="1428"/>
    <n v="333554"/>
    <n v="8023978"/>
    <n v="1963"/>
  </r>
  <r>
    <x v="24"/>
    <x v="10"/>
    <x v="4"/>
    <x v="1429"/>
    <n v="332948"/>
    <n v="7864557"/>
    <n v="1962"/>
  </r>
  <r>
    <x v="24"/>
    <x v="9"/>
    <x v="1"/>
    <x v="1430"/>
    <n v="331667"/>
    <n v="7635887"/>
    <n v="1959"/>
  </r>
  <r>
    <x v="24"/>
    <x v="9"/>
    <x v="0"/>
    <x v="1431"/>
    <n v="332103"/>
    <n v="7709606"/>
    <n v="1959"/>
  </r>
  <r>
    <x v="24"/>
    <x v="9"/>
    <x v="2"/>
    <x v="1432"/>
    <n v="330545"/>
    <n v="7477757"/>
    <n v="1956"/>
  </r>
  <r>
    <x v="24"/>
    <x v="9"/>
    <x v="3"/>
    <x v="1433"/>
    <n v="328832"/>
    <n v="7292068"/>
    <n v="1949"/>
  </r>
  <r>
    <x v="24"/>
    <x v="9"/>
    <x v="4"/>
    <x v="1434"/>
    <n v="327290"/>
    <n v="7086730"/>
    <n v="1941"/>
  </r>
  <r>
    <x v="24"/>
    <x v="8"/>
    <x v="0"/>
    <x v="1435"/>
    <n v="325432"/>
    <n v="6946965"/>
    <n v="1926"/>
  </r>
  <r>
    <x v="24"/>
    <x v="8"/>
    <x v="1"/>
    <x v="1436"/>
    <n v="324392"/>
    <n v="6855829"/>
    <n v="1917"/>
  </r>
  <r>
    <x v="24"/>
    <x v="8"/>
    <x v="2"/>
    <x v="1437"/>
    <n v="321956"/>
    <n v="6635980"/>
    <n v="1892"/>
  </r>
  <r>
    <x v="24"/>
    <x v="8"/>
    <x v="3"/>
    <x v="1438"/>
    <n v="319458"/>
    <n v="6409675"/>
    <n v="1864"/>
  </r>
  <r>
    <x v="24"/>
    <x v="8"/>
    <x v="4"/>
    <x v="1439"/>
    <n v="316447"/>
    <n v="6181992"/>
    <n v="1831"/>
  </r>
  <r>
    <x v="24"/>
    <x v="11"/>
    <x v="0"/>
    <x v="1440"/>
    <n v="312065"/>
    <n v="5904570"/>
    <n v="1792"/>
  </r>
  <r>
    <x v="24"/>
    <x v="11"/>
    <x v="1"/>
    <x v="1441"/>
    <n v="310549"/>
    <n v="5819584"/>
    <n v="1783"/>
  </r>
  <r>
    <x v="24"/>
    <x v="11"/>
    <x v="2"/>
    <x v="1442"/>
    <n v="304908"/>
    <n v="5518644"/>
    <n v="1678"/>
  </r>
  <r>
    <x v="24"/>
    <x v="11"/>
    <x v="3"/>
    <x v="1443"/>
    <n v="296516"/>
    <n v="5219014"/>
    <n v="1563"/>
  </r>
  <r>
    <x v="24"/>
    <x v="11"/>
    <x v="4"/>
    <x v="1444"/>
    <n v="286857"/>
    <n v="4888509"/>
    <n v="1463"/>
  </r>
  <r>
    <x v="25"/>
    <x v="0"/>
    <x v="0"/>
    <x v="1445"/>
    <n v="585591"/>
    <n v="15429415"/>
    <n v="16559"/>
  </r>
  <r>
    <x v="25"/>
    <x v="0"/>
    <x v="1"/>
    <x v="1446"/>
    <n v="585514"/>
    <n v="15326640"/>
    <n v="16556"/>
  </r>
  <r>
    <x v="25"/>
    <x v="0"/>
    <x v="2"/>
    <x v="1447"/>
    <n v="585358"/>
    <n v="15105691"/>
    <n v="16551"/>
  </r>
  <r>
    <x v="25"/>
    <x v="0"/>
    <x v="3"/>
    <x v="1448"/>
    <n v="585199"/>
    <n v="14932493"/>
    <n v="16538"/>
  </r>
  <r>
    <x v="25"/>
    <x v="0"/>
    <x v="4"/>
    <x v="1449"/>
    <n v="585020"/>
    <n v="14744319"/>
    <n v="16526"/>
  </r>
  <r>
    <x v="25"/>
    <x v="1"/>
    <x v="0"/>
    <x v="1450"/>
    <n v="584832"/>
    <n v="14534488"/>
    <n v="16516"/>
  </r>
  <r>
    <x v="25"/>
    <x v="1"/>
    <x v="1"/>
    <x v="1451"/>
    <n v="584770"/>
    <n v="14469634"/>
    <n v="16509"/>
  </r>
  <r>
    <x v="25"/>
    <x v="1"/>
    <x v="2"/>
    <x v="1452"/>
    <n v="584554"/>
    <n v="14235452"/>
    <n v="16501"/>
  </r>
  <r>
    <x v="25"/>
    <x v="1"/>
    <x v="3"/>
    <x v="1453"/>
    <n v="584326"/>
    <n v="13964504"/>
    <n v="16464"/>
  </r>
  <r>
    <x v="25"/>
    <x v="1"/>
    <x v="4"/>
    <x v="1454"/>
    <n v="584110"/>
    <n v="13685244"/>
    <n v="16447"/>
  </r>
  <r>
    <x v="25"/>
    <x v="3"/>
    <x v="0"/>
    <x v="1455"/>
    <n v="583859"/>
    <n v="13383314"/>
    <n v="16431"/>
  </r>
  <r>
    <x v="25"/>
    <x v="3"/>
    <x v="1"/>
    <x v="1456"/>
    <n v="583743"/>
    <n v="13278994"/>
    <n v="16366"/>
  </r>
  <r>
    <x v="25"/>
    <x v="3"/>
    <x v="2"/>
    <x v="1457"/>
    <n v="583380"/>
    <n v="12972522"/>
    <n v="16352"/>
  </r>
  <r>
    <x v="25"/>
    <x v="3"/>
    <x v="3"/>
    <x v="1458"/>
    <n v="582984"/>
    <n v="12669806"/>
    <n v="16340"/>
  </r>
  <r>
    <x v="25"/>
    <x v="3"/>
    <x v="4"/>
    <x v="1459"/>
    <n v="582654"/>
    <n v="12379434"/>
    <n v="16313"/>
  </r>
  <r>
    <x v="25"/>
    <x v="2"/>
    <x v="0"/>
    <x v="1460"/>
    <n v="582277"/>
    <n v="12129632"/>
    <n v="16293"/>
  </r>
  <r>
    <x v="25"/>
    <x v="2"/>
    <x v="1"/>
    <x v="1461"/>
    <n v="582102"/>
    <n v="12019354"/>
    <n v="16286"/>
  </r>
  <r>
    <x v="25"/>
    <x v="2"/>
    <x v="2"/>
    <x v="1462"/>
    <n v="581406"/>
    <n v="11760706"/>
    <n v="16246"/>
  </r>
  <r>
    <x v="25"/>
    <x v="2"/>
    <x v="3"/>
    <x v="1463"/>
    <n v="580336"/>
    <n v="11485744"/>
    <n v="16207"/>
  </r>
  <r>
    <x v="25"/>
    <x v="2"/>
    <x v="4"/>
    <x v="1464"/>
    <n v="578865"/>
    <n v="11203403"/>
    <n v="16141"/>
  </r>
  <r>
    <x v="25"/>
    <x v="4"/>
    <x v="0"/>
    <x v="1465"/>
    <n v="576423"/>
    <n v="10896152"/>
    <n v="16052"/>
  </r>
  <r>
    <x v="25"/>
    <x v="4"/>
    <x v="1"/>
    <x v="1466"/>
    <n v="575486"/>
    <n v="10795548"/>
    <n v="16011"/>
  </r>
  <r>
    <x v="25"/>
    <x v="4"/>
    <x v="2"/>
    <x v="1467"/>
    <n v="570327"/>
    <n v="10445775"/>
    <n v="15854"/>
  </r>
  <r>
    <x v="25"/>
    <x v="4"/>
    <x v="3"/>
    <x v="1468"/>
    <n v="561010"/>
    <n v="10083279"/>
    <n v="15602"/>
  </r>
  <r>
    <x v="25"/>
    <x v="4"/>
    <x v="4"/>
    <x v="1469"/>
    <n v="545674"/>
    <n v="9698676"/>
    <n v="15160"/>
  </r>
  <r>
    <x v="25"/>
    <x v="5"/>
    <x v="0"/>
    <x v="1470"/>
    <n v="516624"/>
    <n v="9256146"/>
    <n v="14550"/>
  </r>
  <r>
    <x v="25"/>
    <x v="5"/>
    <x v="1"/>
    <x v="1471"/>
    <n v="500651"/>
    <n v="9074280"/>
    <n v="14180"/>
  </r>
  <r>
    <x v="25"/>
    <x v="5"/>
    <x v="2"/>
    <x v="1472"/>
    <n v="452318"/>
    <n v="8556117"/>
    <n v="12888"/>
  </r>
  <r>
    <x v="25"/>
    <x v="5"/>
    <x v="3"/>
    <x v="1473"/>
    <n v="393148"/>
    <n v="8072800"/>
    <n v="11477"/>
  </r>
  <r>
    <x v="25"/>
    <x v="5"/>
    <x v="4"/>
    <x v="1474"/>
    <n v="344779"/>
    <n v="7642667"/>
    <n v="10144"/>
  </r>
  <r>
    <x v="25"/>
    <x v="6"/>
    <x v="0"/>
    <x v="1475"/>
    <n v="306153"/>
    <n v="7221431"/>
    <n v="9022"/>
  </r>
  <r>
    <x v="25"/>
    <x v="6"/>
    <x v="1"/>
    <x v="1476"/>
    <n v="295988"/>
    <n v="7107801"/>
    <n v="8772"/>
  </r>
  <r>
    <x v="25"/>
    <x v="6"/>
    <x v="2"/>
    <x v="1477"/>
    <n v="267289"/>
    <n v="6744906"/>
    <n v="8114"/>
  </r>
  <r>
    <x v="25"/>
    <x v="6"/>
    <x v="3"/>
    <x v="1478"/>
    <n v="246583"/>
    <n v="6440181"/>
    <n v="7672"/>
  </r>
  <r>
    <x v="25"/>
    <x v="6"/>
    <x v="4"/>
    <x v="1479"/>
    <n v="226887"/>
    <n v="6189014"/>
    <n v="7278"/>
  </r>
  <r>
    <x v="25"/>
    <x v="7"/>
    <x v="0"/>
    <x v="1480"/>
    <n v="209034"/>
    <n v="5932096"/>
    <n v="6868"/>
  </r>
  <r>
    <x v="25"/>
    <x v="7"/>
    <x v="1"/>
    <x v="1481"/>
    <n v="201127"/>
    <n v="5848083"/>
    <n v="6690"/>
  </r>
  <r>
    <x v="25"/>
    <x v="7"/>
    <x v="2"/>
    <x v="1482"/>
    <n v="188529"/>
    <n v="5603286"/>
    <n v="6324"/>
  </r>
  <r>
    <x v="25"/>
    <x v="7"/>
    <x v="3"/>
    <x v="1483"/>
    <n v="180133"/>
    <n v="5378531"/>
    <n v="6072"/>
  </r>
  <r>
    <x v="25"/>
    <x v="7"/>
    <x v="4"/>
    <x v="1484"/>
    <n v="174967"/>
    <n v="5190528"/>
    <n v="5927"/>
  </r>
  <r>
    <x v="25"/>
    <x v="10"/>
    <x v="1"/>
    <x v="1485"/>
    <n v="171712"/>
    <n v="4999390"/>
    <n v="5832"/>
  </r>
  <r>
    <x v="25"/>
    <x v="10"/>
    <x v="2"/>
    <x v="1486"/>
    <n v="169686"/>
    <n v="4850347"/>
    <n v="5754"/>
  </r>
  <r>
    <x v="25"/>
    <x v="10"/>
    <x v="3"/>
    <x v="1487"/>
    <n v="168239"/>
    <n v="4726971"/>
    <n v="5697"/>
  </r>
  <r>
    <x v="25"/>
    <x v="10"/>
    <x v="4"/>
    <x v="1488"/>
    <n v="166828"/>
    <n v="4594107"/>
    <n v="5642"/>
  </r>
  <r>
    <x v="25"/>
    <x v="9"/>
    <x v="0"/>
    <x v="1489"/>
    <n v="165533"/>
    <n v="4482617"/>
    <n v="5615"/>
  </r>
  <r>
    <x v="25"/>
    <x v="9"/>
    <x v="1"/>
    <x v="1490"/>
    <n v="164937"/>
    <n v="4425238"/>
    <n v="5590"/>
  </r>
  <r>
    <x v="25"/>
    <x v="9"/>
    <x v="2"/>
    <x v="1491"/>
    <n v="163438"/>
    <n v="4307614"/>
    <n v="5535"/>
  </r>
  <r>
    <x v="25"/>
    <x v="9"/>
    <x v="3"/>
    <x v="1492"/>
    <n v="161710"/>
    <n v="4177959"/>
    <n v="5473"/>
  </r>
  <r>
    <x v="25"/>
    <x v="9"/>
    <x v="4"/>
    <x v="1493"/>
    <n v="159790"/>
    <n v="4033992"/>
    <n v="5422"/>
  </r>
  <r>
    <x v="25"/>
    <x v="8"/>
    <x v="0"/>
    <x v="1494"/>
    <n v="157496"/>
    <n v="3900473"/>
    <n v="5341"/>
  </r>
  <r>
    <x v="25"/>
    <x v="8"/>
    <x v="1"/>
    <x v="1495"/>
    <n v="156342"/>
    <n v="3832411"/>
    <n v="5312"/>
  </r>
  <r>
    <x v="25"/>
    <x v="8"/>
    <x v="2"/>
    <x v="1496"/>
    <n v="152758"/>
    <n v="3687114"/>
    <n v="5212"/>
  </r>
  <r>
    <x v="25"/>
    <x v="8"/>
    <x v="3"/>
    <x v="1497"/>
    <n v="148680"/>
    <n v="3533856"/>
    <n v="5098"/>
  </r>
  <r>
    <x v="25"/>
    <x v="8"/>
    <x v="4"/>
    <x v="1498"/>
    <n v="144301"/>
    <n v="3365119"/>
    <n v="4934"/>
  </r>
  <r>
    <x v="25"/>
    <x v="11"/>
    <x v="0"/>
    <x v="1499"/>
    <n v="139442"/>
    <n v="3193166"/>
    <n v="4807"/>
  </r>
  <r>
    <x v="25"/>
    <x v="11"/>
    <x v="1"/>
    <x v="1500"/>
    <n v="138206"/>
    <n v="3156767"/>
    <n v="4765"/>
  </r>
  <r>
    <x v="25"/>
    <x v="11"/>
    <x v="2"/>
    <x v="1501"/>
    <n v="134511"/>
    <n v="2995244"/>
    <n v="4595"/>
  </r>
  <r>
    <x v="25"/>
    <x v="11"/>
    <x v="3"/>
    <x v="1502"/>
    <n v="130406"/>
    <n v="2864299"/>
    <n v="4428"/>
  </r>
  <r>
    <x v="25"/>
    <x v="11"/>
    <x v="4"/>
    <x v="1503"/>
    <n v="127821"/>
    <n v="2726398"/>
    <n v="4310"/>
  </r>
  <r>
    <x v="26"/>
    <x v="0"/>
    <x v="1"/>
    <x v="1504"/>
    <n v="125581"/>
    <n v="1910694"/>
    <n v="1857"/>
  </r>
  <r>
    <x v="26"/>
    <x v="0"/>
    <x v="0"/>
    <x v="1505"/>
    <n v="125726"/>
    <n v="1919060"/>
    <n v="1857"/>
  </r>
  <r>
    <x v="26"/>
    <x v="0"/>
    <x v="2"/>
    <x v="1506"/>
    <n v="125258"/>
    <n v="1887865"/>
    <n v="1852"/>
  </r>
  <r>
    <x v="26"/>
    <x v="0"/>
    <x v="3"/>
    <x v="1507"/>
    <n v="124763"/>
    <n v="1861586"/>
    <n v="1849"/>
  </r>
  <r>
    <x v="26"/>
    <x v="0"/>
    <x v="4"/>
    <x v="1508"/>
    <n v="124307"/>
    <n v="1830548"/>
    <n v="1844"/>
  </r>
  <r>
    <x v="26"/>
    <x v="1"/>
    <x v="0"/>
    <x v="1509"/>
    <n v="123697"/>
    <n v="1796755"/>
    <n v="1840"/>
  </r>
  <r>
    <x v="26"/>
    <x v="1"/>
    <x v="1"/>
    <x v="1510"/>
    <n v="123565"/>
    <n v="1785659"/>
    <n v="1839"/>
  </r>
  <r>
    <x v="26"/>
    <x v="1"/>
    <x v="2"/>
    <x v="1511"/>
    <n v="122864"/>
    <n v="1751563"/>
    <n v="1832"/>
  </r>
  <r>
    <x v="26"/>
    <x v="1"/>
    <x v="3"/>
    <x v="1512"/>
    <n v="122258"/>
    <n v="1716648"/>
    <n v="1823"/>
  </r>
  <r>
    <x v="26"/>
    <x v="1"/>
    <x v="4"/>
    <x v="1513"/>
    <n v="121518"/>
    <n v="1682679"/>
    <n v="1819"/>
  </r>
  <r>
    <x v="26"/>
    <x v="3"/>
    <x v="0"/>
    <x v="1514"/>
    <n v="121045"/>
    <n v="1646908"/>
    <n v="1812"/>
  </r>
  <r>
    <x v="26"/>
    <x v="3"/>
    <x v="1"/>
    <x v="1515"/>
    <n v="120790"/>
    <n v="1632991"/>
    <n v="1810"/>
  </r>
  <r>
    <x v="26"/>
    <x v="3"/>
    <x v="2"/>
    <x v="1516"/>
    <n v="120116"/>
    <n v="1610345"/>
    <n v="1808"/>
  </r>
  <r>
    <x v="26"/>
    <x v="3"/>
    <x v="3"/>
    <x v="1517"/>
    <n v="119463"/>
    <n v="1579476"/>
    <n v="1804"/>
  </r>
  <r>
    <x v="26"/>
    <x v="3"/>
    <x v="4"/>
    <x v="1518"/>
    <n v="118841"/>
    <n v="1542454"/>
    <n v="1800"/>
  </r>
  <r>
    <x v="26"/>
    <x v="2"/>
    <x v="0"/>
    <x v="1519"/>
    <n v="118158"/>
    <n v="1504306"/>
    <n v="1795"/>
  </r>
  <r>
    <x v="26"/>
    <x v="2"/>
    <x v="1"/>
    <x v="1520"/>
    <n v="117912"/>
    <n v="1488781"/>
    <n v="1792"/>
  </r>
  <r>
    <x v="26"/>
    <x v="2"/>
    <x v="2"/>
    <x v="1521"/>
    <n v="117193"/>
    <n v="1450366"/>
    <n v="1781"/>
  </r>
  <r>
    <x v="26"/>
    <x v="2"/>
    <x v="3"/>
    <x v="1522"/>
    <n v="116203"/>
    <n v="1407033"/>
    <n v="1772"/>
  </r>
  <r>
    <x v="26"/>
    <x v="2"/>
    <x v="4"/>
    <x v="1523"/>
    <n v="114898"/>
    <n v="1366603"/>
    <n v="1765"/>
  </r>
  <r>
    <x v="26"/>
    <x v="4"/>
    <x v="0"/>
    <x v="1524"/>
    <n v="113146"/>
    <n v="1316296"/>
    <n v="1749"/>
  </r>
  <r>
    <x v="26"/>
    <x v="4"/>
    <x v="1"/>
    <x v="1525"/>
    <n v="112565"/>
    <n v="1299488"/>
    <n v="1745"/>
  </r>
  <r>
    <x v="26"/>
    <x v="4"/>
    <x v="2"/>
    <x v="1526"/>
    <n v="109990"/>
    <n v="1241952"/>
    <n v="1726"/>
  </r>
  <r>
    <x v="26"/>
    <x v="4"/>
    <x v="3"/>
    <x v="1527"/>
    <n v="106199"/>
    <n v="1181176"/>
    <n v="1691"/>
  </r>
  <r>
    <x v="26"/>
    <x v="4"/>
    <x v="4"/>
    <x v="1528"/>
    <n v="100377"/>
    <n v="1120783"/>
    <n v="1638"/>
  </r>
  <r>
    <x v="26"/>
    <x v="5"/>
    <x v="0"/>
    <x v="1529"/>
    <n v="91770"/>
    <n v="1058568"/>
    <n v="1536"/>
  </r>
  <r>
    <x v="26"/>
    <x v="5"/>
    <x v="1"/>
    <x v="1530"/>
    <n v="86528"/>
    <n v="1034012"/>
    <n v="1476"/>
  </r>
  <r>
    <x v="26"/>
    <x v="5"/>
    <x v="2"/>
    <x v="1531"/>
    <n v="73936"/>
    <n v="971544"/>
    <n v="1295"/>
  </r>
  <r>
    <x v="26"/>
    <x v="5"/>
    <x v="3"/>
    <x v="1532"/>
    <n v="62424"/>
    <n v="907947"/>
    <n v="1099"/>
  </r>
  <r>
    <x v="26"/>
    <x v="5"/>
    <x v="4"/>
    <x v="1533"/>
    <n v="54375"/>
    <n v="847293"/>
    <n v="920"/>
  </r>
  <r>
    <x v="26"/>
    <x v="6"/>
    <x v="0"/>
    <x v="1534"/>
    <n v="48298"/>
    <n v="803173"/>
    <n v="805"/>
  </r>
  <r>
    <x v="26"/>
    <x v="6"/>
    <x v="1"/>
    <x v="1535"/>
    <n v="47080"/>
    <n v="786995"/>
    <n v="781"/>
  </r>
  <r>
    <x v="26"/>
    <x v="6"/>
    <x v="2"/>
    <x v="1536"/>
    <n v="43467"/>
    <n v="748791"/>
    <n v="722"/>
  </r>
  <r>
    <x v="26"/>
    <x v="6"/>
    <x v="3"/>
    <x v="1537"/>
    <n v="41719"/>
    <n v="716607"/>
    <n v="698"/>
  </r>
  <r>
    <x v="26"/>
    <x v="6"/>
    <x v="4"/>
    <x v="1538"/>
    <n v="40442"/>
    <n v="689359"/>
    <n v="687"/>
  </r>
  <r>
    <x v="26"/>
    <x v="7"/>
    <x v="0"/>
    <x v="1539"/>
    <n v="39712"/>
    <n v="673821"/>
    <n v="682"/>
  </r>
  <r>
    <x v="26"/>
    <x v="7"/>
    <x v="1"/>
    <x v="1540"/>
    <n v="39514"/>
    <n v="667782"/>
    <n v="680"/>
  </r>
  <r>
    <x v="26"/>
    <x v="7"/>
    <x v="2"/>
    <x v="1541"/>
    <n v="39316"/>
    <n v="654922"/>
    <n v="675"/>
  </r>
  <r>
    <x v="26"/>
    <x v="7"/>
    <x v="3"/>
    <x v="1542"/>
    <n v="39169"/>
    <n v="646395"/>
    <n v="671"/>
  </r>
  <r>
    <x v="26"/>
    <x v="7"/>
    <x v="4"/>
    <x v="1543"/>
    <n v="39022"/>
    <n v="639753"/>
    <n v="670"/>
  </r>
  <r>
    <x v="26"/>
    <x v="10"/>
    <x v="1"/>
    <x v="1544"/>
    <n v="38872"/>
    <n v="630827"/>
    <n v="668"/>
  </r>
  <r>
    <x v="26"/>
    <x v="10"/>
    <x v="2"/>
    <x v="1545"/>
    <n v="38737"/>
    <n v="620331"/>
    <n v="663"/>
  </r>
  <r>
    <x v="26"/>
    <x v="10"/>
    <x v="3"/>
    <x v="1546"/>
    <n v="38533"/>
    <n v="608343"/>
    <n v="657"/>
  </r>
  <r>
    <x v="26"/>
    <x v="10"/>
    <x v="4"/>
    <x v="1547"/>
    <n v="38326"/>
    <n v="592495"/>
    <n v="654"/>
  </r>
  <r>
    <x v="26"/>
    <x v="9"/>
    <x v="0"/>
    <x v="1548"/>
    <n v="38135"/>
    <n v="578693"/>
    <n v="648"/>
  </r>
  <r>
    <x v="26"/>
    <x v="9"/>
    <x v="1"/>
    <x v="1549"/>
    <n v="38035"/>
    <n v="570695"/>
    <n v="647"/>
  </r>
  <r>
    <x v="26"/>
    <x v="9"/>
    <x v="2"/>
    <x v="1550"/>
    <n v="37830"/>
    <n v="550551"/>
    <n v="643"/>
  </r>
  <r>
    <x v="26"/>
    <x v="9"/>
    <x v="3"/>
    <x v="1551"/>
    <n v="37629"/>
    <n v="527788"/>
    <n v="640"/>
  </r>
  <r>
    <x v="26"/>
    <x v="9"/>
    <x v="4"/>
    <x v="1552"/>
    <n v="37374"/>
    <n v="509392"/>
    <n v="636"/>
  </r>
  <r>
    <x v="26"/>
    <x v="8"/>
    <x v="0"/>
    <x v="1553"/>
    <n v="37115"/>
    <n v="488451"/>
    <n v="633"/>
  </r>
  <r>
    <x v="26"/>
    <x v="8"/>
    <x v="1"/>
    <x v="1554"/>
    <n v="37040"/>
    <n v="478398"/>
    <n v="631"/>
  </r>
  <r>
    <x v="26"/>
    <x v="8"/>
    <x v="2"/>
    <x v="1555"/>
    <n v="36803"/>
    <n v="458050"/>
    <n v="627"/>
  </r>
  <r>
    <x v="26"/>
    <x v="8"/>
    <x v="3"/>
    <x v="1556"/>
    <n v="36586"/>
    <n v="437551"/>
    <n v="620"/>
  </r>
  <r>
    <x v="26"/>
    <x v="8"/>
    <x v="4"/>
    <x v="1557"/>
    <n v="36263"/>
    <n v="422816"/>
    <n v="615"/>
  </r>
  <r>
    <x v="26"/>
    <x v="11"/>
    <x v="0"/>
    <x v="1558"/>
    <n v="35898"/>
    <n v="405325"/>
    <n v="610"/>
  </r>
  <r>
    <x v="26"/>
    <x v="11"/>
    <x v="2"/>
    <x v="1559"/>
    <n v="35437"/>
    <n v="380831"/>
    <n v="609"/>
  </r>
  <r>
    <x v="26"/>
    <x v="11"/>
    <x v="1"/>
    <x v="1560"/>
    <n v="35774"/>
    <n v="400323"/>
    <n v="609"/>
  </r>
  <r>
    <x v="26"/>
    <x v="11"/>
    <x v="3"/>
    <x v="1561"/>
    <n v="34637"/>
    <n v="361101"/>
    <n v="608"/>
  </r>
  <r>
    <x v="26"/>
    <x v="11"/>
    <x v="4"/>
    <x v="1562"/>
    <n v="33932"/>
    <n v="337714"/>
    <n v="600"/>
  </r>
  <r>
    <x v="27"/>
    <x v="0"/>
    <x v="3"/>
    <x v="1563"/>
    <n v="945326"/>
    <n v="14417172"/>
    <n v="8954"/>
  </r>
  <r>
    <x v="27"/>
    <x v="0"/>
    <x v="4"/>
    <x v="1564"/>
    <n v="945272"/>
    <n v="14297771"/>
    <n v="8954"/>
  </r>
  <r>
    <x v="27"/>
    <x v="1"/>
    <x v="0"/>
    <x v="1565"/>
    <n v="945199"/>
    <n v="14151304"/>
    <n v="8954"/>
  </r>
  <r>
    <x v="27"/>
    <x v="1"/>
    <x v="1"/>
    <x v="1566"/>
    <n v="945180"/>
    <n v="14108735"/>
    <n v="8954"/>
  </r>
  <r>
    <x v="27"/>
    <x v="1"/>
    <x v="2"/>
    <x v="1567"/>
    <n v="945136"/>
    <n v="13966225"/>
    <n v="8954"/>
  </r>
  <r>
    <x v="27"/>
    <x v="0"/>
    <x v="2"/>
    <x v="1568"/>
    <n v="945368"/>
    <n v="14527434"/>
    <n v="8954"/>
  </r>
  <r>
    <x v="27"/>
    <x v="1"/>
    <x v="3"/>
    <x v="1569"/>
    <n v="945076"/>
    <n v="13793131"/>
    <n v="8954"/>
  </r>
  <r>
    <x v="27"/>
    <x v="1"/>
    <x v="4"/>
    <x v="1570"/>
    <n v="945003"/>
    <n v="13630770"/>
    <n v="8954"/>
  </r>
  <r>
    <x v="27"/>
    <x v="3"/>
    <x v="3"/>
    <x v="1571"/>
    <n v="944541"/>
    <n v="13007474"/>
    <n v="8954"/>
  </r>
  <r>
    <x v="27"/>
    <x v="3"/>
    <x v="2"/>
    <x v="1572"/>
    <n v="944700"/>
    <n v="13185136"/>
    <n v="8954"/>
  </r>
  <r>
    <x v="27"/>
    <x v="3"/>
    <x v="1"/>
    <x v="1573"/>
    <n v="944843"/>
    <n v="13385670"/>
    <n v="8954"/>
  </r>
  <r>
    <x v="27"/>
    <x v="3"/>
    <x v="0"/>
    <x v="1574"/>
    <n v="944886"/>
    <n v="13477764"/>
    <n v="8954"/>
  </r>
  <r>
    <x v="27"/>
    <x v="0"/>
    <x v="1"/>
    <x v="1575"/>
    <n v="945394"/>
    <n v="14617381"/>
    <n v="8954"/>
  </r>
  <r>
    <x v="27"/>
    <x v="0"/>
    <x v="0"/>
    <x v="1576"/>
    <n v="945401"/>
    <n v="14649080"/>
    <n v="8954"/>
  </r>
  <r>
    <x v="27"/>
    <x v="3"/>
    <x v="4"/>
    <x v="1577"/>
    <n v="944344"/>
    <n v="12805574"/>
    <n v="8953"/>
  </r>
  <r>
    <x v="27"/>
    <x v="2"/>
    <x v="0"/>
    <x v="1578"/>
    <n v="944073"/>
    <n v="12600591"/>
    <n v="8951"/>
  </r>
  <r>
    <x v="27"/>
    <x v="2"/>
    <x v="1"/>
    <x v="1579"/>
    <n v="943889"/>
    <n v="12517753"/>
    <n v="8949"/>
  </r>
  <r>
    <x v="27"/>
    <x v="2"/>
    <x v="2"/>
    <x v="1580"/>
    <n v="943379"/>
    <n v="12278046"/>
    <n v="8945"/>
  </r>
  <r>
    <x v="27"/>
    <x v="2"/>
    <x v="3"/>
    <x v="1581"/>
    <n v="942469"/>
    <n v="11998249"/>
    <n v="8934"/>
  </r>
  <r>
    <x v="27"/>
    <x v="2"/>
    <x v="4"/>
    <x v="1582"/>
    <n v="941218"/>
    <n v="11723120"/>
    <n v="8910"/>
  </r>
  <r>
    <x v="27"/>
    <x v="4"/>
    <x v="0"/>
    <x v="1583"/>
    <n v="938619"/>
    <n v="11449424"/>
    <n v="8891"/>
  </r>
  <r>
    <x v="27"/>
    <x v="4"/>
    <x v="1"/>
    <x v="1584"/>
    <n v="937481"/>
    <n v="11358984"/>
    <n v="8875"/>
  </r>
  <r>
    <x v="27"/>
    <x v="4"/>
    <x v="2"/>
    <x v="1585"/>
    <n v="929711"/>
    <n v="11068706"/>
    <n v="8772"/>
  </r>
  <r>
    <x v="27"/>
    <x v="4"/>
    <x v="3"/>
    <x v="1586"/>
    <n v="907527"/>
    <n v="10743824"/>
    <n v="8559"/>
  </r>
  <r>
    <x v="27"/>
    <x v="4"/>
    <x v="4"/>
    <x v="1587"/>
    <n v="851998"/>
    <n v="10423214"/>
    <n v="8103"/>
  </r>
  <r>
    <x v="27"/>
    <x v="5"/>
    <x v="0"/>
    <x v="1588"/>
    <n v="745873"/>
    <n v="10070385"/>
    <n v="7346"/>
  </r>
  <r>
    <x v="27"/>
    <x v="5"/>
    <x v="1"/>
    <x v="1589"/>
    <n v="687969"/>
    <n v="9899078"/>
    <n v="6934"/>
  </r>
  <r>
    <x v="27"/>
    <x v="5"/>
    <x v="2"/>
    <x v="1590"/>
    <n v="564352"/>
    <n v="9438776"/>
    <n v="5825"/>
  </r>
  <r>
    <x v="27"/>
    <x v="5"/>
    <x v="3"/>
    <x v="1591"/>
    <n v="452164"/>
    <n v="8882698"/>
    <n v="4712"/>
  </r>
  <r>
    <x v="27"/>
    <x v="5"/>
    <x v="4"/>
    <x v="1592"/>
    <n v="380550"/>
    <n v="8322104"/>
    <n v="3685"/>
  </r>
  <r>
    <x v="27"/>
    <x v="6"/>
    <x v="0"/>
    <x v="1593"/>
    <n v="346739"/>
    <n v="7800262"/>
    <n v="3204"/>
  </r>
  <r>
    <x v="27"/>
    <x v="6"/>
    <x v="1"/>
    <x v="1594"/>
    <n v="341247"/>
    <n v="7695207"/>
    <n v="3109"/>
  </r>
  <r>
    <x v="27"/>
    <x v="6"/>
    <x v="2"/>
    <x v="1595"/>
    <n v="327866"/>
    <n v="7341539"/>
    <n v="2916"/>
  </r>
  <r>
    <x v="27"/>
    <x v="6"/>
    <x v="3"/>
    <x v="1596"/>
    <n v="323031"/>
    <n v="7010397"/>
    <n v="2827"/>
  </r>
  <r>
    <x v="27"/>
    <x v="6"/>
    <x v="4"/>
    <x v="1597"/>
    <n v="320426"/>
    <n v="6824876"/>
    <n v="2811"/>
  </r>
  <r>
    <x v="27"/>
    <x v="7"/>
    <x v="0"/>
    <x v="1598"/>
    <n v="318842"/>
    <n v="6620036"/>
    <n v="2796"/>
  </r>
  <r>
    <x v="27"/>
    <x v="7"/>
    <x v="1"/>
    <x v="1599"/>
    <n v="318132"/>
    <n v="6556622"/>
    <n v="2791"/>
  </r>
  <r>
    <x v="27"/>
    <x v="7"/>
    <x v="2"/>
    <x v="1600"/>
    <n v="317257"/>
    <n v="6456572"/>
    <n v="2789"/>
  </r>
  <r>
    <x v="27"/>
    <x v="7"/>
    <x v="3"/>
    <x v="1601"/>
    <n v="316515"/>
    <n v="6343717"/>
    <n v="2787"/>
  </r>
  <r>
    <x v="27"/>
    <x v="7"/>
    <x v="4"/>
    <x v="1602"/>
    <n v="315812"/>
    <n v="6238864"/>
    <n v="2785"/>
  </r>
  <r>
    <x v="27"/>
    <x v="10"/>
    <x v="1"/>
    <x v="1603"/>
    <n v="315135"/>
    <n v="6126862"/>
    <n v="2782"/>
  </r>
  <r>
    <x v="27"/>
    <x v="10"/>
    <x v="2"/>
    <x v="1604"/>
    <n v="314264"/>
    <n v="6012115"/>
    <n v="2777"/>
  </r>
  <r>
    <x v="27"/>
    <x v="10"/>
    <x v="3"/>
    <x v="1605"/>
    <n v="313304"/>
    <n v="5889518"/>
    <n v="2770"/>
  </r>
  <r>
    <x v="27"/>
    <x v="10"/>
    <x v="4"/>
    <x v="1606"/>
    <n v="311679"/>
    <n v="5778472"/>
    <n v="2761"/>
  </r>
  <r>
    <x v="27"/>
    <x v="9"/>
    <x v="0"/>
    <x v="1607"/>
    <n v="308985"/>
    <n v="5670615"/>
    <n v="2754"/>
  </r>
  <r>
    <x v="27"/>
    <x v="9"/>
    <x v="1"/>
    <x v="1608"/>
    <n v="307384"/>
    <n v="5613209"/>
    <n v="2747"/>
  </r>
  <r>
    <x v="27"/>
    <x v="9"/>
    <x v="2"/>
    <x v="1609"/>
    <n v="303536"/>
    <n v="5475101"/>
    <n v="2734"/>
  </r>
  <r>
    <x v="27"/>
    <x v="9"/>
    <x v="3"/>
    <x v="1610"/>
    <n v="298620"/>
    <n v="5325309"/>
    <n v="2710"/>
  </r>
  <r>
    <x v="27"/>
    <x v="9"/>
    <x v="4"/>
    <x v="1611"/>
    <n v="291533"/>
    <n v="5173485"/>
    <n v="2670"/>
  </r>
  <r>
    <x v="27"/>
    <x v="8"/>
    <x v="0"/>
    <x v="1612"/>
    <n v="283957"/>
    <n v="5000134"/>
    <n v="2617"/>
  </r>
  <r>
    <x v="27"/>
    <x v="8"/>
    <x v="1"/>
    <x v="1613"/>
    <n v="279717"/>
    <n v="4917294"/>
    <n v="2589"/>
  </r>
  <r>
    <x v="27"/>
    <x v="8"/>
    <x v="2"/>
    <x v="1614"/>
    <n v="265689"/>
    <n v="4724809"/>
    <n v="2500"/>
  </r>
  <r>
    <x v="27"/>
    <x v="8"/>
    <x v="3"/>
    <x v="1615"/>
    <n v="246572"/>
    <n v="4512399"/>
    <n v="2370"/>
  </r>
  <r>
    <x v="27"/>
    <x v="8"/>
    <x v="4"/>
    <x v="1616"/>
    <n v="227408"/>
    <n v="4290454"/>
    <n v="2237"/>
  </r>
  <r>
    <x v="27"/>
    <x v="11"/>
    <x v="0"/>
    <x v="1617"/>
    <n v="212623"/>
    <n v="4091779"/>
    <n v="2116"/>
  </r>
  <r>
    <x v="27"/>
    <x v="11"/>
    <x v="1"/>
    <x v="1618"/>
    <n v="209058"/>
    <n v="4035833"/>
    <n v="2089"/>
  </r>
  <r>
    <x v="27"/>
    <x v="11"/>
    <x v="2"/>
    <x v="1619"/>
    <n v="196338"/>
    <n v="3921623"/>
    <n v="2008"/>
  </r>
  <r>
    <x v="27"/>
    <x v="11"/>
    <x v="3"/>
    <x v="1620"/>
    <n v="183899"/>
    <n v="3785407"/>
    <n v="1936"/>
  </r>
  <r>
    <x v="27"/>
    <x v="11"/>
    <x v="4"/>
    <x v="1621"/>
    <n v="172028"/>
    <n v="3654738"/>
    <n v="1867"/>
  </r>
  <r>
    <x v="28"/>
    <x v="0"/>
    <x v="0"/>
    <x v="1622"/>
    <n v="31063"/>
    <n v="261343"/>
    <n v="396"/>
  </r>
  <r>
    <x v="28"/>
    <x v="0"/>
    <x v="1"/>
    <x v="1623"/>
    <n v="31041"/>
    <n v="260236"/>
    <n v="395"/>
  </r>
  <r>
    <x v="28"/>
    <x v="0"/>
    <x v="2"/>
    <x v="1624"/>
    <n v="30923"/>
    <n v="257028"/>
    <n v="393"/>
  </r>
  <r>
    <x v="28"/>
    <x v="0"/>
    <x v="3"/>
    <x v="1625"/>
    <n v="30790"/>
    <n v="254744"/>
    <n v="390"/>
  </r>
  <r>
    <x v="28"/>
    <x v="0"/>
    <x v="4"/>
    <x v="1626"/>
    <n v="30532"/>
    <n v="252150"/>
    <n v="388"/>
  </r>
  <r>
    <x v="28"/>
    <x v="1"/>
    <x v="1"/>
    <x v="1627"/>
    <n v="30053"/>
    <n v="248259"/>
    <n v="387"/>
  </r>
  <r>
    <x v="28"/>
    <x v="1"/>
    <x v="0"/>
    <x v="1628"/>
    <n v="30137"/>
    <n v="249385"/>
    <n v="387"/>
  </r>
  <r>
    <x v="28"/>
    <x v="1"/>
    <x v="2"/>
    <x v="1629"/>
    <n v="29700"/>
    <n v="244073"/>
    <n v="380"/>
  </r>
  <r>
    <x v="28"/>
    <x v="1"/>
    <x v="3"/>
    <x v="1630"/>
    <n v="29242"/>
    <n v="239992"/>
    <n v="378"/>
  </r>
  <r>
    <x v="28"/>
    <x v="1"/>
    <x v="4"/>
    <x v="1631"/>
    <n v="28806"/>
    <n v="235556"/>
    <n v="376"/>
  </r>
  <r>
    <x v="28"/>
    <x v="3"/>
    <x v="0"/>
    <x v="1632"/>
    <n v="28132"/>
    <n v="230785"/>
    <n v="370"/>
  </r>
  <r>
    <x v="28"/>
    <x v="3"/>
    <x v="1"/>
    <x v="1633"/>
    <n v="27746"/>
    <n v="229264"/>
    <n v="369"/>
  </r>
  <r>
    <x v="28"/>
    <x v="3"/>
    <x v="2"/>
    <x v="1634"/>
    <n v="26970"/>
    <n v="223876"/>
    <n v="364"/>
  </r>
  <r>
    <x v="28"/>
    <x v="3"/>
    <x v="3"/>
    <x v="1635"/>
    <n v="25658"/>
    <n v="218101"/>
    <n v="361"/>
  </r>
  <r>
    <x v="28"/>
    <x v="3"/>
    <x v="4"/>
    <x v="1636"/>
    <n v="24023"/>
    <n v="210720"/>
    <n v="355"/>
  </r>
  <r>
    <x v="28"/>
    <x v="2"/>
    <x v="0"/>
    <x v="1637"/>
    <n v="22535"/>
    <n v="200688"/>
    <n v="344"/>
  </r>
  <r>
    <x v="28"/>
    <x v="2"/>
    <x v="1"/>
    <x v="1638"/>
    <n v="22139"/>
    <n v="195680"/>
    <n v="333"/>
  </r>
  <r>
    <x v="28"/>
    <x v="2"/>
    <x v="2"/>
    <x v="1639"/>
    <n v="20841"/>
    <n v="182310"/>
    <n v="326"/>
  </r>
  <r>
    <x v="28"/>
    <x v="2"/>
    <x v="3"/>
    <x v="1640"/>
    <n v="19937"/>
    <n v="175558"/>
    <n v="317"/>
  </r>
  <r>
    <x v="28"/>
    <x v="2"/>
    <x v="4"/>
    <x v="1641"/>
    <n v="19031"/>
    <n v="169660"/>
    <n v="311"/>
  </r>
  <r>
    <x v="28"/>
    <x v="4"/>
    <x v="0"/>
    <x v="948"/>
    <n v="17962"/>
    <n v="163725"/>
    <n v="307"/>
  </r>
  <r>
    <x v="28"/>
    <x v="4"/>
    <x v="1"/>
    <x v="1642"/>
    <n v="17599"/>
    <n v="162209"/>
    <n v="304"/>
  </r>
  <r>
    <x v="28"/>
    <x v="4"/>
    <x v="2"/>
    <x v="1643"/>
    <n v="16329"/>
    <n v="156698"/>
    <n v="293"/>
  </r>
  <r>
    <x v="28"/>
    <x v="4"/>
    <x v="3"/>
    <x v="1644"/>
    <n v="14615"/>
    <n v="148380"/>
    <n v="281"/>
  </r>
  <r>
    <x v="28"/>
    <x v="4"/>
    <x v="4"/>
    <x v="1645"/>
    <n v="12680"/>
    <n v="136524"/>
    <n v="273"/>
  </r>
  <r>
    <x v="28"/>
    <x v="5"/>
    <x v="0"/>
    <x v="1646"/>
    <n v="10829"/>
    <n v="119475"/>
    <n v="253"/>
  </r>
  <r>
    <x v="28"/>
    <x v="5"/>
    <x v="1"/>
    <x v="1647"/>
    <n v="10385"/>
    <n v="115641"/>
    <n v="243"/>
  </r>
  <r>
    <x v="28"/>
    <x v="5"/>
    <x v="2"/>
    <x v="1648"/>
    <n v="8916"/>
    <n v="108170"/>
    <n v="220"/>
  </r>
  <r>
    <x v="28"/>
    <x v="5"/>
    <x v="3"/>
    <x v="1649"/>
    <n v="7446"/>
    <n v="103161"/>
    <n v="198"/>
  </r>
  <r>
    <x v="28"/>
    <x v="5"/>
    <x v="4"/>
    <x v="1650"/>
    <n v="6688"/>
    <n v="98670"/>
    <n v="160"/>
  </r>
  <r>
    <x v="28"/>
    <x v="6"/>
    <x v="0"/>
    <x v="1651"/>
    <n v="6195"/>
    <n v="93658"/>
    <n v="147"/>
  </r>
  <r>
    <x v="28"/>
    <x v="6"/>
    <x v="1"/>
    <x v="1652"/>
    <n v="6154"/>
    <n v="92106"/>
    <n v="143"/>
  </r>
  <r>
    <x v="28"/>
    <x v="6"/>
    <x v="4"/>
    <x v="1653"/>
    <n v="5978"/>
    <n v="83701"/>
    <n v="136"/>
  </r>
  <r>
    <x v="28"/>
    <x v="6"/>
    <x v="3"/>
    <x v="1654"/>
    <n v="5990"/>
    <n v="83701"/>
    <n v="136"/>
  </r>
  <r>
    <x v="28"/>
    <x v="6"/>
    <x v="2"/>
    <x v="1655"/>
    <n v="6023"/>
    <n v="83701"/>
    <n v="136"/>
  </r>
  <r>
    <x v="28"/>
    <x v="7"/>
    <x v="0"/>
    <x v="1656"/>
    <n v="5956"/>
    <n v="83021"/>
    <n v="135"/>
  </r>
  <r>
    <x v="28"/>
    <x v="7"/>
    <x v="1"/>
    <x v="1657"/>
    <n v="5951"/>
    <n v="82729"/>
    <n v="135"/>
  </r>
  <r>
    <x v="28"/>
    <x v="7"/>
    <x v="2"/>
    <x v="1658"/>
    <n v="5920"/>
    <n v="81749"/>
    <n v="135"/>
  </r>
  <r>
    <x v="28"/>
    <x v="7"/>
    <x v="3"/>
    <x v="1659"/>
    <n v="5906"/>
    <n v="80684"/>
    <n v="135"/>
  </r>
  <r>
    <x v="28"/>
    <x v="7"/>
    <x v="4"/>
    <x v="1660"/>
    <n v="5892"/>
    <n v="79724"/>
    <n v="135"/>
  </r>
  <r>
    <x v="28"/>
    <x v="10"/>
    <x v="1"/>
    <x v="1661"/>
    <n v="5867"/>
    <n v="78771"/>
    <n v="135"/>
  </r>
  <r>
    <x v="28"/>
    <x v="10"/>
    <x v="2"/>
    <x v="1662"/>
    <n v="5848"/>
    <n v="77760"/>
    <n v="135"/>
  </r>
  <r>
    <x v="28"/>
    <x v="10"/>
    <x v="3"/>
    <x v="1663"/>
    <n v="5831"/>
    <n v="76624"/>
    <n v="135"/>
  </r>
  <r>
    <x v="28"/>
    <x v="10"/>
    <x v="4"/>
    <x v="1664"/>
    <n v="5810"/>
    <n v="75644"/>
    <n v="135"/>
  </r>
  <r>
    <x v="28"/>
    <x v="9"/>
    <x v="1"/>
    <x v="1665"/>
    <n v="5752"/>
    <n v="74110"/>
    <n v="133"/>
  </r>
  <r>
    <x v="28"/>
    <x v="9"/>
    <x v="0"/>
    <x v="1666"/>
    <n v="5775"/>
    <n v="74692"/>
    <n v="133"/>
  </r>
  <r>
    <x v="28"/>
    <x v="9"/>
    <x v="2"/>
    <x v="1667"/>
    <n v="5688"/>
    <n v="73062"/>
    <n v="131"/>
  </r>
  <r>
    <x v="28"/>
    <x v="9"/>
    <x v="3"/>
    <x v="1668"/>
    <n v="5624"/>
    <n v="71626"/>
    <n v="130"/>
  </r>
  <r>
    <x v="28"/>
    <x v="9"/>
    <x v="4"/>
    <x v="1669"/>
    <n v="5276"/>
    <n v="70151"/>
    <n v="129"/>
  </r>
  <r>
    <x v="28"/>
    <x v="8"/>
    <x v="0"/>
    <x v="1670"/>
    <n v="5139"/>
    <n v="68828"/>
    <n v="127"/>
  </r>
  <r>
    <x v="28"/>
    <x v="8"/>
    <x v="1"/>
    <x v="1671"/>
    <n v="5094"/>
    <n v="68269"/>
    <n v="126"/>
  </r>
  <r>
    <x v="28"/>
    <x v="8"/>
    <x v="2"/>
    <x v="1672"/>
    <n v="4998"/>
    <n v="66888"/>
    <n v="124"/>
  </r>
  <r>
    <x v="28"/>
    <x v="8"/>
    <x v="3"/>
    <x v="1673"/>
    <n v="4825"/>
    <n v="65499"/>
    <n v="118"/>
  </r>
  <r>
    <x v="28"/>
    <x v="8"/>
    <x v="4"/>
    <x v="1674"/>
    <n v="4619"/>
    <n v="64029"/>
    <n v="117"/>
  </r>
  <r>
    <x v="28"/>
    <x v="11"/>
    <x v="0"/>
    <x v="1675"/>
    <n v="4544"/>
    <n v="62596"/>
    <n v="109"/>
  </r>
  <r>
    <x v="28"/>
    <x v="11"/>
    <x v="1"/>
    <x v="1676"/>
    <n v="4486"/>
    <n v="62363"/>
    <n v="107"/>
  </r>
  <r>
    <x v="28"/>
    <x v="11"/>
    <x v="2"/>
    <x v="1677"/>
    <n v="4218"/>
    <n v="60557"/>
    <n v="96"/>
  </r>
  <r>
    <x v="28"/>
    <x v="11"/>
    <x v="3"/>
    <x v="1678"/>
    <n v="3989"/>
    <n v="59499"/>
    <n v="87"/>
  </r>
  <r>
    <x v="28"/>
    <x v="11"/>
    <x v="4"/>
    <x v="1679"/>
    <n v="3721"/>
    <n v="57963"/>
    <n v="76"/>
  </r>
  <r>
    <x v="29"/>
    <x v="0"/>
    <x v="0"/>
    <x v="1680"/>
    <n v="663498"/>
    <n v="27569831"/>
    <n v="3956"/>
  </r>
  <r>
    <x v="29"/>
    <x v="0"/>
    <x v="1"/>
    <x v="1681"/>
    <n v="662922"/>
    <n v="27468486"/>
    <n v="3952"/>
  </r>
  <r>
    <x v="29"/>
    <x v="0"/>
    <x v="2"/>
    <x v="1682"/>
    <n v="661829"/>
    <n v="27197428"/>
    <n v="3943"/>
  </r>
  <r>
    <x v="29"/>
    <x v="0"/>
    <x v="3"/>
    <x v="1683"/>
    <n v="660512"/>
    <n v="26913612"/>
    <n v="3935"/>
  </r>
  <r>
    <x v="29"/>
    <x v="0"/>
    <x v="4"/>
    <x v="1684"/>
    <n v="659043"/>
    <n v="26666977"/>
    <n v="3926"/>
  </r>
  <r>
    <x v="29"/>
    <x v="1"/>
    <x v="0"/>
    <x v="1685"/>
    <n v="657413"/>
    <n v="26379535"/>
    <n v="3918"/>
  </r>
  <r>
    <x v="29"/>
    <x v="1"/>
    <x v="1"/>
    <x v="1686"/>
    <n v="657040"/>
    <n v="26280662"/>
    <n v="3915"/>
  </r>
  <r>
    <x v="29"/>
    <x v="1"/>
    <x v="2"/>
    <x v="1687"/>
    <n v="655061"/>
    <n v="25947467"/>
    <n v="3907"/>
  </r>
  <r>
    <x v="29"/>
    <x v="1"/>
    <x v="3"/>
    <x v="1688"/>
    <n v="653022"/>
    <n v="25579757"/>
    <n v="3898"/>
  </r>
  <r>
    <x v="29"/>
    <x v="1"/>
    <x v="4"/>
    <x v="1689"/>
    <n v="650778"/>
    <n v="25104056"/>
    <n v="3888"/>
  </r>
  <r>
    <x v="29"/>
    <x v="3"/>
    <x v="0"/>
    <x v="1690"/>
    <n v="648317"/>
    <n v="24633646"/>
    <n v="3873"/>
  </r>
  <r>
    <x v="29"/>
    <x v="3"/>
    <x v="1"/>
    <x v="1691"/>
    <n v="647185"/>
    <n v="24426002"/>
    <n v="3869"/>
  </r>
  <r>
    <x v="29"/>
    <x v="3"/>
    <x v="2"/>
    <x v="1692"/>
    <n v="644294"/>
    <n v="23895016"/>
    <n v="3856"/>
  </r>
  <r>
    <x v="29"/>
    <x v="3"/>
    <x v="3"/>
    <x v="1693"/>
    <n v="640688"/>
    <n v="23344552"/>
    <n v="3841"/>
  </r>
  <r>
    <x v="29"/>
    <x v="3"/>
    <x v="4"/>
    <x v="1694"/>
    <n v="636552"/>
    <n v="22742923"/>
    <n v="3823"/>
  </r>
  <r>
    <x v="29"/>
    <x v="2"/>
    <x v="0"/>
    <x v="1695"/>
    <n v="632080"/>
    <n v="22006215"/>
    <n v="3802"/>
  </r>
  <r>
    <x v="29"/>
    <x v="2"/>
    <x v="1"/>
    <x v="1696"/>
    <n v="629986"/>
    <n v="21670005"/>
    <n v="3793"/>
  </r>
  <r>
    <x v="29"/>
    <x v="2"/>
    <x v="2"/>
    <x v="1697"/>
    <n v="625042"/>
    <n v="20868791"/>
    <n v="3771"/>
  </r>
  <r>
    <x v="29"/>
    <x v="2"/>
    <x v="3"/>
    <x v="1698"/>
    <n v="619949"/>
    <n v="20099983"/>
    <n v="3743"/>
  </r>
  <r>
    <x v="29"/>
    <x v="2"/>
    <x v="4"/>
    <x v="1699"/>
    <n v="613872"/>
    <n v="19385126"/>
    <n v="3710"/>
  </r>
  <r>
    <x v="29"/>
    <x v="4"/>
    <x v="0"/>
    <x v="1700"/>
    <n v="606461"/>
    <n v="18671907"/>
    <n v="3661"/>
  </r>
  <r>
    <x v="29"/>
    <x v="4"/>
    <x v="1"/>
    <x v="1701"/>
    <n v="604093"/>
    <n v="18440869"/>
    <n v="3644"/>
  </r>
  <r>
    <x v="29"/>
    <x v="4"/>
    <x v="2"/>
    <x v="1702"/>
    <n v="593577"/>
    <n v="17645176"/>
    <n v="3576"/>
  </r>
  <r>
    <x v="29"/>
    <x v="4"/>
    <x v="3"/>
    <x v="1703"/>
    <n v="580923"/>
    <n v="16834591"/>
    <n v="3496"/>
  </r>
  <r>
    <x v="29"/>
    <x v="4"/>
    <x v="4"/>
    <x v="1704"/>
    <n v="564303"/>
    <n v="15994238"/>
    <n v="3394"/>
  </r>
  <r>
    <x v="29"/>
    <x v="5"/>
    <x v="0"/>
    <x v="1705"/>
    <n v="540986"/>
    <n v="15176159"/>
    <n v="3281"/>
  </r>
  <r>
    <x v="29"/>
    <x v="5"/>
    <x v="1"/>
    <x v="1706"/>
    <n v="530025"/>
    <n v="14927319"/>
    <n v="3226"/>
  </r>
  <r>
    <x v="29"/>
    <x v="5"/>
    <x v="2"/>
    <x v="1707"/>
    <n v="500247"/>
    <n v="14402251"/>
    <n v="3085"/>
  </r>
  <r>
    <x v="29"/>
    <x v="5"/>
    <x v="3"/>
    <x v="1708"/>
    <n v="462981"/>
    <n v="13952378"/>
    <n v="2896"/>
  </r>
  <r>
    <x v="29"/>
    <x v="5"/>
    <x v="4"/>
    <x v="1709"/>
    <n v="413225"/>
    <n v="13488498"/>
    <n v="2666"/>
  </r>
  <r>
    <x v="29"/>
    <x v="6"/>
    <x v="0"/>
    <x v="1710"/>
    <n v="355618"/>
    <n v="12905854"/>
    <n v="2261"/>
  </r>
  <r>
    <x v="29"/>
    <x v="6"/>
    <x v="1"/>
    <x v="1711"/>
    <n v="345683"/>
    <n v="12748582"/>
    <n v="2150"/>
  </r>
  <r>
    <x v="29"/>
    <x v="6"/>
    <x v="2"/>
    <x v="1712"/>
    <n v="319537"/>
    <n v="12073090"/>
    <n v="1876"/>
  </r>
  <r>
    <x v="29"/>
    <x v="6"/>
    <x v="3"/>
    <x v="1713"/>
    <n v="307499"/>
    <n v="11253374"/>
    <n v="1780"/>
  </r>
  <r>
    <x v="29"/>
    <x v="6"/>
    <x v="4"/>
    <x v="1714"/>
    <n v="303298"/>
    <n v="10572621"/>
    <n v="1734"/>
  </r>
  <r>
    <x v="29"/>
    <x v="7"/>
    <x v="0"/>
    <x v="1715"/>
    <n v="301227"/>
    <n v="10151609"/>
    <n v="1697"/>
  </r>
  <r>
    <x v="29"/>
    <x v="7"/>
    <x v="1"/>
    <x v="1716"/>
    <n v="300156"/>
    <n v="10019096"/>
    <n v="1688"/>
  </r>
  <r>
    <x v="29"/>
    <x v="7"/>
    <x v="2"/>
    <x v="1717"/>
    <n v="298645"/>
    <n v="9613583"/>
    <n v="1669"/>
  </r>
  <r>
    <x v="29"/>
    <x v="7"/>
    <x v="3"/>
    <x v="1718"/>
    <n v="297515"/>
    <n v="9200465"/>
    <n v="1653"/>
  </r>
  <r>
    <x v="29"/>
    <x v="7"/>
    <x v="4"/>
    <x v="1719"/>
    <n v="296373"/>
    <n v="8964623"/>
    <n v="1641"/>
  </r>
  <r>
    <x v="29"/>
    <x v="10"/>
    <x v="1"/>
    <x v="1720"/>
    <n v="295222"/>
    <n v="8700651"/>
    <n v="1634"/>
  </r>
  <r>
    <x v="29"/>
    <x v="10"/>
    <x v="2"/>
    <x v="1721"/>
    <n v="294243"/>
    <n v="8456940"/>
    <n v="1624"/>
  </r>
  <r>
    <x v="29"/>
    <x v="10"/>
    <x v="3"/>
    <x v="1722"/>
    <n v="293210"/>
    <n v="8295638"/>
    <n v="1616"/>
  </r>
  <r>
    <x v="29"/>
    <x v="10"/>
    <x v="4"/>
    <x v="1723"/>
    <n v="292032"/>
    <n v="8104264"/>
    <n v="1610"/>
  </r>
  <r>
    <x v="29"/>
    <x v="9"/>
    <x v="0"/>
    <x v="1724"/>
    <n v="290630"/>
    <n v="7861361"/>
    <n v="1599"/>
  </r>
  <r>
    <x v="29"/>
    <x v="9"/>
    <x v="1"/>
    <x v="1725"/>
    <n v="289631"/>
    <n v="7759415"/>
    <n v="1594"/>
  </r>
  <r>
    <x v="29"/>
    <x v="9"/>
    <x v="2"/>
    <x v="1726"/>
    <n v="287117"/>
    <n v="7574184"/>
    <n v="1584"/>
  </r>
  <r>
    <x v="29"/>
    <x v="9"/>
    <x v="3"/>
    <x v="1727"/>
    <n v="284849"/>
    <n v="7379538"/>
    <n v="1572"/>
  </r>
  <r>
    <x v="29"/>
    <x v="9"/>
    <x v="4"/>
    <x v="1728"/>
    <n v="282177"/>
    <n v="7145613"/>
    <n v="1559"/>
  </r>
  <r>
    <x v="29"/>
    <x v="8"/>
    <x v="0"/>
    <x v="1729"/>
    <n v="278839"/>
    <n v="6882694"/>
    <n v="1541"/>
  </r>
  <r>
    <x v="29"/>
    <x v="8"/>
    <x v="1"/>
    <x v="1730"/>
    <n v="277304"/>
    <n v="6750954"/>
    <n v="1533"/>
  </r>
  <r>
    <x v="29"/>
    <x v="8"/>
    <x v="2"/>
    <x v="1731"/>
    <n v="273625"/>
    <n v="6475766"/>
    <n v="1515"/>
  </r>
  <r>
    <x v="29"/>
    <x v="8"/>
    <x v="3"/>
    <x v="1732"/>
    <n v="269232"/>
    <n v="6157683"/>
    <n v="1496"/>
  </r>
  <r>
    <x v="29"/>
    <x v="8"/>
    <x v="4"/>
    <x v="1733"/>
    <n v="264606"/>
    <n v="5812588"/>
    <n v="1474"/>
  </r>
  <r>
    <x v="29"/>
    <x v="11"/>
    <x v="0"/>
    <x v="1734"/>
    <n v="258336"/>
    <n v="5453461"/>
    <n v="1458"/>
  </r>
  <r>
    <x v="29"/>
    <x v="11"/>
    <x v="1"/>
    <x v="1735"/>
    <n v="256330"/>
    <n v="5374141"/>
    <n v="1451"/>
  </r>
  <r>
    <x v="29"/>
    <x v="11"/>
    <x v="2"/>
    <x v="1736"/>
    <n v="249157"/>
    <n v="5092689"/>
    <n v="1426"/>
  </r>
  <r>
    <x v="29"/>
    <x v="11"/>
    <x v="3"/>
    <x v="1737"/>
    <n v="238908"/>
    <n v="4853169"/>
    <n v="1401"/>
  </r>
  <r>
    <x v="29"/>
    <x v="11"/>
    <x v="4"/>
    <x v="1738"/>
    <n v="227583"/>
    <n v="4575797"/>
    <n v="1372"/>
  </r>
  <r>
    <x v="30"/>
    <x v="0"/>
    <x v="0"/>
    <x v="1739"/>
    <n v="2655015"/>
    <n v="51159242"/>
    <n v="36116"/>
  </r>
  <r>
    <x v="30"/>
    <x v="0"/>
    <x v="1"/>
    <x v="1740"/>
    <n v="2651431"/>
    <n v="50788402"/>
    <n v="36072"/>
  </r>
  <r>
    <x v="30"/>
    <x v="0"/>
    <x v="2"/>
    <x v="1741"/>
    <n v="2642039"/>
    <n v="49922030"/>
    <n v="35968"/>
  </r>
  <r>
    <x v="30"/>
    <x v="0"/>
    <x v="3"/>
    <x v="1742"/>
    <n v="2632092"/>
    <n v="49017492"/>
    <n v="35853"/>
  </r>
  <r>
    <x v="30"/>
    <x v="0"/>
    <x v="4"/>
    <x v="1743"/>
    <n v="2621986"/>
    <n v="48036604"/>
    <n v="35734"/>
  </r>
  <r>
    <x v="30"/>
    <x v="1"/>
    <x v="0"/>
    <x v="1744"/>
    <n v="2611061"/>
    <n v="46993842"/>
    <n v="35578"/>
  </r>
  <r>
    <x v="30"/>
    <x v="1"/>
    <x v="1"/>
    <x v="1745"/>
    <n v="2607796"/>
    <n v="46688837"/>
    <n v="35526"/>
  </r>
  <r>
    <x v="30"/>
    <x v="1"/>
    <x v="2"/>
    <x v="1746"/>
    <n v="2596316"/>
    <n v="45604563"/>
    <n v="35379"/>
  </r>
  <r>
    <x v="30"/>
    <x v="1"/>
    <x v="3"/>
    <x v="1747"/>
    <n v="2585244"/>
    <n v="44527080"/>
    <n v="35217"/>
  </r>
  <r>
    <x v="30"/>
    <x v="1"/>
    <x v="4"/>
    <x v="1748"/>
    <n v="2574518"/>
    <n v="43428075"/>
    <n v="35055"/>
  </r>
  <r>
    <x v="30"/>
    <x v="3"/>
    <x v="0"/>
    <x v="1749"/>
    <n v="2563101"/>
    <n v="42317923"/>
    <n v="34921"/>
  </r>
  <r>
    <x v="30"/>
    <x v="3"/>
    <x v="1"/>
    <x v="1750"/>
    <n v="2557884"/>
    <n v="41853989"/>
    <n v="34856"/>
  </r>
  <r>
    <x v="30"/>
    <x v="3"/>
    <x v="2"/>
    <x v="1751"/>
    <n v="2545178"/>
    <n v="40750790"/>
    <n v="34686"/>
  </r>
  <r>
    <x v="30"/>
    <x v="3"/>
    <x v="3"/>
    <x v="1752"/>
    <n v="2531962"/>
    <n v="39645946"/>
    <n v="34496"/>
  </r>
  <r>
    <x v="30"/>
    <x v="3"/>
    <x v="4"/>
    <x v="1753"/>
    <n v="2518777"/>
    <n v="38536958"/>
    <n v="34289"/>
  </r>
  <r>
    <x v="30"/>
    <x v="2"/>
    <x v="0"/>
    <x v="1754"/>
    <n v="2504805"/>
    <n v="37446148"/>
    <n v="34076"/>
  </r>
  <r>
    <x v="30"/>
    <x v="2"/>
    <x v="1"/>
    <x v="1755"/>
    <n v="2498289"/>
    <n v="36971334"/>
    <n v="33995"/>
  </r>
  <r>
    <x v="30"/>
    <x v="2"/>
    <x v="2"/>
    <x v="1756"/>
    <n v="2481201"/>
    <n v="35968166"/>
    <n v="33809"/>
  </r>
  <r>
    <x v="30"/>
    <x v="2"/>
    <x v="3"/>
    <x v="1757"/>
    <n v="2462244"/>
    <n v="34973281"/>
    <n v="33557"/>
  </r>
  <r>
    <x v="30"/>
    <x v="2"/>
    <x v="4"/>
    <x v="1758"/>
    <n v="2439576"/>
    <n v="33941304"/>
    <n v="33196"/>
  </r>
  <r>
    <x v="30"/>
    <x v="4"/>
    <x v="0"/>
    <x v="1759"/>
    <n v="2408886"/>
    <n v="32838250"/>
    <n v="32619"/>
  </r>
  <r>
    <x v="30"/>
    <x v="4"/>
    <x v="1"/>
    <x v="1760"/>
    <n v="2397336"/>
    <n v="32515205"/>
    <n v="32388"/>
  </r>
  <r>
    <x v="30"/>
    <x v="4"/>
    <x v="2"/>
    <x v="1761"/>
    <n v="2337209"/>
    <n v="31340264"/>
    <n v="31386"/>
  </r>
  <r>
    <x v="30"/>
    <x v="4"/>
    <x v="3"/>
    <x v="1762"/>
    <n v="2199808"/>
    <n v="30138294"/>
    <n v="29801"/>
  </r>
  <r>
    <x v="30"/>
    <x v="4"/>
    <x v="4"/>
    <x v="1763"/>
    <n v="1997299"/>
    <n v="28892497"/>
    <n v="27356"/>
  </r>
  <r>
    <x v="30"/>
    <x v="5"/>
    <x v="0"/>
    <x v="1764"/>
    <n v="1770503"/>
    <n v="27675115"/>
    <n v="24232"/>
  </r>
  <r>
    <x v="30"/>
    <x v="5"/>
    <x v="1"/>
    <x v="1765"/>
    <n v="1674539"/>
    <n v="27163743"/>
    <n v="22775"/>
  </r>
  <r>
    <x v="30"/>
    <x v="5"/>
    <x v="2"/>
    <x v="1766"/>
    <n v="1476761"/>
    <n v="25949517"/>
    <n v="19598"/>
  </r>
  <r>
    <x v="30"/>
    <x v="5"/>
    <x v="3"/>
    <x v="1767"/>
    <n v="1318982"/>
    <n v="24785458"/>
    <n v="17056"/>
  </r>
  <r>
    <x v="30"/>
    <x v="5"/>
    <x v="4"/>
    <x v="1768"/>
    <n v="1173439"/>
    <n v="23698799"/>
    <n v="15171"/>
  </r>
  <r>
    <x v="30"/>
    <x v="6"/>
    <x v="0"/>
    <x v="1769"/>
    <n v="1037582"/>
    <n v="22662407"/>
    <n v="14046"/>
  </r>
  <r>
    <x v="30"/>
    <x v="6"/>
    <x v="1"/>
    <x v="1770"/>
    <n v="1006033"/>
    <n v="22378247"/>
    <n v="13826"/>
  </r>
  <r>
    <x v="30"/>
    <x v="6"/>
    <x v="2"/>
    <x v="1771"/>
    <n v="927440"/>
    <n v="21513210"/>
    <n v="13258"/>
  </r>
  <r>
    <x v="30"/>
    <x v="6"/>
    <x v="3"/>
    <x v="1772"/>
    <n v="887663"/>
    <n v="20784108"/>
    <n v="12970"/>
  </r>
  <r>
    <x v="30"/>
    <x v="6"/>
    <x v="4"/>
    <x v="1773"/>
    <n v="870546"/>
    <n v="20173626"/>
    <n v="12821"/>
  </r>
  <r>
    <x v="30"/>
    <x v="7"/>
    <x v="0"/>
    <x v="1774"/>
    <n v="858075"/>
    <n v="19595368"/>
    <n v="12719"/>
  </r>
  <r>
    <x v="30"/>
    <x v="7"/>
    <x v="1"/>
    <x v="1775"/>
    <n v="853733"/>
    <n v="19347797"/>
    <n v="12670"/>
  </r>
  <r>
    <x v="30"/>
    <x v="7"/>
    <x v="2"/>
    <x v="1776"/>
    <n v="846480"/>
    <n v="18781109"/>
    <n v="12599"/>
  </r>
  <r>
    <x v="30"/>
    <x v="7"/>
    <x v="3"/>
    <x v="1777"/>
    <n v="842309"/>
    <n v="18284550"/>
    <n v="12547"/>
  </r>
  <r>
    <x v="30"/>
    <x v="7"/>
    <x v="4"/>
    <x v="1778"/>
    <n v="838606"/>
    <n v="17846391"/>
    <n v="12518"/>
  </r>
  <r>
    <x v="30"/>
    <x v="10"/>
    <x v="1"/>
    <x v="1779"/>
    <n v="835024"/>
    <n v="17479572"/>
    <n v="12496"/>
  </r>
  <r>
    <x v="30"/>
    <x v="10"/>
    <x v="2"/>
    <x v="1780"/>
    <n v="831706"/>
    <n v="17120745"/>
    <n v="12460"/>
  </r>
  <r>
    <x v="30"/>
    <x v="10"/>
    <x v="3"/>
    <x v="1781"/>
    <n v="828441"/>
    <n v="16762668"/>
    <n v="12419"/>
  </r>
  <r>
    <x v="30"/>
    <x v="10"/>
    <x v="4"/>
    <x v="1782"/>
    <n v="825025"/>
    <n v="16388243"/>
    <n v="12383"/>
  </r>
  <r>
    <x v="30"/>
    <x v="9"/>
    <x v="0"/>
    <x v="1783"/>
    <n v="821430"/>
    <n v="16019962"/>
    <n v="12356"/>
  </r>
  <r>
    <x v="30"/>
    <x v="9"/>
    <x v="1"/>
    <x v="1784"/>
    <n v="819850"/>
    <n v="15860674"/>
    <n v="12339"/>
  </r>
  <r>
    <x v="30"/>
    <x v="9"/>
    <x v="2"/>
    <x v="1785"/>
    <n v="815516"/>
    <n v="15452541"/>
    <n v="12299"/>
  </r>
  <r>
    <x v="30"/>
    <x v="9"/>
    <x v="3"/>
    <x v="1786"/>
    <n v="810218"/>
    <n v="15068940"/>
    <n v="12246"/>
  </r>
  <r>
    <x v="30"/>
    <x v="9"/>
    <x v="4"/>
    <x v="1787"/>
    <n v="804239"/>
    <n v="14630875"/>
    <n v="12200"/>
  </r>
  <r>
    <x v="30"/>
    <x v="8"/>
    <x v="0"/>
    <x v="1788"/>
    <n v="797391"/>
    <n v="14191494"/>
    <n v="12122"/>
  </r>
  <r>
    <x v="30"/>
    <x v="8"/>
    <x v="1"/>
    <x v="1789"/>
    <n v="794228"/>
    <n v="13987769"/>
    <n v="12080"/>
  </r>
  <r>
    <x v="30"/>
    <x v="8"/>
    <x v="2"/>
    <x v="1790"/>
    <n v="786472"/>
    <n v="13523032"/>
    <n v="11995"/>
  </r>
  <r>
    <x v="30"/>
    <x v="8"/>
    <x v="3"/>
    <x v="1791"/>
    <n v="778081"/>
    <n v="13020594"/>
    <n v="11909"/>
  </r>
  <r>
    <x v="30"/>
    <x v="8"/>
    <x v="4"/>
    <x v="1792"/>
    <n v="769048"/>
    <n v="12540103"/>
    <n v="11809"/>
  </r>
  <r>
    <x v="30"/>
    <x v="11"/>
    <x v="0"/>
    <x v="1793"/>
    <n v="759206"/>
    <n v="12060001"/>
    <n v="11712"/>
  </r>
  <r>
    <x v="30"/>
    <x v="11"/>
    <x v="1"/>
    <x v="1794"/>
    <n v="756279"/>
    <n v="11930240"/>
    <n v="11694"/>
  </r>
  <r>
    <x v="30"/>
    <x v="11"/>
    <x v="2"/>
    <x v="1795"/>
    <n v="743838"/>
    <n v="11470429"/>
    <n v="11586"/>
  </r>
  <r>
    <x v="30"/>
    <x v="11"/>
    <x v="3"/>
    <x v="1796"/>
    <n v="727752"/>
    <n v="11007832"/>
    <n v="11466"/>
  </r>
  <r>
    <x v="30"/>
    <x v="11"/>
    <x v="4"/>
    <x v="1797"/>
    <n v="711198"/>
    <n v="10486338"/>
    <n v="11324"/>
  </r>
  <r>
    <x v="31"/>
    <x v="0"/>
    <x v="1"/>
    <x v="1798"/>
    <n v="330173"/>
    <n v="7747261"/>
    <n v="7400"/>
  </r>
  <r>
    <x v="31"/>
    <x v="0"/>
    <x v="0"/>
    <x v="1799"/>
    <n v="330195"/>
    <n v="7781148"/>
    <n v="7400"/>
  </r>
  <r>
    <x v="31"/>
    <x v="0"/>
    <x v="2"/>
    <x v="1800"/>
    <n v="330085"/>
    <n v="7663757"/>
    <n v="7398"/>
  </r>
  <r>
    <x v="31"/>
    <x v="0"/>
    <x v="3"/>
    <x v="1801"/>
    <n v="330036"/>
    <n v="7591380"/>
    <n v="7397"/>
  </r>
  <r>
    <x v="31"/>
    <x v="0"/>
    <x v="4"/>
    <x v="1802"/>
    <n v="329967"/>
    <n v="7495348"/>
    <n v="7396"/>
  </r>
  <r>
    <x v="31"/>
    <x v="1"/>
    <x v="0"/>
    <x v="1803"/>
    <n v="329876"/>
    <n v="7395962"/>
    <n v="7394"/>
  </r>
  <r>
    <x v="31"/>
    <x v="1"/>
    <x v="1"/>
    <x v="1804"/>
    <n v="329813"/>
    <n v="7364891"/>
    <n v="7393"/>
  </r>
  <r>
    <x v="31"/>
    <x v="1"/>
    <x v="2"/>
    <x v="1805"/>
    <n v="329679"/>
    <n v="7253969"/>
    <n v="7391"/>
  </r>
  <r>
    <x v="31"/>
    <x v="1"/>
    <x v="3"/>
    <x v="1806"/>
    <n v="329521"/>
    <n v="7133139"/>
    <n v="7389"/>
  </r>
  <r>
    <x v="31"/>
    <x v="1"/>
    <x v="4"/>
    <x v="1807"/>
    <n v="329327"/>
    <n v="7004656"/>
    <n v="7389"/>
  </r>
  <r>
    <x v="31"/>
    <x v="3"/>
    <x v="0"/>
    <x v="1808"/>
    <n v="329183"/>
    <n v="6876339"/>
    <n v="7387"/>
  </r>
  <r>
    <x v="31"/>
    <x v="3"/>
    <x v="1"/>
    <x v="1809"/>
    <n v="329136"/>
    <n v="6829733"/>
    <n v="7380"/>
  </r>
  <r>
    <x v="31"/>
    <x v="3"/>
    <x v="2"/>
    <x v="1810"/>
    <n v="328990"/>
    <n v="6722977"/>
    <n v="7377"/>
  </r>
  <r>
    <x v="31"/>
    <x v="3"/>
    <x v="3"/>
    <x v="1811"/>
    <n v="328759"/>
    <n v="6607562"/>
    <n v="7370"/>
  </r>
  <r>
    <x v="31"/>
    <x v="3"/>
    <x v="4"/>
    <x v="1812"/>
    <n v="328476"/>
    <n v="6466339"/>
    <n v="7367"/>
  </r>
  <r>
    <x v="31"/>
    <x v="2"/>
    <x v="0"/>
    <x v="1813"/>
    <n v="328108"/>
    <n v="6298254"/>
    <n v="7362"/>
  </r>
  <r>
    <x v="31"/>
    <x v="2"/>
    <x v="1"/>
    <x v="1814"/>
    <n v="327864"/>
    <n v="6220716"/>
    <n v="7361"/>
  </r>
  <r>
    <x v="31"/>
    <x v="2"/>
    <x v="2"/>
    <x v="1815"/>
    <n v="327558"/>
    <n v="6035217"/>
    <n v="7357"/>
  </r>
  <r>
    <x v="31"/>
    <x v="2"/>
    <x v="3"/>
    <x v="1816"/>
    <n v="327252"/>
    <n v="5884370"/>
    <n v="7352"/>
  </r>
  <r>
    <x v="31"/>
    <x v="2"/>
    <x v="4"/>
    <x v="1817"/>
    <n v="326147"/>
    <n v="5704961"/>
    <n v="7338"/>
  </r>
  <r>
    <x v="31"/>
    <x v="4"/>
    <x v="0"/>
    <x v="1818"/>
    <n v="325009"/>
    <n v="5533958"/>
    <n v="7316"/>
  </r>
  <r>
    <x v="31"/>
    <x v="4"/>
    <x v="1"/>
    <x v="1819"/>
    <n v="324529"/>
    <n v="5483552"/>
    <n v="7092"/>
  </r>
  <r>
    <x v="31"/>
    <x v="4"/>
    <x v="2"/>
    <x v="1820"/>
    <n v="323004"/>
    <n v="5314843"/>
    <n v="7044"/>
  </r>
  <r>
    <x v="31"/>
    <x v="4"/>
    <x v="3"/>
    <x v="1821"/>
    <n v="320549"/>
    <n v="5151524"/>
    <n v="6960"/>
  </r>
  <r>
    <x v="31"/>
    <x v="4"/>
    <x v="4"/>
    <x v="1822"/>
    <n v="307574"/>
    <n v="4979584"/>
    <n v="6731"/>
  </r>
  <r>
    <x v="31"/>
    <x v="5"/>
    <x v="0"/>
    <x v="1823"/>
    <n v="288928"/>
    <n v="4794885"/>
    <n v="6452"/>
  </r>
  <r>
    <x v="31"/>
    <x v="5"/>
    <x v="1"/>
    <x v="1824"/>
    <n v="279516"/>
    <n v="4697243"/>
    <n v="6261"/>
  </r>
  <r>
    <x v="31"/>
    <x v="5"/>
    <x v="2"/>
    <x v="1825"/>
    <n v="233266"/>
    <n v="4443937"/>
    <n v="5600"/>
  </r>
  <r>
    <x v="31"/>
    <x v="5"/>
    <x v="3"/>
    <x v="1826"/>
    <n v="188690"/>
    <n v="4204379"/>
    <n v="4426"/>
  </r>
  <r>
    <x v="31"/>
    <x v="5"/>
    <x v="4"/>
    <x v="1827"/>
    <n v="154132"/>
    <n v="3991171"/>
    <n v="3430"/>
  </r>
  <r>
    <x v="31"/>
    <x v="6"/>
    <x v="0"/>
    <x v="1828"/>
    <n v="124565"/>
    <n v="3782632"/>
    <n v="2624"/>
  </r>
  <r>
    <x v="31"/>
    <x v="6"/>
    <x v="1"/>
    <x v="1829"/>
    <n v="117221"/>
    <n v="3718006"/>
    <n v="2417"/>
  </r>
  <r>
    <x v="31"/>
    <x v="6"/>
    <x v="2"/>
    <x v="1830"/>
    <n v="104527"/>
    <n v="3428170"/>
    <n v="1953"/>
  </r>
  <r>
    <x v="31"/>
    <x v="6"/>
    <x v="3"/>
    <x v="1831"/>
    <n v="99380"/>
    <n v="3176482"/>
    <n v="1793"/>
  </r>
  <r>
    <x v="31"/>
    <x v="6"/>
    <x v="4"/>
    <x v="1832"/>
    <n v="96735"/>
    <n v="2920139"/>
    <n v="1741"/>
  </r>
  <r>
    <x v="31"/>
    <x v="7"/>
    <x v="0"/>
    <x v="1833"/>
    <n v="95330"/>
    <n v="2739909"/>
    <n v="1717"/>
  </r>
  <r>
    <x v="31"/>
    <x v="7"/>
    <x v="1"/>
    <x v="1834"/>
    <n v="95025"/>
    <n v="2714881"/>
    <n v="1712"/>
  </r>
  <r>
    <x v="31"/>
    <x v="7"/>
    <x v="2"/>
    <x v="1835"/>
    <n v="94462"/>
    <n v="2631682"/>
    <n v="1704"/>
  </r>
  <r>
    <x v="31"/>
    <x v="7"/>
    <x v="3"/>
    <x v="1836"/>
    <n v="94082"/>
    <n v="2560427"/>
    <n v="1703"/>
  </r>
  <r>
    <x v="31"/>
    <x v="7"/>
    <x v="4"/>
    <x v="1837"/>
    <n v="93689"/>
    <n v="2471096"/>
    <n v="1695"/>
  </r>
  <r>
    <x v="31"/>
    <x v="10"/>
    <x v="1"/>
    <x v="1838"/>
    <n v="93453"/>
    <n v="2406703"/>
    <n v="1692"/>
  </r>
  <r>
    <x v="31"/>
    <x v="10"/>
    <x v="2"/>
    <x v="1839"/>
    <n v="93407"/>
    <n v="2319133"/>
    <n v="1687"/>
  </r>
  <r>
    <x v="31"/>
    <x v="10"/>
    <x v="3"/>
    <x v="1840"/>
    <n v="93061"/>
    <n v="2247287"/>
    <n v="1680"/>
  </r>
  <r>
    <x v="31"/>
    <x v="10"/>
    <x v="4"/>
    <x v="1841"/>
    <n v="92554"/>
    <n v="2190489"/>
    <n v="1668"/>
  </r>
  <r>
    <x v="31"/>
    <x v="9"/>
    <x v="0"/>
    <x v="1842"/>
    <n v="91966"/>
    <n v="2134552"/>
    <n v="1644"/>
  </r>
  <r>
    <x v="31"/>
    <x v="9"/>
    <x v="1"/>
    <x v="1843"/>
    <n v="91597"/>
    <n v="2104208"/>
    <n v="1642"/>
  </r>
  <r>
    <x v="31"/>
    <x v="9"/>
    <x v="2"/>
    <x v="1844"/>
    <n v="90547"/>
    <n v="2030241"/>
    <n v="1626"/>
  </r>
  <r>
    <x v="31"/>
    <x v="9"/>
    <x v="3"/>
    <x v="1845"/>
    <n v="88948"/>
    <n v="1947524"/>
    <n v="1596"/>
  </r>
  <r>
    <x v="31"/>
    <x v="9"/>
    <x v="4"/>
    <x v="1846"/>
    <n v="86737"/>
    <n v="1867428"/>
    <n v="1555"/>
  </r>
  <r>
    <x v="31"/>
    <x v="8"/>
    <x v="0"/>
    <x v="1847"/>
    <n v="83506"/>
    <n v="1777371"/>
    <n v="1509"/>
  </r>
  <r>
    <x v="31"/>
    <x v="8"/>
    <x v="1"/>
    <x v="1848"/>
    <n v="81688"/>
    <n v="1734682"/>
    <n v="1489"/>
  </r>
  <r>
    <x v="31"/>
    <x v="8"/>
    <x v="2"/>
    <x v="1849"/>
    <n v="78686"/>
    <n v="1633039"/>
    <n v="1426"/>
  </r>
  <r>
    <x v="31"/>
    <x v="8"/>
    <x v="3"/>
    <x v="1850"/>
    <n v="74525"/>
    <n v="1527416"/>
    <n v="1361"/>
  </r>
  <r>
    <x v="31"/>
    <x v="8"/>
    <x v="4"/>
    <x v="1851"/>
    <n v="71105"/>
    <n v="1437538"/>
    <n v="1295"/>
  </r>
  <r>
    <x v="31"/>
    <x v="11"/>
    <x v="0"/>
    <x v="1852"/>
    <n v="67827"/>
    <n v="1340279"/>
    <n v="1231"/>
  </r>
  <r>
    <x v="31"/>
    <x v="11"/>
    <x v="1"/>
    <x v="1853"/>
    <n v="67197"/>
    <n v="1315525"/>
    <n v="1214"/>
  </r>
  <r>
    <x v="31"/>
    <x v="11"/>
    <x v="2"/>
    <x v="1854"/>
    <n v="64851"/>
    <n v="1236008"/>
    <n v="1146"/>
  </r>
  <r>
    <x v="31"/>
    <x v="11"/>
    <x v="3"/>
    <x v="1855"/>
    <n v="61896"/>
    <n v="1171730"/>
    <n v="1102"/>
  </r>
  <r>
    <x v="31"/>
    <x v="11"/>
    <x v="4"/>
    <x v="1856"/>
    <n v="59564"/>
    <n v="1099557"/>
    <n v="1063"/>
  </r>
  <r>
    <x v="32"/>
    <x v="0"/>
    <x v="1"/>
    <x v="1857"/>
    <n v="1687123"/>
    <n v="83129251"/>
    <n v="22900"/>
  </r>
  <r>
    <x v="32"/>
    <x v="0"/>
    <x v="0"/>
    <x v="1858"/>
    <n v="1687151"/>
    <n v="83635222"/>
    <n v="22900"/>
  </r>
  <r>
    <x v="32"/>
    <x v="0"/>
    <x v="2"/>
    <x v="1859"/>
    <n v="1687062"/>
    <n v="81967101"/>
    <n v="22899"/>
  </r>
  <r>
    <x v="32"/>
    <x v="0"/>
    <x v="3"/>
    <x v="1860"/>
    <n v="1686976"/>
    <n v="80958784"/>
    <n v="22897"/>
  </r>
  <r>
    <x v="32"/>
    <x v="0"/>
    <x v="4"/>
    <x v="1861"/>
    <n v="1686869"/>
    <n v="79784013"/>
    <n v="22896"/>
  </r>
  <r>
    <x v="32"/>
    <x v="1"/>
    <x v="0"/>
    <x v="1862"/>
    <n v="1686749"/>
    <n v="78558222"/>
    <n v="22892"/>
  </r>
  <r>
    <x v="32"/>
    <x v="1"/>
    <x v="1"/>
    <x v="1863"/>
    <n v="1686726"/>
    <n v="78142992"/>
    <n v="22891"/>
  </r>
  <r>
    <x v="32"/>
    <x v="1"/>
    <x v="2"/>
    <x v="1864"/>
    <n v="1686612"/>
    <n v="76715960"/>
    <n v="22887"/>
  </r>
  <r>
    <x v="32"/>
    <x v="1"/>
    <x v="3"/>
    <x v="1865"/>
    <n v="1686522"/>
    <n v="75318532"/>
    <n v="22884"/>
  </r>
  <r>
    <x v="32"/>
    <x v="1"/>
    <x v="4"/>
    <x v="1866"/>
    <n v="1686389"/>
    <n v="73821487"/>
    <n v="22863"/>
  </r>
  <r>
    <x v="32"/>
    <x v="3"/>
    <x v="0"/>
    <x v="1867"/>
    <n v="1686256"/>
    <n v="72318979"/>
    <n v="22823"/>
  </r>
  <r>
    <x v="32"/>
    <x v="3"/>
    <x v="1"/>
    <x v="1868"/>
    <n v="1686128"/>
    <n v="71738740"/>
    <n v="22807"/>
  </r>
  <r>
    <x v="32"/>
    <x v="3"/>
    <x v="2"/>
    <x v="1869"/>
    <n v="1685901"/>
    <n v="70378196"/>
    <n v="22792"/>
  </r>
  <r>
    <x v="32"/>
    <x v="3"/>
    <x v="3"/>
    <x v="1870"/>
    <n v="1685689"/>
    <n v="68862712"/>
    <n v="22783"/>
  </r>
  <r>
    <x v="32"/>
    <x v="3"/>
    <x v="4"/>
    <x v="1871"/>
    <n v="1685357"/>
    <n v="67221784"/>
    <n v="22773"/>
  </r>
  <r>
    <x v="32"/>
    <x v="2"/>
    <x v="0"/>
    <x v="1872"/>
    <n v="1684973"/>
    <n v="65502631"/>
    <n v="22756"/>
  </r>
  <r>
    <x v="32"/>
    <x v="2"/>
    <x v="1"/>
    <x v="1873"/>
    <n v="1684790"/>
    <n v="64756042"/>
    <n v="22755"/>
  </r>
  <r>
    <x v="32"/>
    <x v="2"/>
    <x v="2"/>
    <x v="1874"/>
    <n v="1684230"/>
    <n v="63073005"/>
    <n v="22739"/>
  </r>
  <r>
    <x v="32"/>
    <x v="2"/>
    <x v="3"/>
    <x v="1875"/>
    <n v="1683453"/>
    <n v="61338782"/>
    <n v="22704"/>
  </r>
  <r>
    <x v="32"/>
    <x v="2"/>
    <x v="4"/>
    <x v="1876"/>
    <n v="1682321"/>
    <n v="59589422"/>
    <n v="22666"/>
  </r>
  <r>
    <x v="32"/>
    <x v="4"/>
    <x v="0"/>
    <x v="1877"/>
    <n v="1680720"/>
    <n v="57844027"/>
    <n v="22591"/>
  </r>
  <r>
    <x v="32"/>
    <x v="4"/>
    <x v="1"/>
    <x v="1878"/>
    <n v="1680174"/>
    <n v="57348462"/>
    <n v="22559"/>
  </r>
  <r>
    <x v="32"/>
    <x v="4"/>
    <x v="2"/>
    <x v="1879"/>
    <n v="1678089"/>
    <n v="55486198"/>
    <n v="22224"/>
  </r>
  <r>
    <x v="32"/>
    <x v="4"/>
    <x v="3"/>
    <x v="1880"/>
    <n v="1672968"/>
    <n v="53602870"/>
    <n v="21858"/>
  </r>
  <r>
    <x v="32"/>
    <x v="4"/>
    <x v="4"/>
    <x v="1881"/>
    <n v="1662069"/>
    <n v="51622903"/>
    <n v="21333"/>
  </r>
  <r>
    <x v="32"/>
    <x v="5"/>
    <x v="0"/>
    <x v="1882"/>
    <n v="1633947"/>
    <n v="49409401"/>
    <n v="20497"/>
  </r>
  <r>
    <x v="32"/>
    <x v="5"/>
    <x v="1"/>
    <x v="1883"/>
    <n v="1613841"/>
    <n v="48426572"/>
    <n v="20053"/>
  </r>
  <r>
    <x v="32"/>
    <x v="5"/>
    <x v="2"/>
    <x v="1884"/>
    <n v="1534176"/>
    <n v="46111719"/>
    <n v="18760"/>
  </r>
  <r>
    <x v="32"/>
    <x v="5"/>
    <x v="3"/>
    <x v="1885"/>
    <n v="1385855"/>
    <n v="44170366"/>
    <n v="16957"/>
  </r>
  <r>
    <x v="32"/>
    <x v="5"/>
    <x v="4"/>
    <x v="1886"/>
    <n v="1184688"/>
    <n v="42499776"/>
    <n v="14873"/>
  </r>
  <r>
    <x v="32"/>
    <x v="6"/>
    <x v="0"/>
    <x v="1887"/>
    <n v="928971"/>
    <n v="40798042"/>
    <n v="12570"/>
  </r>
  <r>
    <x v="32"/>
    <x v="6"/>
    <x v="1"/>
    <x v="1888"/>
    <n v="870864"/>
    <n v="40328141"/>
    <n v="11943"/>
  </r>
  <r>
    <x v="32"/>
    <x v="6"/>
    <x v="2"/>
    <x v="1889"/>
    <n v="689900"/>
    <n v="38892416"/>
    <n v="10346"/>
  </r>
  <r>
    <x v="32"/>
    <x v="6"/>
    <x v="3"/>
    <x v="1890"/>
    <n v="622810"/>
    <n v="37384344"/>
    <n v="9376"/>
  </r>
  <r>
    <x v="32"/>
    <x v="6"/>
    <x v="4"/>
    <x v="1891"/>
    <n v="604979"/>
    <n v="35942111"/>
    <n v="8964"/>
  </r>
  <r>
    <x v="32"/>
    <x v="7"/>
    <x v="0"/>
    <x v="1892"/>
    <n v="598535"/>
    <n v="34798213"/>
    <n v="8811"/>
  </r>
  <r>
    <x v="32"/>
    <x v="7"/>
    <x v="1"/>
    <x v="1893"/>
    <n v="597320"/>
    <n v="34546987"/>
    <n v="8786"/>
  </r>
  <r>
    <x v="32"/>
    <x v="7"/>
    <x v="2"/>
    <x v="1894"/>
    <n v="595743"/>
    <n v="33580378"/>
    <n v="8759"/>
  </r>
  <r>
    <x v="32"/>
    <x v="7"/>
    <x v="3"/>
    <x v="1895"/>
    <n v="594693"/>
    <n v="32757452"/>
    <n v="8746"/>
  </r>
  <r>
    <x v="32"/>
    <x v="7"/>
    <x v="4"/>
    <x v="1896"/>
    <n v="593895"/>
    <n v="32086306"/>
    <n v="8737"/>
  </r>
  <r>
    <x v="32"/>
    <x v="10"/>
    <x v="1"/>
    <x v="1897"/>
    <n v="592699"/>
    <n v="31287226"/>
    <n v="8725"/>
  </r>
  <r>
    <x v="32"/>
    <x v="10"/>
    <x v="2"/>
    <x v="1898"/>
    <n v="591700"/>
    <n v="30434156"/>
    <n v="8715"/>
  </r>
  <r>
    <x v="32"/>
    <x v="10"/>
    <x v="3"/>
    <x v="1899"/>
    <n v="590448"/>
    <n v="29561480"/>
    <n v="8702"/>
  </r>
  <r>
    <x v="32"/>
    <x v="10"/>
    <x v="4"/>
    <x v="1900"/>
    <n v="588818"/>
    <n v="28693975"/>
    <n v="8687"/>
  </r>
  <r>
    <x v="32"/>
    <x v="9"/>
    <x v="0"/>
    <x v="1901"/>
    <n v="586116"/>
    <n v="27888620"/>
    <n v="8658"/>
  </r>
  <r>
    <x v="32"/>
    <x v="9"/>
    <x v="1"/>
    <x v="1902"/>
    <n v="584752"/>
    <n v="27536763"/>
    <n v="8642"/>
  </r>
  <r>
    <x v="32"/>
    <x v="9"/>
    <x v="2"/>
    <x v="1903"/>
    <n v="581509"/>
    <n v="26715060"/>
    <n v="8597"/>
  </r>
  <r>
    <x v="32"/>
    <x v="9"/>
    <x v="3"/>
    <x v="1904"/>
    <n v="576519"/>
    <n v="25841533"/>
    <n v="8543"/>
  </r>
  <r>
    <x v="32"/>
    <x v="9"/>
    <x v="4"/>
    <x v="1905"/>
    <n v="570605"/>
    <n v="24887930"/>
    <n v="8452"/>
  </r>
  <r>
    <x v="32"/>
    <x v="8"/>
    <x v="0"/>
    <x v="1906"/>
    <n v="562459"/>
    <n v="23943169"/>
    <n v="8352"/>
  </r>
  <r>
    <x v="32"/>
    <x v="8"/>
    <x v="1"/>
    <x v="1907"/>
    <n v="559888"/>
    <n v="23508431"/>
    <n v="8322"/>
  </r>
  <r>
    <x v="32"/>
    <x v="8"/>
    <x v="2"/>
    <x v="1908"/>
    <n v="550587"/>
    <n v="22564828"/>
    <n v="8212"/>
  </r>
  <r>
    <x v="32"/>
    <x v="8"/>
    <x v="3"/>
    <x v="1909"/>
    <n v="539727"/>
    <n v="21538320"/>
    <n v="8083"/>
  </r>
  <r>
    <x v="32"/>
    <x v="8"/>
    <x v="4"/>
    <x v="1910"/>
    <n v="526721"/>
    <n v="20453616"/>
    <n v="7944"/>
  </r>
  <r>
    <x v="32"/>
    <x v="11"/>
    <x v="0"/>
    <x v="1911"/>
    <n v="512028"/>
    <n v="19322658"/>
    <n v="7761"/>
  </r>
  <r>
    <x v="32"/>
    <x v="11"/>
    <x v="1"/>
    <x v="1912"/>
    <n v="506938"/>
    <n v="18994692"/>
    <n v="7718"/>
  </r>
  <r>
    <x v="32"/>
    <x v="11"/>
    <x v="2"/>
    <x v="1913"/>
    <n v="493228"/>
    <n v="17810564"/>
    <n v="7524"/>
  </r>
  <r>
    <x v="32"/>
    <x v="11"/>
    <x v="3"/>
    <x v="1914"/>
    <n v="479182"/>
    <n v="16967468"/>
    <n v="7354"/>
  </r>
  <r>
    <x v="32"/>
    <x v="11"/>
    <x v="4"/>
    <x v="1915"/>
    <n v="465250"/>
    <n v="15923624"/>
    <n v="7180"/>
  </r>
  <r>
    <x v="33"/>
    <x v="0"/>
    <x v="0"/>
    <x v="1916"/>
    <n v="1565471"/>
    <n v="19228303"/>
    <n v="19141"/>
  </r>
  <r>
    <x v="33"/>
    <x v="0"/>
    <x v="1"/>
    <x v="1917"/>
    <n v="1562818"/>
    <n v="19084738"/>
    <n v="19105"/>
  </r>
  <r>
    <x v="33"/>
    <x v="0"/>
    <x v="2"/>
    <x v="1918"/>
    <n v="1557090"/>
    <n v="18802105"/>
    <n v="19021"/>
  </r>
  <r>
    <x v="33"/>
    <x v="0"/>
    <x v="3"/>
    <x v="1919"/>
    <n v="1552491"/>
    <n v="18609800"/>
    <n v="18945"/>
  </r>
  <r>
    <x v="33"/>
    <x v="0"/>
    <x v="4"/>
    <x v="1920"/>
    <n v="1547548"/>
    <n v="18397463"/>
    <n v="18876"/>
  </r>
  <r>
    <x v="33"/>
    <x v="1"/>
    <x v="0"/>
    <x v="1921"/>
    <n v="1542707"/>
    <n v="18145661"/>
    <n v="18793"/>
  </r>
  <r>
    <x v="33"/>
    <x v="1"/>
    <x v="1"/>
    <x v="1922"/>
    <n v="1541223"/>
    <n v="18062893"/>
    <n v="18764"/>
  </r>
  <r>
    <x v="33"/>
    <x v="1"/>
    <x v="2"/>
    <x v="1923"/>
    <n v="1536291"/>
    <n v="17797142"/>
    <n v="18678"/>
  </r>
  <r>
    <x v="33"/>
    <x v="1"/>
    <x v="3"/>
    <x v="1924"/>
    <n v="1531444"/>
    <n v="17541500"/>
    <n v="18599"/>
  </r>
  <r>
    <x v="33"/>
    <x v="1"/>
    <x v="4"/>
    <x v="1925"/>
    <n v="1526268"/>
    <n v="17272409"/>
    <n v="18522"/>
  </r>
  <r>
    <x v="33"/>
    <x v="3"/>
    <x v="0"/>
    <x v="1926"/>
    <n v="1521342"/>
    <n v="17001048"/>
    <n v="18447"/>
  </r>
  <r>
    <x v="33"/>
    <x v="3"/>
    <x v="1"/>
    <x v="1927"/>
    <n v="1519372"/>
    <n v="16899313"/>
    <n v="18417"/>
  </r>
  <r>
    <x v="33"/>
    <x v="3"/>
    <x v="2"/>
    <x v="1928"/>
    <n v="1514475"/>
    <n v="16625571"/>
    <n v="18356"/>
  </r>
  <r>
    <x v="33"/>
    <x v="3"/>
    <x v="3"/>
    <x v="1929"/>
    <n v="1509521"/>
    <n v="16344033"/>
    <n v="18291"/>
  </r>
  <r>
    <x v="33"/>
    <x v="3"/>
    <x v="4"/>
    <x v="1930"/>
    <n v="1504326"/>
    <n v="16045662"/>
    <n v="18217"/>
  </r>
  <r>
    <x v="33"/>
    <x v="2"/>
    <x v="0"/>
    <x v="1931"/>
    <n v="1498770"/>
    <n v="15730474"/>
    <n v="18136"/>
  </r>
  <r>
    <x v="33"/>
    <x v="2"/>
    <x v="1"/>
    <x v="1932"/>
    <n v="1496294"/>
    <n v="15599120"/>
    <n v="18109"/>
  </r>
  <r>
    <x v="33"/>
    <x v="2"/>
    <x v="2"/>
    <x v="1933"/>
    <n v="1490050"/>
    <n v="15283709"/>
    <n v="18027"/>
  </r>
  <r>
    <x v="33"/>
    <x v="2"/>
    <x v="3"/>
    <x v="1934"/>
    <n v="1482903"/>
    <n v="14917501"/>
    <n v="17958"/>
  </r>
  <r>
    <x v="33"/>
    <x v="2"/>
    <x v="4"/>
    <x v="1935"/>
    <n v="1473718"/>
    <n v="14563940"/>
    <n v="17850"/>
  </r>
  <r>
    <x v="33"/>
    <x v="4"/>
    <x v="0"/>
    <x v="1936"/>
    <n v="1461490"/>
    <n v="14218192"/>
    <n v="17708"/>
  </r>
  <r>
    <x v="33"/>
    <x v="4"/>
    <x v="1"/>
    <x v="1937"/>
    <n v="1457486"/>
    <n v="14111051"/>
    <n v="17644"/>
  </r>
  <r>
    <x v="33"/>
    <x v="4"/>
    <x v="2"/>
    <x v="1938"/>
    <n v="1443456"/>
    <n v="13732633"/>
    <n v="17390"/>
  </r>
  <r>
    <x v="33"/>
    <x v="4"/>
    <x v="3"/>
    <x v="1939"/>
    <n v="1428881"/>
    <n v="13350084"/>
    <n v="16974"/>
  </r>
  <r>
    <x v="33"/>
    <x v="4"/>
    <x v="4"/>
    <x v="1940"/>
    <n v="1388771"/>
    <n v="12919787"/>
    <n v="16362"/>
  </r>
  <r>
    <x v="33"/>
    <x v="5"/>
    <x v="0"/>
    <x v="1941"/>
    <n v="1273788"/>
    <n v="12430977"/>
    <n v="15541"/>
  </r>
  <r>
    <x v="33"/>
    <x v="5"/>
    <x v="1"/>
    <x v="1942"/>
    <n v="1218516"/>
    <n v="12238301"/>
    <n v="15120"/>
  </r>
  <r>
    <x v="33"/>
    <x v="5"/>
    <x v="2"/>
    <x v="1943"/>
    <n v="1083570"/>
    <n v="11786397"/>
    <n v="14054"/>
  </r>
  <r>
    <x v="33"/>
    <x v="5"/>
    <x v="3"/>
    <x v="1944"/>
    <n v="950017"/>
    <n v="11309467"/>
    <n v="12993"/>
  </r>
  <r>
    <x v="33"/>
    <x v="5"/>
    <x v="4"/>
    <x v="1945"/>
    <n v="818108"/>
    <n v="10842269"/>
    <n v="12076"/>
  </r>
  <r>
    <x v="33"/>
    <x v="6"/>
    <x v="0"/>
    <x v="1946"/>
    <n v="703398"/>
    <n v="10432553"/>
    <n v="11344"/>
  </r>
  <r>
    <x v="33"/>
    <x v="6"/>
    <x v="1"/>
    <x v="1947"/>
    <n v="676581"/>
    <n v="10325581"/>
    <n v="11159"/>
  </r>
  <r>
    <x v="33"/>
    <x v="6"/>
    <x v="2"/>
    <x v="1948"/>
    <n v="614750"/>
    <n v="9950336"/>
    <n v="10710"/>
  </r>
  <r>
    <x v="33"/>
    <x v="6"/>
    <x v="3"/>
    <x v="1949"/>
    <n v="587037"/>
    <n v="9632841"/>
    <n v="10458"/>
  </r>
  <r>
    <x v="33"/>
    <x v="6"/>
    <x v="4"/>
    <x v="1950"/>
    <n v="575371"/>
    <n v="9363195"/>
    <n v="10363"/>
  </r>
  <r>
    <x v="33"/>
    <x v="7"/>
    <x v="0"/>
    <x v="1951"/>
    <n v="570811"/>
    <n v="9172599"/>
    <n v="10329"/>
  </r>
  <r>
    <x v="33"/>
    <x v="7"/>
    <x v="1"/>
    <x v="1952"/>
    <n v="569366"/>
    <n v="9113077"/>
    <n v="10324"/>
  </r>
  <r>
    <x v="33"/>
    <x v="7"/>
    <x v="2"/>
    <x v="1953"/>
    <n v="566821"/>
    <n v="8958655"/>
    <n v="10306"/>
  </r>
  <r>
    <x v="33"/>
    <x v="7"/>
    <x v="3"/>
    <x v="1954"/>
    <n v="564912"/>
    <n v="8826974"/>
    <n v="10292"/>
  </r>
  <r>
    <x v="33"/>
    <x v="7"/>
    <x v="4"/>
    <x v="1955"/>
    <n v="563182"/>
    <n v="8698853"/>
    <n v="10278"/>
  </r>
  <r>
    <x v="33"/>
    <x v="10"/>
    <x v="1"/>
    <x v="1956"/>
    <n v="561543"/>
    <n v="8563278"/>
    <n v="10268"/>
  </r>
  <r>
    <x v="33"/>
    <x v="10"/>
    <x v="2"/>
    <x v="1957"/>
    <n v="559988"/>
    <n v="8429395"/>
    <n v="10249"/>
  </r>
  <r>
    <x v="33"/>
    <x v="10"/>
    <x v="3"/>
    <x v="1958"/>
    <n v="558277"/>
    <n v="8300367"/>
    <n v="10232"/>
  </r>
  <r>
    <x v="33"/>
    <x v="10"/>
    <x v="4"/>
    <x v="1959"/>
    <n v="556370"/>
    <n v="8150715"/>
    <n v="10207"/>
  </r>
  <r>
    <x v="33"/>
    <x v="9"/>
    <x v="0"/>
    <x v="1960"/>
    <n v="554272"/>
    <n v="7995854"/>
    <n v="10173"/>
  </r>
  <r>
    <x v="33"/>
    <x v="9"/>
    <x v="1"/>
    <x v="1961"/>
    <n v="553244"/>
    <n v="7919637"/>
    <n v="10148"/>
  </r>
  <r>
    <x v="33"/>
    <x v="9"/>
    <x v="2"/>
    <x v="1962"/>
    <n v="550244"/>
    <n v="7751669"/>
    <n v="10089"/>
  </r>
  <r>
    <x v="33"/>
    <x v="9"/>
    <x v="3"/>
    <x v="1963"/>
    <n v="546193"/>
    <n v="7560561"/>
    <n v="10010"/>
  </r>
  <r>
    <x v="33"/>
    <x v="9"/>
    <x v="4"/>
    <x v="1964"/>
    <n v="539816"/>
    <n v="7336021"/>
    <n v="9881"/>
  </r>
  <r>
    <x v="33"/>
    <x v="8"/>
    <x v="0"/>
    <x v="1965"/>
    <n v="530366"/>
    <n v="7110430"/>
    <n v="9712"/>
  </r>
  <r>
    <x v="33"/>
    <x v="8"/>
    <x v="1"/>
    <x v="1966"/>
    <n v="525685"/>
    <n v="6993821"/>
    <n v="9625"/>
  </r>
  <r>
    <x v="33"/>
    <x v="8"/>
    <x v="2"/>
    <x v="1967"/>
    <n v="512039"/>
    <n v="6735742"/>
    <n v="9401"/>
  </r>
  <r>
    <x v="33"/>
    <x v="8"/>
    <x v="3"/>
    <x v="1968"/>
    <n v="493145"/>
    <n v="6455167"/>
    <n v="9100"/>
  </r>
  <r>
    <x v="33"/>
    <x v="8"/>
    <x v="4"/>
    <x v="1969"/>
    <n v="472454"/>
    <n v="6167307"/>
    <n v="8771"/>
  </r>
  <r>
    <x v="33"/>
    <x v="11"/>
    <x v="0"/>
    <x v="1970"/>
    <n v="450762"/>
    <n v="5872933"/>
    <n v="8424"/>
  </r>
  <r>
    <x v="33"/>
    <x v="11"/>
    <x v="1"/>
    <x v="1971"/>
    <n v="444587"/>
    <n v="5789547"/>
    <n v="8322"/>
  </r>
  <r>
    <x v="33"/>
    <x v="11"/>
    <x v="2"/>
    <x v="1972"/>
    <n v="419403"/>
    <n v="5478311"/>
    <n v="7976"/>
  </r>
  <r>
    <x v="33"/>
    <x v="11"/>
    <x v="3"/>
    <x v="1973"/>
    <n v="390096"/>
    <n v="5180139"/>
    <n v="7610"/>
  </r>
  <r>
    <x v="33"/>
    <x v="11"/>
    <x v="4"/>
    <x v="1974"/>
    <n v="359071"/>
    <n v="4869554"/>
    <n v="7235"/>
  </r>
  <r>
    <x v="34"/>
    <x v="0"/>
    <x v="0"/>
    <x v="1975"/>
    <n v="83466"/>
    <n v="1983127"/>
    <n v="813"/>
  </r>
  <r>
    <x v="34"/>
    <x v="0"/>
    <x v="1"/>
    <x v="1976"/>
    <n v="83436"/>
    <n v="1973180"/>
    <n v="813"/>
  </r>
  <r>
    <x v="34"/>
    <x v="0"/>
    <x v="2"/>
    <x v="1977"/>
    <n v="83377"/>
    <n v="1951997"/>
    <n v="813"/>
  </r>
  <r>
    <x v="34"/>
    <x v="0"/>
    <x v="5"/>
    <x v="1978"/>
    <n v="83294"/>
    <n v="1939507"/>
    <n v="813"/>
  </r>
  <r>
    <x v="34"/>
    <x v="0"/>
    <x v="4"/>
    <x v="1979"/>
    <n v="83186"/>
    <n v="1923980"/>
    <n v="812"/>
  </r>
  <r>
    <x v="34"/>
    <x v="1"/>
    <x v="0"/>
    <x v="1980"/>
    <n v="82991"/>
    <n v="1902970"/>
    <n v="810"/>
  </r>
  <r>
    <x v="34"/>
    <x v="1"/>
    <x v="1"/>
    <x v="1981"/>
    <n v="82936"/>
    <n v="1894064"/>
    <n v="808"/>
  </r>
  <r>
    <x v="34"/>
    <x v="1"/>
    <x v="2"/>
    <x v="1982"/>
    <n v="82687"/>
    <n v="1864492"/>
    <n v="806"/>
  </r>
  <r>
    <x v="34"/>
    <x v="1"/>
    <x v="5"/>
    <x v="1983"/>
    <n v="82319"/>
    <n v="1832675"/>
    <n v="802"/>
  </r>
  <r>
    <x v="34"/>
    <x v="1"/>
    <x v="4"/>
    <x v="1984"/>
    <n v="81803"/>
    <n v="1796467"/>
    <n v="800"/>
  </r>
  <r>
    <x v="34"/>
    <x v="3"/>
    <x v="0"/>
    <x v="1985"/>
    <n v="81069"/>
    <n v="1757890"/>
    <n v="797"/>
  </r>
  <r>
    <x v="34"/>
    <x v="3"/>
    <x v="1"/>
    <x v="1986"/>
    <n v="80725"/>
    <n v="1744069"/>
    <n v="793"/>
  </r>
  <r>
    <x v="34"/>
    <x v="3"/>
    <x v="2"/>
    <x v="1987"/>
    <n v="79808"/>
    <n v="1700799"/>
    <n v="782"/>
  </r>
  <r>
    <x v="34"/>
    <x v="3"/>
    <x v="5"/>
    <x v="1988"/>
    <n v="78453"/>
    <n v="1658547"/>
    <n v="773"/>
  </r>
  <r>
    <x v="34"/>
    <x v="3"/>
    <x v="4"/>
    <x v="1989"/>
    <n v="76604"/>
    <n v="1613036"/>
    <n v="763"/>
  </r>
  <r>
    <x v="34"/>
    <x v="2"/>
    <x v="0"/>
    <x v="1990"/>
    <n v="74059"/>
    <n v="1559001"/>
    <n v="752"/>
  </r>
  <r>
    <x v="34"/>
    <x v="2"/>
    <x v="1"/>
    <x v="1991"/>
    <n v="72847"/>
    <n v="1526486"/>
    <n v="745"/>
  </r>
  <r>
    <x v="34"/>
    <x v="2"/>
    <x v="2"/>
    <x v="1992"/>
    <n v="69707"/>
    <n v="1462813"/>
    <n v="728"/>
  </r>
  <r>
    <x v="34"/>
    <x v="2"/>
    <x v="5"/>
    <x v="1993"/>
    <n v="66708"/>
    <n v="1394510"/>
    <n v="715"/>
  </r>
  <r>
    <x v="34"/>
    <x v="2"/>
    <x v="4"/>
    <x v="1994"/>
    <n v="63901"/>
    <n v="1334119"/>
    <n v="698"/>
  </r>
  <r>
    <x v="34"/>
    <x v="4"/>
    <x v="0"/>
    <x v="1995"/>
    <n v="61450"/>
    <n v="1280493"/>
    <n v="674"/>
  </r>
  <r>
    <x v="34"/>
    <x v="4"/>
    <x v="1"/>
    <x v="1996"/>
    <n v="60631"/>
    <n v="1263921"/>
    <n v="669"/>
  </r>
  <r>
    <x v="34"/>
    <x v="4"/>
    <x v="2"/>
    <x v="1997"/>
    <n v="57671"/>
    <n v="1211909"/>
    <n v="647"/>
  </r>
  <r>
    <x v="34"/>
    <x v="4"/>
    <x v="5"/>
    <x v="1998"/>
    <n v="53471"/>
    <n v="1141323"/>
    <n v="617"/>
  </r>
  <r>
    <x v="34"/>
    <x v="4"/>
    <x v="4"/>
    <x v="1999"/>
    <n v="48924"/>
    <n v="1056126"/>
    <n v="561"/>
  </r>
  <r>
    <x v="34"/>
    <x v="5"/>
    <x v="0"/>
    <x v="2000"/>
    <n v="44003"/>
    <n v="947800"/>
    <n v="510"/>
  </r>
  <r>
    <x v="34"/>
    <x v="5"/>
    <x v="1"/>
    <x v="2001"/>
    <n v="41530"/>
    <n v="910315"/>
    <n v="482"/>
  </r>
  <r>
    <x v="34"/>
    <x v="5"/>
    <x v="2"/>
    <x v="2002"/>
    <n v="37037"/>
    <n v="836629"/>
    <n v="452"/>
  </r>
  <r>
    <x v="34"/>
    <x v="5"/>
    <x v="5"/>
    <x v="2003"/>
    <n v="35088"/>
    <n v="777407"/>
    <n v="423"/>
  </r>
  <r>
    <x v="34"/>
    <x v="5"/>
    <x v="4"/>
    <x v="2004"/>
    <n v="34095"/>
    <n v="738070"/>
    <n v="401"/>
  </r>
  <r>
    <x v="34"/>
    <x v="6"/>
    <x v="0"/>
    <x v="2005"/>
    <n v="33555"/>
    <n v="705279"/>
    <n v="393"/>
  </r>
  <r>
    <x v="34"/>
    <x v="6"/>
    <x v="1"/>
    <x v="2006"/>
    <n v="33492"/>
    <n v="695782"/>
    <n v="393"/>
  </r>
  <r>
    <x v="34"/>
    <x v="6"/>
    <x v="5"/>
    <x v="2007"/>
    <n v="33112"/>
    <n v="658885"/>
    <n v="391"/>
  </r>
  <r>
    <x v="34"/>
    <x v="6"/>
    <x v="2"/>
    <x v="2008"/>
    <n v="33168"/>
    <n v="669149"/>
    <n v="391"/>
  </r>
  <r>
    <x v="34"/>
    <x v="6"/>
    <x v="4"/>
    <x v="2009"/>
    <n v="33069"/>
    <n v="647320"/>
    <n v="390"/>
  </r>
  <r>
    <x v="34"/>
    <x v="7"/>
    <x v="0"/>
    <x v="2010"/>
    <n v="33029"/>
    <n v="639614"/>
    <n v="389"/>
  </r>
  <r>
    <x v="34"/>
    <x v="7"/>
    <x v="1"/>
    <x v="2011"/>
    <n v="33024"/>
    <n v="637843"/>
    <n v="389"/>
  </r>
  <r>
    <x v="34"/>
    <x v="9"/>
    <x v="2"/>
    <x v="2012"/>
    <n v="32888"/>
    <n v="602298"/>
    <n v="388"/>
  </r>
  <r>
    <x v="34"/>
    <x v="9"/>
    <x v="1"/>
    <x v="2013"/>
    <n v="32911"/>
    <n v="605866"/>
    <n v="388"/>
  </r>
  <r>
    <x v="34"/>
    <x v="9"/>
    <x v="0"/>
    <x v="2014"/>
    <n v="32915"/>
    <n v="606978"/>
    <n v="388"/>
  </r>
  <r>
    <x v="34"/>
    <x v="10"/>
    <x v="4"/>
    <x v="2015"/>
    <n v="32930"/>
    <n v="609909"/>
    <n v="388"/>
  </r>
  <r>
    <x v="34"/>
    <x v="10"/>
    <x v="5"/>
    <x v="2016"/>
    <n v="32937"/>
    <n v="614394"/>
    <n v="388"/>
  </r>
  <r>
    <x v="34"/>
    <x v="10"/>
    <x v="2"/>
    <x v="2017"/>
    <n v="32938"/>
    <n v="618010"/>
    <n v="388"/>
  </r>
  <r>
    <x v="34"/>
    <x v="10"/>
    <x v="1"/>
    <x v="2018"/>
    <n v="32961"/>
    <n v="620416"/>
    <n v="388"/>
  </r>
  <r>
    <x v="34"/>
    <x v="7"/>
    <x v="4"/>
    <x v="2019"/>
    <n v="32979"/>
    <n v="624612"/>
    <n v="388"/>
  </r>
  <r>
    <x v="34"/>
    <x v="7"/>
    <x v="5"/>
    <x v="2020"/>
    <n v="33003"/>
    <n v="628767"/>
    <n v="388"/>
  </r>
  <r>
    <x v="34"/>
    <x v="7"/>
    <x v="2"/>
    <x v="2021"/>
    <n v="33020"/>
    <n v="633540"/>
    <n v="388"/>
  </r>
  <r>
    <x v="34"/>
    <x v="9"/>
    <x v="5"/>
    <x v="2022"/>
    <n v="32863"/>
    <n v="596668"/>
    <n v="386"/>
  </r>
  <r>
    <x v="34"/>
    <x v="9"/>
    <x v="4"/>
    <x v="2023"/>
    <n v="32820"/>
    <n v="587806"/>
    <n v="384"/>
  </r>
  <r>
    <x v="34"/>
    <x v="8"/>
    <x v="1"/>
    <x v="2024"/>
    <n v="32688"/>
    <n v="574733"/>
    <n v="382"/>
  </r>
  <r>
    <x v="34"/>
    <x v="8"/>
    <x v="0"/>
    <x v="2025"/>
    <n v="32728"/>
    <n v="578723"/>
    <n v="382"/>
  </r>
  <r>
    <x v="34"/>
    <x v="8"/>
    <x v="2"/>
    <x v="2026"/>
    <n v="32538"/>
    <n v="566644"/>
    <n v="377"/>
  </r>
  <r>
    <x v="34"/>
    <x v="8"/>
    <x v="5"/>
    <x v="2027"/>
    <n v="32319"/>
    <n v="554621"/>
    <n v="373"/>
  </r>
  <r>
    <x v="34"/>
    <x v="8"/>
    <x v="4"/>
    <x v="2028"/>
    <n v="32087"/>
    <n v="541546"/>
    <n v="370"/>
  </r>
  <r>
    <x v="34"/>
    <x v="11"/>
    <x v="1"/>
    <x v="2029"/>
    <n v="31545"/>
    <n v="523099"/>
    <n v="367"/>
  </r>
  <r>
    <x v="34"/>
    <x v="11"/>
    <x v="0"/>
    <x v="2030"/>
    <n v="31707"/>
    <n v="526407"/>
    <n v="367"/>
  </r>
  <r>
    <x v="34"/>
    <x v="11"/>
    <x v="2"/>
    <x v="2031"/>
    <n v="31061"/>
    <n v="508813"/>
    <n v="363"/>
  </r>
  <r>
    <x v="34"/>
    <x v="11"/>
    <x v="5"/>
    <x v="2032"/>
    <n v="30391"/>
    <n v="492248"/>
    <n v="359"/>
  </r>
  <r>
    <x v="34"/>
    <x v="11"/>
    <x v="4"/>
    <x v="2033"/>
    <n v="29769"/>
    <n v="475245"/>
    <n v="353"/>
  </r>
  <r>
    <x v="35"/>
    <x v="0"/>
    <x v="0"/>
    <x v="2034"/>
    <n v="218410"/>
    <n v="3685011"/>
    <n v="3738"/>
  </r>
  <r>
    <x v="35"/>
    <x v="0"/>
    <x v="1"/>
    <x v="2035"/>
    <n v="217918"/>
    <n v="3661951"/>
    <n v="3729"/>
  </r>
  <r>
    <x v="35"/>
    <x v="0"/>
    <x v="2"/>
    <x v="2036"/>
    <n v="216954"/>
    <n v="3601015"/>
    <n v="3715"/>
  </r>
  <r>
    <x v="35"/>
    <x v="0"/>
    <x v="5"/>
    <x v="2037"/>
    <n v="216010"/>
    <n v="3560917"/>
    <n v="3699"/>
  </r>
  <r>
    <x v="35"/>
    <x v="0"/>
    <x v="4"/>
    <x v="2038"/>
    <n v="214962"/>
    <n v="3516423"/>
    <n v="3678"/>
  </r>
  <r>
    <x v="35"/>
    <x v="1"/>
    <x v="0"/>
    <x v="2039"/>
    <n v="213690"/>
    <n v="3470492"/>
    <n v="3660"/>
  </r>
  <r>
    <x v="35"/>
    <x v="1"/>
    <x v="1"/>
    <x v="2040"/>
    <n v="213338"/>
    <n v="3451884"/>
    <n v="3656"/>
  </r>
  <r>
    <x v="35"/>
    <x v="1"/>
    <x v="2"/>
    <x v="2041"/>
    <n v="212033"/>
    <n v="3388243"/>
    <n v="3639"/>
  </r>
  <r>
    <x v="35"/>
    <x v="1"/>
    <x v="5"/>
    <x v="2042"/>
    <n v="210913"/>
    <n v="3321803"/>
    <n v="3626"/>
  </r>
  <r>
    <x v="35"/>
    <x v="1"/>
    <x v="4"/>
    <x v="2043"/>
    <n v="209610"/>
    <n v="3260732"/>
    <n v="3602"/>
  </r>
  <r>
    <x v="35"/>
    <x v="3"/>
    <x v="0"/>
    <x v="2044"/>
    <n v="208305"/>
    <n v="3197046"/>
    <n v="3582"/>
  </r>
  <r>
    <x v="35"/>
    <x v="3"/>
    <x v="1"/>
    <x v="2045"/>
    <n v="207713"/>
    <n v="3179710"/>
    <n v="3575"/>
  </r>
  <r>
    <x v="35"/>
    <x v="3"/>
    <x v="2"/>
    <x v="2046"/>
    <n v="205784"/>
    <n v="3103121"/>
    <n v="3547"/>
  </r>
  <r>
    <x v="35"/>
    <x v="3"/>
    <x v="5"/>
    <x v="2047"/>
    <n v="203576"/>
    <n v="3021859"/>
    <n v="3529"/>
  </r>
  <r>
    <x v="35"/>
    <x v="3"/>
    <x v="4"/>
    <x v="2048"/>
    <n v="202194"/>
    <n v="2922717"/>
    <n v="3517"/>
  </r>
  <r>
    <x v="35"/>
    <x v="2"/>
    <x v="0"/>
    <x v="2049"/>
    <n v="201270"/>
    <n v="2834431"/>
    <n v="3505"/>
  </r>
  <r>
    <x v="35"/>
    <x v="2"/>
    <x v="1"/>
    <x v="2050"/>
    <n v="201026"/>
    <n v="2795444"/>
    <n v="3504"/>
  </r>
  <r>
    <x v="35"/>
    <x v="2"/>
    <x v="2"/>
    <x v="2051"/>
    <n v="200233"/>
    <n v="2701754"/>
    <n v="3491"/>
  </r>
  <r>
    <x v="35"/>
    <x v="2"/>
    <x v="5"/>
    <x v="2052"/>
    <n v="199270"/>
    <n v="2620218"/>
    <n v="3483"/>
  </r>
  <r>
    <x v="35"/>
    <x v="2"/>
    <x v="4"/>
    <x v="2053"/>
    <n v="198282"/>
    <n v="2528724"/>
    <n v="3470"/>
  </r>
  <r>
    <x v="35"/>
    <x v="4"/>
    <x v="0"/>
    <x v="2054"/>
    <n v="197006"/>
    <n v="2438154"/>
    <n v="3463"/>
  </r>
  <r>
    <x v="35"/>
    <x v="4"/>
    <x v="1"/>
    <x v="2055"/>
    <n v="196629"/>
    <n v="2410448"/>
    <n v="3460"/>
  </r>
  <r>
    <x v="35"/>
    <x v="4"/>
    <x v="2"/>
    <x v="2056"/>
    <n v="194739"/>
    <n v="2314054"/>
    <n v="3432"/>
  </r>
  <r>
    <x v="35"/>
    <x v="4"/>
    <x v="5"/>
    <x v="2057"/>
    <n v="191041"/>
    <n v="2178258"/>
    <n v="3382"/>
  </r>
  <r>
    <x v="35"/>
    <x v="4"/>
    <x v="4"/>
    <x v="2058"/>
    <n v="184878"/>
    <n v="2035502"/>
    <n v="3299"/>
  </r>
  <r>
    <x v="35"/>
    <x v="5"/>
    <x v="0"/>
    <x v="2059"/>
    <n v="173560"/>
    <n v="1922211"/>
    <n v="3127"/>
  </r>
  <r>
    <x v="35"/>
    <x v="5"/>
    <x v="1"/>
    <x v="2060"/>
    <n v="165786"/>
    <n v="1888929"/>
    <n v="3040"/>
  </r>
  <r>
    <x v="35"/>
    <x v="5"/>
    <x v="2"/>
    <x v="2061"/>
    <n v="141198"/>
    <n v="1806900"/>
    <n v="2638"/>
  </r>
  <r>
    <x v="35"/>
    <x v="5"/>
    <x v="5"/>
    <x v="2062"/>
    <n v="111878"/>
    <n v="1708083"/>
    <n v="2185"/>
  </r>
  <r>
    <x v="35"/>
    <x v="5"/>
    <x v="4"/>
    <x v="2063"/>
    <n v="91573"/>
    <n v="1605831"/>
    <n v="1780"/>
  </r>
  <r>
    <x v="35"/>
    <x v="6"/>
    <x v="0"/>
    <x v="2064"/>
    <n v="79310"/>
    <n v="1509568"/>
    <n v="1484"/>
  </r>
  <r>
    <x v="35"/>
    <x v="6"/>
    <x v="1"/>
    <x v="2065"/>
    <n v="76335"/>
    <n v="1482357"/>
    <n v="1407"/>
  </r>
  <r>
    <x v="35"/>
    <x v="6"/>
    <x v="2"/>
    <x v="2066"/>
    <n v="69058"/>
    <n v="1411277"/>
    <n v="1223"/>
  </r>
  <r>
    <x v="35"/>
    <x v="6"/>
    <x v="5"/>
    <x v="2067"/>
    <n v="64218"/>
    <n v="1354979"/>
    <n v="1135"/>
  </r>
  <r>
    <x v="35"/>
    <x v="6"/>
    <x v="4"/>
    <x v="2068"/>
    <n v="61537"/>
    <n v="1301527"/>
    <n v="1077"/>
  </r>
  <r>
    <x v="35"/>
    <x v="7"/>
    <x v="0"/>
    <x v="2069"/>
    <n v="59581"/>
    <n v="1260512"/>
    <n v="1035"/>
  </r>
  <r>
    <x v="35"/>
    <x v="7"/>
    <x v="1"/>
    <x v="2070"/>
    <n v="59138"/>
    <n v="1244992"/>
    <n v="1023"/>
  </r>
  <r>
    <x v="35"/>
    <x v="7"/>
    <x v="2"/>
    <x v="2071"/>
    <n v="58398"/>
    <n v="1200601"/>
    <n v="1005"/>
  </r>
  <r>
    <x v="35"/>
    <x v="7"/>
    <x v="5"/>
    <x v="2072"/>
    <n v="57908"/>
    <n v="1156208"/>
    <n v="993"/>
  </r>
  <r>
    <x v="35"/>
    <x v="7"/>
    <x v="4"/>
    <x v="2073"/>
    <n v="57507"/>
    <n v="1131166"/>
    <n v="984"/>
  </r>
  <r>
    <x v="35"/>
    <x v="10"/>
    <x v="2"/>
    <x v="2074"/>
    <n v="57156"/>
    <n v="1059214"/>
    <n v="982"/>
  </r>
  <r>
    <x v="35"/>
    <x v="10"/>
    <x v="1"/>
    <x v="2075"/>
    <n v="57332"/>
    <n v="1094709"/>
    <n v="982"/>
  </r>
  <r>
    <x v="35"/>
    <x v="10"/>
    <x v="5"/>
    <x v="2076"/>
    <n v="56817"/>
    <n v="1014237"/>
    <n v="981"/>
  </r>
  <r>
    <x v="35"/>
    <x v="10"/>
    <x v="4"/>
    <x v="2077"/>
    <n v="56444"/>
    <n v="968162"/>
    <n v="972"/>
  </r>
  <r>
    <x v="35"/>
    <x v="9"/>
    <x v="0"/>
    <x v="2078"/>
    <n v="56163"/>
    <n v="931400"/>
    <n v="967"/>
  </r>
  <r>
    <x v="35"/>
    <x v="9"/>
    <x v="1"/>
    <x v="2079"/>
    <n v="56039"/>
    <n v="918838"/>
    <n v="962"/>
  </r>
  <r>
    <x v="35"/>
    <x v="9"/>
    <x v="2"/>
    <x v="2080"/>
    <n v="55591"/>
    <n v="897538"/>
    <n v="958"/>
  </r>
  <r>
    <x v="35"/>
    <x v="9"/>
    <x v="5"/>
    <x v="2081"/>
    <n v="54976"/>
    <n v="870733"/>
    <n v="951"/>
  </r>
  <r>
    <x v="35"/>
    <x v="9"/>
    <x v="4"/>
    <x v="2082"/>
    <n v="53938"/>
    <n v="828582"/>
    <n v="941"/>
  </r>
  <r>
    <x v="35"/>
    <x v="8"/>
    <x v="0"/>
    <x v="2083"/>
    <n v="51692"/>
    <n v="772021"/>
    <n v="922"/>
  </r>
  <r>
    <x v="35"/>
    <x v="8"/>
    <x v="1"/>
    <x v="2084"/>
    <n v="50044"/>
    <n v="743724"/>
    <n v="909"/>
  </r>
  <r>
    <x v="35"/>
    <x v="8"/>
    <x v="2"/>
    <x v="2085"/>
    <n v="46817"/>
    <n v="682152"/>
    <n v="873"/>
  </r>
  <r>
    <x v="35"/>
    <x v="8"/>
    <x v="5"/>
    <x v="2086"/>
    <n v="41954"/>
    <n v="622318"/>
    <n v="813"/>
  </r>
  <r>
    <x v="35"/>
    <x v="8"/>
    <x v="4"/>
    <x v="2087"/>
    <n v="37029"/>
    <n v="577386"/>
    <n v="729"/>
  </r>
  <r>
    <x v="35"/>
    <x v="11"/>
    <x v="0"/>
    <x v="2088"/>
    <n v="31548"/>
    <n v="529355"/>
    <n v="635"/>
  </r>
  <r>
    <x v="35"/>
    <x v="11"/>
    <x v="1"/>
    <x v="2089"/>
    <n v="29753"/>
    <n v="520785"/>
    <n v="613"/>
  </r>
  <r>
    <x v="35"/>
    <x v="11"/>
    <x v="2"/>
    <x v="2090"/>
    <n v="26089"/>
    <n v="485095"/>
    <n v="509"/>
  </r>
  <r>
    <x v="35"/>
    <x v="11"/>
    <x v="5"/>
    <x v="2091"/>
    <n v="22161"/>
    <n v="457668"/>
    <n v="424"/>
  </r>
  <r>
    <x v="35"/>
    <x v="11"/>
    <x v="4"/>
    <x v="2092"/>
    <n v="20225"/>
    <n v="426084"/>
    <n v="36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45883A-1F1F-4F72-B0FA-390C210931E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A2:B8" firstHeaderRow="1" firstDataRow="1" firstDataCol="1"/>
  <pivotFields count="6">
    <pivotField showAll="0"/>
    <pivotField showAll="0"/>
    <pivotField dataField="1" showAll="0"/>
    <pivotField showAll="0"/>
    <pivotField showAll="0"/>
    <pivotField axis="axisRow" showAll="0">
      <items count="6">
        <item x="2"/>
        <item x="0"/>
        <item x="1"/>
        <item x="3"/>
        <item x="4"/>
        <item t="default"/>
      </items>
    </pivotField>
  </pivotFields>
  <rowFields count="1">
    <field x="5"/>
  </rowFields>
  <rowItems count="6">
    <i>
      <x/>
    </i>
    <i>
      <x v="1"/>
    </i>
    <i>
      <x v="2"/>
    </i>
    <i>
      <x v="3"/>
    </i>
    <i>
      <x v="4"/>
    </i>
    <i t="grand">
      <x/>
    </i>
  </rowItems>
  <colItems count="1">
    <i/>
  </colItems>
  <dataFields count="1">
    <dataField name="Sum of deceased" fld="2" showDataAs="percentOfTotal" baseField="0" baseItem="0" numFmtId="10"/>
  </dataFields>
  <chartFormats count="24">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5" count="1" selected="0">
            <x v="0"/>
          </reference>
        </references>
      </pivotArea>
    </chartFormat>
    <chartFormat chart="8" format="2">
      <pivotArea type="data" outline="0" fieldPosition="0">
        <references count="2">
          <reference field="4294967294" count="1" selected="0">
            <x v="0"/>
          </reference>
          <reference field="5" count="1" selected="0">
            <x v="1"/>
          </reference>
        </references>
      </pivotArea>
    </chartFormat>
    <chartFormat chart="8" format="3">
      <pivotArea type="data" outline="0" fieldPosition="0">
        <references count="2">
          <reference field="4294967294" count="1" selected="0">
            <x v="0"/>
          </reference>
          <reference field="5" count="1" selected="0">
            <x v="2"/>
          </reference>
        </references>
      </pivotArea>
    </chartFormat>
    <chartFormat chart="8" format="4">
      <pivotArea type="data" outline="0" fieldPosition="0">
        <references count="2">
          <reference field="4294967294" count="1" selected="0">
            <x v="0"/>
          </reference>
          <reference field="5" count="1" selected="0">
            <x v="3"/>
          </reference>
        </references>
      </pivotArea>
    </chartFormat>
    <chartFormat chart="8" format="5">
      <pivotArea type="data" outline="0" fieldPosition="0">
        <references count="2">
          <reference field="4294967294" count="1" selected="0">
            <x v="0"/>
          </reference>
          <reference field="5" count="1" selected="0">
            <x v="4"/>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5" count="1" selected="0">
            <x v="0"/>
          </reference>
        </references>
      </pivotArea>
    </chartFormat>
    <chartFormat chart="9" format="8">
      <pivotArea type="data" outline="0" fieldPosition="0">
        <references count="2">
          <reference field="4294967294" count="1" selected="0">
            <x v="0"/>
          </reference>
          <reference field="5" count="1" selected="0">
            <x v="1"/>
          </reference>
        </references>
      </pivotArea>
    </chartFormat>
    <chartFormat chart="9" format="9">
      <pivotArea type="data" outline="0" fieldPosition="0">
        <references count="2">
          <reference field="4294967294" count="1" selected="0">
            <x v="0"/>
          </reference>
          <reference field="5" count="1" selected="0">
            <x v="2"/>
          </reference>
        </references>
      </pivotArea>
    </chartFormat>
    <chartFormat chart="9" format="10">
      <pivotArea type="data" outline="0" fieldPosition="0">
        <references count="2">
          <reference field="4294967294" count="1" selected="0">
            <x v="0"/>
          </reference>
          <reference field="5" count="1" selected="0">
            <x v="3"/>
          </reference>
        </references>
      </pivotArea>
    </chartFormat>
    <chartFormat chart="9" format="11">
      <pivotArea type="data" outline="0" fieldPosition="0">
        <references count="2">
          <reference field="4294967294" count="1" selected="0">
            <x v="0"/>
          </reference>
          <reference field="5" count="1" selected="0">
            <x v="4"/>
          </reference>
        </references>
      </pivotArea>
    </chartFormat>
    <chartFormat chart="10" format="12" series="1">
      <pivotArea type="data" outline="0" fieldPosition="0">
        <references count="1">
          <reference field="4294967294" count="1" selected="0">
            <x v="0"/>
          </reference>
        </references>
      </pivotArea>
    </chartFormat>
    <chartFormat chart="10" format="13">
      <pivotArea type="data" outline="0" fieldPosition="0">
        <references count="2">
          <reference field="4294967294" count="1" selected="0">
            <x v="0"/>
          </reference>
          <reference field="5" count="1" selected="0">
            <x v="0"/>
          </reference>
        </references>
      </pivotArea>
    </chartFormat>
    <chartFormat chart="10" format="14">
      <pivotArea type="data" outline="0" fieldPosition="0">
        <references count="2">
          <reference field="4294967294" count="1" selected="0">
            <x v="0"/>
          </reference>
          <reference field="5" count="1" selected="0">
            <x v="1"/>
          </reference>
        </references>
      </pivotArea>
    </chartFormat>
    <chartFormat chart="10" format="15">
      <pivotArea type="data" outline="0" fieldPosition="0">
        <references count="2">
          <reference field="4294967294" count="1" selected="0">
            <x v="0"/>
          </reference>
          <reference field="5" count="1" selected="0">
            <x v="2"/>
          </reference>
        </references>
      </pivotArea>
    </chartFormat>
    <chartFormat chart="10" format="16">
      <pivotArea type="data" outline="0" fieldPosition="0">
        <references count="2">
          <reference field="4294967294" count="1" selected="0">
            <x v="0"/>
          </reference>
          <reference field="5" count="1" selected="0">
            <x v="3"/>
          </reference>
        </references>
      </pivotArea>
    </chartFormat>
    <chartFormat chart="10" format="17">
      <pivotArea type="data" outline="0" fieldPosition="0">
        <references count="2">
          <reference field="4294967294" count="1" selected="0">
            <x v="0"/>
          </reference>
          <reference field="5" count="1" selected="0">
            <x v="4"/>
          </reference>
        </references>
      </pivotArea>
    </chartFormat>
    <chartFormat chart="11" format="12" series="1">
      <pivotArea type="data" outline="0" fieldPosition="0">
        <references count="1">
          <reference field="4294967294" count="1" selected="0">
            <x v="0"/>
          </reference>
        </references>
      </pivotArea>
    </chartFormat>
    <chartFormat chart="11" format="13">
      <pivotArea type="data" outline="0" fieldPosition="0">
        <references count="2">
          <reference field="4294967294" count="1" selected="0">
            <x v="0"/>
          </reference>
          <reference field="5" count="1" selected="0">
            <x v="0"/>
          </reference>
        </references>
      </pivotArea>
    </chartFormat>
    <chartFormat chart="11" format="14">
      <pivotArea type="data" outline="0" fieldPosition="0">
        <references count="2">
          <reference field="4294967294" count="1" selected="0">
            <x v="0"/>
          </reference>
          <reference field="5" count="1" selected="0">
            <x v="1"/>
          </reference>
        </references>
      </pivotArea>
    </chartFormat>
    <chartFormat chart="11" format="15">
      <pivotArea type="data" outline="0" fieldPosition="0">
        <references count="2">
          <reference field="4294967294" count="1" selected="0">
            <x v="0"/>
          </reference>
          <reference field="5" count="1" selected="0">
            <x v="2"/>
          </reference>
        </references>
      </pivotArea>
    </chartFormat>
    <chartFormat chart="11" format="16">
      <pivotArea type="data" outline="0" fieldPosition="0">
        <references count="2">
          <reference field="4294967294" count="1" selected="0">
            <x v="0"/>
          </reference>
          <reference field="5" count="1" selected="0">
            <x v="3"/>
          </reference>
        </references>
      </pivotArea>
    </chartFormat>
    <chartFormat chart="11" format="17">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96CBA5-2FB5-4D02-89AA-136A646BDB66}"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E16" firstHeaderRow="0" firstDataRow="1" firstDataCol="1"/>
  <pivotFields count="7">
    <pivotField showAll="0">
      <items count="37">
        <item h="1" x="0"/>
        <item h="1" x="1"/>
        <item h="1" x="2"/>
        <item h="1" x="3"/>
        <item h="1" x="4"/>
        <item h="1" x="5"/>
        <item h="1" x="6"/>
        <item h="1" x="8"/>
        <item h="1" x="7"/>
        <item h="1" x="10"/>
        <item x="9"/>
        <item h="1" x="11"/>
        <item h="1" x="35"/>
        <item x="13"/>
        <item x="12"/>
        <item x="14"/>
        <item x="15"/>
        <item h="1" x="16"/>
        <item h="1" x="17"/>
        <item h="1" x="21"/>
        <item h="1" x="19"/>
        <item h="1" x="20"/>
        <item h="1" x="18"/>
        <item h="1" x="22"/>
        <item h="1" x="23"/>
        <item h="1" x="24"/>
        <item h="1" x="26"/>
        <item h="1" x="25"/>
        <item h="1" x="27"/>
        <item h="1" x="28"/>
        <item h="1" x="30"/>
        <item h="1" x="29"/>
        <item h="1" x="34"/>
        <item h="1" x="32"/>
        <item h="1" x="31"/>
        <item h="1" x="33"/>
        <item t="default"/>
      </items>
    </pivotField>
    <pivotField axis="axisRow" showAll="0">
      <items count="13">
        <item h="1" x="9"/>
        <item h="1" x="10"/>
        <item x="7"/>
        <item h="1" x="6"/>
        <item x="5"/>
        <item h="1" x="4"/>
        <item h="1" x="2"/>
        <item h="1" x="3"/>
        <item h="1" x="1"/>
        <item x="0"/>
        <item h="1" x="11"/>
        <item h="1" x="8"/>
        <item t="default"/>
      </items>
    </pivotField>
    <pivotField axis="axisRow" showAll="0">
      <items count="7">
        <item x="4"/>
        <item x="3"/>
        <item x="2"/>
        <item h="1" x="1"/>
        <item h="1" x="0"/>
        <item h="1" x="5"/>
        <item t="default"/>
      </items>
    </pivotField>
    <pivotField dataField="1" showAll="0"/>
    <pivotField dataField="1" showAll="0"/>
    <pivotField dataField="1" showAll="0"/>
    <pivotField dataField="1" showAll="0"/>
  </pivotFields>
  <rowFields count="2">
    <field x="1"/>
    <field x="2"/>
  </rowFields>
  <rowItems count="13">
    <i>
      <x v="2"/>
    </i>
    <i r="1">
      <x/>
    </i>
    <i r="1">
      <x v="1"/>
    </i>
    <i r="1">
      <x v="2"/>
    </i>
    <i>
      <x v="4"/>
    </i>
    <i r="1">
      <x/>
    </i>
    <i r="1">
      <x v="1"/>
    </i>
    <i r="1">
      <x v="2"/>
    </i>
    <i>
      <x v="9"/>
    </i>
    <i r="1">
      <x/>
    </i>
    <i r="1">
      <x v="1"/>
    </i>
    <i r="1">
      <x v="2"/>
    </i>
    <i t="grand">
      <x/>
    </i>
  </rowItems>
  <colFields count="1">
    <field x="-2"/>
  </colFields>
  <colItems count="4">
    <i>
      <x/>
    </i>
    <i i="1">
      <x v="1"/>
    </i>
    <i i="2">
      <x v="2"/>
    </i>
    <i i="3">
      <x v="3"/>
    </i>
  </colItems>
  <dataFields count="4">
    <dataField name="TOTAL CONFIRMED" fld="3" subtotal="max" baseField="1" baseItem="0"/>
    <dataField name="TOTAL DECEASED" fld="6" subtotal="max" baseField="1" baseItem="0"/>
    <dataField name="TOTAL RECOVERED" fld="4" subtotal="max" baseField="1" baseItem="0"/>
    <dataField name="TOTAL TESTED" fld="5" subtotal="max" baseField="1" baseItem="0"/>
  </dataFields>
  <chartFormats count="8">
    <chartFormat chart="5" format="8"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1"/>
          </reference>
        </references>
      </pivotArea>
    </chartFormat>
    <chartFormat chart="5" format="10" series="1">
      <pivotArea type="data" outline="0" fieldPosition="0">
        <references count="1">
          <reference field="4294967294" count="1" selected="0">
            <x v="2"/>
          </reference>
        </references>
      </pivotArea>
    </chartFormat>
    <chartFormat chart="5" format="11" series="1">
      <pivotArea type="data" outline="0" fieldPosition="0">
        <references count="1">
          <reference field="4294967294" count="1" selected="0">
            <x v="3"/>
          </reference>
        </references>
      </pivotArea>
    </chartFormat>
    <chartFormat chart="8" format="16" series="1">
      <pivotArea type="data" outline="0" fieldPosition="0">
        <references count="1">
          <reference field="4294967294" count="1" selected="0">
            <x v="0"/>
          </reference>
        </references>
      </pivotArea>
    </chartFormat>
    <chartFormat chart="8" format="17" series="1">
      <pivotArea type="data" outline="0" fieldPosition="0">
        <references count="1">
          <reference field="4294967294" count="1" selected="0">
            <x v="1"/>
          </reference>
        </references>
      </pivotArea>
    </chartFormat>
    <chartFormat chart="8" format="18" series="1">
      <pivotArea type="data" outline="0" fieldPosition="0">
        <references count="1">
          <reference field="4294967294" count="1" selected="0">
            <x v="2"/>
          </reference>
        </references>
      </pivotArea>
    </chartFormat>
    <chartFormat chart="8" format="19"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BD9ADD-8A18-477E-A6A3-4B360C0BEF7D}"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B9" firstHeaderRow="1" firstDataRow="1" firstDataCol="1"/>
  <pivotFields count="7">
    <pivotField axis="axisRow" showAll="0">
      <items count="37">
        <item h="1" x="0"/>
        <item h="1" x="1"/>
        <item h="1" x="2"/>
        <item h="1" x="3"/>
        <item h="1" x="4"/>
        <item h="1" x="5"/>
        <item h="1" x="6"/>
        <item h="1" x="8"/>
        <item h="1" x="7"/>
        <item h="1" x="10"/>
        <item x="9"/>
        <item h="1" x="11"/>
        <item h="1" x="35"/>
        <item x="13"/>
        <item x="12"/>
        <item x="14"/>
        <item x="15"/>
        <item h="1" x="16"/>
        <item h="1" x="17"/>
        <item h="1" x="21"/>
        <item h="1" x="19"/>
        <item h="1" x="20"/>
        <item h="1" x="18"/>
        <item h="1" x="22"/>
        <item h="1" x="23"/>
        <item h="1" x="24"/>
        <item h="1" x="26"/>
        <item h="1" x="25"/>
        <item h="1" x="27"/>
        <item h="1" x="28"/>
        <item h="1" x="30"/>
        <item h="1" x="29"/>
        <item h="1" x="34"/>
        <item h="1" x="32"/>
        <item h="1" x="31"/>
        <item h="1" x="33"/>
        <item t="default"/>
      </items>
    </pivotField>
    <pivotField showAll="0">
      <items count="13">
        <item h="1" x="9"/>
        <item h="1" x="10"/>
        <item x="7"/>
        <item h="1" x="6"/>
        <item x="5"/>
        <item h="1" x="4"/>
        <item h="1" x="2"/>
        <item h="1" x="3"/>
        <item h="1" x="1"/>
        <item x="0"/>
        <item h="1" x="11"/>
        <item h="1" x="8"/>
        <item t="default"/>
      </items>
    </pivotField>
    <pivotField showAll="0">
      <items count="7">
        <item x="4"/>
        <item x="3"/>
        <item x="2"/>
        <item h="1" x="1"/>
        <item h="1" x="0"/>
        <item h="1" x="5"/>
        <item t="default"/>
      </items>
    </pivotField>
    <pivotField dataField="1" showAll="0"/>
    <pivotField showAll="0"/>
    <pivotField showAll="0"/>
    <pivotField showAll="0"/>
  </pivotFields>
  <rowFields count="1">
    <field x="0"/>
  </rowFields>
  <rowItems count="6">
    <i>
      <x v="10"/>
    </i>
    <i>
      <x v="13"/>
    </i>
    <i>
      <x v="14"/>
    </i>
    <i>
      <x v="15"/>
    </i>
    <i>
      <x v="16"/>
    </i>
    <i t="grand">
      <x/>
    </i>
  </rowItems>
  <colItems count="1">
    <i/>
  </colItems>
  <dataFields count="1">
    <dataField name="Max of TOTAL_CONFIRMED" fld="3" subtotal="max"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D7F98F3-38DE-406F-B80F-432C43A9018C}"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B9" firstHeaderRow="1" firstDataRow="1" firstDataCol="1"/>
  <pivotFields count="7">
    <pivotField axis="axisRow" showAll="0">
      <items count="37">
        <item h="1" x="0"/>
        <item h="1" x="1"/>
        <item h="1" x="2"/>
        <item h="1" x="3"/>
        <item h="1" x="4"/>
        <item h="1" x="5"/>
        <item h="1" x="6"/>
        <item h="1" x="8"/>
        <item h="1" x="7"/>
        <item h="1" x="10"/>
        <item x="9"/>
        <item h="1" x="11"/>
        <item h="1" x="35"/>
        <item x="13"/>
        <item x="12"/>
        <item x="14"/>
        <item x="15"/>
        <item h="1" x="16"/>
        <item h="1" x="17"/>
        <item h="1" x="21"/>
        <item h="1" x="19"/>
        <item h="1" x="20"/>
        <item h="1" x="18"/>
        <item h="1" x="22"/>
        <item h="1" x="23"/>
        <item h="1" x="24"/>
        <item h="1" x="26"/>
        <item h="1" x="25"/>
        <item h="1" x="27"/>
        <item h="1" x="28"/>
        <item h="1" x="30"/>
        <item h="1" x="29"/>
        <item h="1" x="34"/>
        <item h="1" x="32"/>
        <item h="1" x="31"/>
        <item h="1" x="33"/>
        <item t="default"/>
      </items>
    </pivotField>
    <pivotField showAll="0">
      <items count="13">
        <item h="1" x="9"/>
        <item h="1" x="10"/>
        <item x="7"/>
        <item h="1" x="6"/>
        <item x="5"/>
        <item h="1" x="4"/>
        <item h="1" x="2"/>
        <item h="1" x="3"/>
        <item h="1" x="1"/>
        <item x="0"/>
        <item h="1" x="11"/>
        <item h="1" x="8"/>
        <item t="default"/>
      </items>
    </pivotField>
    <pivotField showAll="0">
      <items count="7">
        <item x="4"/>
        <item x="3"/>
        <item x="2"/>
        <item h="1" x="1"/>
        <item h="1" x="0"/>
        <item h="1" x="5"/>
        <item t="default"/>
      </items>
    </pivotField>
    <pivotField showAll="0"/>
    <pivotField showAll="0"/>
    <pivotField showAll="0"/>
    <pivotField dataField="1" showAll="0"/>
  </pivotFields>
  <rowFields count="1">
    <field x="0"/>
  </rowFields>
  <rowItems count="6">
    <i>
      <x v="10"/>
    </i>
    <i>
      <x v="13"/>
    </i>
    <i>
      <x v="14"/>
    </i>
    <i>
      <x v="15"/>
    </i>
    <i>
      <x v="16"/>
    </i>
    <i t="grand">
      <x/>
    </i>
  </rowItems>
  <colItems count="1">
    <i/>
  </colItems>
  <dataFields count="1">
    <dataField name="Max of TOTAL_DECEASED" fld="6" subtotal="max"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69E9674-A6DA-41E9-9922-DAF589F21745}"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C7" firstHeaderRow="0" firstDataRow="1" firstDataCol="1"/>
  <pivotFields count="7">
    <pivotField axis="axisRow" showAll="0">
      <items count="37">
        <item h="1" x="0"/>
        <item h="1" x="1"/>
        <item h="1" x="2"/>
        <item h="1" x="3"/>
        <item h="1" x="4"/>
        <item h="1" x="5"/>
        <item h="1" x="6"/>
        <item h="1" x="8"/>
        <item h="1" x="7"/>
        <item h="1" x="10"/>
        <item x="9"/>
        <item h="1" x="11"/>
        <item h="1" x="35"/>
        <item x="13"/>
        <item x="12"/>
        <item x="14"/>
        <item x="15"/>
        <item h="1" x="16"/>
        <item h="1" x="17"/>
        <item h="1" x="21"/>
        <item h="1" x="19"/>
        <item h="1" x="20"/>
        <item h="1" x="18"/>
        <item h="1" x="22"/>
        <item h="1" x="23"/>
        <item h="1" x="24"/>
        <item h="1" x="26"/>
        <item h="1" x="25"/>
        <item h="1" x="27"/>
        <item h="1" x="28"/>
        <item h="1" x="30"/>
        <item h="1" x="29"/>
        <item h="1" x="34"/>
        <item h="1" x="32"/>
        <item h="1" x="31"/>
        <item h="1" x="33"/>
        <item t="default"/>
      </items>
    </pivotField>
    <pivotField showAll="0">
      <items count="13">
        <item h="1" x="9"/>
        <item h="1" x="10"/>
        <item x="7"/>
        <item h="1" x="6"/>
        <item x="5"/>
        <item h="1" x="4"/>
        <item h="1" x="2"/>
        <item h="1" x="3"/>
        <item h="1" x="1"/>
        <item x="0"/>
        <item h="1" x="11"/>
        <item h="1" x="8"/>
        <item t="default"/>
      </items>
    </pivotField>
    <pivotField showAll="0">
      <items count="7">
        <item x="4"/>
        <item x="3"/>
        <item x="2"/>
        <item h="1" x="1"/>
        <item h="1" x="0"/>
        <item h="1" x="5"/>
        <item t="default"/>
      </items>
    </pivotField>
    <pivotField dataField="1" showAll="0"/>
    <pivotField showAll="0"/>
    <pivotField dataField="1" showAll="0"/>
    <pivotField showAll="0"/>
  </pivotFields>
  <rowFields count="1">
    <field x="0"/>
  </rowFields>
  <rowItems count="6">
    <i>
      <x v="10"/>
    </i>
    <i>
      <x v="13"/>
    </i>
    <i>
      <x v="14"/>
    </i>
    <i>
      <x v="15"/>
    </i>
    <i>
      <x v="16"/>
    </i>
    <i t="grand">
      <x/>
    </i>
  </rowItems>
  <colFields count="1">
    <field x="-2"/>
  </colFields>
  <colItems count="2">
    <i>
      <x/>
    </i>
    <i i="1">
      <x v="1"/>
    </i>
  </colItems>
  <dataFields count="2">
    <dataField name="Max of TOTAL_TESTED" fld="5" subtotal="max" baseField="0" baseItem="0"/>
    <dataField name="Max of TOTAL_CONFIRMED" fld="3"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F35F1DA-AE5B-4C7D-A270-2AC55D78F373}"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0" firstHeaderRow="1" firstDataRow="1" firstDataCol="1"/>
  <pivotFields count="7">
    <pivotField axis="axisRow" showAll="0">
      <items count="37">
        <item x="0"/>
        <item x="1"/>
        <item x="2"/>
        <item x="3"/>
        <item x="4"/>
        <item x="5"/>
        <item x="6"/>
        <item x="8"/>
        <item x="7"/>
        <item x="10"/>
        <item x="9"/>
        <item x="11"/>
        <item x="35"/>
        <item x="13"/>
        <item x="12"/>
        <item x="14"/>
        <item x="15"/>
        <item x="16"/>
        <item x="17"/>
        <item x="21"/>
        <item x="19"/>
        <item x="20"/>
        <item x="18"/>
        <item x="22"/>
        <item x="23"/>
        <item x="24"/>
        <item x="26"/>
        <item x="25"/>
        <item x="27"/>
        <item x="28"/>
        <item x="30"/>
        <item x="29"/>
        <item x="34"/>
        <item x="32"/>
        <item x="31"/>
        <item x="33"/>
        <item t="default"/>
      </items>
    </pivotField>
    <pivotField showAll="0"/>
    <pivotField showAll="0">
      <items count="7">
        <item x="4"/>
        <item x="3"/>
        <item x="2"/>
        <item h="1" x="1"/>
        <item h="1" x="0"/>
        <item h="1" x="5"/>
        <item t="default"/>
      </items>
    </pivotField>
    <pivotField showAll="0"/>
    <pivotField dataField="1" showAll="0"/>
    <pivotField showAll="0"/>
    <pivotField showAll="0"/>
  </pivotFields>
  <rowFields count="1">
    <field x="0"/>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Items count="1">
    <i/>
  </colItems>
  <dataFields count="1">
    <dataField name="Max of TOTAL_RECOVERED" fld="4"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7E3A984-7C4B-43BA-AD36-685254A995B1}"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4" firstHeaderRow="1" firstDataRow="1" firstDataCol="1"/>
  <pivotFields count="7">
    <pivotField axis="axisRow" showAll="0">
      <items count="37">
        <item h="1" x="0"/>
        <item h="1" x="1"/>
        <item h="1" x="2"/>
        <item h="1" x="3"/>
        <item h="1" x="4"/>
        <item h="1" x="5"/>
        <item h="1" x="6"/>
        <item h="1" x="8"/>
        <item h="1" x="7"/>
        <item h="1" x="10"/>
        <item x="9"/>
        <item h="1" x="11"/>
        <item h="1" x="35"/>
        <item x="13"/>
        <item x="12"/>
        <item x="14"/>
        <item x="15"/>
        <item h="1" x="16"/>
        <item h="1" x="17"/>
        <item h="1" x="21"/>
        <item h="1" x="19"/>
        <item h="1" x="20"/>
        <item h="1" x="18"/>
        <item h="1" x="22"/>
        <item h="1" x="23"/>
        <item h="1" x="24"/>
        <item h="1" x="26"/>
        <item h="1" x="25"/>
        <item h="1" x="27"/>
        <item h="1" x="28"/>
        <item h="1" x="30"/>
        <item h="1" x="29"/>
        <item h="1" x="34"/>
        <item h="1" x="32"/>
        <item h="1" x="31"/>
        <item h="1" x="33"/>
        <item t="default"/>
      </items>
    </pivotField>
    <pivotField axis="axisRow" showAll="0" sortType="descending">
      <items count="13">
        <item h="1" x="9"/>
        <item h="1" x="10"/>
        <item x="7"/>
        <item h="1" x="6"/>
        <item x="5"/>
        <item h="1" x="4"/>
        <item h="1" x="2"/>
        <item h="1" x="3"/>
        <item h="1" x="1"/>
        <item x="0"/>
        <item h="1" x="11"/>
        <item h="1" x="8"/>
        <item t="default"/>
      </items>
      <autoSortScope>
        <pivotArea dataOnly="0" outline="0" fieldPosition="0">
          <references count="1">
            <reference field="4294967294" count="1" selected="0">
              <x v="0"/>
            </reference>
          </references>
        </pivotArea>
      </autoSortScope>
    </pivotField>
    <pivotField showAll="0">
      <items count="7">
        <item x="4"/>
        <item x="3"/>
        <item x="2"/>
        <item h="1" x="1"/>
        <item h="1" x="0"/>
        <item h="1" x="5"/>
        <item t="default"/>
      </items>
    </pivotField>
    <pivotField dataField="1" showAll="0"/>
    <pivotField showAll="0"/>
    <pivotField showAll="0"/>
    <pivotField showAll="0"/>
  </pivotFields>
  <rowFields count="2">
    <field x="0"/>
    <field x="1"/>
  </rowFields>
  <rowItems count="21">
    <i>
      <x v="10"/>
    </i>
    <i r="1">
      <x v="9"/>
    </i>
    <i r="1">
      <x v="4"/>
    </i>
    <i r="1">
      <x v="2"/>
    </i>
    <i>
      <x v="13"/>
    </i>
    <i r="1">
      <x v="9"/>
    </i>
    <i r="1">
      <x v="4"/>
    </i>
    <i r="1">
      <x v="2"/>
    </i>
    <i>
      <x v="14"/>
    </i>
    <i r="1">
      <x v="9"/>
    </i>
    <i r="1">
      <x v="4"/>
    </i>
    <i r="1">
      <x v="2"/>
    </i>
    <i>
      <x v="15"/>
    </i>
    <i r="1">
      <x v="9"/>
    </i>
    <i r="1">
      <x v="4"/>
    </i>
    <i r="1">
      <x v="2"/>
    </i>
    <i>
      <x v="16"/>
    </i>
    <i r="1">
      <x v="9"/>
    </i>
    <i r="1">
      <x v="4"/>
    </i>
    <i r="1">
      <x v="2"/>
    </i>
    <i t="grand">
      <x/>
    </i>
  </rowItems>
  <colItems count="1">
    <i/>
  </colItems>
  <dataFields count="1">
    <dataField name="Max of TOTAL_CONFIRMED" fld="3"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B1C72329-F3BD-45A6-BDEB-4323E9137A1E}" autoFormatId="16" applyNumberFormats="0" applyBorderFormats="0" applyFontFormats="0" applyPatternFormats="0" applyAlignmentFormats="0" applyWidthHeightFormats="0">
  <queryTableRefresh nextId="7">
    <queryTableFields count="6">
      <queryTableField id="1" name="district_code" tableColumnId="1"/>
      <queryTableField id="2" name="tested" tableColumnId="2"/>
      <queryTableField id="3" name="deceased" tableColumnId="3"/>
      <queryTableField id="4" name="population_m" tableColumnId="4"/>
      <queryTableField id="5" name="test_ratio" tableColumnId="5"/>
      <queryTableField id="6" name="Category"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3B1DA2DE-EE66-4A28-94D5-D58C867E79A0}" autoFormatId="16" applyNumberFormats="0" applyBorderFormats="0" applyFontFormats="0" applyPatternFormats="0" applyAlignmentFormats="0" applyWidthHeightFormats="0">
  <queryTableRefresh nextId="6">
    <queryTableFields count="4">
      <queryTableField id="1" name="district_code" tableColumnId="1"/>
      <queryTableField id="2" name="confirmed_d7" tableColumnId="2"/>
      <queryTableField id="3" name="population_m" tableColumnId="3"/>
      <queryTableField id="4" name="vaccinated2_d7" tableColumnId="4"/>
    </queryTableFields>
    <queryTableDeletedFields count="1">
      <deletedField name="Vaccinaion_rate"/>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B6296C48-DCB9-4468-B106-EE2104E81C13}" autoFormatId="16" applyNumberFormats="0" applyBorderFormats="0" applyFontFormats="0" applyPatternFormats="0" applyAlignmentFormats="0" applyWidthHeightFormats="0">
  <queryTableRefresh nextId="9">
    <queryTableFields count="7">
      <queryTableField id="2" name="STATE" tableColumnId="2"/>
      <queryTableField id="3" name="MONTHS" tableColumnId="3"/>
      <queryTableField id="4" name="Weeks" tableColumnId="4"/>
      <queryTableField id="5" name="TOTAL_CONFIRMED" tableColumnId="5"/>
      <queryTableField id="6" name="TOTAL_RECOVERED" tableColumnId="6"/>
      <queryTableField id="7" name="TOTAL_TESTED" tableColumnId="7"/>
      <queryTableField id="8" name="TOTAL_DECEASED" tableColumnId="8"/>
    </queryTableFields>
    <queryTableDeletedFields count="1">
      <deletedField name="Source.Name"/>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06386D8B-8B17-47AC-9587-79F52689C118}" sourceName="MONTHS">
  <pivotTables>
    <pivotTable tabId="12" name="PivotTable7"/>
    <pivotTable tabId="14" name="PivotTable8"/>
    <pivotTable tabId="15" name="PivotTable9"/>
    <pivotTable tabId="18" name="PivotTable11"/>
    <pivotTable tabId="10" name="PivotTable6"/>
  </pivotTables>
  <data>
    <tabular pivotCacheId="761355022">
      <items count="12">
        <i x="9"/>
        <i x="10"/>
        <i x="7" s="1"/>
        <i x="6"/>
        <i x="5" s="1"/>
        <i x="4"/>
        <i x="2"/>
        <i x="3"/>
        <i x="1"/>
        <i x="0" s="1"/>
        <i x="11"/>
        <i x="8"/>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s" xr10:uid="{E177B532-DC2F-491E-A428-96395F03BD31}" sourceName="Weeks">
  <pivotTables>
    <pivotTable tabId="12" name="PivotTable7"/>
    <pivotTable tabId="14" name="PivotTable8"/>
    <pivotTable tabId="15" name="PivotTable9"/>
    <pivotTable tabId="18" name="PivotTable11"/>
    <pivotTable tabId="10" name="PivotTable6"/>
    <pivotTable tabId="21" name="PivotTable1"/>
  </pivotTables>
  <data>
    <tabular pivotCacheId="761355022">
      <items count="6">
        <i x="4" s="1"/>
        <i x="3" s="1"/>
        <i x="2" s="1"/>
        <i x="1"/>
        <i x="0"/>
        <i x="5"/>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2D47D989-2779-42F9-B9B5-7DC0764F227E}" sourceName="STATE">
  <pivotTables>
    <pivotTable tabId="14" name="PivotTable8"/>
    <pivotTable tabId="12" name="PivotTable7"/>
    <pivotTable tabId="10" name="PivotTable6"/>
    <pivotTable tabId="15" name="PivotTable9"/>
    <pivotTable tabId="18" name="PivotTable11"/>
  </pivotTables>
  <data>
    <tabular pivotCacheId="761355022">
      <items count="36">
        <i x="0"/>
        <i x="1"/>
        <i x="2"/>
        <i x="3"/>
        <i x="4"/>
        <i x="5"/>
        <i x="6"/>
        <i x="8"/>
        <i x="7"/>
        <i x="10"/>
        <i x="9" s="1"/>
        <i x="11"/>
        <i x="35"/>
        <i x="13" s="1"/>
        <i x="12" s="1"/>
        <i x="14" s="1"/>
        <i x="15" s="1"/>
        <i x="16"/>
        <i x="17"/>
        <i x="21"/>
        <i x="19"/>
        <i x="20"/>
        <i x="18"/>
        <i x="22"/>
        <i x="23"/>
        <i x="24"/>
        <i x="26"/>
        <i x="25"/>
        <i x="27"/>
        <i x="28"/>
        <i x="30"/>
        <i x="29"/>
        <i x="34"/>
        <i x="32"/>
        <i x="31"/>
        <i x="3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xr10:uid="{A560141C-C02F-4A48-A600-4CE89BEC7D3C}" cache="Slicer_MONTHS" caption="MONTHS" rowHeight="234950"/>
  <slicer name="Weeks" xr10:uid="{0E4C6D39-644A-4228-B98B-CEAE95E9A90A}" cache="Slicer_Weeks" caption="Weeks"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1" xr10:uid="{4D434CD4-C6C6-4D59-8093-7217102F12AB}" cache="Slicer_MONTHS" caption="MONTHS" rowHeight="234950"/>
  <slicer name="Weeks 1" xr10:uid="{45AE9DA2-C9B1-43FF-8E81-99F1A7E761A1}" cache="Slicer_Weeks" caption="Weeks" rowHeight="234950"/>
  <slicer name="STATE 1" xr10:uid="{F662EBA1-459C-4048-B932-22BFBF4D68DF}" cache="Slicer_STATE" caption="STATE"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4B385AF7-719D-4818-A525-A2D796423DDC}" cache="Slicer_STATE" caption="STATE"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A3955F-3BA4-4D8D-8F99-9676BC6944DF}" name="Table_TestingRatioCategory__2" displayName="Table_TestingRatioCategory__2" ref="A2:F530" tableType="queryTable" totalsRowShown="0">
  <autoFilter ref="A2:F530" xr:uid="{3BA3955F-3BA4-4D8D-8F99-9676BC6944DF}"/>
  <tableColumns count="6">
    <tableColumn id="1" xr3:uid="{FEA562EC-B84C-46F0-AB65-F769312FE76A}" uniqueName="1" name="district_code" queryTableFieldId="1" dataDxfId="10"/>
    <tableColumn id="2" xr3:uid="{9C4CC0DB-C08D-46D7-A05F-2645748D77A0}" uniqueName="2" name="tested" queryTableFieldId="2"/>
    <tableColumn id="3" xr3:uid="{05AC27A3-B27A-4E89-BB92-99092F5A5F3B}" uniqueName="3" name="deceased" queryTableFieldId="3"/>
    <tableColumn id="4" xr3:uid="{3C9A64C0-C840-4EC1-BEC3-91581767D7AC}" uniqueName="4" name="population_m" queryTableFieldId="4"/>
    <tableColumn id="5" xr3:uid="{1C1E6381-004A-4CE5-9596-ECD16225318B}" uniqueName="5" name="test_ratio" queryTableFieldId="5"/>
    <tableColumn id="6" xr3:uid="{29A7B01E-72D3-4C69-AB8D-09C5A6EF7A9F}" uniqueName="6" name="Category" queryTableFieldId="6"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AA4ADED-4F92-4455-9964-8D6C0BF85914}" name="Table_Compare_confirmvsVacci2" displayName="Table_Compare_confirmvsVacci2" ref="A2:D406" tableType="queryTable" totalsRowShown="0">
  <autoFilter ref="A2:D406" xr:uid="{8AA4ADED-4F92-4455-9964-8D6C0BF85914}"/>
  <tableColumns count="4">
    <tableColumn id="1" xr3:uid="{303EC549-BFDF-4998-82B3-3B0C04B9FBD7}" uniqueName="1" name="district_code" queryTableFieldId="1" dataDxfId="8"/>
    <tableColumn id="2" xr3:uid="{E2433B40-E5B9-43CE-B768-061BAAAF3AC0}" uniqueName="2" name="confirmed_d7" queryTableFieldId="2"/>
    <tableColumn id="3" xr3:uid="{82BE1D37-08EC-436A-AD25-149639D5C16C}" uniqueName="3" name="population_m" queryTableFieldId="3"/>
    <tableColumn id="4" xr3:uid="{A3E98EFD-DB7F-4E50-BB24-545851408AA8}" uniqueName="4" name="vaccinated2_d7"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29D6FB0-4C40-483E-B260-B9E03417E3B1}" name="Table7" displayName="Table7" ref="A1:D38" totalsRowShown="0">
  <autoFilter ref="A1:D38" xr:uid="{429D6FB0-4C40-483E-B260-B9E03417E3B1}"/>
  <sortState xmlns:xlrd2="http://schemas.microsoft.com/office/spreadsheetml/2017/richdata2" ref="A2:D38">
    <sortCondition descending="1" ref="B1:B38"/>
  </sortState>
  <tableColumns count="4">
    <tableColumn id="1" xr3:uid="{E521BC04-9B41-4A6F-A92E-FF6BFC5308B0}" name="Row Labels"/>
    <tableColumn id="5" xr3:uid="{6A0357FC-0514-47A8-912B-0ED396B1D2F1}" name="Percentage" dataDxfId="7">
      <calculatedColumnFormula>Table7[[#This Row],[Max of TOTAL_CONFIRMED]]/Table7[[#This Row],[Max of TOTAL_TESTED]]</calculatedColumnFormula>
    </tableColumn>
    <tableColumn id="2" xr3:uid="{A8CADEE4-4B5A-4D90-A225-2D4CF58C8299}" name="Max of TOTAL_TESTED"/>
    <tableColumn id="3" xr3:uid="{9F8C878C-B4AE-478A-A661-9816B224F9F7}" name="Max of TOTAL_CONFIRME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94A8719-44AF-410C-9DEA-401C42B14F9D}" name="Table_State_Data" displayName="Table_State_Data" ref="A1:G2113" tableType="queryTable" totalsRowShown="0">
  <autoFilter ref="A1:G2113" xr:uid="{F94A8719-44AF-410C-9DEA-401C42B14F9D}"/>
  <tableColumns count="7">
    <tableColumn id="2" xr3:uid="{AFDA931C-70DF-4A4D-B542-A7E227EFBFAB}" uniqueName="2" name="STATE" queryTableFieldId="2" dataDxfId="6"/>
    <tableColumn id="3" xr3:uid="{521280AD-D2BB-43BC-91CC-1791163431EB}" uniqueName="3" name="MONTHS" queryTableFieldId="3" dataDxfId="5"/>
    <tableColumn id="4" xr3:uid="{8CDAF3E8-1BEB-4026-BD35-C77D3CE5D133}" uniqueName="4" name="Weeks" queryTableFieldId="4" dataDxfId="4"/>
    <tableColumn id="5" xr3:uid="{8C07B32F-533E-4EF3-8192-E8A789997222}" uniqueName="5" name="TOTAL_CONFIRMED" queryTableFieldId="5"/>
    <tableColumn id="6" xr3:uid="{ADA43B3F-D694-4FC2-BE51-BF64F0EE4A00}" uniqueName="6" name="TOTAL_RECOVERED" queryTableFieldId="6"/>
    <tableColumn id="7" xr3:uid="{5D7C9E3E-8F7A-49D5-88EE-678171D380E3}" uniqueName="7" name="TOTAL_TESTED" queryTableFieldId="7"/>
    <tableColumn id="8" xr3:uid="{CA883F27-6D77-4F36-90E8-028BF9473AD9}" uniqueName="8" name="TOTAL_DECEASED" queryTableField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E6EAE51-4919-4818-9099-A682B21CE590}" name="Table6" displayName="Table6" ref="A1:B37" totalsRowShown="0">
  <autoFilter ref="A1:B37" xr:uid="{4E6EAE51-4919-4818-9099-A682B21CE590}"/>
  <tableColumns count="2">
    <tableColumn id="1" xr3:uid="{414CF51F-6CF7-41E6-9EBA-47AFE1B31759}" name="State" dataDxfId="1"/>
    <tableColumn id="2" xr3:uid="{FBD34CDE-8031-468D-91F5-1C9D93474CCC}" name="Total_deceased" dataDxfId="0"/>
  </tableColumns>
  <tableStyleInfo name="TableStyleMedium2" showFirstColumn="0" showLastColumn="0" showRowStripes="1" showColumnStripes="0"/>
</table>
</file>

<file path=xl/theme/theme1.xml><?xml version="1.0" encoding="utf-8"?>
<a:theme xmlns:a="http://schemas.openxmlformats.org/drawingml/2006/main" name="Dividend">
  <a:themeElements>
    <a:clrScheme name="Dividend">
      <a:dk1>
        <a:sysClr val="windowText" lastClr="000000"/>
      </a:dk1>
      <a:lt1>
        <a:sysClr val="window" lastClr="FFFFFF"/>
      </a:lt1>
      <a:dk2>
        <a:srgbClr val="3D3D3D"/>
      </a:dk2>
      <a:lt2>
        <a:srgbClr val="EBEBEB"/>
      </a:lt2>
      <a:accent1>
        <a:srgbClr val="4D1434"/>
      </a:accent1>
      <a:accent2>
        <a:srgbClr val="903163"/>
      </a:accent2>
      <a:accent3>
        <a:srgbClr val="B2324B"/>
      </a:accent3>
      <a:accent4>
        <a:srgbClr val="969FA7"/>
      </a:accent4>
      <a:accent5>
        <a:srgbClr val="66B1CE"/>
      </a:accent5>
      <a:accent6>
        <a:srgbClr val="40619D"/>
      </a:accent6>
      <a:hlink>
        <a:srgbClr val="828282"/>
      </a:hlink>
      <a:folHlink>
        <a:srgbClr val="A5A5A5"/>
      </a:folHlink>
    </a:clrScheme>
    <a:fontScheme name="Dividend">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Dividend">
      <a:fillStyleLst>
        <a:solidFill>
          <a:schemeClr val="phClr"/>
        </a:solidFill>
        <a:gradFill rotWithShape="1">
          <a:gsLst>
            <a:gs pos="0">
              <a:schemeClr val="phClr">
                <a:tint val="68000"/>
                <a:alpha val="90000"/>
                <a:lumMod val="100000"/>
              </a:schemeClr>
            </a:gs>
            <a:gs pos="100000">
              <a:schemeClr val="phClr">
                <a:tint val="90000"/>
                <a:lumMod val="95000"/>
              </a:schemeClr>
            </a:gs>
          </a:gsLst>
          <a:lin ang="5400000" scaled="1"/>
        </a:gradFill>
        <a:gradFill rotWithShape="1">
          <a:gsLst>
            <a:gs pos="0">
              <a:schemeClr val="phClr">
                <a:tint val="98000"/>
                <a:lumMod val="110000"/>
              </a:schemeClr>
            </a:gs>
            <a:gs pos="84000">
              <a:schemeClr val="phClr">
                <a:shade val="90000"/>
                <a:lumMod val="88000"/>
              </a:schemeClr>
            </a:gs>
          </a:gsLst>
          <a:lin ang="5400000" scaled="0"/>
        </a:gradFill>
      </a:fillStyleLst>
      <a:lnStyleLst>
        <a:ln w="12700" cap="rnd" cmpd="sng" algn="ctr">
          <a:solidFill>
            <a:schemeClr val="phClr">
              <a:lumMod val="90000"/>
            </a:schemeClr>
          </a:solidFill>
          <a:prstDash val="solid"/>
        </a:ln>
        <a:ln w="22225"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55000"/>
              </a:srgbClr>
            </a:outerShdw>
          </a:effectLst>
        </a:effectStyle>
        <a:effectStyle>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a:effectStyle>
      </a:effectStyleLst>
      <a:bgFillStyleLst>
        <a:solidFill>
          <a:schemeClr val="phClr"/>
        </a:solidFill>
        <a:gradFill rotWithShape="1">
          <a:gsLst>
            <a:gs pos="0">
              <a:schemeClr val="phClr">
                <a:tint val="90000"/>
                <a:lumMod val="110000"/>
              </a:schemeClr>
            </a:gs>
            <a:gs pos="88000">
              <a:schemeClr val="phClr">
                <a:shade val="94000"/>
                <a:satMod val="110000"/>
                <a:lumMod val="88000"/>
              </a:schemeClr>
            </a:gs>
          </a:gsLst>
          <a:lin ang="5400000" scaled="0"/>
        </a:gradFill>
        <a:gradFill rotWithShape="1">
          <a:gsLst>
            <a:gs pos="0">
              <a:schemeClr val="phClr">
                <a:tint val="90000"/>
                <a:lumMod val="110000"/>
              </a:schemeClr>
            </a:gs>
            <a:gs pos="100000">
              <a:schemeClr val="phClr">
                <a:shade val="98000"/>
                <a:satMod val="110000"/>
                <a:lumMod val="8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Dividend" id="{9697A71B-4AB7-4A1A-BD5B-BB2D22835B57}" vid="{C21699FF-00E4-43C8-BBCC-D7E5536C3717}"/>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B839A-5A7A-46E3-AC22-0E83865A6E28}">
  <dimension ref="A1:F530"/>
  <sheetViews>
    <sheetView workbookViewId="0">
      <selection activeCell="H18" sqref="H18"/>
    </sheetView>
  </sheetViews>
  <sheetFormatPr defaultRowHeight="15" x14ac:dyDescent="0.35"/>
  <cols>
    <col min="1" max="1" width="23" customWidth="1"/>
    <col min="2" max="2" width="8.375" customWidth="1"/>
    <col min="3" max="3" width="11" customWidth="1"/>
    <col min="4" max="4" width="15" customWidth="1"/>
    <col min="5" max="5" width="11.25" customWidth="1"/>
    <col min="6" max="6" width="10.625" customWidth="1"/>
  </cols>
  <sheetData>
    <row r="1" spans="1:6" ht="17.25" x14ac:dyDescent="0.35">
      <c r="A1" t="s">
        <v>627</v>
      </c>
    </row>
    <row r="2" spans="1:6" ht="17.25" x14ac:dyDescent="0.35">
      <c r="A2" t="s">
        <v>0</v>
      </c>
      <c r="B2" t="s">
        <v>1</v>
      </c>
      <c r="C2" t="s">
        <v>2</v>
      </c>
      <c r="D2" t="s">
        <v>3</v>
      </c>
      <c r="E2" t="s">
        <v>4</v>
      </c>
      <c r="F2" t="s">
        <v>5</v>
      </c>
    </row>
    <row r="3" spans="1:6" ht="17.25" x14ac:dyDescent="0.35">
      <c r="A3" t="s">
        <v>6</v>
      </c>
      <c r="B3">
        <v>491361</v>
      </c>
      <c r="C3">
        <v>457</v>
      </c>
      <c r="D3">
        <v>4380793</v>
      </c>
      <c r="E3">
        <v>0.11219999999999999</v>
      </c>
      <c r="F3" t="s">
        <v>7</v>
      </c>
    </row>
    <row r="4" spans="1:6" ht="17.25" x14ac:dyDescent="0.35">
      <c r="A4" t="s">
        <v>8</v>
      </c>
      <c r="B4">
        <v>2556492</v>
      </c>
      <c r="C4">
        <v>3411</v>
      </c>
      <c r="D4">
        <v>7208200</v>
      </c>
      <c r="E4">
        <v>0.35470000000000002</v>
      </c>
      <c r="F4" t="s">
        <v>9</v>
      </c>
    </row>
    <row r="5" spans="1:6" ht="17.25" x14ac:dyDescent="0.35">
      <c r="A5" t="s">
        <v>10</v>
      </c>
      <c r="B5">
        <v>11077</v>
      </c>
      <c r="C5">
        <v>7043</v>
      </c>
      <c r="D5">
        <v>4543083</v>
      </c>
      <c r="E5">
        <v>2.3999999999999998E-3</v>
      </c>
      <c r="F5" t="s">
        <v>11</v>
      </c>
    </row>
    <row r="6" spans="1:6" ht="17.25" x14ac:dyDescent="0.35">
      <c r="A6" t="s">
        <v>12</v>
      </c>
      <c r="B6">
        <v>261215</v>
      </c>
      <c r="C6">
        <v>410</v>
      </c>
      <c r="D6">
        <v>2584913</v>
      </c>
      <c r="E6">
        <v>0.1011</v>
      </c>
      <c r="F6" t="s">
        <v>7</v>
      </c>
    </row>
    <row r="7" spans="1:6" ht="17.25" x14ac:dyDescent="0.35">
      <c r="A7" t="s">
        <v>13</v>
      </c>
      <c r="B7">
        <v>482825</v>
      </c>
      <c r="C7">
        <v>108</v>
      </c>
      <c r="D7">
        <v>3673849</v>
      </c>
      <c r="E7">
        <v>0.13139999999999999</v>
      </c>
      <c r="F7" t="s">
        <v>7</v>
      </c>
    </row>
    <row r="8" spans="1:6" ht="17.25" x14ac:dyDescent="0.35">
      <c r="A8" t="s">
        <v>14</v>
      </c>
      <c r="B8">
        <v>84443</v>
      </c>
      <c r="C8">
        <v>196</v>
      </c>
      <c r="D8">
        <v>621927</v>
      </c>
      <c r="E8">
        <v>0.1358</v>
      </c>
      <c r="F8" t="s">
        <v>7</v>
      </c>
    </row>
    <row r="9" spans="1:6" ht="17.25" x14ac:dyDescent="0.35">
      <c r="A9" t="s">
        <v>15</v>
      </c>
      <c r="B9">
        <v>291879</v>
      </c>
      <c r="C9">
        <v>307</v>
      </c>
      <c r="D9">
        <v>3671999</v>
      </c>
      <c r="E9">
        <v>7.9500000000000001E-2</v>
      </c>
      <c r="F9" t="s">
        <v>11</v>
      </c>
    </row>
    <row r="10" spans="1:6" ht="17.25" x14ac:dyDescent="0.35">
      <c r="A10" t="s">
        <v>16</v>
      </c>
      <c r="B10">
        <v>206003</v>
      </c>
      <c r="C10">
        <v>509</v>
      </c>
      <c r="D10">
        <v>1136784</v>
      </c>
      <c r="E10">
        <v>0.1812</v>
      </c>
      <c r="F10" t="s">
        <v>7</v>
      </c>
    </row>
    <row r="11" spans="1:6" ht="17.25" x14ac:dyDescent="0.35">
      <c r="A11" t="s">
        <v>17</v>
      </c>
      <c r="B11">
        <v>123151</v>
      </c>
      <c r="C11">
        <v>152</v>
      </c>
      <c r="D11">
        <v>2398709</v>
      </c>
      <c r="E11">
        <v>5.1299999999999998E-2</v>
      </c>
      <c r="F11" t="s">
        <v>11</v>
      </c>
    </row>
    <row r="12" spans="1:6" ht="17.25" x14ac:dyDescent="0.35">
      <c r="A12" t="s">
        <v>18</v>
      </c>
      <c r="B12">
        <v>267014</v>
      </c>
      <c r="C12">
        <v>143</v>
      </c>
      <c r="D12">
        <v>2549935</v>
      </c>
      <c r="E12">
        <v>0.1047</v>
      </c>
      <c r="F12" t="s">
        <v>7</v>
      </c>
    </row>
    <row r="13" spans="1:6" ht="17.25" x14ac:dyDescent="0.35">
      <c r="A13" t="s">
        <v>19</v>
      </c>
      <c r="B13">
        <v>212265</v>
      </c>
      <c r="C13">
        <v>102</v>
      </c>
      <c r="D13">
        <v>1513614</v>
      </c>
      <c r="E13">
        <v>0.14019999999999999</v>
      </c>
      <c r="F13" t="s">
        <v>7</v>
      </c>
    </row>
    <row r="14" spans="1:6" ht="17.25" x14ac:dyDescent="0.35">
      <c r="A14" t="s">
        <v>20</v>
      </c>
      <c r="B14">
        <v>89227</v>
      </c>
      <c r="C14">
        <v>1598</v>
      </c>
      <c r="D14">
        <v>2490891</v>
      </c>
      <c r="E14">
        <v>3.5799999999999998E-2</v>
      </c>
      <c r="F14" t="s">
        <v>11</v>
      </c>
    </row>
    <row r="15" spans="1:6" ht="17.25" x14ac:dyDescent="0.35">
      <c r="A15" t="s">
        <v>21</v>
      </c>
      <c r="B15">
        <v>254038</v>
      </c>
      <c r="C15">
        <v>203</v>
      </c>
      <c r="D15">
        <v>1838771</v>
      </c>
      <c r="E15">
        <v>0.13819999999999999</v>
      </c>
      <c r="F15" t="s">
        <v>7</v>
      </c>
    </row>
    <row r="16" spans="1:6" ht="17.25" x14ac:dyDescent="0.35">
      <c r="A16" t="s">
        <v>22</v>
      </c>
      <c r="B16">
        <v>171851</v>
      </c>
      <c r="C16">
        <v>49</v>
      </c>
      <c r="D16">
        <v>2090276</v>
      </c>
      <c r="E16">
        <v>8.2199999999999995E-2</v>
      </c>
      <c r="F16" t="s">
        <v>11</v>
      </c>
    </row>
    <row r="17" spans="1:6" ht="17.25" x14ac:dyDescent="0.35">
      <c r="A17" t="s">
        <v>23</v>
      </c>
      <c r="B17">
        <v>787085</v>
      </c>
      <c r="C17">
        <v>1093</v>
      </c>
      <c r="D17">
        <v>4083315</v>
      </c>
      <c r="E17">
        <v>0.1928</v>
      </c>
      <c r="F17" t="s">
        <v>7</v>
      </c>
    </row>
    <row r="18" spans="1:6" ht="17.25" x14ac:dyDescent="0.35">
      <c r="A18" t="s">
        <v>24</v>
      </c>
      <c r="B18">
        <v>172873</v>
      </c>
      <c r="C18">
        <v>393</v>
      </c>
      <c r="D18">
        <v>1271703</v>
      </c>
      <c r="E18">
        <v>0.13589999999999999</v>
      </c>
      <c r="F18" t="s">
        <v>7</v>
      </c>
    </row>
    <row r="19" spans="1:6" ht="17.25" x14ac:dyDescent="0.35">
      <c r="A19" t="s">
        <v>25</v>
      </c>
      <c r="B19">
        <v>2845</v>
      </c>
      <c r="C19">
        <v>3</v>
      </c>
      <c r="D19">
        <v>21089</v>
      </c>
      <c r="E19">
        <v>0.13489999999999999</v>
      </c>
      <c r="F19" t="s">
        <v>7</v>
      </c>
    </row>
    <row r="20" spans="1:6" ht="17.25" x14ac:dyDescent="0.35">
      <c r="A20" t="s">
        <v>26</v>
      </c>
      <c r="B20">
        <v>3424</v>
      </c>
      <c r="C20">
        <v>89</v>
      </c>
      <c r="D20">
        <v>749521</v>
      </c>
      <c r="E20">
        <v>4.5999999999999999E-3</v>
      </c>
      <c r="F20" t="s">
        <v>11</v>
      </c>
    </row>
    <row r="21" spans="1:6" ht="17.25" x14ac:dyDescent="0.35">
      <c r="A21" t="s">
        <v>27</v>
      </c>
      <c r="B21">
        <v>219221</v>
      </c>
      <c r="C21">
        <v>116</v>
      </c>
      <c r="D21">
        <v>2806200</v>
      </c>
      <c r="E21">
        <v>7.8100000000000003E-2</v>
      </c>
      <c r="F21" t="s">
        <v>11</v>
      </c>
    </row>
    <row r="22" spans="1:6" ht="17.25" x14ac:dyDescent="0.35">
      <c r="A22" t="s">
        <v>28</v>
      </c>
      <c r="B22">
        <v>122182</v>
      </c>
      <c r="C22">
        <v>78</v>
      </c>
      <c r="D22">
        <v>1051746</v>
      </c>
      <c r="E22">
        <v>0.1162</v>
      </c>
      <c r="F22" t="s">
        <v>7</v>
      </c>
    </row>
    <row r="23" spans="1:6" ht="17.25" x14ac:dyDescent="0.35">
      <c r="A23" t="s">
        <v>29</v>
      </c>
      <c r="B23">
        <v>18285</v>
      </c>
      <c r="C23">
        <v>261</v>
      </c>
      <c r="D23">
        <v>752481</v>
      </c>
      <c r="E23">
        <v>2.4299999999999999E-2</v>
      </c>
      <c r="F23" t="s">
        <v>11</v>
      </c>
    </row>
    <row r="24" spans="1:6" ht="17.25" x14ac:dyDescent="0.35">
      <c r="A24" t="s">
        <v>30</v>
      </c>
      <c r="B24">
        <v>101624</v>
      </c>
      <c r="C24">
        <v>74</v>
      </c>
      <c r="D24">
        <v>700843</v>
      </c>
      <c r="E24">
        <v>0.14499999999999999</v>
      </c>
      <c r="F24" t="s">
        <v>7</v>
      </c>
    </row>
    <row r="25" spans="1:6" ht="17.25" x14ac:dyDescent="0.35">
      <c r="A25" t="s">
        <v>31</v>
      </c>
      <c r="B25">
        <v>55792</v>
      </c>
      <c r="C25">
        <v>57</v>
      </c>
      <c r="D25">
        <v>844979</v>
      </c>
      <c r="E25">
        <v>6.6000000000000003E-2</v>
      </c>
      <c r="F25" t="s">
        <v>11</v>
      </c>
    </row>
    <row r="26" spans="1:6" ht="17.25" x14ac:dyDescent="0.35">
      <c r="A26" t="s">
        <v>32</v>
      </c>
      <c r="B26">
        <v>107079</v>
      </c>
      <c r="C26">
        <v>203</v>
      </c>
      <c r="D26">
        <v>1372287</v>
      </c>
      <c r="E26">
        <v>7.8E-2</v>
      </c>
      <c r="F26" t="s">
        <v>11</v>
      </c>
    </row>
    <row r="27" spans="1:6" ht="17.25" x14ac:dyDescent="0.35">
      <c r="A27" t="s">
        <v>33</v>
      </c>
      <c r="B27">
        <v>11800</v>
      </c>
      <c r="C27">
        <v>4251</v>
      </c>
      <c r="D27">
        <v>3695928</v>
      </c>
      <c r="E27">
        <v>3.2000000000000002E-3</v>
      </c>
      <c r="F27" t="s">
        <v>11</v>
      </c>
    </row>
    <row r="28" spans="1:6" ht="17.25" x14ac:dyDescent="0.35">
      <c r="A28" t="s">
        <v>33</v>
      </c>
      <c r="B28">
        <v>412007</v>
      </c>
      <c r="C28">
        <v>75</v>
      </c>
      <c r="D28">
        <v>2511243</v>
      </c>
      <c r="E28">
        <v>0.1641</v>
      </c>
      <c r="F28" t="s">
        <v>7</v>
      </c>
    </row>
    <row r="29" spans="1:6" ht="17.25" x14ac:dyDescent="0.35">
      <c r="A29" t="s">
        <v>34</v>
      </c>
      <c r="B29">
        <v>376735</v>
      </c>
      <c r="C29">
        <v>290</v>
      </c>
      <c r="D29">
        <v>2468371</v>
      </c>
      <c r="E29">
        <v>0.15260000000000001</v>
      </c>
      <c r="F29" t="s">
        <v>7</v>
      </c>
    </row>
    <row r="30" spans="1:6" ht="17.25" x14ac:dyDescent="0.35">
      <c r="A30" t="s">
        <v>35</v>
      </c>
      <c r="B30">
        <v>12474</v>
      </c>
      <c r="C30">
        <v>228</v>
      </c>
      <c r="D30">
        <v>4616509</v>
      </c>
      <c r="E30">
        <v>2.7000000000000001E-3</v>
      </c>
      <c r="F30" t="s">
        <v>11</v>
      </c>
    </row>
    <row r="31" spans="1:6" ht="17.25" x14ac:dyDescent="0.35">
      <c r="A31" t="s">
        <v>36</v>
      </c>
      <c r="B31">
        <v>49851</v>
      </c>
      <c r="C31">
        <v>333</v>
      </c>
      <c r="D31">
        <v>1890826</v>
      </c>
      <c r="E31">
        <v>2.64E-2</v>
      </c>
      <c r="F31" t="s">
        <v>11</v>
      </c>
    </row>
    <row r="32" spans="1:6" ht="17.25" x14ac:dyDescent="0.35">
      <c r="A32" t="s">
        <v>37</v>
      </c>
      <c r="B32">
        <v>55626</v>
      </c>
      <c r="C32">
        <v>60</v>
      </c>
      <c r="D32">
        <v>259840</v>
      </c>
      <c r="E32">
        <v>0.21410000000000001</v>
      </c>
      <c r="F32" t="s">
        <v>7</v>
      </c>
    </row>
    <row r="33" spans="1:6" ht="17.25" x14ac:dyDescent="0.35">
      <c r="A33" t="s">
        <v>38</v>
      </c>
      <c r="B33">
        <v>327192</v>
      </c>
      <c r="C33">
        <v>141</v>
      </c>
      <c r="D33">
        <v>1302156</v>
      </c>
      <c r="E33">
        <v>0.25130000000000002</v>
      </c>
      <c r="F33" t="s">
        <v>7</v>
      </c>
    </row>
    <row r="34" spans="1:6" ht="17.25" x14ac:dyDescent="0.35">
      <c r="A34" t="s">
        <v>39</v>
      </c>
      <c r="B34">
        <v>308225</v>
      </c>
      <c r="C34">
        <v>178</v>
      </c>
      <c r="D34">
        <v>2384239</v>
      </c>
      <c r="E34">
        <v>0.1293</v>
      </c>
      <c r="F34" t="s">
        <v>7</v>
      </c>
    </row>
    <row r="35" spans="1:6" ht="17.25" x14ac:dyDescent="0.35">
      <c r="A35" t="s">
        <v>40</v>
      </c>
      <c r="B35">
        <v>9654</v>
      </c>
      <c r="C35">
        <v>64</v>
      </c>
      <c r="D35">
        <v>1701156</v>
      </c>
      <c r="E35">
        <v>5.7000000000000002E-3</v>
      </c>
      <c r="F35" t="s">
        <v>11</v>
      </c>
    </row>
    <row r="36" spans="1:6" ht="17.25" x14ac:dyDescent="0.35">
      <c r="A36" t="s">
        <v>41</v>
      </c>
      <c r="B36">
        <v>87867</v>
      </c>
      <c r="C36">
        <v>126</v>
      </c>
      <c r="D36">
        <v>1648574</v>
      </c>
      <c r="E36">
        <v>5.33E-2</v>
      </c>
      <c r="F36" t="s">
        <v>11</v>
      </c>
    </row>
    <row r="37" spans="1:6" ht="17.25" x14ac:dyDescent="0.35">
      <c r="A37" t="s">
        <v>42</v>
      </c>
      <c r="B37">
        <v>9843</v>
      </c>
      <c r="C37">
        <v>299</v>
      </c>
      <c r="D37">
        <v>2317419</v>
      </c>
      <c r="E37">
        <v>4.1999999999999997E-3</v>
      </c>
      <c r="F37" t="s">
        <v>11</v>
      </c>
    </row>
    <row r="38" spans="1:6" ht="17.25" x14ac:dyDescent="0.35">
      <c r="A38" t="s">
        <v>43</v>
      </c>
      <c r="B38">
        <v>402407</v>
      </c>
      <c r="C38">
        <v>1689</v>
      </c>
      <c r="D38">
        <v>2532383</v>
      </c>
      <c r="E38">
        <v>0.15890000000000001</v>
      </c>
      <c r="F38" t="s">
        <v>7</v>
      </c>
    </row>
    <row r="39" spans="1:6" ht="17.25" x14ac:dyDescent="0.35">
      <c r="A39" t="s">
        <v>44</v>
      </c>
      <c r="B39">
        <v>267420</v>
      </c>
      <c r="C39">
        <v>234</v>
      </c>
      <c r="D39">
        <v>3223642</v>
      </c>
      <c r="E39">
        <v>8.3000000000000004E-2</v>
      </c>
      <c r="F39" t="s">
        <v>11</v>
      </c>
    </row>
    <row r="40" spans="1:6" ht="17.25" x14ac:dyDescent="0.35">
      <c r="A40" t="s">
        <v>45</v>
      </c>
      <c r="B40">
        <v>2749</v>
      </c>
      <c r="C40">
        <v>396</v>
      </c>
      <c r="D40">
        <v>826165</v>
      </c>
      <c r="E40">
        <v>3.3E-3</v>
      </c>
      <c r="F40" t="s">
        <v>11</v>
      </c>
    </row>
    <row r="41" spans="1:6" ht="17.25" x14ac:dyDescent="0.35">
      <c r="A41" t="s">
        <v>46</v>
      </c>
      <c r="B41">
        <v>3816</v>
      </c>
      <c r="C41">
        <v>471</v>
      </c>
      <c r="D41">
        <v>1305343</v>
      </c>
      <c r="E41">
        <v>2.8999999999999998E-3</v>
      </c>
      <c r="F41" t="s">
        <v>11</v>
      </c>
    </row>
    <row r="42" spans="1:6" ht="17.25" x14ac:dyDescent="0.35">
      <c r="A42" t="s">
        <v>47</v>
      </c>
      <c r="B42">
        <v>276237</v>
      </c>
      <c r="C42">
        <v>138</v>
      </c>
      <c r="D42">
        <v>2149066</v>
      </c>
      <c r="E42">
        <v>0.1285</v>
      </c>
      <c r="F42" t="s">
        <v>7</v>
      </c>
    </row>
    <row r="43" spans="1:6" ht="17.25" x14ac:dyDescent="0.35">
      <c r="A43" t="s">
        <v>47</v>
      </c>
      <c r="B43">
        <v>21481</v>
      </c>
      <c r="C43">
        <v>118</v>
      </c>
      <c r="D43">
        <v>598855</v>
      </c>
      <c r="E43">
        <v>3.5900000000000001E-2</v>
      </c>
      <c r="F43" t="s">
        <v>11</v>
      </c>
    </row>
    <row r="44" spans="1:6" ht="17.25" x14ac:dyDescent="0.35">
      <c r="A44" t="s">
        <v>48</v>
      </c>
      <c r="B44">
        <v>3113</v>
      </c>
      <c r="C44">
        <v>236</v>
      </c>
      <c r="D44">
        <v>197035</v>
      </c>
      <c r="E44">
        <v>1.5800000000000002E-2</v>
      </c>
      <c r="F44" t="s">
        <v>11</v>
      </c>
    </row>
    <row r="45" spans="1:6" ht="17.25" x14ac:dyDescent="0.35">
      <c r="A45" t="s">
        <v>49</v>
      </c>
      <c r="B45">
        <v>218527</v>
      </c>
      <c r="C45">
        <v>162</v>
      </c>
      <c r="D45">
        <v>3116045</v>
      </c>
      <c r="E45">
        <v>7.0099999999999996E-2</v>
      </c>
      <c r="F45" t="s">
        <v>11</v>
      </c>
    </row>
    <row r="46" spans="1:6" ht="17.25" x14ac:dyDescent="0.35">
      <c r="A46" t="s">
        <v>50</v>
      </c>
      <c r="B46">
        <v>303185</v>
      </c>
      <c r="C46">
        <v>158</v>
      </c>
      <c r="D46">
        <v>1799541</v>
      </c>
      <c r="E46">
        <v>0.16850000000000001</v>
      </c>
      <c r="F46" t="s">
        <v>7</v>
      </c>
    </row>
    <row r="47" spans="1:6" ht="17.25" x14ac:dyDescent="0.35">
      <c r="A47" t="s">
        <v>51</v>
      </c>
      <c r="B47">
        <v>364776</v>
      </c>
      <c r="C47">
        <v>112</v>
      </c>
      <c r="D47">
        <v>2029339</v>
      </c>
      <c r="E47">
        <v>0.17979999999999999</v>
      </c>
      <c r="F47" t="s">
        <v>7</v>
      </c>
    </row>
    <row r="48" spans="1:6" ht="17.25" x14ac:dyDescent="0.35">
      <c r="A48" t="s">
        <v>52</v>
      </c>
      <c r="B48">
        <v>48781</v>
      </c>
      <c r="C48">
        <v>104</v>
      </c>
      <c r="D48">
        <v>1798194</v>
      </c>
      <c r="E48">
        <v>2.7099999999999999E-2</v>
      </c>
      <c r="F48" t="s">
        <v>11</v>
      </c>
    </row>
    <row r="49" spans="1:6" ht="17.25" x14ac:dyDescent="0.35">
      <c r="A49" t="s">
        <v>53</v>
      </c>
      <c r="B49">
        <v>147422</v>
      </c>
      <c r="C49">
        <v>225</v>
      </c>
      <c r="D49">
        <v>3257983</v>
      </c>
      <c r="E49">
        <v>4.5199999999999997E-2</v>
      </c>
      <c r="F49" t="s">
        <v>11</v>
      </c>
    </row>
    <row r="50" spans="1:6" ht="17.25" x14ac:dyDescent="0.35">
      <c r="A50" t="s">
        <v>54</v>
      </c>
      <c r="B50">
        <v>46168</v>
      </c>
      <c r="C50">
        <v>61</v>
      </c>
      <c r="D50">
        <v>1223921</v>
      </c>
      <c r="E50">
        <v>3.7699999999999997E-2</v>
      </c>
      <c r="F50" t="s">
        <v>11</v>
      </c>
    </row>
    <row r="51" spans="1:6" ht="17.25" x14ac:dyDescent="0.35">
      <c r="A51" t="s">
        <v>55</v>
      </c>
      <c r="B51">
        <v>465209</v>
      </c>
      <c r="C51">
        <v>377</v>
      </c>
      <c r="D51">
        <v>4465344</v>
      </c>
      <c r="E51">
        <v>0.1042</v>
      </c>
      <c r="F51" t="s">
        <v>7</v>
      </c>
    </row>
    <row r="52" spans="1:6" ht="17.25" x14ac:dyDescent="0.35">
      <c r="A52" t="s">
        <v>56</v>
      </c>
      <c r="B52">
        <v>113868</v>
      </c>
      <c r="C52">
        <v>185</v>
      </c>
      <c r="D52">
        <v>2604453</v>
      </c>
      <c r="E52">
        <v>4.3700000000000003E-2</v>
      </c>
      <c r="F52" t="s">
        <v>11</v>
      </c>
    </row>
    <row r="53" spans="1:6" ht="17.25" x14ac:dyDescent="0.35">
      <c r="A53" t="s">
        <v>57</v>
      </c>
      <c r="B53">
        <v>63447</v>
      </c>
      <c r="C53">
        <v>244</v>
      </c>
      <c r="D53">
        <v>596294</v>
      </c>
      <c r="E53">
        <v>0.10639999999999999</v>
      </c>
      <c r="F53" t="s">
        <v>7</v>
      </c>
    </row>
    <row r="54" spans="1:6" ht="17.25" x14ac:dyDescent="0.35">
      <c r="A54" t="s">
        <v>58</v>
      </c>
      <c r="B54">
        <v>41588</v>
      </c>
      <c r="C54">
        <v>90</v>
      </c>
      <c r="D54">
        <v>1385659</v>
      </c>
      <c r="E54">
        <v>0.03</v>
      </c>
      <c r="F54" t="s">
        <v>11</v>
      </c>
    </row>
    <row r="55" spans="1:6" ht="17.25" x14ac:dyDescent="0.35">
      <c r="A55" t="s">
        <v>59</v>
      </c>
      <c r="B55">
        <v>4522</v>
      </c>
      <c r="C55">
        <v>188</v>
      </c>
      <c r="D55">
        <v>1302253</v>
      </c>
      <c r="E55">
        <v>3.5000000000000001E-3</v>
      </c>
      <c r="F55" t="s">
        <v>11</v>
      </c>
    </row>
    <row r="56" spans="1:6" ht="17.25" x14ac:dyDescent="0.35">
      <c r="A56" t="s">
        <v>60</v>
      </c>
      <c r="B56">
        <v>296570</v>
      </c>
      <c r="C56">
        <v>330</v>
      </c>
      <c r="D56">
        <v>2461056</v>
      </c>
      <c r="E56">
        <v>0.1205</v>
      </c>
      <c r="F56" t="s">
        <v>7</v>
      </c>
    </row>
    <row r="57" spans="1:6" ht="17.25" x14ac:dyDescent="0.35">
      <c r="A57" t="s">
        <v>61</v>
      </c>
      <c r="B57">
        <v>118489</v>
      </c>
      <c r="C57">
        <v>1042</v>
      </c>
      <c r="D57">
        <v>1388859</v>
      </c>
      <c r="E57">
        <v>8.5300000000000001E-2</v>
      </c>
      <c r="F57" t="s">
        <v>11</v>
      </c>
    </row>
    <row r="58" spans="1:6" ht="17.25" x14ac:dyDescent="0.35">
      <c r="A58" t="s">
        <v>62</v>
      </c>
      <c r="B58">
        <v>111488</v>
      </c>
      <c r="C58">
        <v>2806</v>
      </c>
      <c r="D58">
        <v>2585962</v>
      </c>
      <c r="E58">
        <v>4.3099999999999999E-2</v>
      </c>
      <c r="F58" t="s">
        <v>11</v>
      </c>
    </row>
    <row r="59" spans="1:6" ht="17.25" x14ac:dyDescent="0.35">
      <c r="A59" t="s">
        <v>63</v>
      </c>
      <c r="B59">
        <v>213670</v>
      </c>
      <c r="C59">
        <v>457</v>
      </c>
      <c r="D59">
        <v>2954367</v>
      </c>
      <c r="E59">
        <v>7.2300000000000003E-2</v>
      </c>
      <c r="F59" t="s">
        <v>11</v>
      </c>
    </row>
    <row r="60" spans="1:6" ht="17.25" x14ac:dyDescent="0.35">
      <c r="A60" t="s">
        <v>64</v>
      </c>
      <c r="B60">
        <v>396565</v>
      </c>
      <c r="C60">
        <v>938</v>
      </c>
      <c r="D60">
        <v>4778439</v>
      </c>
      <c r="E60">
        <v>8.3000000000000004E-2</v>
      </c>
      <c r="F60" t="s">
        <v>11</v>
      </c>
    </row>
    <row r="61" spans="1:6" ht="17.25" x14ac:dyDescent="0.35">
      <c r="A61" t="s">
        <v>65</v>
      </c>
      <c r="B61">
        <v>240277</v>
      </c>
      <c r="C61">
        <v>890</v>
      </c>
      <c r="D61">
        <v>987257</v>
      </c>
      <c r="E61">
        <v>0.24340000000000001</v>
      </c>
      <c r="F61" t="s">
        <v>7</v>
      </c>
    </row>
    <row r="62" spans="1:6" ht="17.25" x14ac:dyDescent="0.35">
      <c r="A62" t="s">
        <v>66</v>
      </c>
      <c r="B62">
        <v>6883888</v>
      </c>
      <c r="C62">
        <v>16281</v>
      </c>
      <c r="D62">
        <v>9588910</v>
      </c>
      <c r="E62">
        <v>0.71789999999999998</v>
      </c>
      <c r="F62" t="s">
        <v>67</v>
      </c>
    </row>
    <row r="63" spans="1:6" ht="17.25" x14ac:dyDescent="0.35">
      <c r="A63" t="s">
        <v>68</v>
      </c>
      <c r="B63">
        <v>68036</v>
      </c>
      <c r="C63">
        <v>277</v>
      </c>
      <c r="D63">
        <v>1575247</v>
      </c>
      <c r="E63">
        <v>4.3200000000000002E-2</v>
      </c>
      <c r="F63" t="s">
        <v>11</v>
      </c>
    </row>
    <row r="64" spans="1:6" ht="17.25" x14ac:dyDescent="0.35">
      <c r="A64" t="s">
        <v>69</v>
      </c>
      <c r="B64">
        <v>119023</v>
      </c>
      <c r="C64">
        <v>163</v>
      </c>
      <c r="D64">
        <v>1554203</v>
      </c>
      <c r="E64">
        <v>7.6600000000000001E-2</v>
      </c>
      <c r="F64" t="s">
        <v>11</v>
      </c>
    </row>
    <row r="65" spans="1:6" ht="17.25" x14ac:dyDescent="0.35">
      <c r="A65" t="s">
        <v>70</v>
      </c>
      <c r="B65">
        <v>258173</v>
      </c>
      <c r="C65">
        <v>150</v>
      </c>
      <c r="D65">
        <v>1506522</v>
      </c>
      <c r="E65">
        <v>0.1714</v>
      </c>
      <c r="F65" t="s">
        <v>7</v>
      </c>
    </row>
    <row r="66" spans="1:6" ht="17.25" x14ac:dyDescent="0.35">
      <c r="A66" t="s">
        <v>71</v>
      </c>
      <c r="B66">
        <v>582113</v>
      </c>
      <c r="C66">
        <v>309</v>
      </c>
      <c r="D66">
        <v>3032226</v>
      </c>
      <c r="E66">
        <v>0.192</v>
      </c>
      <c r="F66" t="s">
        <v>7</v>
      </c>
    </row>
    <row r="67" spans="1:6" ht="17.25" x14ac:dyDescent="0.35">
      <c r="A67" t="s">
        <v>72</v>
      </c>
      <c r="B67">
        <v>54195</v>
      </c>
      <c r="C67">
        <v>1123</v>
      </c>
      <c r="D67">
        <v>1198810</v>
      </c>
      <c r="E67">
        <v>4.5199999999999997E-2</v>
      </c>
      <c r="F67" t="s">
        <v>11</v>
      </c>
    </row>
    <row r="68" spans="1:6" ht="17.25" x14ac:dyDescent="0.35">
      <c r="A68" t="s">
        <v>73</v>
      </c>
      <c r="B68">
        <v>201441</v>
      </c>
      <c r="C68">
        <v>260</v>
      </c>
      <c r="D68">
        <v>2549121</v>
      </c>
      <c r="E68">
        <v>7.9000000000000001E-2</v>
      </c>
      <c r="F68" t="s">
        <v>11</v>
      </c>
    </row>
    <row r="69" spans="1:6" ht="17.25" x14ac:dyDescent="0.35">
      <c r="A69" t="s">
        <v>74</v>
      </c>
      <c r="B69">
        <v>156057</v>
      </c>
      <c r="C69">
        <v>118</v>
      </c>
      <c r="D69">
        <v>1550822</v>
      </c>
      <c r="E69">
        <v>0.10059999999999999</v>
      </c>
      <c r="F69" t="s">
        <v>7</v>
      </c>
    </row>
    <row r="70" spans="1:6" ht="17.25" x14ac:dyDescent="0.35">
      <c r="A70" t="s">
        <v>75</v>
      </c>
      <c r="B70">
        <v>392834</v>
      </c>
      <c r="C70">
        <v>301</v>
      </c>
      <c r="D70">
        <v>2877961</v>
      </c>
      <c r="E70">
        <v>0.13650000000000001</v>
      </c>
      <c r="F70" t="s">
        <v>7</v>
      </c>
    </row>
    <row r="71" spans="1:6" ht="17.25" x14ac:dyDescent="0.35">
      <c r="A71" t="s">
        <v>76</v>
      </c>
      <c r="B71">
        <v>148764</v>
      </c>
      <c r="C71">
        <v>156</v>
      </c>
      <c r="D71">
        <v>2410459</v>
      </c>
      <c r="E71">
        <v>6.1699999999999998E-2</v>
      </c>
      <c r="F71" t="s">
        <v>11</v>
      </c>
    </row>
    <row r="72" spans="1:6" ht="17.25" x14ac:dyDescent="0.35">
      <c r="A72" t="s">
        <v>77</v>
      </c>
      <c r="B72">
        <v>44395</v>
      </c>
      <c r="C72">
        <v>32</v>
      </c>
      <c r="D72">
        <v>1703562</v>
      </c>
      <c r="E72">
        <v>2.6100000000000002E-2</v>
      </c>
      <c r="F72" t="s">
        <v>11</v>
      </c>
    </row>
    <row r="73" spans="1:6" ht="17.25" x14ac:dyDescent="0.35">
      <c r="A73" t="s">
        <v>78</v>
      </c>
      <c r="B73">
        <v>176225</v>
      </c>
      <c r="C73">
        <v>652</v>
      </c>
      <c r="D73">
        <v>1629109</v>
      </c>
      <c r="E73">
        <v>0.1082</v>
      </c>
      <c r="F73" t="s">
        <v>7</v>
      </c>
    </row>
    <row r="74" spans="1:6" ht="17.25" x14ac:dyDescent="0.35">
      <c r="A74" t="s">
        <v>79</v>
      </c>
      <c r="B74">
        <v>466438</v>
      </c>
      <c r="C74">
        <v>159</v>
      </c>
      <c r="D74">
        <v>2720155</v>
      </c>
      <c r="E74">
        <v>0.17150000000000001</v>
      </c>
      <c r="F74" t="s">
        <v>7</v>
      </c>
    </row>
    <row r="75" spans="1:6" ht="17.25" x14ac:dyDescent="0.35">
      <c r="A75" t="s">
        <v>80</v>
      </c>
      <c r="B75">
        <v>245166</v>
      </c>
      <c r="C75">
        <v>972</v>
      </c>
      <c r="D75">
        <v>2368145</v>
      </c>
      <c r="E75">
        <v>0.10349999999999999</v>
      </c>
      <c r="F75" t="s">
        <v>7</v>
      </c>
    </row>
    <row r="76" spans="1:6" ht="17.25" x14ac:dyDescent="0.35">
      <c r="A76" t="s">
        <v>81</v>
      </c>
      <c r="B76">
        <v>67689</v>
      </c>
      <c r="C76">
        <v>400</v>
      </c>
      <c r="D76">
        <v>1700018</v>
      </c>
      <c r="E76">
        <v>3.9800000000000002E-2</v>
      </c>
      <c r="F76" t="s">
        <v>11</v>
      </c>
    </row>
    <row r="77" spans="1:6" ht="17.25" x14ac:dyDescent="0.35">
      <c r="A77" t="s">
        <v>82</v>
      </c>
      <c r="B77">
        <v>1239</v>
      </c>
      <c r="C77">
        <v>55</v>
      </c>
      <c r="D77">
        <v>229832</v>
      </c>
      <c r="E77">
        <v>5.4000000000000003E-3</v>
      </c>
      <c r="F77" t="s">
        <v>11</v>
      </c>
    </row>
    <row r="78" spans="1:6" ht="17.25" x14ac:dyDescent="0.35">
      <c r="A78" t="s">
        <v>83</v>
      </c>
      <c r="B78">
        <v>312985</v>
      </c>
      <c r="C78">
        <v>126</v>
      </c>
      <c r="D78">
        <v>3683896</v>
      </c>
      <c r="E78">
        <v>8.5000000000000006E-2</v>
      </c>
      <c r="F78" t="s">
        <v>11</v>
      </c>
    </row>
    <row r="79" spans="1:6" ht="17.25" x14ac:dyDescent="0.35">
      <c r="A79" t="s">
        <v>84</v>
      </c>
      <c r="B79">
        <v>278302</v>
      </c>
      <c r="C79">
        <v>545</v>
      </c>
      <c r="D79">
        <v>2367745</v>
      </c>
      <c r="E79">
        <v>0.11749999999999999</v>
      </c>
      <c r="F79" t="s">
        <v>7</v>
      </c>
    </row>
    <row r="80" spans="1:6" ht="17.25" x14ac:dyDescent="0.35">
      <c r="A80" t="s">
        <v>85</v>
      </c>
      <c r="B80">
        <v>9823</v>
      </c>
      <c r="C80">
        <v>1210</v>
      </c>
      <c r="D80">
        <v>1961922</v>
      </c>
      <c r="E80">
        <v>5.0000000000000001E-3</v>
      </c>
      <c r="F80" t="s">
        <v>11</v>
      </c>
    </row>
    <row r="81" spans="1:6" ht="17.25" x14ac:dyDescent="0.35">
      <c r="A81" t="s">
        <v>85</v>
      </c>
      <c r="B81">
        <v>39738</v>
      </c>
      <c r="C81">
        <v>85</v>
      </c>
      <c r="D81">
        <v>382056</v>
      </c>
      <c r="E81">
        <v>0.104</v>
      </c>
      <c r="F81" t="s">
        <v>7</v>
      </c>
    </row>
    <row r="82" spans="1:6" ht="17.25" x14ac:dyDescent="0.35">
      <c r="A82" t="s">
        <v>86</v>
      </c>
      <c r="B82">
        <v>11798</v>
      </c>
      <c r="C82">
        <v>286</v>
      </c>
      <c r="D82">
        <v>2061918</v>
      </c>
      <c r="E82">
        <v>5.7000000000000002E-3</v>
      </c>
      <c r="F82" t="s">
        <v>11</v>
      </c>
    </row>
    <row r="83" spans="1:6" ht="17.25" x14ac:dyDescent="0.35">
      <c r="A83" t="s">
        <v>87</v>
      </c>
      <c r="B83">
        <v>98559</v>
      </c>
      <c r="C83">
        <v>42</v>
      </c>
      <c r="D83">
        <v>656005</v>
      </c>
      <c r="E83">
        <v>0.1502</v>
      </c>
      <c r="F83" t="s">
        <v>7</v>
      </c>
    </row>
    <row r="84" spans="1:6" ht="17.25" x14ac:dyDescent="0.35">
      <c r="A84" t="s">
        <v>88</v>
      </c>
      <c r="B84">
        <v>496</v>
      </c>
      <c r="C84">
        <v>112</v>
      </c>
      <c r="D84">
        <v>439917</v>
      </c>
      <c r="E84">
        <v>1.1000000000000001E-3</v>
      </c>
      <c r="F84" t="s">
        <v>11</v>
      </c>
    </row>
    <row r="85" spans="1:6" ht="17.25" x14ac:dyDescent="0.35">
      <c r="A85" t="s">
        <v>89</v>
      </c>
      <c r="B85">
        <v>224207</v>
      </c>
      <c r="C85">
        <v>98</v>
      </c>
      <c r="D85">
        <v>3712738</v>
      </c>
      <c r="E85">
        <v>6.0400000000000002E-2</v>
      </c>
      <c r="F85" t="s">
        <v>11</v>
      </c>
    </row>
    <row r="86" spans="1:6" ht="17.25" x14ac:dyDescent="0.35">
      <c r="A86" t="s">
        <v>90</v>
      </c>
      <c r="B86">
        <v>269090</v>
      </c>
      <c r="C86">
        <v>243</v>
      </c>
      <c r="D86">
        <v>3498507</v>
      </c>
      <c r="E86">
        <v>7.6899999999999996E-2</v>
      </c>
      <c r="F86" t="s">
        <v>11</v>
      </c>
    </row>
    <row r="87" spans="1:6" ht="17.25" x14ac:dyDescent="0.35">
      <c r="A87" t="s">
        <v>91</v>
      </c>
      <c r="B87">
        <v>115874</v>
      </c>
      <c r="C87">
        <v>797</v>
      </c>
      <c r="D87">
        <v>2588039</v>
      </c>
      <c r="E87">
        <v>4.48E-2</v>
      </c>
      <c r="F87" t="s">
        <v>11</v>
      </c>
    </row>
    <row r="88" spans="1:6" ht="17.25" x14ac:dyDescent="0.35">
      <c r="A88" t="s">
        <v>92</v>
      </c>
      <c r="B88">
        <v>58167</v>
      </c>
      <c r="C88">
        <v>48</v>
      </c>
      <c r="D88">
        <v>1113725</v>
      </c>
      <c r="E88">
        <v>5.2200000000000003E-2</v>
      </c>
      <c r="F88" t="s">
        <v>11</v>
      </c>
    </row>
    <row r="89" spans="1:6" ht="17.25" x14ac:dyDescent="0.35">
      <c r="A89" t="s">
        <v>93</v>
      </c>
      <c r="B89">
        <v>13040</v>
      </c>
      <c r="C89">
        <v>39</v>
      </c>
      <c r="D89">
        <v>756993</v>
      </c>
      <c r="E89">
        <v>1.72E-2</v>
      </c>
      <c r="F89" t="s">
        <v>11</v>
      </c>
    </row>
    <row r="90" spans="1:6" ht="17.25" x14ac:dyDescent="0.35">
      <c r="A90" t="s">
        <v>94</v>
      </c>
      <c r="B90">
        <v>461428</v>
      </c>
      <c r="C90">
        <v>182</v>
      </c>
      <c r="D90">
        <v>1707643</v>
      </c>
      <c r="E90">
        <v>0.2702</v>
      </c>
      <c r="F90" t="s">
        <v>7</v>
      </c>
    </row>
    <row r="91" spans="1:6" ht="17.25" x14ac:dyDescent="0.35">
      <c r="A91" t="s">
        <v>95</v>
      </c>
      <c r="B91">
        <v>5156</v>
      </c>
      <c r="C91">
        <v>500</v>
      </c>
      <c r="D91">
        <v>1020962</v>
      </c>
      <c r="E91">
        <v>5.1000000000000004E-3</v>
      </c>
      <c r="F91" t="s">
        <v>11</v>
      </c>
    </row>
    <row r="92" spans="1:6" ht="17.25" x14ac:dyDescent="0.35">
      <c r="A92" t="s">
        <v>96</v>
      </c>
      <c r="B92">
        <v>53505</v>
      </c>
      <c r="C92">
        <v>160</v>
      </c>
      <c r="D92">
        <v>518844</v>
      </c>
      <c r="E92">
        <v>0.1031</v>
      </c>
      <c r="F92" t="s">
        <v>7</v>
      </c>
    </row>
    <row r="93" spans="1:6" ht="17.25" x14ac:dyDescent="0.35">
      <c r="A93" t="s">
        <v>97</v>
      </c>
      <c r="B93">
        <v>90390</v>
      </c>
      <c r="C93">
        <v>62</v>
      </c>
      <c r="D93">
        <v>391114</v>
      </c>
      <c r="E93">
        <v>0.2311</v>
      </c>
      <c r="F93" t="s">
        <v>7</v>
      </c>
    </row>
    <row r="94" spans="1:6" ht="17.25" x14ac:dyDescent="0.35">
      <c r="A94" t="s">
        <v>98</v>
      </c>
      <c r="B94">
        <v>95068</v>
      </c>
      <c r="C94">
        <v>53</v>
      </c>
      <c r="D94">
        <v>259315</v>
      </c>
      <c r="E94">
        <v>0.36659999999999998</v>
      </c>
      <c r="F94" t="s">
        <v>9</v>
      </c>
    </row>
    <row r="95" spans="1:6" ht="17.25" x14ac:dyDescent="0.35">
      <c r="A95" t="s">
        <v>99</v>
      </c>
      <c r="B95">
        <v>211249</v>
      </c>
      <c r="C95">
        <v>356</v>
      </c>
      <c r="D95">
        <v>1952713</v>
      </c>
      <c r="E95">
        <v>0.1082</v>
      </c>
      <c r="F95" t="s">
        <v>7</v>
      </c>
    </row>
    <row r="96" spans="1:6" ht="17.25" x14ac:dyDescent="0.35">
      <c r="A96" t="s">
        <v>100</v>
      </c>
      <c r="B96">
        <v>792851</v>
      </c>
      <c r="C96">
        <v>820</v>
      </c>
      <c r="D96">
        <v>1055450</v>
      </c>
      <c r="E96">
        <v>0.75119999999999998</v>
      </c>
      <c r="F96" t="s">
        <v>101</v>
      </c>
    </row>
    <row r="97" spans="1:6" ht="17.25" x14ac:dyDescent="0.35">
      <c r="A97" t="s">
        <v>102</v>
      </c>
      <c r="B97">
        <v>199809</v>
      </c>
      <c r="C97">
        <v>1560</v>
      </c>
      <c r="D97">
        <v>2194262</v>
      </c>
      <c r="E97">
        <v>9.11E-2</v>
      </c>
      <c r="F97" t="s">
        <v>11</v>
      </c>
    </row>
    <row r="98" spans="1:6" ht="17.25" x14ac:dyDescent="0.35">
      <c r="A98" t="s">
        <v>103</v>
      </c>
      <c r="B98">
        <v>23861</v>
      </c>
      <c r="C98">
        <v>22</v>
      </c>
      <c r="D98">
        <v>147951</v>
      </c>
      <c r="E98">
        <v>0.1613</v>
      </c>
      <c r="F98" t="s">
        <v>7</v>
      </c>
    </row>
    <row r="99" spans="1:6" ht="17.25" x14ac:dyDescent="0.35">
      <c r="A99" t="s">
        <v>104</v>
      </c>
      <c r="B99">
        <v>58525</v>
      </c>
      <c r="C99">
        <v>139</v>
      </c>
      <c r="D99">
        <v>502276</v>
      </c>
      <c r="E99">
        <v>0.11650000000000001</v>
      </c>
      <c r="F99" t="s">
        <v>7</v>
      </c>
    </row>
    <row r="100" spans="1:6" ht="17.25" x14ac:dyDescent="0.35">
      <c r="A100" t="s">
        <v>105</v>
      </c>
      <c r="B100">
        <v>51771</v>
      </c>
      <c r="C100">
        <v>2506</v>
      </c>
      <c r="D100">
        <v>2556244</v>
      </c>
      <c r="E100">
        <v>2.0299999999999999E-2</v>
      </c>
      <c r="F100" t="s">
        <v>11</v>
      </c>
    </row>
    <row r="101" spans="1:6" ht="17.25" x14ac:dyDescent="0.35">
      <c r="A101" t="s">
        <v>106</v>
      </c>
      <c r="B101">
        <v>2667777</v>
      </c>
      <c r="C101">
        <v>8546</v>
      </c>
      <c r="D101">
        <v>7100000</v>
      </c>
      <c r="E101">
        <v>0.37569999999999998</v>
      </c>
      <c r="F101" t="s">
        <v>9</v>
      </c>
    </row>
    <row r="102" spans="1:6" ht="17.25" x14ac:dyDescent="0.35">
      <c r="A102" t="s">
        <v>107</v>
      </c>
      <c r="B102">
        <v>50518</v>
      </c>
      <c r="C102">
        <v>91</v>
      </c>
      <c r="D102">
        <v>1762857</v>
      </c>
      <c r="E102">
        <v>2.87E-2</v>
      </c>
      <c r="F102" t="s">
        <v>11</v>
      </c>
    </row>
    <row r="103" spans="1:6" ht="17.25" x14ac:dyDescent="0.35">
      <c r="A103" t="s">
        <v>108</v>
      </c>
      <c r="B103">
        <v>79090</v>
      </c>
      <c r="C103">
        <v>120</v>
      </c>
      <c r="D103">
        <v>2090306</v>
      </c>
      <c r="E103">
        <v>3.78E-2</v>
      </c>
      <c r="F103" t="s">
        <v>11</v>
      </c>
    </row>
    <row r="104" spans="1:6" ht="17.25" x14ac:dyDescent="0.35">
      <c r="A104" t="s">
        <v>109</v>
      </c>
      <c r="B104">
        <v>93838</v>
      </c>
      <c r="C104">
        <v>38</v>
      </c>
      <c r="D104">
        <v>1071831</v>
      </c>
      <c r="E104">
        <v>8.7499999999999994E-2</v>
      </c>
      <c r="F104" t="s">
        <v>11</v>
      </c>
    </row>
    <row r="105" spans="1:6" ht="17.25" x14ac:dyDescent="0.35">
      <c r="A105" t="s">
        <v>110</v>
      </c>
      <c r="B105">
        <v>15089</v>
      </c>
      <c r="C105">
        <v>429</v>
      </c>
      <c r="D105">
        <v>1254377</v>
      </c>
      <c r="E105">
        <v>1.2E-2</v>
      </c>
      <c r="F105" t="s">
        <v>11</v>
      </c>
    </row>
    <row r="106" spans="1:6" ht="17.25" x14ac:dyDescent="0.35">
      <c r="A106" t="s">
        <v>111</v>
      </c>
      <c r="B106">
        <v>5467</v>
      </c>
      <c r="C106">
        <v>395</v>
      </c>
      <c r="D106">
        <v>1137753</v>
      </c>
      <c r="E106">
        <v>4.7999999999999996E-3</v>
      </c>
      <c r="F106" t="s">
        <v>11</v>
      </c>
    </row>
    <row r="107" spans="1:6" ht="17.25" x14ac:dyDescent="0.35">
      <c r="A107" t="s">
        <v>112</v>
      </c>
      <c r="B107">
        <v>4393</v>
      </c>
      <c r="C107">
        <v>206</v>
      </c>
      <c r="D107">
        <v>1660378</v>
      </c>
      <c r="E107">
        <v>2.5999999999999999E-3</v>
      </c>
      <c r="F107" t="s">
        <v>11</v>
      </c>
    </row>
    <row r="108" spans="1:6" ht="17.25" x14ac:dyDescent="0.35">
      <c r="A108" t="s">
        <v>113</v>
      </c>
      <c r="B108">
        <v>234060</v>
      </c>
      <c r="C108">
        <v>79</v>
      </c>
      <c r="D108">
        <v>990626</v>
      </c>
      <c r="E108">
        <v>0.23630000000000001</v>
      </c>
      <c r="F108" t="s">
        <v>7</v>
      </c>
    </row>
    <row r="109" spans="1:6" ht="17.25" x14ac:dyDescent="0.35">
      <c r="A109" t="s">
        <v>114</v>
      </c>
      <c r="B109">
        <v>780322</v>
      </c>
      <c r="C109">
        <v>1947</v>
      </c>
      <c r="D109">
        <v>4170468</v>
      </c>
      <c r="E109">
        <v>0.18709999999999999</v>
      </c>
      <c r="F109" t="s">
        <v>7</v>
      </c>
    </row>
    <row r="110" spans="1:6" ht="17.25" x14ac:dyDescent="0.35">
      <c r="A110" t="s">
        <v>115</v>
      </c>
      <c r="B110">
        <v>116002</v>
      </c>
      <c r="C110">
        <v>139</v>
      </c>
      <c r="D110">
        <v>1544392</v>
      </c>
      <c r="E110">
        <v>7.51E-2</v>
      </c>
      <c r="F110" t="s">
        <v>11</v>
      </c>
    </row>
    <row r="111" spans="1:6" ht="17.25" x14ac:dyDescent="0.35">
      <c r="A111" t="s">
        <v>116</v>
      </c>
      <c r="B111">
        <v>13542</v>
      </c>
      <c r="C111">
        <v>0</v>
      </c>
      <c r="D111">
        <v>271274</v>
      </c>
      <c r="E111">
        <v>4.99E-2</v>
      </c>
      <c r="F111" t="s">
        <v>11</v>
      </c>
    </row>
    <row r="112" spans="1:6" ht="17.25" x14ac:dyDescent="0.35">
      <c r="A112" t="s">
        <v>117</v>
      </c>
      <c r="B112">
        <v>131700</v>
      </c>
      <c r="C112">
        <v>107</v>
      </c>
      <c r="D112">
        <v>2041172</v>
      </c>
      <c r="E112">
        <v>6.4500000000000002E-2</v>
      </c>
      <c r="F112" t="s">
        <v>11</v>
      </c>
    </row>
    <row r="113" spans="1:6" ht="17.25" x14ac:dyDescent="0.35">
      <c r="A113" t="s">
        <v>118</v>
      </c>
      <c r="B113">
        <v>102107</v>
      </c>
      <c r="C113">
        <v>2416</v>
      </c>
      <c r="D113">
        <v>3472578</v>
      </c>
      <c r="E113">
        <v>2.9399999999999999E-2</v>
      </c>
      <c r="F113" t="s">
        <v>11</v>
      </c>
    </row>
    <row r="114" spans="1:6" ht="17.25" x14ac:dyDescent="0.35">
      <c r="A114" t="s">
        <v>119</v>
      </c>
      <c r="B114">
        <v>36434</v>
      </c>
      <c r="C114">
        <v>867</v>
      </c>
      <c r="D114">
        <v>2600880</v>
      </c>
      <c r="E114">
        <v>1.4E-2</v>
      </c>
      <c r="F114" t="s">
        <v>11</v>
      </c>
    </row>
    <row r="115" spans="1:6" ht="17.25" x14ac:dyDescent="0.35">
      <c r="A115" t="s">
        <v>120</v>
      </c>
      <c r="B115">
        <v>5720</v>
      </c>
      <c r="C115">
        <v>857</v>
      </c>
      <c r="D115">
        <v>2618708</v>
      </c>
      <c r="E115">
        <v>2.2000000000000001E-3</v>
      </c>
      <c r="F115" t="s">
        <v>11</v>
      </c>
    </row>
    <row r="116" spans="1:6" ht="17.25" x14ac:dyDescent="0.35">
      <c r="A116" t="s">
        <v>121</v>
      </c>
      <c r="B116">
        <v>44813</v>
      </c>
      <c r="C116">
        <v>3</v>
      </c>
      <c r="D116">
        <v>343709</v>
      </c>
      <c r="E116">
        <v>0.13039999999999999</v>
      </c>
      <c r="F116" t="s">
        <v>7</v>
      </c>
    </row>
    <row r="117" spans="1:6" ht="17.25" x14ac:dyDescent="0.35">
      <c r="A117" t="s">
        <v>122</v>
      </c>
      <c r="B117">
        <v>218259</v>
      </c>
      <c r="C117">
        <v>38</v>
      </c>
      <c r="D117">
        <v>2126558</v>
      </c>
      <c r="E117">
        <v>0.1026</v>
      </c>
      <c r="F117" t="s">
        <v>7</v>
      </c>
    </row>
    <row r="118" spans="1:6" ht="17.25" x14ac:dyDescent="0.35">
      <c r="A118" t="s">
        <v>123</v>
      </c>
      <c r="B118">
        <v>1168</v>
      </c>
      <c r="C118">
        <v>25</v>
      </c>
      <c r="D118">
        <v>533638</v>
      </c>
      <c r="E118">
        <v>2.2000000000000001E-3</v>
      </c>
      <c r="F118" t="s">
        <v>11</v>
      </c>
    </row>
    <row r="119" spans="1:6" ht="17.25" x14ac:dyDescent="0.35">
      <c r="A119" t="s">
        <v>124</v>
      </c>
      <c r="B119">
        <v>131281</v>
      </c>
      <c r="C119">
        <v>1680</v>
      </c>
      <c r="D119">
        <v>2083625</v>
      </c>
      <c r="E119">
        <v>6.3E-2</v>
      </c>
      <c r="F119" t="s">
        <v>11</v>
      </c>
    </row>
    <row r="120" spans="1:6" ht="17.25" x14ac:dyDescent="0.35">
      <c r="A120" t="s">
        <v>125</v>
      </c>
      <c r="B120">
        <v>19338</v>
      </c>
      <c r="C120">
        <v>1</v>
      </c>
      <c r="D120">
        <v>191173</v>
      </c>
      <c r="E120">
        <v>0.1012</v>
      </c>
      <c r="F120" t="s">
        <v>7</v>
      </c>
    </row>
    <row r="121" spans="1:6" ht="17.25" x14ac:dyDescent="0.35">
      <c r="A121" t="s">
        <v>126</v>
      </c>
      <c r="B121">
        <v>16564</v>
      </c>
      <c r="C121">
        <v>186</v>
      </c>
      <c r="D121">
        <v>1263703</v>
      </c>
      <c r="E121">
        <v>1.3100000000000001E-2</v>
      </c>
      <c r="F121" t="s">
        <v>11</v>
      </c>
    </row>
    <row r="122" spans="1:6" ht="17.25" x14ac:dyDescent="0.35">
      <c r="A122" t="s">
        <v>127</v>
      </c>
      <c r="B122">
        <v>31921</v>
      </c>
      <c r="C122">
        <v>18</v>
      </c>
      <c r="D122">
        <v>226769</v>
      </c>
      <c r="E122">
        <v>0.14080000000000001</v>
      </c>
      <c r="F122" t="s">
        <v>7</v>
      </c>
    </row>
    <row r="123" spans="1:6" ht="17.25" x14ac:dyDescent="0.35">
      <c r="A123" t="s">
        <v>128</v>
      </c>
      <c r="B123">
        <v>448442</v>
      </c>
      <c r="C123">
        <v>370</v>
      </c>
      <c r="D123">
        <v>3921971</v>
      </c>
      <c r="E123">
        <v>0.1143</v>
      </c>
      <c r="F123" t="s">
        <v>7</v>
      </c>
    </row>
    <row r="124" spans="1:6" ht="17.25" x14ac:dyDescent="0.35">
      <c r="A124" t="s">
        <v>129</v>
      </c>
      <c r="B124">
        <v>40322</v>
      </c>
      <c r="C124">
        <v>78</v>
      </c>
      <c r="D124">
        <v>786375</v>
      </c>
      <c r="E124">
        <v>5.1299999999999998E-2</v>
      </c>
      <c r="F124" t="s">
        <v>11</v>
      </c>
    </row>
    <row r="125" spans="1:6" ht="17.25" x14ac:dyDescent="0.35">
      <c r="A125" t="s">
        <v>130</v>
      </c>
      <c r="B125">
        <v>61680</v>
      </c>
      <c r="C125">
        <v>62</v>
      </c>
      <c r="D125">
        <v>1637226</v>
      </c>
      <c r="E125">
        <v>3.7699999999999997E-2</v>
      </c>
      <c r="F125" t="s">
        <v>11</v>
      </c>
    </row>
    <row r="126" spans="1:6" ht="17.25" x14ac:dyDescent="0.35">
      <c r="A126" t="s">
        <v>131</v>
      </c>
      <c r="B126">
        <v>17483</v>
      </c>
      <c r="C126">
        <v>608</v>
      </c>
      <c r="D126">
        <v>1946905</v>
      </c>
      <c r="E126">
        <v>8.9999999999999993E-3</v>
      </c>
      <c r="F126" t="s">
        <v>11</v>
      </c>
    </row>
    <row r="127" spans="1:6" ht="17.25" x14ac:dyDescent="0.35">
      <c r="A127" t="s">
        <v>132</v>
      </c>
      <c r="B127">
        <v>401496</v>
      </c>
      <c r="C127">
        <v>3521</v>
      </c>
      <c r="D127">
        <v>1698560</v>
      </c>
      <c r="E127">
        <v>0.2364</v>
      </c>
      <c r="F127" t="s">
        <v>7</v>
      </c>
    </row>
    <row r="128" spans="1:6" ht="17.25" x14ac:dyDescent="0.35">
      <c r="A128" t="s">
        <v>134</v>
      </c>
      <c r="B128">
        <v>682</v>
      </c>
      <c r="C128">
        <v>50</v>
      </c>
      <c r="D128">
        <v>312164</v>
      </c>
      <c r="E128">
        <v>2.2000000000000001E-3</v>
      </c>
      <c r="F128" t="s">
        <v>11</v>
      </c>
    </row>
    <row r="129" spans="1:6" ht="17.25" x14ac:dyDescent="0.35">
      <c r="A129" t="s">
        <v>135</v>
      </c>
      <c r="B129">
        <v>6951</v>
      </c>
      <c r="C129">
        <v>113</v>
      </c>
      <c r="D129">
        <v>1491879</v>
      </c>
      <c r="E129">
        <v>4.7000000000000002E-3</v>
      </c>
      <c r="F129" t="s">
        <v>11</v>
      </c>
    </row>
    <row r="130" spans="1:6" ht="17.25" x14ac:dyDescent="0.35">
      <c r="A130" t="s">
        <v>136</v>
      </c>
      <c r="B130">
        <v>304520</v>
      </c>
      <c r="C130">
        <v>220</v>
      </c>
      <c r="D130">
        <v>3098637</v>
      </c>
      <c r="E130">
        <v>9.8299999999999998E-2</v>
      </c>
      <c r="F130" t="s">
        <v>11</v>
      </c>
    </row>
    <row r="131" spans="1:6" ht="17.25" x14ac:dyDescent="0.35">
      <c r="A131" t="s">
        <v>137</v>
      </c>
      <c r="B131">
        <v>80424</v>
      </c>
      <c r="C131">
        <v>82</v>
      </c>
      <c r="D131">
        <v>752484</v>
      </c>
      <c r="E131">
        <v>0.1069</v>
      </c>
      <c r="F131" t="s">
        <v>7</v>
      </c>
    </row>
    <row r="132" spans="1:6" ht="17.25" x14ac:dyDescent="0.35">
      <c r="A132" t="s">
        <v>138</v>
      </c>
      <c r="B132">
        <v>96155</v>
      </c>
      <c r="C132">
        <v>51</v>
      </c>
      <c r="D132">
        <v>1563107</v>
      </c>
      <c r="E132">
        <v>6.1499999999999999E-2</v>
      </c>
      <c r="F132" t="s">
        <v>11</v>
      </c>
    </row>
    <row r="133" spans="1:6" ht="17.25" x14ac:dyDescent="0.35">
      <c r="A133" t="s">
        <v>139</v>
      </c>
      <c r="B133">
        <v>61582</v>
      </c>
      <c r="C133">
        <v>35</v>
      </c>
      <c r="D133">
        <v>377988</v>
      </c>
      <c r="E133">
        <v>0.16289999999999999</v>
      </c>
      <c r="F133" t="s">
        <v>7</v>
      </c>
    </row>
    <row r="134" spans="1:6" ht="17.25" x14ac:dyDescent="0.35">
      <c r="A134" t="s">
        <v>140</v>
      </c>
      <c r="B134">
        <v>1501</v>
      </c>
      <c r="C134">
        <v>545</v>
      </c>
      <c r="D134">
        <v>799199</v>
      </c>
      <c r="E134">
        <v>1.9E-3</v>
      </c>
      <c r="F134" t="s">
        <v>11</v>
      </c>
    </row>
    <row r="135" spans="1:6" ht="17.25" x14ac:dyDescent="0.35">
      <c r="A135" t="s">
        <v>141</v>
      </c>
      <c r="B135">
        <v>62597</v>
      </c>
      <c r="C135">
        <v>130</v>
      </c>
      <c r="D135">
        <v>2184672</v>
      </c>
      <c r="E135">
        <v>2.87E-2</v>
      </c>
      <c r="F135" t="s">
        <v>11</v>
      </c>
    </row>
    <row r="136" spans="1:6" ht="17.25" x14ac:dyDescent="0.35">
      <c r="A136" t="s">
        <v>142</v>
      </c>
      <c r="B136">
        <v>163803</v>
      </c>
      <c r="C136">
        <v>274</v>
      </c>
      <c r="D136">
        <v>1502900</v>
      </c>
      <c r="E136">
        <v>0.109</v>
      </c>
      <c r="F136" t="s">
        <v>7</v>
      </c>
    </row>
    <row r="137" spans="1:6" ht="17.25" x14ac:dyDescent="0.35">
      <c r="A137" t="s">
        <v>143</v>
      </c>
      <c r="B137">
        <v>137696</v>
      </c>
      <c r="C137">
        <v>1315</v>
      </c>
      <c r="D137">
        <v>1846993</v>
      </c>
      <c r="E137">
        <v>7.46E-2</v>
      </c>
      <c r="F137" t="s">
        <v>11</v>
      </c>
    </row>
    <row r="138" spans="1:6" ht="17.25" x14ac:dyDescent="0.35">
      <c r="A138" t="s">
        <v>144</v>
      </c>
      <c r="B138">
        <v>179477</v>
      </c>
      <c r="C138">
        <v>243</v>
      </c>
      <c r="D138">
        <v>1192948</v>
      </c>
      <c r="E138">
        <v>0.15040000000000001</v>
      </c>
      <c r="F138" t="s">
        <v>7</v>
      </c>
    </row>
    <row r="139" spans="1:6" ht="17.25" x14ac:dyDescent="0.35">
      <c r="A139" t="s">
        <v>145</v>
      </c>
      <c r="B139">
        <v>121308</v>
      </c>
      <c r="C139">
        <v>48</v>
      </c>
      <c r="D139">
        <v>1207293</v>
      </c>
      <c r="E139">
        <v>0.10050000000000001</v>
      </c>
      <c r="F139" t="s">
        <v>7</v>
      </c>
    </row>
    <row r="140" spans="1:6" ht="17.25" x14ac:dyDescent="0.35">
      <c r="A140" t="s">
        <v>146</v>
      </c>
      <c r="B140">
        <v>90092</v>
      </c>
      <c r="C140">
        <v>654</v>
      </c>
      <c r="D140">
        <v>2048781</v>
      </c>
      <c r="E140">
        <v>4.3999999999999997E-2</v>
      </c>
      <c r="F140" t="s">
        <v>11</v>
      </c>
    </row>
    <row r="141" spans="1:6" ht="17.25" x14ac:dyDescent="0.35">
      <c r="A141" t="s">
        <v>147</v>
      </c>
      <c r="B141">
        <v>301657</v>
      </c>
      <c r="C141">
        <v>0</v>
      </c>
      <c r="D141">
        <v>1327748</v>
      </c>
      <c r="E141">
        <v>0.22720000000000001</v>
      </c>
      <c r="F141" t="s">
        <v>7</v>
      </c>
    </row>
    <row r="142" spans="1:6" ht="17.25" x14ac:dyDescent="0.35">
      <c r="A142" t="s">
        <v>148</v>
      </c>
      <c r="B142">
        <v>47020</v>
      </c>
      <c r="C142">
        <v>421</v>
      </c>
      <c r="D142">
        <v>379769</v>
      </c>
      <c r="E142">
        <v>0.12379999999999999</v>
      </c>
      <c r="F142" t="s">
        <v>7</v>
      </c>
    </row>
    <row r="143" spans="1:6" ht="17.25" x14ac:dyDescent="0.35">
      <c r="A143" t="s">
        <v>149</v>
      </c>
      <c r="B143">
        <v>27800</v>
      </c>
      <c r="C143">
        <v>645</v>
      </c>
      <c r="D143">
        <v>2161367</v>
      </c>
      <c r="E143">
        <v>1.29E-2</v>
      </c>
      <c r="F143" t="s">
        <v>11</v>
      </c>
    </row>
    <row r="144" spans="1:6" ht="17.25" x14ac:dyDescent="0.35">
      <c r="A144" t="s">
        <v>150</v>
      </c>
      <c r="B144">
        <v>3557</v>
      </c>
      <c r="C144">
        <v>29</v>
      </c>
      <c r="D144">
        <v>704218</v>
      </c>
      <c r="E144">
        <v>5.1000000000000004E-3</v>
      </c>
      <c r="F144" t="s">
        <v>11</v>
      </c>
    </row>
    <row r="145" spans="1:6" ht="17.25" x14ac:dyDescent="0.35">
      <c r="A145" t="s">
        <v>151</v>
      </c>
      <c r="B145">
        <v>8259</v>
      </c>
      <c r="C145">
        <v>0</v>
      </c>
      <c r="D145">
        <v>52074</v>
      </c>
      <c r="E145">
        <v>0.15859999999999999</v>
      </c>
      <c r="F145" t="s">
        <v>7</v>
      </c>
    </row>
    <row r="146" spans="1:6" ht="17.25" x14ac:dyDescent="0.35">
      <c r="A146" t="s">
        <v>152</v>
      </c>
      <c r="B146">
        <v>5400</v>
      </c>
      <c r="C146">
        <v>47</v>
      </c>
      <c r="D146">
        <v>1321096</v>
      </c>
      <c r="E146">
        <v>4.1000000000000003E-3</v>
      </c>
      <c r="F146" t="s">
        <v>11</v>
      </c>
    </row>
    <row r="147" spans="1:6" ht="17.25" x14ac:dyDescent="0.35">
      <c r="A147" t="s">
        <v>153</v>
      </c>
      <c r="B147">
        <v>121917</v>
      </c>
      <c r="C147">
        <v>131</v>
      </c>
      <c r="D147">
        <v>1388906</v>
      </c>
      <c r="E147">
        <v>8.7800000000000003E-2</v>
      </c>
      <c r="F147" t="s">
        <v>11</v>
      </c>
    </row>
    <row r="148" spans="1:6" ht="17.25" x14ac:dyDescent="0.35">
      <c r="A148" t="s">
        <v>154</v>
      </c>
      <c r="B148">
        <v>5020</v>
      </c>
      <c r="C148">
        <v>1798</v>
      </c>
      <c r="D148">
        <v>3343079</v>
      </c>
      <c r="E148">
        <v>1.5E-3</v>
      </c>
      <c r="F148" t="s">
        <v>11</v>
      </c>
    </row>
    <row r="149" spans="1:6" ht="17.25" x14ac:dyDescent="0.35">
      <c r="A149" t="s">
        <v>155</v>
      </c>
      <c r="B149">
        <v>548132</v>
      </c>
      <c r="C149">
        <v>430</v>
      </c>
      <c r="D149">
        <v>5082868</v>
      </c>
      <c r="E149">
        <v>0.10780000000000001</v>
      </c>
      <c r="F149" t="s">
        <v>7</v>
      </c>
    </row>
    <row r="150" spans="1:6" ht="17.25" x14ac:dyDescent="0.35">
      <c r="A150" t="s">
        <v>156</v>
      </c>
      <c r="B150">
        <v>944746</v>
      </c>
      <c r="C150">
        <v>1290</v>
      </c>
      <c r="D150">
        <v>5151549</v>
      </c>
      <c r="E150">
        <v>0.18340000000000001</v>
      </c>
      <c r="F150" t="s">
        <v>7</v>
      </c>
    </row>
    <row r="151" spans="1:6" ht="17.25" x14ac:dyDescent="0.35">
      <c r="A151" t="s">
        <v>157</v>
      </c>
      <c r="B151">
        <v>7489</v>
      </c>
      <c r="C151">
        <v>0</v>
      </c>
      <c r="D151">
        <v>78413</v>
      </c>
      <c r="E151">
        <v>9.5500000000000002E-2</v>
      </c>
      <c r="F151" t="s">
        <v>11</v>
      </c>
    </row>
    <row r="152" spans="1:6" ht="17.25" x14ac:dyDescent="0.35">
      <c r="A152" t="s">
        <v>158</v>
      </c>
      <c r="B152">
        <v>21867</v>
      </c>
      <c r="C152">
        <v>17</v>
      </c>
      <c r="D152">
        <v>99019</v>
      </c>
      <c r="E152">
        <v>0.2208</v>
      </c>
      <c r="F152" t="s">
        <v>7</v>
      </c>
    </row>
    <row r="153" spans="1:6" ht="17.25" x14ac:dyDescent="0.35">
      <c r="A153" t="s">
        <v>159</v>
      </c>
      <c r="B153">
        <v>66240</v>
      </c>
      <c r="C153">
        <v>686</v>
      </c>
      <c r="D153">
        <v>2259608</v>
      </c>
      <c r="E153">
        <v>2.93E-2</v>
      </c>
      <c r="F153" t="s">
        <v>11</v>
      </c>
    </row>
    <row r="154" spans="1:6" ht="17.25" x14ac:dyDescent="0.35">
      <c r="A154" t="s">
        <v>160</v>
      </c>
      <c r="B154">
        <v>263295</v>
      </c>
      <c r="C154">
        <v>99</v>
      </c>
      <c r="D154">
        <v>1761152</v>
      </c>
      <c r="E154">
        <v>0.14949999999999999</v>
      </c>
      <c r="F154" t="s">
        <v>7</v>
      </c>
    </row>
    <row r="155" spans="1:6" ht="17.25" x14ac:dyDescent="0.35">
      <c r="A155" t="s">
        <v>161</v>
      </c>
      <c r="B155">
        <v>297761</v>
      </c>
      <c r="C155">
        <v>293</v>
      </c>
      <c r="D155">
        <v>1579160</v>
      </c>
      <c r="E155">
        <v>0.18859999999999999</v>
      </c>
      <c r="F155" t="s">
        <v>7</v>
      </c>
    </row>
    <row r="156" spans="1:6" ht="17.25" x14ac:dyDescent="0.35">
      <c r="A156" t="s">
        <v>162</v>
      </c>
      <c r="B156">
        <v>504970</v>
      </c>
      <c r="C156">
        <v>716</v>
      </c>
      <c r="D156">
        <v>1798954</v>
      </c>
      <c r="E156">
        <v>0.28070000000000001</v>
      </c>
      <c r="F156" t="s">
        <v>7</v>
      </c>
    </row>
    <row r="157" spans="1:6" ht="17.25" x14ac:dyDescent="0.35">
      <c r="A157" t="s">
        <v>163</v>
      </c>
      <c r="B157">
        <v>23635</v>
      </c>
      <c r="C157">
        <v>315</v>
      </c>
      <c r="D157">
        <v>618008</v>
      </c>
      <c r="E157">
        <v>3.8199999999999998E-2</v>
      </c>
      <c r="F157" t="s">
        <v>11</v>
      </c>
    </row>
    <row r="158" spans="1:6" ht="17.25" x14ac:dyDescent="0.35">
      <c r="A158" t="s">
        <v>164</v>
      </c>
      <c r="B158">
        <v>231856</v>
      </c>
      <c r="C158">
        <v>194</v>
      </c>
      <c r="D158">
        <v>1887577</v>
      </c>
      <c r="E158">
        <v>0.12280000000000001</v>
      </c>
      <c r="F158" t="s">
        <v>7</v>
      </c>
    </row>
    <row r="159" spans="1:6" ht="17.25" x14ac:dyDescent="0.35">
      <c r="A159" t="s">
        <v>165</v>
      </c>
      <c r="B159">
        <v>27456</v>
      </c>
      <c r="C159">
        <v>481</v>
      </c>
      <c r="D159">
        <v>941522</v>
      </c>
      <c r="E159">
        <v>2.92E-2</v>
      </c>
      <c r="F159" t="s">
        <v>11</v>
      </c>
    </row>
    <row r="160" spans="1:6" ht="17.25" x14ac:dyDescent="0.35">
      <c r="A160" t="s">
        <v>166</v>
      </c>
      <c r="B160">
        <v>68436</v>
      </c>
      <c r="C160">
        <v>335</v>
      </c>
      <c r="D160">
        <v>599814</v>
      </c>
      <c r="E160">
        <v>0.11409999999999999</v>
      </c>
      <c r="F160" t="s">
        <v>7</v>
      </c>
    </row>
    <row r="161" spans="1:6" ht="17.25" x14ac:dyDescent="0.35">
      <c r="A161" t="s">
        <v>167</v>
      </c>
      <c r="B161">
        <v>82928</v>
      </c>
      <c r="C161">
        <v>139</v>
      </c>
      <c r="D161">
        <v>2632684</v>
      </c>
      <c r="E161">
        <v>3.15E-2</v>
      </c>
      <c r="F161" t="s">
        <v>11</v>
      </c>
    </row>
    <row r="162" spans="1:6" ht="17.25" x14ac:dyDescent="0.35">
      <c r="A162" t="s">
        <v>168</v>
      </c>
      <c r="B162">
        <v>63589</v>
      </c>
      <c r="C162">
        <v>528</v>
      </c>
      <c r="D162">
        <v>1180483</v>
      </c>
      <c r="E162">
        <v>5.3900000000000003E-2</v>
      </c>
      <c r="F162" t="s">
        <v>11</v>
      </c>
    </row>
    <row r="163" spans="1:6" ht="17.25" x14ac:dyDescent="0.35">
      <c r="A163" t="s">
        <v>169</v>
      </c>
      <c r="B163">
        <v>74880</v>
      </c>
      <c r="C163">
        <v>504</v>
      </c>
      <c r="D163">
        <v>2026831</v>
      </c>
      <c r="E163">
        <v>3.6900000000000002E-2</v>
      </c>
      <c r="F163" t="s">
        <v>11</v>
      </c>
    </row>
    <row r="164" spans="1:6" ht="17.25" x14ac:dyDescent="0.35">
      <c r="A164" t="s">
        <v>170</v>
      </c>
      <c r="B164">
        <v>322656</v>
      </c>
      <c r="C164">
        <v>135</v>
      </c>
      <c r="D164">
        <v>2496761</v>
      </c>
      <c r="E164">
        <v>0.12920000000000001</v>
      </c>
      <c r="F164" t="s">
        <v>7</v>
      </c>
    </row>
    <row r="165" spans="1:6" ht="17.25" x14ac:dyDescent="0.35">
      <c r="A165" t="s">
        <v>171</v>
      </c>
      <c r="B165">
        <v>8904</v>
      </c>
      <c r="C165">
        <v>319</v>
      </c>
      <c r="D165">
        <v>1065235</v>
      </c>
      <c r="E165">
        <v>8.3999999999999995E-3</v>
      </c>
      <c r="F165" t="s">
        <v>11</v>
      </c>
    </row>
    <row r="166" spans="1:6" ht="17.25" x14ac:dyDescent="0.35">
      <c r="A166" t="s">
        <v>172</v>
      </c>
      <c r="B166">
        <v>11993</v>
      </c>
      <c r="C166">
        <v>669</v>
      </c>
      <c r="D166">
        <v>1071795</v>
      </c>
      <c r="E166">
        <v>1.12E-2</v>
      </c>
      <c r="F166" t="s">
        <v>11</v>
      </c>
    </row>
    <row r="167" spans="1:6" ht="17.25" x14ac:dyDescent="0.35">
      <c r="A167" t="s">
        <v>173</v>
      </c>
      <c r="B167">
        <v>715</v>
      </c>
      <c r="C167">
        <v>84</v>
      </c>
      <c r="D167">
        <v>575880</v>
      </c>
      <c r="E167">
        <v>1.1999999999999999E-3</v>
      </c>
      <c r="F167" t="s">
        <v>11</v>
      </c>
    </row>
    <row r="168" spans="1:6" ht="17.25" x14ac:dyDescent="0.35">
      <c r="A168" t="s">
        <v>174</v>
      </c>
      <c r="B168">
        <v>292598</v>
      </c>
      <c r="C168">
        <v>205</v>
      </c>
      <c r="D168">
        <v>1387478</v>
      </c>
      <c r="E168">
        <v>0.2109</v>
      </c>
      <c r="F168" t="s">
        <v>7</v>
      </c>
    </row>
    <row r="169" spans="1:6" ht="17.25" x14ac:dyDescent="0.35">
      <c r="A169" t="s">
        <v>175</v>
      </c>
      <c r="B169">
        <v>80706</v>
      </c>
      <c r="C169">
        <v>150</v>
      </c>
      <c r="D169">
        <v>1969520</v>
      </c>
      <c r="E169">
        <v>4.1000000000000002E-2</v>
      </c>
      <c r="F169" t="s">
        <v>11</v>
      </c>
    </row>
    <row r="170" spans="1:6" ht="17.25" x14ac:dyDescent="0.35">
      <c r="A170" t="s">
        <v>176</v>
      </c>
      <c r="B170">
        <v>750442</v>
      </c>
      <c r="C170">
        <v>485</v>
      </c>
      <c r="D170">
        <v>3520151</v>
      </c>
      <c r="E170">
        <v>0.2132</v>
      </c>
      <c r="F170" t="s">
        <v>7</v>
      </c>
    </row>
    <row r="171" spans="1:6" ht="17.25" x14ac:dyDescent="0.35">
      <c r="A171" t="s">
        <v>177</v>
      </c>
      <c r="B171">
        <v>2096</v>
      </c>
      <c r="C171">
        <v>194</v>
      </c>
      <c r="D171">
        <v>597653</v>
      </c>
      <c r="E171">
        <v>3.5000000000000001E-3</v>
      </c>
      <c r="F171" t="s">
        <v>11</v>
      </c>
    </row>
    <row r="172" spans="1:6" ht="17.25" x14ac:dyDescent="0.35">
      <c r="A172" t="s">
        <v>178</v>
      </c>
      <c r="B172">
        <v>675396</v>
      </c>
      <c r="C172">
        <v>467</v>
      </c>
      <c r="D172">
        <v>1674714</v>
      </c>
      <c r="E172">
        <v>0.40329999999999999</v>
      </c>
      <c r="F172" t="s">
        <v>9</v>
      </c>
    </row>
    <row r="173" spans="1:6" ht="17.25" x14ac:dyDescent="0.35">
      <c r="A173" t="s">
        <v>179</v>
      </c>
      <c r="B173">
        <v>872359</v>
      </c>
      <c r="C173">
        <v>280</v>
      </c>
      <c r="D173">
        <v>4379383</v>
      </c>
      <c r="E173">
        <v>0.19919999999999999</v>
      </c>
      <c r="F173" t="s">
        <v>7</v>
      </c>
    </row>
    <row r="174" spans="1:6" ht="17.25" x14ac:dyDescent="0.35">
      <c r="A174" t="s">
        <v>180</v>
      </c>
      <c r="B174">
        <v>712611</v>
      </c>
      <c r="C174">
        <v>461</v>
      </c>
      <c r="D174">
        <v>4661452</v>
      </c>
      <c r="E174">
        <v>0.15290000000000001</v>
      </c>
      <c r="F174" t="s">
        <v>7</v>
      </c>
    </row>
    <row r="175" spans="1:6" ht="17.25" x14ac:dyDescent="0.35">
      <c r="A175" t="s">
        <v>181</v>
      </c>
      <c r="B175">
        <v>265737</v>
      </c>
      <c r="C175">
        <v>282</v>
      </c>
      <c r="D175">
        <v>3622727</v>
      </c>
      <c r="E175">
        <v>7.3400000000000007E-2</v>
      </c>
      <c r="F175" t="s">
        <v>11</v>
      </c>
    </row>
    <row r="176" spans="1:6" ht="17.25" x14ac:dyDescent="0.35">
      <c r="A176" t="s">
        <v>182</v>
      </c>
      <c r="B176">
        <v>121948</v>
      </c>
      <c r="C176">
        <v>67</v>
      </c>
      <c r="D176">
        <v>1217477</v>
      </c>
      <c r="E176">
        <v>0.1002</v>
      </c>
      <c r="F176" t="s">
        <v>7</v>
      </c>
    </row>
    <row r="177" spans="1:6" ht="17.25" x14ac:dyDescent="0.35">
      <c r="A177" t="s">
        <v>183</v>
      </c>
      <c r="B177">
        <v>11132</v>
      </c>
      <c r="C177">
        <v>130</v>
      </c>
      <c r="D177">
        <v>2445203</v>
      </c>
      <c r="E177">
        <v>4.5999999999999999E-3</v>
      </c>
      <c r="F177" t="s">
        <v>11</v>
      </c>
    </row>
    <row r="178" spans="1:6" ht="17.25" x14ac:dyDescent="0.35">
      <c r="A178" t="s">
        <v>184</v>
      </c>
      <c r="B178">
        <v>10980</v>
      </c>
      <c r="C178">
        <v>87</v>
      </c>
      <c r="D178">
        <v>1311382</v>
      </c>
      <c r="E178">
        <v>8.3999999999999995E-3</v>
      </c>
      <c r="F178" t="s">
        <v>11</v>
      </c>
    </row>
    <row r="179" spans="1:6" ht="17.25" x14ac:dyDescent="0.35">
      <c r="A179" t="s">
        <v>185</v>
      </c>
      <c r="B179">
        <v>47437</v>
      </c>
      <c r="C179">
        <v>74</v>
      </c>
      <c r="D179">
        <v>436868</v>
      </c>
      <c r="E179">
        <v>0.1086</v>
      </c>
      <c r="F179" t="s">
        <v>7</v>
      </c>
    </row>
    <row r="180" spans="1:6" ht="17.25" x14ac:dyDescent="0.35">
      <c r="A180" t="s">
        <v>186</v>
      </c>
      <c r="B180">
        <v>241234</v>
      </c>
      <c r="C180">
        <v>266</v>
      </c>
      <c r="D180">
        <v>3431386</v>
      </c>
      <c r="E180">
        <v>7.0300000000000001E-2</v>
      </c>
      <c r="F180" t="s">
        <v>11</v>
      </c>
    </row>
    <row r="181" spans="1:6" ht="17.25" x14ac:dyDescent="0.35">
      <c r="A181" t="s">
        <v>187</v>
      </c>
      <c r="B181">
        <v>130146</v>
      </c>
      <c r="C181">
        <v>569</v>
      </c>
      <c r="D181">
        <v>1322331</v>
      </c>
      <c r="E181">
        <v>9.8400000000000001E-2</v>
      </c>
      <c r="F181" t="s">
        <v>11</v>
      </c>
    </row>
    <row r="182" spans="1:6" ht="17.25" x14ac:dyDescent="0.35">
      <c r="A182" t="s">
        <v>188</v>
      </c>
      <c r="B182">
        <v>562654</v>
      </c>
      <c r="C182">
        <v>94</v>
      </c>
      <c r="D182">
        <v>2558037</v>
      </c>
      <c r="E182">
        <v>0.22</v>
      </c>
      <c r="F182" t="s">
        <v>7</v>
      </c>
    </row>
    <row r="183" spans="1:6" ht="17.25" x14ac:dyDescent="0.35">
      <c r="A183" t="s">
        <v>189</v>
      </c>
      <c r="B183">
        <v>480536</v>
      </c>
      <c r="C183">
        <v>848</v>
      </c>
      <c r="D183">
        <v>4436275</v>
      </c>
      <c r="E183">
        <v>0.10829999999999999</v>
      </c>
      <c r="F183" t="s">
        <v>7</v>
      </c>
    </row>
    <row r="184" spans="1:6" ht="17.25" x14ac:dyDescent="0.35">
      <c r="A184" t="s">
        <v>190</v>
      </c>
      <c r="B184">
        <v>40229</v>
      </c>
      <c r="C184">
        <v>44</v>
      </c>
      <c r="D184">
        <v>1240938</v>
      </c>
      <c r="E184">
        <v>3.2399999999999998E-2</v>
      </c>
      <c r="F184" t="s">
        <v>11</v>
      </c>
    </row>
    <row r="185" spans="1:6" ht="17.25" x14ac:dyDescent="0.35">
      <c r="A185" t="s">
        <v>191</v>
      </c>
      <c r="B185">
        <v>833823</v>
      </c>
      <c r="C185">
        <v>1237</v>
      </c>
      <c r="D185">
        <v>4889230</v>
      </c>
      <c r="E185">
        <v>0.17050000000000001</v>
      </c>
      <c r="F185" t="s">
        <v>7</v>
      </c>
    </row>
    <row r="186" spans="1:6" ht="17.25" x14ac:dyDescent="0.35">
      <c r="A186" t="s">
        <v>192</v>
      </c>
      <c r="B186">
        <v>249039</v>
      </c>
      <c r="C186">
        <v>801</v>
      </c>
      <c r="D186">
        <v>2299026</v>
      </c>
      <c r="E186">
        <v>0.10829999999999999</v>
      </c>
      <c r="F186" t="s">
        <v>7</v>
      </c>
    </row>
    <row r="187" spans="1:6" ht="17.25" x14ac:dyDescent="0.35">
      <c r="A187" t="s">
        <v>193</v>
      </c>
      <c r="B187">
        <v>742619</v>
      </c>
      <c r="C187">
        <v>922</v>
      </c>
      <c r="D187">
        <v>1514085</v>
      </c>
      <c r="E187">
        <v>0.49049999999999999</v>
      </c>
      <c r="F187" t="s">
        <v>9</v>
      </c>
    </row>
    <row r="188" spans="1:6" ht="17.25" x14ac:dyDescent="0.35">
      <c r="A188" t="s">
        <v>194</v>
      </c>
      <c r="B188">
        <v>206696</v>
      </c>
      <c r="C188">
        <v>633</v>
      </c>
      <c r="D188">
        <v>2030543</v>
      </c>
      <c r="E188">
        <v>0.1018</v>
      </c>
      <c r="F188" t="s">
        <v>7</v>
      </c>
    </row>
    <row r="189" spans="1:6" ht="17.25" x14ac:dyDescent="0.35">
      <c r="A189" t="s">
        <v>195</v>
      </c>
      <c r="B189">
        <v>46407</v>
      </c>
      <c r="C189">
        <v>287</v>
      </c>
      <c r="D189">
        <v>454293</v>
      </c>
      <c r="E189">
        <v>0.1022</v>
      </c>
      <c r="F189" t="s">
        <v>7</v>
      </c>
    </row>
    <row r="190" spans="1:6" ht="17.25" x14ac:dyDescent="0.35">
      <c r="A190" t="s">
        <v>195</v>
      </c>
      <c r="B190">
        <v>240382</v>
      </c>
      <c r="C190">
        <v>102</v>
      </c>
      <c r="D190">
        <v>1104021</v>
      </c>
      <c r="E190">
        <v>0.2177</v>
      </c>
      <c r="F190" t="s">
        <v>7</v>
      </c>
    </row>
    <row r="191" spans="1:6" ht="17.25" x14ac:dyDescent="0.35">
      <c r="A191" t="s">
        <v>196</v>
      </c>
      <c r="B191">
        <v>82542</v>
      </c>
      <c r="C191">
        <v>111</v>
      </c>
      <c r="D191">
        <v>1779650</v>
      </c>
      <c r="E191">
        <v>4.6399999999999997E-2</v>
      </c>
      <c r="F191" t="s">
        <v>11</v>
      </c>
    </row>
    <row r="192" spans="1:6" ht="17.25" x14ac:dyDescent="0.35">
      <c r="A192" t="s">
        <v>197</v>
      </c>
      <c r="B192">
        <v>299725</v>
      </c>
      <c r="C192">
        <v>217</v>
      </c>
      <c r="D192">
        <v>1338211</v>
      </c>
      <c r="E192">
        <v>0.224</v>
      </c>
      <c r="F192" t="s">
        <v>7</v>
      </c>
    </row>
    <row r="193" spans="1:6" ht="17.25" x14ac:dyDescent="0.35">
      <c r="A193" t="s">
        <v>198</v>
      </c>
      <c r="B193">
        <v>36708</v>
      </c>
      <c r="C193">
        <v>96</v>
      </c>
      <c r="D193">
        <v>570302</v>
      </c>
      <c r="E193">
        <v>6.4399999999999999E-2</v>
      </c>
      <c r="F193" t="s">
        <v>11</v>
      </c>
    </row>
    <row r="194" spans="1:6" ht="17.25" x14ac:dyDescent="0.35">
      <c r="A194" t="s">
        <v>199</v>
      </c>
      <c r="B194">
        <v>224784</v>
      </c>
      <c r="C194">
        <v>349</v>
      </c>
      <c r="D194">
        <v>4091380</v>
      </c>
      <c r="E194">
        <v>5.4899999999999997E-2</v>
      </c>
      <c r="F194" t="s">
        <v>11</v>
      </c>
    </row>
    <row r="195" spans="1:6" ht="17.25" x14ac:dyDescent="0.35">
      <c r="A195" t="s">
        <v>200</v>
      </c>
      <c r="B195">
        <v>369542</v>
      </c>
      <c r="C195">
        <v>1019</v>
      </c>
      <c r="D195">
        <v>1927029</v>
      </c>
      <c r="E195">
        <v>0.1918</v>
      </c>
      <c r="F195" t="s">
        <v>7</v>
      </c>
    </row>
    <row r="196" spans="1:6" ht="17.25" x14ac:dyDescent="0.35">
      <c r="A196" t="s">
        <v>201</v>
      </c>
      <c r="B196">
        <v>10800</v>
      </c>
      <c r="C196">
        <v>1256</v>
      </c>
      <c r="D196">
        <v>1776221</v>
      </c>
      <c r="E196">
        <v>6.1000000000000004E-3</v>
      </c>
      <c r="F196" t="s">
        <v>11</v>
      </c>
    </row>
    <row r="197" spans="1:6" ht="17.25" x14ac:dyDescent="0.35">
      <c r="A197" t="s">
        <v>202</v>
      </c>
      <c r="B197">
        <v>260525</v>
      </c>
      <c r="C197">
        <v>43</v>
      </c>
      <c r="D197">
        <v>1565678</v>
      </c>
      <c r="E197">
        <v>0.16639999999999999</v>
      </c>
      <c r="F197" t="s">
        <v>7</v>
      </c>
    </row>
    <row r="198" spans="1:6" ht="17.25" x14ac:dyDescent="0.35">
      <c r="A198" t="s">
        <v>203</v>
      </c>
      <c r="B198">
        <v>11714</v>
      </c>
      <c r="C198">
        <v>644</v>
      </c>
      <c r="D198">
        <v>1598506</v>
      </c>
      <c r="E198">
        <v>7.3000000000000001E-3</v>
      </c>
      <c r="F198" t="s">
        <v>11</v>
      </c>
    </row>
    <row r="199" spans="1:6" ht="17.25" x14ac:dyDescent="0.35">
      <c r="A199" t="s">
        <v>204</v>
      </c>
      <c r="B199">
        <v>6797</v>
      </c>
      <c r="C199">
        <v>506</v>
      </c>
      <c r="D199">
        <v>1178973</v>
      </c>
      <c r="E199">
        <v>5.7999999999999996E-3</v>
      </c>
      <c r="F199" t="s">
        <v>11</v>
      </c>
    </row>
    <row r="200" spans="1:6" ht="17.25" x14ac:dyDescent="0.35">
      <c r="A200" t="s">
        <v>205</v>
      </c>
      <c r="B200">
        <v>322039</v>
      </c>
      <c r="C200">
        <v>1136</v>
      </c>
      <c r="D200">
        <v>1742815</v>
      </c>
      <c r="E200">
        <v>0.18479999999999999</v>
      </c>
      <c r="F200" t="s">
        <v>7</v>
      </c>
    </row>
    <row r="201" spans="1:6" ht="17.25" x14ac:dyDescent="0.35">
      <c r="A201" t="s">
        <v>206</v>
      </c>
      <c r="B201">
        <v>46294</v>
      </c>
      <c r="C201">
        <v>99</v>
      </c>
      <c r="D201">
        <v>1240975</v>
      </c>
      <c r="E201">
        <v>3.73E-2</v>
      </c>
      <c r="F201" t="s">
        <v>11</v>
      </c>
    </row>
    <row r="202" spans="1:6" ht="17.25" x14ac:dyDescent="0.35">
      <c r="A202" t="s">
        <v>207</v>
      </c>
      <c r="B202">
        <v>221261</v>
      </c>
      <c r="C202">
        <v>986</v>
      </c>
      <c r="D202">
        <v>1582793</v>
      </c>
      <c r="E202">
        <v>0.13980000000000001</v>
      </c>
      <c r="F202" t="s">
        <v>7</v>
      </c>
    </row>
    <row r="203" spans="1:6" ht="17.25" x14ac:dyDescent="0.35">
      <c r="A203" t="s">
        <v>208</v>
      </c>
      <c r="B203">
        <v>237691</v>
      </c>
      <c r="C203">
        <v>519</v>
      </c>
      <c r="D203">
        <v>1107453</v>
      </c>
      <c r="E203">
        <v>0.21460000000000001</v>
      </c>
      <c r="F203" t="s">
        <v>7</v>
      </c>
    </row>
    <row r="204" spans="1:6" ht="17.25" x14ac:dyDescent="0.35">
      <c r="A204" t="s">
        <v>209</v>
      </c>
      <c r="B204">
        <v>780266</v>
      </c>
      <c r="C204">
        <v>1391</v>
      </c>
      <c r="D204">
        <v>3272335</v>
      </c>
      <c r="E204">
        <v>0.2384</v>
      </c>
      <c r="F204" t="s">
        <v>7</v>
      </c>
    </row>
    <row r="205" spans="1:6" ht="17.25" x14ac:dyDescent="0.35">
      <c r="A205" t="s">
        <v>210</v>
      </c>
      <c r="B205">
        <v>293923</v>
      </c>
      <c r="C205">
        <v>670</v>
      </c>
      <c r="D205">
        <v>2460714</v>
      </c>
      <c r="E205">
        <v>0.11940000000000001</v>
      </c>
      <c r="F205" t="s">
        <v>7</v>
      </c>
    </row>
    <row r="206" spans="1:6" ht="17.25" x14ac:dyDescent="0.35">
      <c r="A206" t="s">
        <v>211</v>
      </c>
      <c r="B206">
        <v>46648</v>
      </c>
      <c r="C206">
        <v>316</v>
      </c>
      <c r="D206">
        <v>1136604</v>
      </c>
      <c r="E206">
        <v>4.1000000000000002E-2</v>
      </c>
      <c r="F206" t="s">
        <v>11</v>
      </c>
    </row>
    <row r="207" spans="1:6" ht="17.25" x14ac:dyDescent="0.35">
      <c r="A207" t="s">
        <v>212</v>
      </c>
      <c r="B207">
        <v>968783</v>
      </c>
      <c r="C207">
        <v>1970</v>
      </c>
      <c r="D207">
        <v>6663971</v>
      </c>
      <c r="E207">
        <v>0.1454</v>
      </c>
      <c r="F207" t="s">
        <v>7</v>
      </c>
    </row>
    <row r="208" spans="1:6" ht="17.25" x14ac:dyDescent="0.35">
      <c r="A208" t="s">
        <v>213</v>
      </c>
      <c r="B208">
        <v>80082</v>
      </c>
      <c r="C208">
        <v>66</v>
      </c>
      <c r="D208">
        <v>672008</v>
      </c>
      <c r="E208">
        <v>0.1192</v>
      </c>
      <c r="F208" t="s">
        <v>7</v>
      </c>
    </row>
    <row r="209" spans="1:6" ht="17.25" x14ac:dyDescent="0.35">
      <c r="A209" t="s">
        <v>214</v>
      </c>
      <c r="B209">
        <v>53956</v>
      </c>
      <c r="C209">
        <v>172</v>
      </c>
      <c r="D209">
        <v>1826275</v>
      </c>
      <c r="E209">
        <v>2.9499999999999998E-2</v>
      </c>
      <c r="F209" t="s">
        <v>11</v>
      </c>
    </row>
    <row r="210" spans="1:6" ht="17.25" x14ac:dyDescent="0.35">
      <c r="A210" t="s">
        <v>215</v>
      </c>
      <c r="B210">
        <v>443735</v>
      </c>
      <c r="C210">
        <v>1496</v>
      </c>
      <c r="D210">
        <v>2181753</v>
      </c>
      <c r="E210">
        <v>0.2034</v>
      </c>
      <c r="F210" t="s">
        <v>7</v>
      </c>
    </row>
    <row r="211" spans="1:6" ht="17.25" x14ac:dyDescent="0.35">
      <c r="A211" t="s">
        <v>216</v>
      </c>
      <c r="B211">
        <v>221719</v>
      </c>
      <c r="C211">
        <v>202</v>
      </c>
      <c r="D211">
        <v>1670718</v>
      </c>
      <c r="E211">
        <v>0.13270000000000001</v>
      </c>
      <c r="F211" t="s">
        <v>7</v>
      </c>
    </row>
    <row r="212" spans="1:6" ht="17.25" x14ac:dyDescent="0.35">
      <c r="A212" t="s">
        <v>217</v>
      </c>
      <c r="B212">
        <v>429198</v>
      </c>
      <c r="C212">
        <v>2714</v>
      </c>
      <c r="D212">
        <v>4224442</v>
      </c>
      <c r="E212">
        <v>0.1016</v>
      </c>
      <c r="F212" t="s">
        <v>7</v>
      </c>
    </row>
    <row r="213" spans="1:6" ht="17.25" x14ac:dyDescent="0.35">
      <c r="A213" t="s">
        <v>218</v>
      </c>
      <c r="B213">
        <v>117047</v>
      </c>
      <c r="C213">
        <v>1209</v>
      </c>
      <c r="D213">
        <v>1958483</v>
      </c>
      <c r="E213">
        <v>5.9799999999999999E-2</v>
      </c>
      <c r="F213" t="s">
        <v>11</v>
      </c>
    </row>
    <row r="214" spans="1:6" ht="17.25" x14ac:dyDescent="0.35">
      <c r="A214" t="s">
        <v>219</v>
      </c>
      <c r="B214">
        <v>184172</v>
      </c>
      <c r="C214">
        <v>72</v>
      </c>
      <c r="D214">
        <v>1830151</v>
      </c>
      <c r="E214">
        <v>0.10059999999999999</v>
      </c>
      <c r="F214" t="s">
        <v>7</v>
      </c>
    </row>
    <row r="215" spans="1:6" ht="17.25" x14ac:dyDescent="0.35">
      <c r="A215" t="s">
        <v>220</v>
      </c>
      <c r="B215">
        <v>307911</v>
      </c>
      <c r="C215">
        <v>478</v>
      </c>
      <c r="D215">
        <v>2159130</v>
      </c>
      <c r="E215">
        <v>0.1426</v>
      </c>
      <c r="F215" t="s">
        <v>7</v>
      </c>
    </row>
    <row r="216" spans="1:6" ht="17.25" x14ac:dyDescent="0.35">
      <c r="A216" t="s">
        <v>221</v>
      </c>
      <c r="B216">
        <v>2880</v>
      </c>
      <c r="C216">
        <v>61</v>
      </c>
      <c r="D216">
        <v>790207</v>
      </c>
      <c r="E216">
        <v>3.5999999999999999E-3</v>
      </c>
      <c r="F216" t="s">
        <v>11</v>
      </c>
    </row>
    <row r="217" spans="1:6" ht="17.25" x14ac:dyDescent="0.35">
      <c r="A217" t="s">
        <v>222</v>
      </c>
      <c r="B217">
        <v>342005</v>
      </c>
      <c r="C217">
        <v>106</v>
      </c>
      <c r="D217">
        <v>1756078</v>
      </c>
      <c r="E217">
        <v>0.1948</v>
      </c>
      <c r="F217" t="s">
        <v>7</v>
      </c>
    </row>
    <row r="218" spans="1:6" ht="17.25" x14ac:dyDescent="0.35">
      <c r="A218" t="s">
        <v>223</v>
      </c>
      <c r="B218">
        <v>4016</v>
      </c>
      <c r="C218">
        <v>838</v>
      </c>
      <c r="D218">
        <v>1620632</v>
      </c>
      <c r="E218">
        <v>2.5000000000000001E-3</v>
      </c>
      <c r="F218" t="s">
        <v>11</v>
      </c>
    </row>
    <row r="219" spans="1:6" ht="17.25" x14ac:dyDescent="0.35">
      <c r="A219" t="s">
        <v>224</v>
      </c>
      <c r="B219">
        <v>2542</v>
      </c>
      <c r="C219">
        <v>212</v>
      </c>
      <c r="D219">
        <v>852043</v>
      </c>
      <c r="E219">
        <v>3.0000000000000001E-3</v>
      </c>
      <c r="F219" t="s">
        <v>11</v>
      </c>
    </row>
    <row r="220" spans="1:6" ht="17.25" x14ac:dyDescent="0.35">
      <c r="A220" t="s">
        <v>225</v>
      </c>
      <c r="B220">
        <v>322824</v>
      </c>
      <c r="C220">
        <v>235</v>
      </c>
      <c r="D220">
        <v>4476072</v>
      </c>
      <c r="E220">
        <v>7.2099999999999997E-2</v>
      </c>
      <c r="F220" t="s">
        <v>11</v>
      </c>
    </row>
    <row r="221" spans="1:6" ht="17.25" x14ac:dyDescent="0.35">
      <c r="A221" t="s">
        <v>226</v>
      </c>
      <c r="B221">
        <v>492255</v>
      </c>
      <c r="C221">
        <v>109</v>
      </c>
      <c r="D221">
        <v>1124176</v>
      </c>
      <c r="E221">
        <v>0.43790000000000001</v>
      </c>
      <c r="F221" t="s">
        <v>9</v>
      </c>
    </row>
    <row r="222" spans="1:6" ht="17.25" x14ac:dyDescent="0.35">
      <c r="A222" t="s">
        <v>227</v>
      </c>
      <c r="B222">
        <v>52146</v>
      </c>
      <c r="C222">
        <v>64</v>
      </c>
      <c r="D222">
        <v>1024091</v>
      </c>
      <c r="E222">
        <v>5.0900000000000001E-2</v>
      </c>
      <c r="F222" t="s">
        <v>11</v>
      </c>
    </row>
    <row r="223" spans="1:6" ht="17.25" x14ac:dyDescent="0.35">
      <c r="A223" t="s">
        <v>228</v>
      </c>
      <c r="B223">
        <v>186853</v>
      </c>
      <c r="C223">
        <v>328</v>
      </c>
      <c r="D223">
        <v>956907</v>
      </c>
      <c r="E223">
        <v>0.1953</v>
      </c>
      <c r="F223" t="s">
        <v>7</v>
      </c>
    </row>
    <row r="224" spans="1:6" ht="17.25" x14ac:dyDescent="0.35">
      <c r="A224" t="s">
        <v>229</v>
      </c>
      <c r="B224">
        <v>97163</v>
      </c>
      <c r="C224">
        <v>187</v>
      </c>
      <c r="D224">
        <v>1411327</v>
      </c>
      <c r="E224">
        <v>6.88E-2</v>
      </c>
      <c r="F224" t="s">
        <v>11</v>
      </c>
    </row>
    <row r="225" spans="1:6" ht="17.25" x14ac:dyDescent="0.35">
      <c r="A225" t="s">
        <v>230</v>
      </c>
      <c r="B225">
        <v>312540</v>
      </c>
      <c r="C225">
        <v>663</v>
      </c>
      <c r="D225">
        <v>2000755</v>
      </c>
      <c r="E225">
        <v>0.15620000000000001</v>
      </c>
      <c r="F225" t="s">
        <v>7</v>
      </c>
    </row>
    <row r="226" spans="1:6" ht="17.25" x14ac:dyDescent="0.35">
      <c r="A226" t="s">
        <v>231</v>
      </c>
      <c r="B226">
        <v>1663</v>
      </c>
      <c r="C226">
        <v>176</v>
      </c>
      <c r="D226">
        <v>579499</v>
      </c>
      <c r="E226">
        <v>2.8999999999999998E-3</v>
      </c>
      <c r="F226" t="s">
        <v>11</v>
      </c>
    </row>
    <row r="227" spans="1:6" ht="17.25" x14ac:dyDescent="0.35">
      <c r="A227" t="s">
        <v>232</v>
      </c>
      <c r="B227">
        <v>123433</v>
      </c>
      <c r="C227">
        <v>158</v>
      </c>
      <c r="D227">
        <v>2139658</v>
      </c>
      <c r="E227">
        <v>5.7700000000000001E-2</v>
      </c>
      <c r="F227" t="s">
        <v>11</v>
      </c>
    </row>
    <row r="228" spans="1:6" ht="17.25" x14ac:dyDescent="0.35">
      <c r="A228" t="s">
        <v>233</v>
      </c>
      <c r="B228">
        <v>11157</v>
      </c>
      <c r="C228">
        <v>533</v>
      </c>
      <c r="D228">
        <v>1332042</v>
      </c>
      <c r="E228">
        <v>8.3999999999999995E-3</v>
      </c>
      <c r="F228" t="s">
        <v>11</v>
      </c>
    </row>
    <row r="229" spans="1:6" ht="17.25" x14ac:dyDescent="0.35">
      <c r="A229" t="s">
        <v>234</v>
      </c>
      <c r="B229">
        <v>600959</v>
      </c>
      <c r="C229">
        <v>1103</v>
      </c>
      <c r="D229">
        <v>3685681</v>
      </c>
      <c r="E229">
        <v>0.16309999999999999</v>
      </c>
      <c r="F229" t="s">
        <v>7</v>
      </c>
    </row>
    <row r="230" spans="1:6" ht="17.25" x14ac:dyDescent="0.35">
      <c r="A230" t="s">
        <v>235</v>
      </c>
      <c r="B230">
        <v>199699</v>
      </c>
      <c r="C230">
        <v>272</v>
      </c>
      <c r="D230">
        <v>2742291</v>
      </c>
      <c r="E230">
        <v>7.2800000000000004E-2</v>
      </c>
      <c r="F230" t="s">
        <v>11</v>
      </c>
    </row>
    <row r="231" spans="1:6" ht="17.25" x14ac:dyDescent="0.35">
      <c r="A231" t="s">
        <v>236</v>
      </c>
      <c r="B231">
        <v>2829</v>
      </c>
      <c r="C231">
        <v>267</v>
      </c>
      <c r="D231">
        <v>584667</v>
      </c>
      <c r="E231">
        <v>4.7999999999999996E-3</v>
      </c>
      <c r="F231" t="s">
        <v>11</v>
      </c>
    </row>
    <row r="232" spans="1:6" ht="17.25" x14ac:dyDescent="0.35">
      <c r="A232" t="s">
        <v>237</v>
      </c>
      <c r="B232">
        <v>442332</v>
      </c>
      <c r="C232">
        <v>147</v>
      </c>
      <c r="D232">
        <v>1626900</v>
      </c>
      <c r="E232">
        <v>0.27189999999999998</v>
      </c>
      <c r="F232" t="s">
        <v>7</v>
      </c>
    </row>
    <row r="233" spans="1:6" ht="17.25" x14ac:dyDescent="0.35">
      <c r="A233" t="s">
        <v>238</v>
      </c>
      <c r="B233">
        <v>11687</v>
      </c>
      <c r="C233">
        <v>346</v>
      </c>
      <c r="D233">
        <v>1072861</v>
      </c>
      <c r="E233">
        <v>1.09E-2</v>
      </c>
      <c r="F233" t="s">
        <v>11</v>
      </c>
    </row>
    <row r="234" spans="1:6" ht="17.25" x14ac:dyDescent="0.35">
      <c r="A234" t="s">
        <v>239</v>
      </c>
      <c r="B234">
        <v>409596</v>
      </c>
      <c r="C234">
        <v>819</v>
      </c>
      <c r="D234">
        <v>2564892</v>
      </c>
      <c r="E234">
        <v>0.15970000000000001</v>
      </c>
      <c r="F234" t="s">
        <v>7</v>
      </c>
    </row>
    <row r="235" spans="1:6" ht="17.25" x14ac:dyDescent="0.35">
      <c r="A235" t="s">
        <v>240</v>
      </c>
      <c r="B235">
        <v>1458</v>
      </c>
      <c r="C235">
        <v>210</v>
      </c>
      <c r="D235">
        <v>1573054</v>
      </c>
      <c r="E235">
        <v>8.9999999999999998E-4</v>
      </c>
      <c r="F235" t="s">
        <v>11</v>
      </c>
    </row>
    <row r="236" spans="1:6" ht="17.25" x14ac:dyDescent="0.35">
      <c r="A236" t="s">
        <v>241</v>
      </c>
      <c r="B236">
        <v>28314</v>
      </c>
      <c r="C236">
        <v>210</v>
      </c>
      <c r="D236">
        <v>1370281</v>
      </c>
      <c r="E236">
        <v>2.07E-2</v>
      </c>
      <c r="F236" t="s">
        <v>11</v>
      </c>
    </row>
    <row r="237" spans="1:6" ht="17.25" x14ac:dyDescent="0.35">
      <c r="A237" t="s">
        <v>242</v>
      </c>
      <c r="B237">
        <v>1385</v>
      </c>
      <c r="C237">
        <v>0</v>
      </c>
      <c r="D237">
        <v>22256</v>
      </c>
      <c r="E237">
        <v>6.2199999999999998E-2</v>
      </c>
      <c r="F237" t="s">
        <v>11</v>
      </c>
    </row>
    <row r="238" spans="1:6" ht="17.25" x14ac:dyDescent="0.35">
      <c r="A238" t="s">
        <v>243</v>
      </c>
      <c r="B238">
        <v>37505</v>
      </c>
      <c r="C238">
        <v>1258</v>
      </c>
      <c r="D238">
        <v>1166401</v>
      </c>
      <c r="E238">
        <v>3.2199999999999999E-2</v>
      </c>
      <c r="F238" t="s">
        <v>11</v>
      </c>
    </row>
    <row r="239" spans="1:6" ht="17.25" x14ac:dyDescent="0.35">
      <c r="A239" t="s">
        <v>244</v>
      </c>
      <c r="B239">
        <v>1516</v>
      </c>
      <c r="C239">
        <v>83</v>
      </c>
      <c r="D239">
        <v>731952</v>
      </c>
      <c r="E239">
        <v>2.0999999999999999E-3</v>
      </c>
      <c r="F239" t="s">
        <v>11</v>
      </c>
    </row>
    <row r="240" spans="1:6" ht="17.25" x14ac:dyDescent="0.35">
      <c r="A240" t="s">
        <v>245</v>
      </c>
      <c r="B240">
        <v>94910</v>
      </c>
      <c r="C240">
        <v>1125</v>
      </c>
      <c r="D240">
        <v>1507223</v>
      </c>
      <c r="E240">
        <v>6.3E-2</v>
      </c>
      <c r="F240" t="s">
        <v>11</v>
      </c>
    </row>
    <row r="241" spans="1:6" ht="17.25" x14ac:dyDescent="0.35">
      <c r="A241" t="s">
        <v>246</v>
      </c>
      <c r="B241">
        <v>124019</v>
      </c>
      <c r="C241">
        <v>114</v>
      </c>
      <c r="D241">
        <v>1658005</v>
      </c>
      <c r="E241">
        <v>7.4800000000000005E-2</v>
      </c>
      <c r="F241" t="s">
        <v>11</v>
      </c>
    </row>
    <row r="242" spans="1:6" ht="17.25" x14ac:dyDescent="0.35">
      <c r="A242" t="s">
        <v>247</v>
      </c>
      <c r="B242">
        <v>392136</v>
      </c>
      <c r="C242">
        <v>2325</v>
      </c>
      <c r="D242">
        <v>2525637</v>
      </c>
      <c r="E242">
        <v>0.15529999999999999</v>
      </c>
      <c r="F242" t="s">
        <v>7</v>
      </c>
    </row>
    <row r="243" spans="1:6" ht="17.25" x14ac:dyDescent="0.35">
      <c r="A243" t="s">
        <v>248</v>
      </c>
      <c r="B243">
        <v>344697</v>
      </c>
      <c r="C243">
        <v>110</v>
      </c>
      <c r="D243">
        <v>1795092</v>
      </c>
      <c r="E243">
        <v>0.192</v>
      </c>
      <c r="F243" t="s">
        <v>7</v>
      </c>
    </row>
    <row r="244" spans="1:6" ht="17.25" x14ac:dyDescent="0.35">
      <c r="A244" t="s">
        <v>249</v>
      </c>
      <c r="B244">
        <v>685820</v>
      </c>
      <c r="C244">
        <v>1905</v>
      </c>
      <c r="D244">
        <v>4572951</v>
      </c>
      <c r="E244">
        <v>0.15</v>
      </c>
      <c r="F244" t="s">
        <v>7</v>
      </c>
    </row>
    <row r="245" spans="1:6" ht="17.25" x14ac:dyDescent="0.35">
      <c r="A245" t="s">
        <v>250</v>
      </c>
      <c r="B245">
        <v>79600</v>
      </c>
      <c r="C245">
        <v>1048</v>
      </c>
      <c r="D245">
        <v>1863178</v>
      </c>
      <c r="E245">
        <v>4.2700000000000002E-2</v>
      </c>
      <c r="F245" t="s">
        <v>11</v>
      </c>
    </row>
    <row r="246" spans="1:6" ht="17.25" x14ac:dyDescent="0.35">
      <c r="A246" t="s">
        <v>251</v>
      </c>
      <c r="B246">
        <v>38658</v>
      </c>
      <c r="C246">
        <v>556</v>
      </c>
      <c r="D246">
        <v>817668</v>
      </c>
      <c r="E246">
        <v>4.7300000000000002E-2</v>
      </c>
      <c r="F246" t="s">
        <v>11</v>
      </c>
    </row>
    <row r="247" spans="1:6" ht="17.25" x14ac:dyDescent="0.35">
      <c r="A247" t="s">
        <v>252</v>
      </c>
      <c r="B247">
        <v>73142</v>
      </c>
      <c r="C247">
        <v>250</v>
      </c>
      <c r="D247">
        <v>200222</v>
      </c>
      <c r="E247">
        <v>0.36530000000000001</v>
      </c>
      <c r="F247" t="s">
        <v>9</v>
      </c>
    </row>
    <row r="248" spans="1:6" ht="17.25" x14ac:dyDescent="0.35">
      <c r="A248" t="s">
        <v>253</v>
      </c>
      <c r="B248">
        <v>64481</v>
      </c>
      <c r="C248">
        <v>70</v>
      </c>
      <c r="D248">
        <v>1458459</v>
      </c>
      <c r="E248">
        <v>4.4200000000000003E-2</v>
      </c>
      <c r="F248" t="s">
        <v>11</v>
      </c>
    </row>
    <row r="249" spans="1:6" ht="17.25" x14ac:dyDescent="0.35">
      <c r="A249" t="s">
        <v>254</v>
      </c>
      <c r="B249">
        <v>37471</v>
      </c>
      <c r="C249">
        <v>58</v>
      </c>
      <c r="D249">
        <v>143000</v>
      </c>
      <c r="E249">
        <v>0.26200000000000001</v>
      </c>
      <c r="F249" t="s">
        <v>7</v>
      </c>
    </row>
    <row r="250" spans="1:6" ht="17.25" x14ac:dyDescent="0.35">
      <c r="A250" t="s">
        <v>255</v>
      </c>
      <c r="B250">
        <v>185147</v>
      </c>
      <c r="C250">
        <v>552</v>
      </c>
      <c r="D250">
        <v>1506323</v>
      </c>
      <c r="E250">
        <v>0.1229</v>
      </c>
      <c r="F250" t="s">
        <v>7</v>
      </c>
    </row>
    <row r="251" spans="1:6" ht="17.25" x14ac:dyDescent="0.35">
      <c r="A251" t="s">
        <v>256</v>
      </c>
      <c r="B251">
        <v>17190</v>
      </c>
      <c r="C251">
        <v>356</v>
      </c>
      <c r="D251">
        <v>1076588</v>
      </c>
      <c r="E251">
        <v>1.6E-2</v>
      </c>
      <c r="F251" t="s">
        <v>11</v>
      </c>
    </row>
    <row r="252" spans="1:6" ht="17.25" x14ac:dyDescent="0.35">
      <c r="A252" t="s">
        <v>257</v>
      </c>
      <c r="B252">
        <v>271969</v>
      </c>
      <c r="C252">
        <v>53</v>
      </c>
      <c r="D252">
        <v>1438156</v>
      </c>
      <c r="E252">
        <v>0.18909999999999999</v>
      </c>
      <c r="F252" t="s">
        <v>7</v>
      </c>
    </row>
    <row r="253" spans="1:6" ht="17.25" x14ac:dyDescent="0.35">
      <c r="A253" t="s">
        <v>258</v>
      </c>
      <c r="B253">
        <v>556438</v>
      </c>
      <c r="C253">
        <v>94</v>
      </c>
      <c r="D253">
        <v>3068149</v>
      </c>
      <c r="E253">
        <v>0.18140000000000001</v>
      </c>
      <c r="F253" t="s">
        <v>7</v>
      </c>
    </row>
    <row r="254" spans="1:6" ht="17.25" x14ac:dyDescent="0.35">
      <c r="A254" t="s">
        <v>259</v>
      </c>
      <c r="B254">
        <v>56828</v>
      </c>
      <c r="C254">
        <v>120</v>
      </c>
      <c r="D254">
        <v>1291684</v>
      </c>
      <c r="E254">
        <v>4.3999999999999997E-2</v>
      </c>
      <c r="F254" t="s">
        <v>11</v>
      </c>
    </row>
    <row r="255" spans="1:6" ht="17.25" x14ac:dyDescent="0.35">
      <c r="A255" t="s">
        <v>260</v>
      </c>
      <c r="B255">
        <v>207064</v>
      </c>
      <c r="C255">
        <v>70</v>
      </c>
      <c r="D255">
        <v>1596909</v>
      </c>
      <c r="E255">
        <v>0.12970000000000001</v>
      </c>
      <c r="F255" t="s">
        <v>7</v>
      </c>
    </row>
    <row r="256" spans="1:6" ht="17.25" x14ac:dyDescent="0.35">
      <c r="A256" t="s">
        <v>261</v>
      </c>
      <c r="B256">
        <v>382732</v>
      </c>
      <c r="C256">
        <v>252</v>
      </c>
      <c r="D256">
        <v>1439891</v>
      </c>
      <c r="E256">
        <v>0.26579999999999998</v>
      </c>
      <c r="F256" t="s">
        <v>7</v>
      </c>
    </row>
    <row r="257" spans="1:6" ht="17.25" x14ac:dyDescent="0.35">
      <c r="A257" t="s">
        <v>262</v>
      </c>
      <c r="B257">
        <v>474504</v>
      </c>
      <c r="C257">
        <v>175</v>
      </c>
      <c r="D257">
        <v>1802777</v>
      </c>
      <c r="E257">
        <v>0.26319999999999999</v>
      </c>
      <c r="F257" t="s">
        <v>7</v>
      </c>
    </row>
    <row r="258" spans="1:6" ht="17.25" x14ac:dyDescent="0.35">
      <c r="A258" t="s">
        <v>263</v>
      </c>
      <c r="B258">
        <v>148340</v>
      </c>
      <c r="C258">
        <v>88</v>
      </c>
      <c r="D258">
        <v>1657599</v>
      </c>
      <c r="E258">
        <v>8.9499999999999996E-2</v>
      </c>
      <c r="F258" t="s">
        <v>11</v>
      </c>
    </row>
    <row r="259" spans="1:6" ht="17.25" x14ac:dyDescent="0.35">
      <c r="A259" t="s">
        <v>264</v>
      </c>
      <c r="B259">
        <v>17090</v>
      </c>
      <c r="C259">
        <v>94</v>
      </c>
      <c r="D259">
        <v>1309443</v>
      </c>
      <c r="E259">
        <v>1.3100000000000001E-2</v>
      </c>
      <c r="F259" t="s">
        <v>11</v>
      </c>
    </row>
    <row r="260" spans="1:6" ht="17.25" x14ac:dyDescent="0.35">
      <c r="A260" t="s">
        <v>265</v>
      </c>
      <c r="B260">
        <v>38413</v>
      </c>
      <c r="C260">
        <v>239</v>
      </c>
      <c r="D260">
        <v>1872413</v>
      </c>
      <c r="E260">
        <v>2.0500000000000001E-2</v>
      </c>
      <c r="F260" t="s">
        <v>11</v>
      </c>
    </row>
    <row r="261" spans="1:6" ht="17.25" x14ac:dyDescent="0.35">
      <c r="A261" t="s">
        <v>266</v>
      </c>
      <c r="B261">
        <v>218140</v>
      </c>
      <c r="C261">
        <v>48</v>
      </c>
      <c r="D261">
        <v>2298934</v>
      </c>
      <c r="E261">
        <v>9.4899999999999998E-2</v>
      </c>
      <c r="F261" t="s">
        <v>11</v>
      </c>
    </row>
    <row r="262" spans="1:6" ht="17.25" x14ac:dyDescent="0.35">
      <c r="A262" t="s">
        <v>267</v>
      </c>
      <c r="B262">
        <v>24046</v>
      </c>
      <c r="C262">
        <v>54</v>
      </c>
      <c r="D262">
        <v>327391</v>
      </c>
      <c r="E262">
        <v>7.3400000000000007E-2</v>
      </c>
      <c r="F262" t="s">
        <v>11</v>
      </c>
    </row>
    <row r="263" spans="1:6" ht="17.25" x14ac:dyDescent="0.35">
      <c r="A263" t="s">
        <v>268</v>
      </c>
      <c r="B263">
        <v>3852</v>
      </c>
      <c r="C263">
        <v>96</v>
      </c>
      <c r="D263">
        <v>530299</v>
      </c>
      <c r="E263">
        <v>7.3000000000000001E-3</v>
      </c>
      <c r="F263" t="s">
        <v>11</v>
      </c>
    </row>
    <row r="264" spans="1:6" ht="17.25" x14ac:dyDescent="0.35">
      <c r="A264" t="s">
        <v>269</v>
      </c>
      <c r="B264">
        <v>6730</v>
      </c>
      <c r="C264">
        <v>38</v>
      </c>
      <c r="D264">
        <v>84298</v>
      </c>
      <c r="E264">
        <v>7.9799999999999996E-2</v>
      </c>
      <c r="F264" t="s">
        <v>11</v>
      </c>
    </row>
    <row r="265" spans="1:6" ht="17.25" x14ac:dyDescent="0.35">
      <c r="A265" t="s">
        <v>270</v>
      </c>
      <c r="B265">
        <v>1002</v>
      </c>
      <c r="C265">
        <v>9</v>
      </c>
      <c r="D265">
        <v>74033</v>
      </c>
      <c r="E265">
        <v>1.35E-2</v>
      </c>
      <c r="F265" t="s">
        <v>11</v>
      </c>
    </row>
    <row r="266" spans="1:6" ht="17.25" x14ac:dyDescent="0.35">
      <c r="A266" t="s">
        <v>271</v>
      </c>
      <c r="B266">
        <v>294321</v>
      </c>
      <c r="C266">
        <v>66</v>
      </c>
      <c r="D266">
        <v>1690948</v>
      </c>
      <c r="E266">
        <v>0.1741</v>
      </c>
      <c r="F266" t="s">
        <v>7</v>
      </c>
    </row>
    <row r="267" spans="1:6" ht="17.25" x14ac:dyDescent="0.35">
      <c r="A267" t="s">
        <v>272</v>
      </c>
      <c r="B267">
        <v>143982</v>
      </c>
      <c r="C267">
        <v>329</v>
      </c>
      <c r="D267">
        <v>554762</v>
      </c>
      <c r="E267">
        <v>0.25950000000000001</v>
      </c>
      <c r="F267" t="s">
        <v>7</v>
      </c>
    </row>
    <row r="268" spans="1:6" ht="17.25" x14ac:dyDescent="0.35">
      <c r="A268" t="s">
        <v>273</v>
      </c>
      <c r="B268">
        <v>33986</v>
      </c>
      <c r="C268">
        <v>123</v>
      </c>
      <c r="D268">
        <v>270063</v>
      </c>
      <c r="E268">
        <v>0.1258</v>
      </c>
      <c r="F268" t="s">
        <v>7</v>
      </c>
    </row>
    <row r="269" spans="1:6" ht="17.25" x14ac:dyDescent="0.35">
      <c r="A269" t="s">
        <v>274</v>
      </c>
      <c r="B269">
        <v>91924</v>
      </c>
      <c r="C269">
        <v>638</v>
      </c>
      <c r="D269">
        <v>1540231</v>
      </c>
      <c r="E269">
        <v>5.9700000000000003E-2</v>
      </c>
      <c r="F269" t="s">
        <v>11</v>
      </c>
    </row>
    <row r="270" spans="1:6" ht="17.25" x14ac:dyDescent="0.35">
      <c r="A270" t="s">
        <v>275</v>
      </c>
      <c r="B270">
        <v>1607</v>
      </c>
      <c r="C270">
        <v>99</v>
      </c>
      <c r="D270">
        <v>578326</v>
      </c>
      <c r="E270">
        <v>2.8E-3</v>
      </c>
      <c r="F270" t="s">
        <v>11</v>
      </c>
    </row>
    <row r="271" spans="1:6" ht="17.25" x14ac:dyDescent="0.35">
      <c r="A271" t="s">
        <v>276</v>
      </c>
      <c r="B271">
        <v>8708</v>
      </c>
      <c r="C271">
        <v>521</v>
      </c>
      <c r="D271">
        <v>1391292</v>
      </c>
      <c r="E271">
        <v>6.3E-3</v>
      </c>
      <c r="F271" t="s">
        <v>11</v>
      </c>
    </row>
    <row r="272" spans="1:6" ht="17.25" x14ac:dyDescent="0.35">
      <c r="A272" t="s">
        <v>277</v>
      </c>
      <c r="B272">
        <v>1401</v>
      </c>
      <c r="C272">
        <v>78</v>
      </c>
      <c r="D272">
        <v>1376934</v>
      </c>
      <c r="E272">
        <v>1E-3</v>
      </c>
      <c r="F272" t="s">
        <v>11</v>
      </c>
    </row>
    <row r="273" spans="1:6" ht="17.25" x14ac:dyDescent="0.35">
      <c r="A273" t="s">
        <v>278</v>
      </c>
      <c r="B273">
        <v>10034</v>
      </c>
      <c r="C273">
        <v>580</v>
      </c>
      <c r="D273">
        <v>1206563</v>
      </c>
      <c r="E273">
        <v>8.3000000000000001E-3</v>
      </c>
      <c r="F273" t="s">
        <v>11</v>
      </c>
    </row>
    <row r="274" spans="1:6" ht="17.25" x14ac:dyDescent="0.35">
      <c r="A274" t="s">
        <v>279</v>
      </c>
      <c r="B274">
        <v>2689</v>
      </c>
      <c r="C274">
        <v>177</v>
      </c>
      <c r="D274">
        <v>659039</v>
      </c>
      <c r="E274">
        <v>4.1000000000000003E-3</v>
      </c>
      <c r="F274" t="s">
        <v>11</v>
      </c>
    </row>
    <row r="275" spans="1:6" ht="17.25" x14ac:dyDescent="0.35">
      <c r="A275" t="s">
        <v>280</v>
      </c>
      <c r="B275">
        <v>355509</v>
      </c>
      <c r="C275">
        <v>449</v>
      </c>
      <c r="D275">
        <v>1950491</v>
      </c>
      <c r="E275">
        <v>0.18229999999999999</v>
      </c>
      <c r="F275" t="s">
        <v>7</v>
      </c>
    </row>
    <row r="276" spans="1:6" ht="17.25" x14ac:dyDescent="0.35">
      <c r="A276" t="s">
        <v>281</v>
      </c>
      <c r="B276">
        <v>955060</v>
      </c>
      <c r="C276">
        <v>3374</v>
      </c>
      <c r="D276">
        <v>3089543</v>
      </c>
      <c r="E276">
        <v>0.30909999999999999</v>
      </c>
      <c r="F276" t="s">
        <v>9</v>
      </c>
    </row>
    <row r="277" spans="1:6" ht="17.25" x14ac:dyDescent="0.35">
      <c r="A277" t="s">
        <v>282</v>
      </c>
      <c r="B277">
        <v>782232</v>
      </c>
      <c r="C277">
        <v>1430</v>
      </c>
      <c r="D277">
        <v>4529009</v>
      </c>
      <c r="E277">
        <v>0.17269999999999999</v>
      </c>
      <c r="F277" t="s">
        <v>7</v>
      </c>
    </row>
    <row r="278" spans="1:6" ht="17.25" x14ac:dyDescent="0.35">
      <c r="A278" t="s">
        <v>283</v>
      </c>
      <c r="B278">
        <v>14284</v>
      </c>
      <c r="C278">
        <v>348</v>
      </c>
      <c r="D278">
        <v>1883731</v>
      </c>
      <c r="E278">
        <v>7.6E-3</v>
      </c>
      <c r="F278" t="s">
        <v>11</v>
      </c>
    </row>
    <row r="279" spans="1:6" ht="17.25" x14ac:dyDescent="0.35">
      <c r="A279" t="s">
        <v>284</v>
      </c>
      <c r="B279">
        <v>12012</v>
      </c>
      <c r="C279">
        <v>158</v>
      </c>
      <c r="D279">
        <v>437474</v>
      </c>
      <c r="E279">
        <v>2.75E-2</v>
      </c>
      <c r="F279" t="s">
        <v>11</v>
      </c>
    </row>
    <row r="280" spans="1:6" ht="17.25" x14ac:dyDescent="0.35">
      <c r="A280" t="s">
        <v>285</v>
      </c>
      <c r="B280">
        <v>867361</v>
      </c>
      <c r="C280">
        <v>853</v>
      </c>
      <c r="D280">
        <v>4046601</v>
      </c>
      <c r="E280">
        <v>0.21429999999999999</v>
      </c>
      <c r="F280" t="s">
        <v>7</v>
      </c>
    </row>
    <row r="281" spans="1:6" ht="17.25" x14ac:dyDescent="0.35">
      <c r="A281" t="s">
        <v>286</v>
      </c>
      <c r="B281">
        <v>198881</v>
      </c>
      <c r="C281">
        <v>357</v>
      </c>
      <c r="D281">
        <v>964231</v>
      </c>
      <c r="E281">
        <v>0.20630000000000001</v>
      </c>
      <c r="F281" t="s">
        <v>7</v>
      </c>
    </row>
    <row r="282" spans="1:6" ht="17.25" x14ac:dyDescent="0.35">
      <c r="A282" t="s">
        <v>287</v>
      </c>
      <c r="B282">
        <v>4201</v>
      </c>
      <c r="C282">
        <v>1</v>
      </c>
      <c r="D282">
        <v>89717</v>
      </c>
      <c r="E282">
        <v>4.6800000000000001E-2</v>
      </c>
      <c r="F282" t="s">
        <v>11</v>
      </c>
    </row>
    <row r="283" spans="1:6" ht="17.25" x14ac:dyDescent="0.35">
      <c r="A283" t="s">
        <v>288</v>
      </c>
      <c r="B283">
        <v>314772</v>
      </c>
      <c r="C283">
        <v>228</v>
      </c>
      <c r="D283">
        <v>3560830</v>
      </c>
      <c r="E283">
        <v>8.8400000000000006E-2</v>
      </c>
      <c r="F283" t="s">
        <v>11</v>
      </c>
    </row>
    <row r="284" spans="1:6" ht="17.25" x14ac:dyDescent="0.35">
      <c r="A284" t="s">
        <v>289</v>
      </c>
      <c r="B284">
        <v>267060</v>
      </c>
      <c r="C284">
        <v>145</v>
      </c>
      <c r="D284">
        <v>2090313</v>
      </c>
      <c r="E284">
        <v>0.1278</v>
      </c>
      <c r="F284" t="s">
        <v>7</v>
      </c>
    </row>
    <row r="285" spans="1:6" ht="17.25" x14ac:dyDescent="0.35">
      <c r="A285" t="s">
        <v>290</v>
      </c>
      <c r="B285">
        <v>540</v>
      </c>
      <c r="C285">
        <v>18</v>
      </c>
      <c r="D285">
        <v>31528</v>
      </c>
      <c r="E285">
        <v>1.7100000000000001E-2</v>
      </c>
      <c r="F285" t="s">
        <v>11</v>
      </c>
    </row>
    <row r="286" spans="1:6" ht="17.25" x14ac:dyDescent="0.35">
      <c r="A286" t="s">
        <v>291</v>
      </c>
      <c r="B286">
        <v>368533</v>
      </c>
      <c r="C286">
        <v>292</v>
      </c>
      <c r="D286">
        <v>4013634</v>
      </c>
      <c r="E286">
        <v>9.1800000000000007E-2</v>
      </c>
      <c r="F286" t="s">
        <v>11</v>
      </c>
    </row>
    <row r="287" spans="1:6" ht="17.25" x14ac:dyDescent="0.35">
      <c r="A287" t="s">
        <v>292</v>
      </c>
      <c r="B287">
        <v>332434</v>
      </c>
      <c r="C287">
        <v>102</v>
      </c>
      <c r="D287">
        <v>1000717</v>
      </c>
      <c r="E287">
        <v>0.3322</v>
      </c>
      <c r="F287" t="s">
        <v>9</v>
      </c>
    </row>
    <row r="288" spans="1:6" ht="17.25" x14ac:dyDescent="0.35">
      <c r="A288" t="s">
        <v>294</v>
      </c>
      <c r="B288">
        <v>21781</v>
      </c>
      <c r="C288">
        <v>128</v>
      </c>
      <c r="D288">
        <v>1218002</v>
      </c>
      <c r="E288">
        <v>1.7899999999999999E-2</v>
      </c>
      <c r="F288" t="s">
        <v>11</v>
      </c>
    </row>
    <row r="289" spans="1:6" ht="17.25" x14ac:dyDescent="0.35">
      <c r="A289" t="s">
        <v>295</v>
      </c>
      <c r="B289">
        <v>72597</v>
      </c>
      <c r="C289">
        <v>150</v>
      </c>
      <c r="D289">
        <v>147000</v>
      </c>
      <c r="E289">
        <v>0.49390000000000001</v>
      </c>
      <c r="F289" t="s">
        <v>9</v>
      </c>
    </row>
    <row r="290" spans="1:6" ht="17.25" x14ac:dyDescent="0.35">
      <c r="A290" t="s">
        <v>296</v>
      </c>
      <c r="B290">
        <v>7526</v>
      </c>
      <c r="C290">
        <v>88</v>
      </c>
      <c r="D290">
        <v>461738</v>
      </c>
      <c r="E290">
        <v>1.6299999999999999E-2</v>
      </c>
      <c r="F290" t="s">
        <v>11</v>
      </c>
    </row>
    <row r="291" spans="1:6" ht="17.25" x14ac:dyDescent="0.35">
      <c r="A291" t="s">
        <v>297</v>
      </c>
      <c r="B291">
        <v>14945</v>
      </c>
      <c r="C291">
        <v>26</v>
      </c>
      <c r="D291">
        <v>145538</v>
      </c>
      <c r="E291">
        <v>0.1027</v>
      </c>
      <c r="F291" t="s">
        <v>7</v>
      </c>
    </row>
    <row r="292" spans="1:6" ht="17.25" x14ac:dyDescent="0.35">
      <c r="A292" t="s">
        <v>298</v>
      </c>
      <c r="B292">
        <v>10342</v>
      </c>
      <c r="C292">
        <v>2</v>
      </c>
      <c r="D292">
        <v>60000</v>
      </c>
      <c r="E292">
        <v>0.1724</v>
      </c>
      <c r="F292" t="s">
        <v>7</v>
      </c>
    </row>
    <row r="293" spans="1:6" ht="17.25" x14ac:dyDescent="0.35">
      <c r="A293" t="s">
        <v>299</v>
      </c>
      <c r="B293">
        <v>1193</v>
      </c>
      <c r="C293">
        <v>2</v>
      </c>
      <c r="D293">
        <v>50593</v>
      </c>
      <c r="E293">
        <v>2.3599999999999999E-2</v>
      </c>
      <c r="F293" t="s">
        <v>11</v>
      </c>
    </row>
    <row r="294" spans="1:6" ht="17.25" x14ac:dyDescent="0.35">
      <c r="A294" t="s">
        <v>300</v>
      </c>
      <c r="B294">
        <v>12169</v>
      </c>
      <c r="C294">
        <v>11</v>
      </c>
      <c r="D294">
        <v>53986</v>
      </c>
      <c r="E294">
        <v>0.22539999999999999</v>
      </c>
      <c r="F294" t="s">
        <v>7</v>
      </c>
    </row>
    <row r="295" spans="1:6" ht="17.25" x14ac:dyDescent="0.35">
      <c r="A295" t="s">
        <v>301</v>
      </c>
      <c r="B295">
        <v>7070</v>
      </c>
      <c r="C295">
        <v>8</v>
      </c>
      <c r="D295">
        <v>80597</v>
      </c>
      <c r="E295">
        <v>8.77E-2</v>
      </c>
      <c r="F295" t="s">
        <v>11</v>
      </c>
    </row>
    <row r="296" spans="1:6" ht="17.25" x14ac:dyDescent="0.35">
      <c r="A296" t="s">
        <v>302</v>
      </c>
      <c r="B296">
        <v>10564</v>
      </c>
      <c r="C296">
        <v>15</v>
      </c>
      <c r="D296">
        <v>82839</v>
      </c>
      <c r="E296">
        <v>0.1275</v>
      </c>
      <c r="F296" t="s">
        <v>7</v>
      </c>
    </row>
    <row r="297" spans="1:6" ht="17.25" x14ac:dyDescent="0.35">
      <c r="A297" t="s">
        <v>303</v>
      </c>
      <c r="B297">
        <v>1237583</v>
      </c>
      <c r="C297">
        <v>2651</v>
      </c>
      <c r="D297">
        <v>4588455</v>
      </c>
      <c r="E297">
        <v>0.2697</v>
      </c>
      <c r="F297" t="s">
        <v>7</v>
      </c>
    </row>
    <row r="298" spans="1:6" ht="17.25" x14ac:dyDescent="0.35">
      <c r="A298" t="s">
        <v>304</v>
      </c>
      <c r="B298">
        <v>514691</v>
      </c>
      <c r="C298">
        <v>2106</v>
      </c>
      <c r="D298">
        <v>3487882</v>
      </c>
      <c r="E298">
        <v>0.14760000000000001</v>
      </c>
      <c r="F298" t="s">
        <v>7</v>
      </c>
    </row>
    <row r="299" spans="1:6" ht="17.25" x14ac:dyDescent="0.35">
      <c r="A299" t="s">
        <v>305</v>
      </c>
      <c r="B299">
        <v>455482</v>
      </c>
      <c r="C299">
        <v>111</v>
      </c>
      <c r="D299">
        <v>1994618</v>
      </c>
      <c r="E299">
        <v>0.22839999999999999</v>
      </c>
      <c r="F299" t="s">
        <v>7</v>
      </c>
    </row>
    <row r="300" spans="1:6" ht="17.25" x14ac:dyDescent="0.35">
      <c r="A300" t="s">
        <v>306</v>
      </c>
      <c r="B300">
        <v>715168</v>
      </c>
      <c r="C300">
        <v>339</v>
      </c>
      <c r="D300">
        <v>4476044</v>
      </c>
      <c r="E300">
        <v>0.1598</v>
      </c>
      <c r="F300" t="s">
        <v>7</v>
      </c>
    </row>
    <row r="301" spans="1:6" ht="17.25" x14ac:dyDescent="0.35">
      <c r="A301" t="s">
        <v>307</v>
      </c>
      <c r="B301">
        <v>97279</v>
      </c>
      <c r="C301">
        <v>1172</v>
      </c>
      <c r="D301">
        <v>3991038</v>
      </c>
      <c r="E301">
        <v>2.4400000000000002E-2</v>
      </c>
      <c r="F301" t="s">
        <v>11</v>
      </c>
    </row>
    <row r="302" spans="1:6" ht="17.25" x14ac:dyDescent="0.35">
      <c r="A302" t="s">
        <v>308</v>
      </c>
      <c r="B302">
        <v>334716</v>
      </c>
      <c r="C302">
        <v>140</v>
      </c>
      <c r="D302">
        <v>2665292</v>
      </c>
      <c r="E302">
        <v>0.12559999999999999</v>
      </c>
      <c r="F302" t="s">
        <v>7</v>
      </c>
    </row>
    <row r="303" spans="1:6" ht="17.25" x14ac:dyDescent="0.35">
      <c r="A303" t="s">
        <v>309</v>
      </c>
      <c r="B303">
        <v>2183</v>
      </c>
      <c r="C303">
        <v>365</v>
      </c>
      <c r="D303">
        <v>1032275</v>
      </c>
      <c r="E303">
        <v>2.0999999999999999E-3</v>
      </c>
      <c r="F303" t="s">
        <v>11</v>
      </c>
    </row>
    <row r="304" spans="1:6" ht="17.25" x14ac:dyDescent="0.35">
      <c r="A304" t="s">
        <v>311</v>
      </c>
      <c r="B304">
        <v>143253</v>
      </c>
      <c r="C304">
        <v>155</v>
      </c>
      <c r="D304">
        <v>921680</v>
      </c>
      <c r="E304">
        <v>0.15540000000000001</v>
      </c>
      <c r="F304" t="s">
        <v>7</v>
      </c>
    </row>
    <row r="305" spans="1:6" ht="17.25" x14ac:dyDescent="0.35">
      <c r="A305" t="s">
        <v>312</v>
      </c>
      <c r="B305">
        <v>122796</v>
      </c>
      <c r="C305">
        <v>72</v>
      </c>
      <c r="D305">
        <v>994624</v>
      </c>
      <c r="E305">
        <v>0.1235</v>
      </c>
      <c r="F305" t="s">
        <v>7</v>
      </c>
    </row>
    <row r="306" spans="1:6" ht="17.25" x14ac:dyDescent="0.35">
      <c r="A306" t="s">
        <v>313</v>
      </c>
      <c r="B306">
        <v>142992</v>
      </c>
      <c r="C306">
        <v>86</v>
      </c>
      <c r="D306">
        <v>876055</v>
      </c>
      <c r="E306">
        <v>0.16320000000000001</v>
      </c>
      <c r="F306" t="s">
        <v>7</v>
      </c>
    </row>
    <row r="307" spans="1:6" ht="17.25" x14ac:dyDescent="0.35">
      <c r="A307" t="s">
        <v>314</v>
      </c>
      <c r="B307">
        <v>228496</v>
      </c>
      <c r="C307">
        <v>182</v>
      </c>
      <c r="D307">
        <v>1847194</v>
      </c>
      <c r="E307">
        <v>0.1237</v>
      </c>
      <c r="F307" t="s">
        <v>7</v>
      </c>
    </row>
    <row r="308" spans="1:6" ht="17.25" x14ac:dyDescent="0.35">
      <c r="A308" t="s">
        <v>315</v>
      </c>
      <c r="B308">
        <v>469850</v>
      </c>
      <c r="C308">
        <v>2576</v>
      </c>
      <c r="D308">
        <v>4110956</v>
      </c>
      <c r="E308">
        <v>0.1143</v>
      </c>
      <c r="F308" t="s">
        <v>7</v>
      </c>
    </row>
    <row r="309" spans="1:6" ht="17.25" x14ac:dyDescent="0.35">
      <c r="A309" t="s">
        <v>316</v>
      </c>
      <c r="B309">
        <v>1841</v>
      </c>
      <c r="C309">
        <v>49</v>
      </c>
      <c r="D309">
        <v>612727</v>
      </c>
      <c r="E309">
        <v>3.0000000000000001E-3</v>
      </c>
      <c r="F309" t="s">
        <v>11</v>
      </c>
    </row>
    <row r="310" spans="1:6" ht="17.25" x14ac:dyDescent="0.35">
      <c r="A310" t="s">
        <v>317</v>
      </c>
      <c r="B310">
        <v>41895</v>
      </c>
      <c r="C310">
        <v>448</v>
      </c>
      <c r="D310">
        <v>999518</v>
      </c>
      <c r="E310">
        <v>4.19E-2</v>
      </c>
      <c r="F310" t="s">
        <v>11</v>
      </c>
    </row>
    <row r="311" spans="1:6" ht="17.25" x14ac:dyDescent="0.35">
      <c r="A311" t="s">
        <v>318</v>
      </c>
      <c r="B311">
        <v>52733</v>
      </c>
      <c r="C311">
        <v>84</v>
      </c>
      <c r="D311">
        <v>1339832</v>
      </c>
      <c r="E311">
        <v>3.9399999999999998E-2</v>
      </c>
      <c r="F311" t="s">
        <v>11</v>
      </c>
    </row>
    <row r="312" spans="1:6" ht="17.25" x14ac:dyDescent="0.35">
      <c r="A312" t="s">
        <v>319</v>
      </c>
      <c r="B312">
        <v>14874</v>
      </c>
      <c r="C312">
        <v>650</v>
      </c>
      <c r="D312">
        <v>1808680</v>
      </c>
      <c r="E312">
        <v>8.2000000000000007E-3</v>
      </c>
      <c r="F312" t="s">
        <v>11</v>
      </c>
    </row>
    <row r="313" spans="1:6" ht="17.25" x14ac:dyDescent="0.35">
      <c r="A313" t="s">
        <v>320</v>
      </c>
      <c r="B313">
        <v>26878</v>
      </c>
      <c r="C313">
        <v>380</v>
      </c>
      <c r="D313">
        <v>768808</v>
      </c>
      <c r="E313">
        <v>3.5000000000000003E-2</v>
      </c>
      <c r="F313" t="s">
        <v>11</v>
      </c>
    </row>
    <row r="314" spans="1:6" ht="17.25" x14ac:dyDescent="0.35">
      <c r="A314" t="s">
        <v>321</v>
      </c>
      <c r="B314">
        <v>198379</v>
      </c>
      <c r="C314">
        <v>402</v>
      </c>
      <c r="D314">
        <v>2541894</v>
      </c>
      <c r="E314">
        <v>7.8E-2</v>
      </c>
      <c r="F314" t="s">
        <v>11</v>
      </c>
    </row>
    <row r="315" spans="1:6" ht="17.25" x14ac:dyDescent="0.35">
      <c r="A315" t="s">
        <v>322</v>
      </c>
      <c r="B315">
        <v>281445</v>
      </c>
      <c r="C315">
        <v>80</v>
      </c>
      <c r="D315">
        <v>2205170</v>
      </c>
      <c r="E315">
        <v>0.12759999999999999</v>
      </c>
      <c r="F315" t="s">
        <v>7</v>
      </c>
    </row>
    <row r="316" spans="1:6" ht="17.25" x14ac:dyDescent="0.35">
      <c r="A316" t="s">
        <v>323</v>
      </c>
      <c r="B316">
        <v>3307</v>
      </c>
      <c r="C316">
        <v>286</v>
      </c>
      <c r="D316">
        <v>2513895</v>
      </c>
      <c r="E316">
        <v>1.2999999999999999E-3</v>
      </c>
      <c r="F316" t="s">
        <v>11</v>
      </c>
    </row>
    <row r="317" spans="1:6" ht="17.25" x14ac:dyDescent="0.35">
      <c r="A317" t="s">
        <v>324</v>
      </c>
      <c r="B317">
        <v>798404</v>
      </c>
      <c r="C317">
        <v>898</v>
      </c>
      <c r="D317">
        <v>3447405</v>
      </c>
      <c r="E317">
        <v>0.2316</v>
      </c>
      <c r="F317" t="s">
        <v>7</v>
      </c>
    </row>
    <row r="318" spans="1:6" ht="17.25" x14ac:dyDescent="0.35">
      <c r="A318" t="s">
        <v>325</v>
      </c>
      <c r="B318">
        <v>229904</v>
      </c>
      <c r="C318">
        <v>177</v>
      </c>
      <c r="D318">
        <v>2027727</v>
      </c>
      <c r="E318">
        <v>0.1134</v>
      </c>
      <c r="F318" t="s">
        <v>7</v>
      </c>
    </row>
    <row r="319" spans="1:6" ht="17.25" x14ac:dyDescent="0.35">
      <c r="A319" t="s">
        <v>326</v>
      </c>
      <c r="B319">
        <v>312764</v>
      </c>
      <c r="C319">
        <v>116</v>
      </c>
      <c r="D319">
        <v>2494533</v>
      </c>
      <c r="E319">
        <v>0.12540000000000001</v>
      </c>
      <c r="F319" t="s">
        <v>7</v>
      </c>
    </row>
    <row r="320" spans="1:6" ht="17.25" x14ac:dyDescent="0.35">
      <c r="A320" t="s">
        <v>327</v>
      </c>
      <c r="B320">
        <v>77307</v>
      </c>
      <c r="C320">
        <v>233</v>
      </c>
      <c r="D320">
        <v>992289</v>
      </c>
      <c r="E320">
        <v>7.7899999999999997E-2</v>
      </c>
      <c r="F320" t="s">
        <v>11</v>
      </c>
    </row>
    <row r="321" spans="1:6" ht="17.25" x14ac:dyDescent="0.35">
      <c r="A321" t="s">
        <v>328</v>
      </c>
      <c r="B321">
        <v>3976</v>
      </c>
      <c r="C321">
        <v>54</v>
      </c>
      <c r="D321">
        <v>193171</v>
      </c>
      <c r="E321">
        <v>2.06E-2</v>
      </c>
      <c r="F321" t="s">
        <v>11</v>
      </c>
    </row>
    <row r="322" spans="1:6" ht="17.25" x14ac:dyDescent="0.35">
      <c r="A322" t="s">
        <v>329</v>
      </c>
      <c r="B322">
        <v>12278</v>
      </c>
      <c r="C322">
        <v>14</v>
      </c>
      <c r="D322">
        <v>259604</v>
      </c>
      <c r="E322">
        <v>4.7300000000000002E-2</v>
      </c>
      <c r="F322" t="s">
        <v>11</v>
      </c>
    </row>
    <row r="323" spans="1:6" ht="17.25" x14ac:dyDescent="0.35">
      <c r="A323" t="s">
        <v>330</v>
      </c>
      <c r="B323">
        <v>400459</v>
      </c>
      <c r="C323">
        <v>349</v>
      </c>
      <c r="D323">
        <v>4773138</v>
      </c>
      <c r="E323">
        <v>8.3900000000000002E-2</v>
      </c>
      <c r="F323" t="s">
        <v>11</v>
      </c>
    </row>
    <row r="324" spans="1:6" ht="17.25" x14ac:dyDescent="0.35">
      <c r="A324" t="s">
        <v>331</v>
      </c>
      <c r="B324">
        <v>157321</v>
      </c>
      <c r="C324">
        <v>87</v>
      </c>
      <c r="D324">
        <v>960329</v>
      </c>
      <c r="E324">
        <v>0.1638</v>
      </c>
      <c r="F324" t="s">
        <v>7</v>
      </c>
    </row>
    <row r="325" spans="1:6" ht="17.25" x14ac:dyDescent="0.35">
      <c r="A325" t="s">
        <v>332</v>
      </c>
      <c r="B325">
        <v>90967</v>
      </c>
      <c r="C325">
        <v>95</v>
      </c>
      <c r="D325">
        <v>1965137</v>
      </c>
      <c r="E325">
        <v>4.6300000000000001E-2</v>
      </c>
      <c r="F325" t="s">
        <v>11</v>
      </c>
    </row>
    <row r="326" spans="1:6" ht="17.25" x14ac:dyDescent="0.35">
      <c r="A326" t="s">
        <v>333</v>
      </c>
      <c r="B326">
        <v>2789713</v>
      </c>
      <c r="C326">
        <v>16247</v>
      </c>
      <c r="D326">
        <v>12442373</v>
      </c>
      <c r="E326">
        <v>0.22420000000000001</v>
      </c>
      <c r="F326" t="s">
        <v>7</v>
      </c>
    </row>
    <row r="327" spans="1:6" ht="17.25" x14ac:dyDescent="0.35">
      <c r="A327" t="s">
        <v>334</v>
      </c>
      <c r="B327">
        <v>2922</v>
      </c>
      <c r="C327">
        <v>167</v>
      </c>
      <c r="D327">
        <v>701707</v>
      </c>
      <c r="E327">
        <v>4.1999999999999997E-3</v>
      </c>
      <c r="F327" t="s">
        <v>11</v>
      </c>
    </row>
    <row r="328" spans="1:6" ht="17.25" x14ac:dyDescent="0.35">
      <c r="A328" t="s">
        <v>335</v>
      </c>
      <c r="B328">
        <v>325212</v>
      </c>
      <c r="C328">
        <v>158</v>
      </c>
      <c r="D328">
        <v>1359054</v>
      </c>
      <c r="E328">
        <v>0.23930000000000001</v>
      </c>
      <c r="F328" t="s">
        <v>7</v>
      </c>
    </row>
    <row r="329" spans="1:6" ht="17.25" x14ac:dyDescent="0.35">
      <c r="A329" t="s">
        <v>336</v>
      </c>
      <c r="B329">
        <v>161704</v>
      </c>
      <c r="C329">
        <v>269</v>
      </c>
      <c r="D329">
        <v>4138605</v>
      </c>
      <c r="E329">
        <v>3.9100000000000003E-2</v>
      </c>
      <c r="F329" t="s">
        <v>11</v>
      </c>
    </row>
    <row r="330" spans="1:6" ht="17.25" x14ac:dyDescent="0.35">
      <c r="A330" t="s">
        <v>337</v>
      </c>
      <c r="B330">
        <v>722651</v>
      </c>
      <c r="C330">
        <v>621</v>
      </c>
      <c r="D330">
        <v>4778610</v>
      </c>
      <c r="E330">
        <v>0.1512</v>
      </c>
      <c r="F330" t="s">
        <v>7</v>
      </c>
    </row>
    <row r="331" spans="1:6" ht="17.25" x14ac:dyDescent="0.35">
      <c r="A331" t="s">
        <v>338</v>
      </c>
      <c r="B331">
        <v>107338</v>
      </c>
      <c r="C331">
        <v>2416</v>
      </c>
      <c r="D331">
        <v>2994744</v>
      </c>
      <c r="E331">
        <v>3.5799999999999998E-2</v>
      </c>
      <c r="F331" t="s">
        <v>11</v>
      </c>
    </row>
    <row r="332" spans="1:6" ht="17.25" x14ac:dyDescent="0.35">
      <c r="A332" t="s">
        <v>339</v>
      </c>
      <c r="B332">
        <v>162154</v>
      </c>
      <c r="C332">
        <v>86</v>
      </c>
      <c r="D332">
        <v>1218762</v>
      </c>
      <c r="E332">
        <v>0.13300000000000001</v>
      </c>
      <c r="F332" t="s">
        <v>7</v>
      </c>
    </row>
    <row r="333" spans="1:6" ht="17.25" x14ac:dyDescent="0.35">
      <c r="A333" t="s">
        <v>340</v>
      </c>
      <c r="B333">
        <v>20984</v>
      </c>
      <c r="C333">
        <v>346</v>
      </c>
      <c r="D333">
        <v>1614069</v>
      </c>
      <c r="E333">
        <v>1.2999999999999999E-2</v>
      </c>
      <c r="F333" t="s">
        <v>11</v>
      </c>
    </row>
    <row r="334" spans="1:6" ht="17.25" x14ac:dyDescent="0.35">
      <c r="A334" t="s">
        <v>341</v>
      </c>
      <c r="B334">
        <v>229822</v>
      </c>
      <c r="C334">
        <v>177</v>
      </c>
      <c r="D334">
        <v>3309234</v>
      </c>
      <c r="E334">
        <v>6.9400000000000003E-2</v>
      </c>
      <c r="F334" t="s">
        <v>11</v>
      </c>
    </row>
    <row r="335" spans="1:6" ht="17.25" x14ac:dyDescent="0.35">
      <c r="A335" t="s">
        <v>342</v>
      </c>
      <c r="B335">
        <v>382083</v>
      </c>
      <c r="C335">
        <v>9128</v>
      </c>
      <c r="D335">
        <v>4653171</v>
      </c>
      <c r="E335">
        <v>8.2100000000000006E-2</v>
      </c>
      <c r="F335" t="s">
        <v>11</v>
      </c>
    </row>
    <row r="336" spans="1:6" ht="17.25" x14ac:dyDescent="0.35">
      <c r="A336" t="s">
        <v>343</v>
      </c>
      <c r="B336">
        <v>204422</v>
      </c>
      <c r="C336">
        <v>944</v>
      </c>
      <c r="D336">
        <v>955128</v>
      </c>
      <c r="E336">
        <v>0.214</v>
      </c>
      <c r="F336" t="s">
        <v>7</v>
      </c>
    </row>
    <row r="337" spans="1:6" ht="17.25" x14ac:dyDescent="0.35">
      <c r="A337" t="s">
        <v>344</v>
      </c>
      <c r="B337">
        <v>591346</v>
      </c>
      <c r="C337">
        <v>468</v>
      </c>
      <c r="D337">
        <v>2872523</v>
      </c>
      <c r="E337">
        <v>0.2059</v>
      </c>
      <c r="F337" t="s">
        <v>7</v>
      </c>
    </row>
    <row r="338" spans="1:6" ht="17.25" x14ac:dyDescent="0.35">
      <c r="A338" t="s">
        <v>345</v>
      </c>
      <c r="B338">
        <v>24758</v>
      </c>
      <c r="C338">
        <v>498</v>
      </c>
      <c r="D338">
        <v>1721179</v>
      </c>
      <c r="E338">
        <v>1.44E-2</v>
      </c>
      <c r="F338" t="s">
        <v>11</v>
      </c>
    </row>
    <row r="339" spans="1:6" ht="17.25" x14ac:dyDescent="0.35">
      <c r="A339" t="s">
        <v>346</v>
      </c>
      <c r="B339">
        <v>19987</v>
      </c>
      <c r="C339">
        <v>17</v>
      </c>
      <c r="D339">
        <v>95950</v>
      </c>
      <c r="E339">
        <v>0.20830000000000001</v>
      </c>
      <c r="F339" t="s">
        <v>7</v>
      </c>
    </row>
    <row r="340" spans="1:6" ht="17.25" x14ac:dyDescent="0.35">
      <c r="A340" t="s">
        <v>347</v>
      </c>
      <c r="B340">
        <v>117319</v>
      </c>
      <c r="C340">
        <v>2658</v>
      </c>
      <c r="D340">
        <v>3356566</v>
      </c>
      <c r="E340">
        <v>3.5000000000000003E-2</v>
      </c>
      <c r="F340" t="s">
        <v>11</v>
      </c>
    </row>
    <row r="341" spans="1:6" ht="17.25" x14ac:dyDescent="0.35">
      <c r="A341" t="s">
        <v>348</v>
      </c>
      <c r="B341">
        <v>37740</v>
      </c>
      <c r="C341">
        <v>948</v>
      </c>
      <c r="D341">
        <v>1646177</v>
      </c>
      <c r="E341">
        <v>2.29E-2</v>
      </c>
      <c r="F341" t="s">
        <v>11</v>
      </c>
    </row>
    <row r="342" spans="1:6" ht="17.25" x14ac:dyDescent="0.35">
      <c r="A342" t="s">
        <v>349</v>
      </c>
      <c r="B342">
        <v>804</v>
      </c>
      <c r="C342">
        <v>14</v>
      </c>
      <c r="D342">
        <v>140206</v>
      </c>
      <c r="E342">
        <v>5.7000000000000002E-3</v>
      </c>
      <c r="F342" t="s">
        <v>11</v>
      </c>
    </row>
    <row r="343" spans="1:6" ht="17.25" x14ac:dyDescent="0.35">
      <c r="A343" t="s">
        <v>350</v>
      </c>
      <c r="B343">
        <v>76134</v>
      </c>
      <c r="C343">
        <v>15</v>
      </c>
      <c r="D343">
        <v>590379</v>
      </c>
      <c r="E343">
        <v>0.129</v>
      </c>
      <c r="F343" t="s">
        <v>7</v>
      </c>
    </row>
    <row r="344" spans="1:6" ht="17.25" x14ac:dyDescent="0.35">
      <c r="A344" t="s">
        <v>351</v>
      </c>
      <c r="B344">
        <v>90600</v>
      </c>
      <c r="C344">
        <v>81</v>
      </c>
      <c r="D344">
        <v>1092141</v>
      </c>
      <c r="E344">
        <v>8.3000000000000004E-2</v>
      </c>
      <c r="F344" t="s">
        <v>11</v>
      </c>
    </row>
    <row r="345" spans="1:6" ht="17.25" x14ac:dyDescent="0.35">
      <c r="A345" t="s">
        <v>352</v>
      </c>
      <c r="B345">
        <v>498397</v>
      </c>
      <c r="C345">
        <v>8679</v>
      </c>
      <c r="D345">
        <v>6109052</v>
      </c>
      <c r="E345">
        <v>8.1600000000000006E-2</v>
      </c>
      <c r="F345" t="s">
        <v>11</v>
      </c>
    </row>
    <row r="346" spans="1:6" ht="17.25" x14ac:dyDescent="0.35">
      <c r="A346" t="s">
        <v>353</v>
      </c>
      <c r="B346">
        <v>129099</v>
      </c>
      <c r="C346">
        <v>24</v>
      </c>
      <c r="D346">
        <v>1330711</v>
      </c>
      <c r="E346">
        <v>9.7000000000000003E-2</v>
      </c>
      <c r="F346" t="s">
        <v>11</v>
      </c>
    </row>
    <row r="347" spans="1:6" ht="17.25" x14ac:dyDescent="0.35">
      <c r="A347" t="s">
        <v>354</v>
      </c>
      <c r="B347">
        <v>322514</v>
      </c>
      <c r="C347">
        <v>178</v>
      </c>
      <c r="D347">
        <v>2216653</v>
      </c>
      <c r="E347">
        <v>0.14549999999999999</v>
      </c>
      <c r="F347" t="s">
        <v>7</v>
      </c>
    </row>
    <row r="348" spans="1:6" ht="17.25" x14ac:dyDescent="0.35">
      <c r="A348" t="s">
        <v>355</v>
      </c>
      <c r="B348">
        <v>1104</v>
      </c>
      <c r="C348">
        <v>212</v>
      </c>
      <c r="D348">
        <v>962215</v>
      </c>
      <c r="E348">
        <v>1.1000000000000001E-3</v>
      </c>
      <c r="F348" t="s">
        <v>11</v>
      </c>
    </row>
    <row r="349" spans="1:6" ht="17.25" x14ac:dyDescent="0.35">
      <c r="A349" t="s">
        <v>356</v>
      </c>
      <c r="B349">
        <v>57292</v>
      </c>
      <c r="C349">
        <v>84</v>
      </c>
      <c r="D349">
        <v>825958</v>
      </c>
      <c r="E349">
        <v>6.9400000000000003E-2</v>
      </c>
      <c r="F349" t="s">
        <v>11</v>
      </c>
    </row>
    <row r="350" spans="1:6" ht="17.25" x14ac:dyDescent="0.35">
      <c r="A350" t="s">
        <v>357</v>
      </c>
      <c r="B350">
        <v>45839</v>
      </c>
      <c r="C350">
        <v>212</v>
      </c>
      <c r="D350">
        <v>735071</v>
      </c>
      <c r="E350">
        <v>6.2399999999999997E-2</v>
      </c>
      <c r="F350" t="s">
        <v>11</v>
      </c>
    </row>
    <row r="351" spans="1:6" ht="17.25" x14ac:dyDescent="0.35">
      <c r="A351" t="s">
        <v>358</v>
      </c>
      <c r="B351">
        <v>100931</v>
      </c>
      <c r="C351">
        <v>34</v>
      </c>
      <c r="D351">
        <v>415946</v>
      </c>
      <c r="E351">
        <v>0.2427</v>
      </c>
      <c r="F351" t="s">
        <v>7</v>
      </c>
    </row>
    <row r="352" spans="1:6" ht="17.25" x14ac:dyDescent="0.35">
      <c r="A352" t="s">
        <v>359</v>
      </c>
      <c r="B352">
        <v>310</v>
      </c>
      <c r="C352">
        <v>84</v>
      </c>
      <c r="D352">
        <v>606490</v>
      </c>
      <c r="E352">
        <v>5.0000000000000001E-4</v>
      </c>
      <c r="F352" t="s">
        <v>11</v>
      </c>
    </row>
    <row r="353" spans="1:6" ht="17.25" x14ac:dyDescent="0.35">
      <c r="A353" t="s">
        <v>360</v>
      </c>
      <c r="B353">
        <v>93389</v>
      </c>
      <c r="C353">
        <v>123</v>
      </c>
      <c r="D353">
        <v>1089406</v>
      </c>
      <c r="E353">
        <v>8.5699999999999998E-2</v>
      </c>
      <c r="F353" t="s">
        <v>11</v>
      </c>
    </row>
    <row r="354" spans="1:6" ht="17.25" x14ac:dyDescent="0.35">
      <c r="A354" t="s">
        <v>361</v>
      </c>
      <c r="B354">
        <v>109450</v>
      </c>
      <c r="C354">
        <v>1963</v>
      </c>
      <c r="D354">
        <v>1660311</v>
      </c>
      <c r="E354">
        <v>6.59E-2</v>
      </c>
      <c r="F354" t="s">
        <v>11</v>
      </c>
    </row>
    <row r="355" spans="1:6" ht="17.25" x14ac:dyDescent="0.35">
      <c r="A355" t="s">
        <v>362</v>
      </c>
      <c r="B355">
        <v>6429</v>
      </c>
      <c r="C355">
        <v>12</v>
      </c>
      <c r="D355">
        <v>899200</v>
      </c>
      <c r="E355">
        <v>7.1000000000000004E-3</v>
      </c>
      <c r="F355" t="s">
        <v>11</v>
      </c>
    </row>
    <row r="356" spans="1:6" ht="17.25" x14ac:dyDescent="0.35">
      <c r="A356" t="s">
        <v>363</v>
      </c>
      <c r="B356">
        <v>226562</v>
      </c>
      <c r="C356">
        <v>2881</v>
      </c>
      <c r="D356">
        <v>2810892</v>
      </c>
      <c r="E356">
        <v>8.0600000000000005E-2</v>
      </c>
      <c r="F356" t="s">
        <v>11</v>
      </c>
    </row>
    <row r="357" spans="1:6" ht="17.25" x14ac:dyDescent="0.35">
      <c r="A357" t="s">
        <v>364</v>
      </c>
      <c r="B357">
        <v>319724</v>
      </c>
      <c r="C357">
        <v>3282</v>
      </c>
      <c r="D357">
        <v>2990116</v>
      </c>
      <c r="E357">
        <v>0.1069</v>
      </c>
      <c r="F357" t="s">
        <v>7</v>
      </c>
    </row>
    <row r="358" spans="1:6" ht="17.25" x14ac:dyDescent="0.35">
      <c r="A358" t="s">
        <v>365</v>
      </c>
      <c r="B358">
        <v>179463</v>
      </c>
      <c r="C358">
        <v>287</v>
      </c>
      <c r="D358">
        <v>2038533</v>
      </c>
      <c r="E358">
        <v>8.7999999999999995E-2</v>
      </c>
      <c r="F358" t="s">
        <v>11</v>
      </c>
    </row>
    <row r="359" spans="1:6" ht="17.25" x14ac:dyDescent="0.35">
      <c r="A359" t="s">
        <v>366</v>
      </c>
      <c r="B359">
        <v>139809</v>
      </c>
      <c r="C359">
        <v>153</v>
      </c>
      <c r="D359">
        <v>1040493</v>
      </c>
      <c r="E359">
        <v>0.13439999999999999</v>
      </c>
      <c r="F359" t="s">
        <v>7</v>
      </c>
    </row>
    <row r="360" spans="1:6" ht="17.25" x14ac:dyDescent="0.35">
      <c r="A360" t="s">
        <v>367</v>
      </c>
      <c r="B360">
        <v>118725</v>
      </c>
      <c r="C360">
        <v>378</v>
      </c>
      <c r="D360">
        <v>558890</v>
      </c>
      <c r="E360">
        <v>0.21240000000000001</v>
      </c>
      <c r="F360" t="s">
        <v>7</v>
      </c>
    </row>
    <row r="361" spans="1:6" ht="17.25" x14ac:dyDescent="0.35">
      <c r="A361" t="s">
        <v>368</v>
      </c>
      <c r="B361">
        <v>160981</v>
      </c>
      <c r="C361">
        <v>70</v>
      </c>
      <c r="D361">
        <v>2388267</v>
      </c>
      <c r="E361">
        <v>6.7400000000000002E-2</v>
      </c>
      <c r="F361" t="s">
        <v>11</v>
      </c>
    </row>
    <row r="362" spans="1:6" ht="17.25" x14ac:dyDescent="0.35">
      <c r="A362" t="s">
        <v>369</v>
      </c>
      <c r="B362">
        <v>58863</v>
      </c>
      <c r="C362">
        <v>638</v>
      </c>
      <c r="D362">
        <v>1202811</v>
      </c>
      <c r="E362">
        <v>4.8899999999999999E-2</v>
      </c>
      <c r="F362" t="s">
        <v>11</v>
      </c>
    </row>
    <row r="363" spans="1:6" ht="17.25" x14ac:dyDescent="0.35">
      <c r="A363" t="s">
        <v>370</v>
      </c>
      <c r="B363">
        <v>41960</v>
      </c>
      <c r="C363">
        <v>98</v>
      </c>
      <c r="D363">
        <v>176385</v>
      </c>
      <c r="E363">
        <v>0.2379</v>
      </c>
      <c r="F363" t="s">
        <v>7</v>
      </c>
    </row>
    <row r="364" spans="1:6" ht="17.25" x14ac:dyDescent="0.35">
      <c r="A364" t="s">
        <v>371</v>
      </c>
      <c r="B364">
        <v>110937</v>
      </c>
      <c r="C364">
        <v>1233</v>
      </c>
      <c r="D364">
        <v>1835982</v>
      </c>
      <c r="E364">
        <v>6.0400000000000002E-2</v>
      </c>
      <c r="F364" t="s">
        <v>11</v>
      </c>
    </row>
    <row r="365" spans="1:6" ht="17.25" x14ac:dyDescent="0.35">
      <c r="A365" t="s">
        <v>372</v>
      </c>
      <c r="B365">
        <v>169059</v>
      </c>
      <c r="C365">
        <v>129</v>
      </c>
      <c r="D365">
        <v>1342746</v>
      </c>
      <c r="E365">
        <v>0.12590000000000001</v>
      </c>
      <c r="F365" t="s">
        <v>7</v>
      </c>
    </row>
    <row r="366" spans="1:6" ht="17.25" x14ac:dyDescent="0.35">
      <c r="A366" t="s">
        <v>373</v>
      </c>
      <c r="B366">
        <v>306034</v>
      </c>
      <c r="C366">
        <v>1076</v>
      </c>
      <c r="D366">
        <v>1195537</v>
      </c>
      <c r="E366">
        <v>0.25600000000000001</v>
      </c>
      <c r="F366" t="s">
        <v>7</v>
      </c>
    </row>
    <row r="367" spans="1:6" ht="17.25" x14ac:dyDescent="0.35">
      <c r="A367" t="s">
        <v>374</v>
      </c>
      <c r="B367">
        <v>29112</v>
      </c>
      <c r="C367">
        <v>419</v>
      </c>
      <c r="D367">
        <v>626154</v>
      </c>
      <c r="E367">
        <v>4.65E-2</v>
      </c>
      <c r="F367" t="s">
        <v>11</v>
      </c>
    </row>
    <row r="368" spans="1:6" ht="17.25" x14ac:dyDescent="0.35">
      <c r="A368" t="s">
        <v>375</v>
      </c>
      <c r="B368">
        <v>273344</v>
      </c>
      <c r="C368">
        <v>1358</v>
      </c>
      <c r="D368">
        <v>2892282</v>
      </c>
      <c r="E368">
        <v>9.4500000000000001E-2</v>
      </c>
      <c r="F368" t="s">
        <v>11</v>
      </c>
    </row>
    <row r="369" spans="1:6" ht="17.25" x14ac:dyDescent="0.35">
      <c r="A369" t="s">
        <v>376</v>
      </c>
      <c r="B369">
        <v>676238</v>
      </c>
      <c r="C369">
        <v>2334</v>
      </c>
      <c r="D369">
        <v>5772804</v>
      </c>
      <c r="E369">
        <v>0.1171</v>
      </c>
      <c r="F369" t="s">
        <v>7</v>
      </c>
    </row>
    <row r="370" spans="1:6" ht="17.25" x14ac:dyDescent="0.35">
      <c r="A370" t="s">
        <v>377</v>
      </c>
      <c r="B370">
        <v>138878</v>
      </c>
      <c r="C370">
        <v>315</v>
      </c>
      <c r="D370">
        <v>686527</v>
      </c>
      <c r="E370">
        <v>0.20230000000000001</v>
      </c>
      <c r="F370" t="s">
        <v>7</v>
      </c>
    </row>
    <row r="371" spans="1:6" ht="17.25" x14ac:dyDescent="0.35">
      <c r="A371" t="s">
        <v>378</v>
      </c>
      <c r="B371">
        <v>7981</v>
      </c>
      <c r="C371">
        <v>243</v>
      </c>
      <c r="D371">
        <v>564511</v>
      </c>
      <c r="E371">
        <v>1.41E-2</v>
      </c>
      <c r="F371" t="s">
        <v>11</v>
      </c>
    </row>
    <row r="372" spans="1:6" ht="17.25" x14ac:dyDescent="0.35">
      <c r="A372" t="s">
        <v>379</v>
      </c>
      <c r="B372">
        <v>5717</v>
      </c>
      <c r="C372">
        <v>6</v>
      </c>
      <c r="D372">
        <v>163294</v>
      </c>
      <c r="E372">
        <v>3.5000000000000003E-2</v>
      </c>
      <c r="F372" t="s">
        <v>11</v>
      </c>
    </row>
    <row r="373" spans="1:6" ht="17.25" x14ac:dyDescent="0.35">
      <c r="A373" t="s">
        <v>380</v>
      </c>
      <c r="B373">
        <v>2779</v>
      </c>
      <c r="C373">
        <v>18</v>
      </c>
      <c r="D373">
        <v>163294</v>
      </c>
      <c r="E373">
        <v>1.7000000000000001E-2</v>
      </c>
      <c r="F373" t="s">
        <v>11</v>
      </c>
    </row>
    <row r="374" spans="1:6" ht="17.25" x14ac:dyDescent="0.35">
      <c r="A374" t="s">
        <v>381</v>
      </c>
      <c r="B374">
        <v>291538</v>
      </c>
      <c r="C374">
        <v>193</v>
      </c>
      <c r="D374">
        <v>2037225</v>
      </c>
      <c r="E374">
        <v>0.1431</v>
      </c>
      <c r="F374" t="s">
        <v>7</v>
      </c>
    </row>
    <row r="375" spans="1:6" ht="17.25" x14ac:dyDescent="0.35">
      <c r="A375" t="s">
        <v>382</v>
      </c>
      <c r="B375">
        <v>72686</v>
      </c>
      <c r="C375">
        <v>181</v>
      </c>
      <c r="D375">
        <v>485993</v>
      </c>
      <c r="E375">
        <v>0.14960000000000001</v>
      </c>
      <c r="F375" t="s">
        <v>7</v>
      </c>
    </row>
    <row r="376" spans="1:6" ht="17.25" x14ac:dyDescent="0.35">
      <c r="A376" t="s">
        <v>383</v>
      </c>
      <c r="B376">
        <v>97912</v>
      </c>
      <c r="C376">
        <v>19</v>
      </c>
      <c r="D376">
        <v>586062</v>
      </c>
      <c r="E376">
        <v>0.1671</v>
      </c>
      <c r="F376" t="s">
        <v>7</v>
      </c>
    </row>
    <row r="377" spans="1:6" ht="17.25" x14ac:dyDescent="0.35">
      <c r="A377" t="s">
        <v>384</v>
      </c>
      <c r="B377">
        <v>697340</v>
      </c>
      <c r="C377">
        <v>1124</v>
      </c>
      <c r="D377">
        <v>3392764</v>
      </c>
      <c r="E377">
        <v>0.20549999999999999</v>
      </c>
      <c r="F377" t="s">
        <v>7</v>
      </c>
    </row>
    <row r="378" spans="1:6" ht="17.25" x14ac:dyDescent="0.35">
      <c r="A378" t="s">
        <v>385</v>
      </c>
      <c r="B378">
        <v>100500</v>
      </c>
      <c r="C378">
        <v>163</v>
      </c>
      <c r="D378">
        <v>3173752</v>
      </c>
      <c r="E378">
        <v>3.1699999999999999E-2</v>
      </c>
      <c r="F378" t="s">
        <v>11</v>
      </c>
    </row>
    <row r="379" spans="1:6" ht="17.25" x14ac:dyDescent="0.35">
      <c r="A379" t="s">
        <v>385</v>
      </c>
      <c r="B379">
        <v>52208</v>
      </c>
      <c r="C379">
        <v>63</v>
      </c>
      <c r="D379">
        <v>868231</v>
      </c>
      <c r="E379">
        <v>6.0100000000000001E-2</v>
      </c>
      <c r="F379" t="s">
        <v>11</v>
      </c>
    </row>
    <row r="380" spans="1:6" ht="17.25" x14ac:dyDescent="0.35">
      <c r="A380" t="s">
        <v>386</v>
      </c>
      <c r="B380">
        <v>729300</v>
      </c>
      <c r="C380">
        <v>1088</v>
      </c>
      <c r="D380">
        <v>5959798</v>
      </c>
      <c r="E380">
        <v>0.12239999999999999</v>
      </c>
      <c r="F380" t="s">
        <v>7</v>
      </c>
    </row>
    <row r="381" spans="1:6" ht="17.25" x14ac:dyDescent="0.35">
      <c r="A381" t="s">
        <v>387</v>
      </c>
      <c r="B381">
        <v>425639</v>
      </c>
      <c r="C381">
        <v>1453</v>
      </c>
      <c r="D381">
        <v>950289</v>
      </c>
      <c r="E381">
        <v>0.44790000000000002</v>
      </c>
      <c r="F381" t="s">
        <v>9</v>
      </c>
    </row>
    <row r="382" spans="1:6" ht="17.25" x14ac:dyDescent="0.35">
      <c r="A382" t="s">
        <v>388</v>
      </c>
      <c r="B382">
        <v>20835</v>
      </c>
      <c r="C382">
        <v>416</v>
      </c>
      <c r="D382">
        <v>1918725</v>
      </c>
      <c r="E382">
        <v>1.09E-2</v>
      </c>
      <c r="F382" t="s">
        <v>11</v>
      </c>
    </row>
    <row r="383" spans="1:6" ht="17.25" x14ac:dyDescent="0.35">
      <c r="A383" t="s">
        <v>389</v>
      </c>
      <c r="B383">
        <v>139552</v>
      </c>
      <c r="C383">
        <v>194</v>
      </c>
      <c r="D383">
        <v>570060</v>
      </c>
      <c r="E383">
        <v>0.24479999999999999</v>
      </c>
      <c r="F383" t="s">
        <v>7</v>
      </c>
    </row>
    <row r="384" spans="1:6" ht="17.25" x14ac:dyDescent="0.35">
      <c r="A384" t="s">
        <v>390</v>
      </c>
      <c r="B384">
        <v>97127</v>
      </c>
      <c r="C384">
        <v>19594</v>
      </c>
      <c r="D384">
        <v>9426959</v>
      </c>
      <c r="E384">
        <v>1.03E-2</v>
      </c>
      <c r="F384" t="s">
        <v>11</v>
      </c>
    </row>
    <row r="385" spans="1:6" ht="17.25" x14ac:dyDescent="0.35">
      <c r="A385" t="s">
        <v>391</v>
      </c>
      <c r="B385">
        <v>173340</v>
      </c>
      <c r="C385">
        <v>459</v>
      </c>
      <c r="D385">
        <v>1697983</v>
      </c>
      <c r="E385">
        <v>0.1021</v>
      </c>
      <c r="F385" t="s">
        <v>7</v>
      </c>
    </row>
    <row r="386" spans="1:6" ht="17.25" x14ac:dyDescent="0.35">
      <c r="A386" t="s">
        <v>392</v>
      </c>
      <c r="B386">
        <v>568756</v>
      </c>
      <c r="C386">
        <v>180</v>
      </c>
      <c r="D386">
        <v>3273127</v>
      </c>
      <c r="E386">
        <v>0.17380000000000001</v>
      </c>
      <c r="F386" t="s">
        <v>7</v>
      </c>
    </row>
    <row r="387" spans="1:6" ht="17.25" x14ac:dyDescent="0.35">
      <c r="A387" t="s">
        <v>393</v>
      </c>
      <c r="B387">
        <v>387408</v>
      </c>
      <c r="C387">
        <v>343</v>
      </c>
      <c r="D387">
        <v>3404004</v>
      </c>
      <c r="E387">
        <v>0.1138</v>
      </c>
      <c r="F387" t="s">
        <v>7</v>
      </c>
    </row>
    <row r="388" spans="1:6" ht="17.25" x14ac:dyDescent="0.35">
      <c r="A388" t="s">
        <v>394</v>
      </c>
      <c r="B388">
        <v>21011</v>
      </c>
      <c r="C388">
        <v>331</v>
      </c>
      <c r="D388">
        <v>1924773</v>
      </c>
      <c r="E388">
        <v>1.09E-2</v>
      </c>
      <c r="F388" t="s">
        <v>11</v>
      </c>
    </row>
    <row r="389" spans="1:6" ht="17.25" x14ac:dyDescent="0.35">
      <c r="A389" t="s">
        <v>395</v>
      </c>
      <c r="B389">
        <v>304088</v>
      </c>
      <c r="C389">
        <v>4551</v>
      </c>
      <c r="D389">
        <v>2635394</v>
      </c>
      <c r="E389">
        <v>0.1154</v>
      </c>
      <c r="F389" t="s">
        <v>7</v>
      </c>
    </row>
    <row r="390" spans="1:6" ht="17.25" x14ac:dyDescent="0.35">
      <c r="A390" t="s">
        <v>396</v>
      </c>
      <c r="B390">
        <v>5084</v>
      </c>
      <c r="C390">
        <v>978</v>
      </c>
      <c r="D390">
        <v>1493627</v>
      </c>
      <c r="E390">
        <v>3.3999999999999998E-3</v>
      </c>
      <c r="F390" t="s">
        <v>11</v>
      </c>
    </row>
    <row r="391" spans="1:6" ht="17.25" x14ac:dyDescent="0.35">
      <c r="A391" t="s">
        <v>397</v>
      </c>
      <c r="B391">
        <v>12704</v>
      </c>
      <c r="C391">
        <v>3139</v>
      </c>
      <c r="D391">
        <v>4062160</v>
      </c>
      <c r="E391">
        <v>3.0999999999999999E-3</v>
      </c>
      <c r="F391" t="s">
        <v>11</v>
      </c>
    </row>
    <row r="392" spans="1:6" ht="17.25" x14ac:dyDescent="0.35">
      <c r="A392" t="s">
        <v>398</v>
      </c>
      <c r="B392">
        <v>44343</v>
      </c>
      <c r="C392">
        <v>194</v>
      </c>
      <c r="D392">
        <v>1331699</v>
      </c>
      <c r="E392">
        <v>3.3300000000000003E-2</v>
      </c>
      <c r="F392" t="s">
        <v>11</v>
      </c>
    </row>
    <row r="393" spans="1:6" ht="17.25" x14ac:dyDescent="0.35">
      <c r="A393" t="s">
        <v>399</v>
      </c>
      <c r="B393">
        <v>46604</v>
      </c>
      <c r="C393">
        <v>172</v>
      </c>
      <c r="D393">
        <v>1546541</v>
      </c>
      <c r="E393">
        <v>3.0099999999999998E-2</v>
      </c>
      <c r="F393" t="s">
        <v>11</v>
      </c>
    </row>
    <row r="394" spans="1:6" ht="17.25" x14ac:dyDescent="0.35">
      <c r="A394" t="s">
        <v>400</v>
      </c>
      <c r="B394">
        <v>731251</v>
      </c>
      <c r="C394">
        <v>725</v>
      </c>
      <c r="D394">
        <v>3157676</v>
      </c>
      <c r="E394">
        <v>0.2316</v>
      </c>
      <c r="F394" t="s">
        <v>7</v>
      </c>
    </row>
    <row r="395" spans="1:6" ht="17.25" x14ac:dyDescent="0.35">
      <c r="A395" t="s">
        <v>401</v>
      </c>
      <c r="B395">
        <v>124947</v>
      </c>
      <c r="C395">
        <v>515</v>
      </c>
      <c r="D395">
        <v>1537520</v>
      </c>
      <c r="E395">
        <v>8.1299999999999997E-2</v>
      </c>
      <c r="F395" t="s">
        <v>11</v>
      </c>
    </row>
    <row r="396" spans="1:6" ht="17.25" x14ac:dyDescent="0.35">
      <c r="A396" t="s">
        <v>402</v>
      </c>
      <c r="B396">
        <v>91975</v>
      </c>
      <c r="C396">
        <v>169</v>
      </c>
      <c r="D396">
        <v>1158283</v>
      </c>
      <c r="E396">
        <v>7.9399999999999998E-2</v>
      </c>
      <c r="F396" t="s">
        <v>11</v>
      </c>
    </row>
    <row r="397" spans="1:6" ht="17.25" x14ac:dyDescent="0.35">
      <c r="A397" t="s">
        <v>403</v>
      </c>
      <c r="B397">
        <v>103399</v>
      </c>
      <c r="C397">
        <v>320</v>
      </c>
      <c r="D397">
        <v>1082739</v>
      </c>
      <c r="E397">
        <v>9.5500000000000002E-2</v>
      </c>
      <c r="F397" t="s">
        <v>11</v>
      </c>
    </row>
    <row r="398" spans="1:6" ht="17.25" x14ac:dyDescent="0.35">
      <c r="A398" t="s">
        <v>404</v>
      </c>
      <c r="B398">
        <v>23389</v>
      </c>
      <c r="C398">
        <v>357</v>
      </c>
      <c r="D398">
        <v>1337560</v>
      </c>
      <c r="E398">
        <v>1.7500000000000002E-2</v>
      </c>
      <c r="F398" t="s">
        <v>11</v>
      </c>
    </row>
    <row r="399" spans="1:6" ht="17.25" x14ac:dyDescent="0.35">
      <c r="A399" t="s">
        <v>405</v>
      </c>
      <c r="B399">
        <v>274288</v>
      </c>
      <c r="C399">
        <v>148</v>
      </c>
      <c r="D399">
        <v>2335398</v>
      </c>
      <c r="E399">
        <v>0.1174</v>
      </c>
      <c r="F399" t="s">
        <v>7</v>
      </c>
    </row>
    <row r="400" spans="1:6" ht="17.25" x14ac:dyDescent="0.35">
      <c r="A400" t="s">
        <v>406</v>
      </c>
      <c r="B400">
        <v>20118</v>
      </c>
      <c r="C400">
        <v>775</v>
      </c>
      <c r="D400">
        <v>1210277</v>
      </c>
      <c r="E400">
        <v>1.66E-2</v>
      </c>
      <c r="F400" t="s">
        <v>11</v>
      </c>
    </row>
    <row r="401" spans="1:6" ht="17.25" x14ac:dyDescent="0.35">
      <c r="A401" t="s">
        <v>407</v>
      </c>
      <c r="B401">
        <v>51736</v>
      </c>
      <c r="C401">
        <v>385</v>
      </c>
      <c r="D401">
        <v>1454483</v>
      </c>
      <c r="E401">
        <v>3.56E-2</v>
      </c>
      <c r="F401" t="s">
        <v>11</v>
      </c>
    </row>
    <row r="402" spans="1:6" ht="17.25" x14ac:dyDescent="0.35">
      <c r="A402" t="s">
        <v>408</v>
      </c>
      <c r="B402">
        <v>578</v>
      </c>
      <c r="C402">
        <v>167</v>
      </c>
      <c r="D402">
        <v>961959</v>
      </c>
      <c r="E402">
        <v>5.9999999999999995E-4</v>
      </c>
      <c r="F402" t="s">
        <v>11</v>
      </c>
    </row>
    <row r="403" spans="1:6" ht="17.25" x14ac:dyDescent="0.35">
      <c r="A403" t="s">
        <v>409</v>
      </c>
      <c r="B403">
        <v>22690</v>
      </c>
      <c r="C403">
        <v>155</v>
      </c>
      <c r="D403">
        <v>2363744</v>
      </c>
      <c r="E403">
        <v>9.5999999999999992E-3</v>
      </c>
      <c r="F403" t="s">
        <v>11</v>
      </c>
    </row>
    <row r="404" spans="1:6" ht="17.25" x14ac:dyDescent="0.35">
      <c r="A404" t="s">
        <v>410</v>
      </c>
      <c r="B404">
        <v>151363</v>
      </c>
      <c r="C404">
        <v>221</v>
      </c>
      <c r="D404">
        <v>896129</v>
      </c>
      <c r="E404">
        <v>0.16889999999999999</v>
      </c>
      <c r="F404" t="s">
        <v>7</v>
      </c>
    </row>
    <row r="405" spans="1:6" ht="17.25" x14ac:dyDescent="0.35">
      <c r="A405" t="s">
        <v>411</v>
      </c>
      <c r="B405">
        <v>25894</v>
      </c>
      <c r="C405">
        <v>534</v>
      </c>
      <c r="D405">
        <v>1058683</v>
      </c>
      <c r="E405">
        <v>2.4500000000000001E-2</v>
      </c>
      <c r="F405" t="s">
        <v>11</v>
      </c>
    </row>
    <row r="406" spans="1:6" ht="17.25" x14ac:dyDescent="0.35">
      <c r="A406" t="s">
        <v>412</v>
      </c>
      <c r="B406">
        <v>521553</v>
      </c>
      <c r="C406">
        <v>271</v>
      </c>
      <c r="D406">
        <v>2962593</v>
      </c>
      <c r="E406">
        <v>0.17599999999999999</v>
      </c>
      <c r="F406" t="s">
        <v>7</v>
      </c>
    </row>
    <row r="407" spans="1:6" ht="17.25" x14ac:dyDescent="0.35">
      <c r="A407" t="s">
        <v>413</v>
      </c>
      <c r="B407">
        <v>52378</v>
      </c>
      <c r="C407">
        <v>106</v>
      </c>
      <c r="D407">
        <v>236857</v>
      </c>
      <c r="E407">
        <v>0.22109999999999999</v>
      </c>
      <c r="F407" t="s">
        <v>7</v>
      </c>
    </row>
    <row r="408" spans="1:6" ht="17.25" x14ac:dyDescent="0.35">
      <c r="A408" t="s">
        <v>414</v>
      </c>
      <c r="B408">
        <v>97745</v>
      </c>
      <c r="C408">
        <v>423</v>
      </c>
      <c r="D408">
        <v>683349</v>
      </c>
      <c r="E408">
        <v>0.14299999999999999</v>
      </c>
      <c r="F408" t="s">
        <v>7</v>
      </c>
    </row>
    <row r="409" spans="1:6" ht="17.25" x14ac:dyDescent="0.35">
      <c r="A409" t="s">
        <v>415</v>
      </c>
      <c r="B409">
        <v>41532</v>
      </c>
      <c r="C409">
        <v>1068</v>
      </c>
      <c r="D409">
        <v>986147</v>
      </c>
      <c r="E409">
        <v>4.2099999999999999E-2</v>
      </c>
      <c r="F409" t="s">
        <v>11</v>
      </c>
    </row>
    <row r="410" spans="1:6" ht="17.25" x14ac:dyDescent="0.35">
      <c r="A410" t="s">
        <v>416</v>
      </c>
      <c r="B410">
        <v>682964</v>
      </c>
      <c r="C410">
        <v>1053</v>
      </c>
      <c r="D410">
        <v>2966082</v>
      </c>
      <c r="E410">
        <v>0.2303</v>
      </c>
      <c r="F410" t="s">
        <v>7</v>
      </c>
    </row>
    <row r="411" spans="1:6" ht="17.25" x14ac:dyDescent="0.35">
      <c r="A411" t="s">
        <v>417</v>
      </c>
      <c r="B411">
        <v>182090</v>
      </c>
      <c r="C411">
        <v>157</v>
      </c>
      <c r="D411">
        <v>2427346</v>
      </c>
      <c r="E411">
        <v>7.4999999999999997E-2</v>
      </c>
      <c r="F411" t="s">
        <v>11</v>
      </c>
    </row>
    <row r="412" spans="1:6" ht="17.25" x14ac:dyDescent="0.35">
      <c r="A412" t="s">
        <v>418</v>
      </c>
      <c r="B412">
        <v>64801</v>
      </c>
      <c r="C412">
        <v>390</v>
      </c>
      <c r="D412">
        <v>2378295</v>
      </c>
      <c r="E412">
        <v>2.7199999999999998E-2</v>
      </c>
      <c r="F412" t="s">
        <v>11</v>
      </c>
    </row>
    <row r="413" spans="1:6" ht="17.25" x14ac:dyDescent="0.35">
      <c r="A413" t="s">
        <v>419</v>
      </c>
      <c r="B413">
        <v>266387</v>
      </c>
      <c r="C413">
        <v>420</v>
      </c>
      <c r="D413">
        <v>3464228</v>
      </c>
      <c r="E413">
        <v>7.6899999999999996E-2</v>
      </c>
      <c r="F413" t="s">
        <v>11</v>
      </c>
    </row>
    <row r="414" spans="1:6" ht="17.25" x14ac:dyDescent="0.35">
      <c r="A414" t="s">
        <v>420</v>
      </c>
      <c r="B414">
        <v>356327</v>
      </c>
      <c r="C414">
        <v>134</v>
      </c>
      <c r="D414">
        <v>1897102</v>
      </c>
      <c r="E414">
        <v>0.18779999999999999</v>
      </c>
      <c r="F414" t="s">
        <v>7</v>
      </c>
    </row>
    <row r="415" spans="1:6" ht="17.25" x14ac:dyDescent="0.35">
      <c r="A415" t="s">
        <v>421</v>
      </c>
      <c r="B415">
        <v>5029</v>
      </c>
      <c r="C415">
        <v>42</v>
      </c>
      <c r="D415">
        <v>1150038</v>
      </c>
      <c r="E415">
        <v>4.4000000000000003E-3</v>
      </c>
      <c r="F415" t="s">
        <v>11</v>
      </c>
    </row>
    <row r="416" spans="1:6" ht="17.25" x14ac:dyDescent="0.35">
      <c r="A416" t="s">
        <v>422</v>
      </c>
      <c r="B416">
        <v>79660</v>
      </c>
      <c r="C416">
        <v>1685</v>
      </c>
      <c r="D416">
        <v>3480008</v>
      </c>
      <c r="E416">
        <v>2.29E-2</v>
      </c>
      <c r="F416" t="s">
        <v>11</v>
      </c>
    </row>
    <row r="417" spans="1:6" ht="17.25" x14ac:dyDescent="0.35">
      <c r="A417" t="s">
        <v>423</v>
      </c>
      <c r="B417">
        <v>614569</v>
      </c>
      <c r="C417">
        <v>155</v>
      </c>
      <c r="D417">
        <v>4254782</v>
      </c>
      <c r="E417">
        <v>0.1444</v>
      </c>
      <c r="F417" t="s">
        <v>7</v>
      </c>
    </row>
    <row r="418" spans="1:6" ht="17.25" x14ac:dyDescent="0.35">
      <c r="A418" t="s">
        <v>424</v>
      </c>
      <c r="B418">
        <v>2007</v>
      </c>
      <c r="C418">
        <v>240</v>
      </c>
      <c r="D418">
        <v>1044410</v>
      </c>
      <c r="E418">
        <v>1.9E-3</v>
      </c>
      <c r="F418" t="s">
        <v>11</v>
      </c>
    </row>
    <row r="419" spans="1:6" ht="17.25" x14ac:dyDescent="0.35">
      <c r="A419" t="s">
        <v>425</v>
      </c>
      <c r="B419">
        <v>309333</v>
      </c>
      <c r="C419">
        <v>106</v>
      </c>
      <c r="D419">
        <v>2217020</v>
      </c>
      <c r="E419">
        <v>0.13950000000000001</v>
      </c>
      <c r="F419" t="s">
        <v>7</v>
      </c>
    </row>
    <row r="420" spans="1:6" ht="17.25" x14ac:dyDescent="0.35">
      <c r="A420" t="s">
        <v>426</v>
      </c>
      <c r="B420">
        <v>166332</v>
      </c>
      <c r="C420">
        <v>875</v>
      </c>
      <c r="D420">
        <v>1654408</v>
      </c>
      <c r="E420">
        <v>0.10050000000000001</v>
      </c>
      <c r="F420" t="s">
        <v>7</v>
      </c>
    </row>
    <row r="421" spans="1:6" ht="17.25" x14ac:dyDescent="0.35">
      <c r="A421" t="s">
        <v>427</v>
      </c>
      <c r="B421">
        <v>292606</v>
      </c>
      <c r="C421">
        <v>98</v>
      </c>
      <c r="D421">
        <v>1714300</v>
      </c>
      <c r="E421">
        <v>0.17069999999999999</v>
      </c>
      <c r="F421" t="s">
        <v>7</v>
      </c>
    </row>
    <row r="422" spans="1:6" ht="17.25" x14ac:dyDescent="0.35">
      <c r="A422" t="s">
        <v>428</v>
      </c>
      <c r="B422">
        <v>161796</v>
      </c>
      <c r="C422">
        <v>67</v>
      </c>
      <c r="D422">
        <v>1063458</v>
      </c>
      <c r="E422">
        <v>0.15210000000000001</v>
      </c>
      <c r="F422" t="s">
        <v>7</v>
      </c>
    </row>
    <row r="423" spans="1:6" ht="17.25" x14ac:dyDescent="0.35">
      <c r="A423" t="s">
        <v>429</v>
      </c>
      <c r="B423">
        <v>761473</v>
      </c>
      <c r="C423">
        <v>255</v>
      </c>
      <c r="D423">
        <v>3943098</v>
      </c>
      <c r="E423">
        <v>0.19309999999999999</v>
      </c>
      <c r="F423" t="s">
        <v>7</v>
      </c>
    </row>
    <row r="424" spans="1:6" ht="17.25" x14ac:dyDescent="0.35">
      <c r="A424" t="s">
        <v>430</v>
      </c>
      <c r="B424">
        <v>312742</v>
      </c>
      <c r="C424">
        <v>6428</v>
      </c>
      <c r="D424">
        <v>3003922</v>
      </c>
      <c r="E424">
        <v>0.1041</v>
      </c>
      <c r="F424" t="s">
        <v>7</v>
      </c>
    </row>
    <row r="425" spans="1:6" ht="17.25" x14ac:dyDescent="0.35">
      <c r="A425" t="s">
        <v>431</v>
      </c>
      <c r="B425">
        <v>28159</v>
      </c>
      <c r="C425">
        <v>133</v>
      </c>
      <c r="D425">
        <v>2228619</v>
      </c>
      <c r="E425">
        <v>1.26E-2</v>
      </c>
      <c r="F425" t="s">
        <v>11</v>
      </c>
    </row>
    <row r="426" spans="1:6" ht="17.25" x14ac:dyDescent="0.35">
      <c r="A426" t="s">
        <v>432</v>
      </c>
      <c r="B426">
        <v>84683</v>
      </c>
      <c r="C426">
        <v>61</v>
      </c>
      <c r="D426">
        <v>1338114</v>
      </c>
      <c r="E426">
        <v>6.3299999999999995E-2</v>
      </c>
      <c r="F426" t="s">
        <v>11</v>
      </c>
    </row>
    <row r="427" spans="1:6" ht="17.25" x14ac:dyDescent="0.35">
      <c r="A427" t="s">
        <v>433</v>
      </c>
      <c r="B427">
        <v>45061</v>
      </c>
      <c r="C427">
        <v>73</v>
      </c>
      <c r="D427">
        <v>1311008</v>
      </c>
      <c r="E427">
        <v>3.44E-2</v>
      </c>
      <c r="F427" t="s">
        <v>11</v>
      </c>
    </row>
    <row r="428" spans="1:6" ht="17.25" x14ac:dyDescent="0.35">
      <c r="A428" t="s">
        <v>434</v>
      </c>
      <c r="B428">
        <v>15024</v>
      </c>
      <c r="C428">
        <v>28</v>
      </c>
      <c r="D428">
        <v>1378876</v>
      </c>
      <c r="E428">
        <v>1.09E-2</v>
      </c>
      <c r="F428" t="s">
        <v>11</v>
      </c>
    </row>
    <row r="429" spans="1:6" ht="17.25" x14ac:dyDescent="0.35">
      <c r="A429" t="s">
        <v>435</v>
      </c>
      <c r="B429">
        <v>18177</v>
      </c>
      <c r="C429">
        <v>118</v>
      </c>
      <c r="D429">
        <v>1064989</v>
      </c>
      <c r="E429">
        <v>1.7100000000000001E-2</v>
      </c>
      <c r="F429" t="s">
        <v>11</v>
      </c>
    </row>
    <row r="430" spans="1:6" ht="17.25" x14ac:dyDescent="0.35">
      <c r="A430" t="s">
        <v>436</v>
      </c>
      <c r="B430">
        <v>77715</v>
      </c>
      <c r="C430">
        <v>388</v>
      </c>
      <c r="D430">
        <v>614362</v>
      </c>
      <c r="E430">
        <v>0.1265</v>
      </c>
      <c r="F430" t="s">
        <v>7</v>
      </c>
    </row>
    <row r="431" spans="1:6" ht="17.25" x14ac:dyDescent="0.35">
      <c r="A431" t="s">
        <v>437</v>
      </c>
      <c r="B431">
        <v>437195</v>
      </c>
      <c r="C431">
        <v>444</v>
      </c>
      <c r="D431">
        <v>3002376</v>
      </c>
      <c r="E431">
        <v>0.14560000000000001</v>
      </c>
      <c r="F431" t="s">
        <v>7</v>
      </c>
    </row>
    <row r="432" spans="1:6" ht="17.25" x14ac:dyDescent="0.35">
      <c r="A432" t="s">
        <v>438</v>
      </c>
      <c r="B432">
        <v>56805</v>
      </c>
      <c r="C432">
        <v>74</v>
      </c>
      <c r="D432">
        <v>1512353</v>
      </c>
      <c r="E432">
        <v>3.7600000000000001E-2</v>
      </c>
      <c r="F432" t="s">
        <v>11</v>
      </c>
    </row>
    <row r="433" spans="1:6" ht="17.25" x14ac:dyDescent="0.35">
      <c r="A433" t="s">
        <v>439</v>
      </c>
      <c r="B433">
        <v>246597</v>
      </c>
      <c r="C433">
        <v>45</v>
      </c>
      <c r="D433">
        <v>1274815</v>
      </c>
      <c r="E433">
        <v>0.19339999999999999</v>
      </c>
      <c r="F433" t="s">
        <v>7</v>
      </c>
    </row>
    <row r="434" spans="1:6" ht="17.25" x14ac:dyDescent="0.35">
      <c r="A434" t="s">
        <v>440</v>
      </c>
      <c r="B434">
        <v>142348</v>
      </c>
      <c r="C434">
        <v>75</v>
      </c>
      <c r="D434">
        <v>634927</v>
      </c>
      <c r="E434">
        <v>0.22420000000000001</v>
      </c>
      <c r="F434" t="s">
        <v>7</v>
      </c>
    </row>
    <row r="435" spans="1:6" ht="17.25" x14ac:dyDescent="0.35">
      <c r="A435" t="s">
        <v>441</v>
      </c>
      <c r="B435">
        <v>199431</v>
      </c>
      <c r="C435">
        <v>36</v>
      </c>
      <c r="D435">
        <v>656916</v>
      </c>
      <c r="E435">
        <v>0.30359999999999998</v>
      </c>
      <c r="F435" t="s">
        <v>9</v>
      </c>
    </row>
    <row r="436" spans="1:6" ht="17.25" x14ac:dyDescent="0.35">
      <c r="A436" t="s">
        <v>442</v>
      </c>
      <c r="B436">
        <v>31449</v>
      </c>
      <c r="C436">
        <v>78</v>
      </c>
      <c r="D436">
        <v>687952</v>
      </c>
      <c r="E436">
        <v>4.5699999999999998E-2</v>
      </c>
      <c r="F436" t="s">
        <v>11</v>
      </c>
    </row>
    <row r="437" spans="1:6" ht="17.25" x14ac:dyDescent="0.35">
      <c r="A437" t="s">
        <v>443</v>
      </c>
      <c r="B437">
        <v>2169</v>
      </c>
      <c r="C437">
        <v>0</v>
      </c>
      <c r="D437">
        <v>13310</v>
      </c>
      <c r="E437">
        <v>0.16300000000000001</v>
      </c>
      <c r="F437" t="s">
        <v>7</v>
      </c>
    </row>
    <row r="438" spans="1:6" ht="17.25" x14ac:dyDescent="0.35">
      <c r="A438" t="s">
        <v>444</v>
      </c>
      <c r="B438">
        <v>32922</v>
      </c>
      <c r="C438">
        <v>641</v>
      </c>
      <c r="D438">
        <v>813384</v>
      </c>
      <c r="E438">
        <v>4.0500000000000001E-2</v>
      </c>
      <c r="F438" t="s">
        <v>11</v>
      </c>
    </row>
    <row r="439" spans="1:6" ht="17.25" x14ac:dyDescent="0.35">
      <c r="A439" t="s">
        <v>445</v>
      </c>
      <c r="B439">
        <v>48760</v>
      </c>
      <c r="C439">
        <v>1088</v>
      </c>
      <c r="D439">
        <v>1755512</v>
      </c>
      <c r="E439">
        <v>2.7799999999999998E-2</v>
      </c>
      <c r="F439" t="s">
        <v>11</v>
      </c>
    </row>
    <row r="440" spans="1:6" ht="17.25" x14ac:dyDescent="0.35">
      <c r="A440" t="s">
        <v>446</v>
      </c>
      <c r="B440">
        <v>47270</v>
      </c>
      <c r="C440">
        <v>125</v>
      </c>
      <c r="D440">
        <v>1725818</v>
      </c>
      <c r="E440">
        <v>2.7400000000000001E-2</v>
      </c>
      <c r="F440" t="s">
        <v>11</v>
      </c>
    </row>
    <row r="441" spans="1:6" ht="17.25" x14ac:dyDescent="0.35">
      <c r="A441" t="s">
        <v>447</v>
      </c>
      <c r="B441">
        <v>221566</v>
      </c>
      <c r="C441">
        <v>35</v>
      </c>
      <c r="D441">
        <v>1114615</v>
      </c>
      <c r="E441">
        <v>0.1988</v>
      </c>
      <c r="F441" t="s">
        <v>7</v>
      </c>
    </row>
    <row r="442" spans="1:6" ht="17.25" x14ac:dyDescent="0.35">
      <c r="A442" t="s">
        <v>448</v>
      </c>
      <c r="B442">
        <v>4270</v>
      </c>
      <c r="C442">
        <v>3</v>
      </c>
      <c r="D442">
        <v>31920</v>
      </c>
      <c r="E442">
        <v>0.1338</v>
      </c>
      <c r="F442" t="s">
        <v>7</v>
      </c>
    </row>
    <row r="443" spans="1:6" ht="17.25" x14ac:dyDescent="0.35">
      <c r="A443" t="s">
        <v>449</v>
      </c>
      <c r="B443">
        <v>295047</v>
      </c>
      <c r="C443">
        <v>100</v>
      </c>
      <c r="D443">
        <v>2553526</v>
      </c>
      <c r="E443">
        <v>0.11550000000000001</v>
      </c>
      <c r="F443" t="s">
        <v>7</v>
      </c>
    </row>
    <row r="444" spans="1:6" ht="17.25" x14ac:dyDescent="0.35">
      <c r="A444" t="s">
        <v>450</v>
      </c>
      <c r="B444">
        <v>4660</v>
      </c>
      <c r="C444">
        <v>87</v>
      </c>
      <c r="D444">
        <v>1126515</v>
      </c>
      <c r="E444">
        <v>4.1000000000000003E-3</v>
      </c>
      <c r="F444" t="s">
        <v>11</v>
      </c>
    </row>
    <row r="445" spans="1:6" ht="17.25" x14ac:dyDescent="0.35">
      <c r="A445" t="s">
        <v>451</v>
      </c>
      <c r="B445">
        <v>165042</v>
      </c>
      <c r="C445">
        <v>335</v>
      </c>
      <c r="D445">
        <v>2677737</v>
      </c>
      <c r="E445">
        <v>6.1600000000000002E-2</v>
      </c>
      <c r="F445" t="s">
        <v>11</v>
      </c>
    </row>
    <row r="446" spans="1:6" ht="17.25" x14ac:dyDescent="0.35">
      <c r="A446" t="s">
        <v>452</v>
      </c>
      <c r="B446">
        <v>53067</v>
      </c>
      <c r="C446">
        <v>75</v>
      </c>
      <c r="D446">
        <v>484233</v>
      </c>
      <c r="E446">
        <v>0.1096</v>
      </c>
      <c r="F446" t="s">
        <v>7</v>
      </c>
    </row>
    <row r="447" spans="1:6" ht="17.25" x14ac:dyDescent="0.35">
      <c r="A447" t="s">
        <v>453</v>
      </c>
      <c r="B447">
        <v>42564</v>
      </c>
      <c r="C447">
        <v>211</v>
      </c>
      <c r="D447">
        <v>530164</v>
      </c>
      <c r="E447">
        <v>8.0299999999999996E-2</v>
      </c>
      <c r="F447" t="s">
        <v>11</v>
      </c>
    </row>
    <row r="448" spans="1:6" ht="17.25" x14ac:dyDescent="0.35">
      <c r="A448" t="s">
        <v>454</v>
      </c>
      <c r="B448">
        <v>84616</v>
      </c>
      <c r="C448">
        <v>79</v>
      </c>
      <c r="D448">
        <v>1037185</v>
      </c>
      <c r="E448">
        <v>8.1600000000000006E-2</v>
      </c>
      <c r="F448" t="s">
        <v>11</v>
      </c>
    </row>
    <row r="449" spans="1:6" ht="17.25" x14ac:dyDescent="0.35">
      <c r="A449" t="s">
        <v>455</v>
      </c>
      <c r="B449">
        <v>150193</v>
      </c>
      <c r="C449">
        <v>508</v>
      </c>
      <c r="D449">
        <v>1295114</v>
      </c>
      <c r="E449">
        <v>0.11600000000000001</v>
      </c>
      <c r="F449" t="s">
        <v>7</v>
      </c>
    </row>
    <row r="450" spans="1:6" ht="17.25" x14ac:dyDescent="0.35">
      <c r="A450" t="s">
        <v>456</v>
      </c>
      <c r="B450">
        <v>453227</v>
      </c>
      <c r="C450">
        <v>127</v>
      </c>
      <c r="D450">
        <v>3419622</v>
      </c>
      <c r="E450">
        <v>0.13250000000000001</v>
      </c>
      <c r="F450" t="s">
        <v>7</v>
      </c>
    </row>
    <row r="451" spans="1:6" ht="17.25" x14ac:dyDescent="0.35">
      <c r="A451" t="s">
        <v>457</v>
      </c>
      <c r="B451">
        <v>289473</v>
      </c>
      <c r="C451">
        <v>185</v>
      </c>
      <c r="D451">
        <v>4474446</v>
      </c>
      <c r="E451">
        <v>6.4699999999999994E-2</v>
      </c>
      <c r="F451" t="s">
        <v>11</v>
      </c>
    </row>
    <row r="452" spans="1:6" ht="17.25" x14ac:dyDescent="0.35">
      <c r="A452" t="s">
        <v>458</v>
      </c>
      <c r="B452">
        <v>25824</v>
      </c>
      <c r="C452">
        <v>206</v>
      </c>
      <c r="D452">
        <v>1341250</v>
      </c>
      <c r="E452">
        <v>1.9300000000000001E-2</v>
      </c>
      <c r="F452" t="s">
        <v>11</v>
      </c>
    </row>
    <row r="453" spans="1:6" ht="17.25" x14ac:dyDescent="0.35">
      <c r="A453" t="s">
        <v>459</v>
      </c>
      <c r="B453">
        <v>536438</v>
      </c>
      <c r="C453">
        <v>170</v>
      </c>
      <c r="D453">
        <v>3318176</v>
      </c>
      <c r="E453">
        <v>0.16170000000000001</v>
      </c>
      <c r="F453" t="s">
        <v>7</v>
      </c>
    </row>
    <row r="454" spans="1:6" ht="17.25" x14ac:dyDescent="0.35">
      <c r="A454" t="s">
        <v>460</v>
      </c>
      <c r="B454">
        <v>57200</v>
      </c>
      <c r="C454">
        <v>314</v>
      </c>
      <c r="D454">
        <v>576670</v>
      </c>
      <c r="E454">
        <v>9.9199999999999997E-2</v>
      </c>
      <c r="F454" t="s">
        <v>11</v>
      </c>
    </row>
    <row r="455" spans="1:6" ht="17.25" x14ac:dyDescent="0.35">
      <c r="A455" t="s">
        <v>461</v>
      </c>
      <c r="B455">
        <v>629266</v>
      </c>
      <c r="C455">
        <v>5551</v>
      </c>
      <c r="D455">
        <v>4315527</v>
      </c>
      <c r="E455">
        <v>0.14580000000000001</v>
      </c>
      <c r="F455" t="s">
        <v>7</v>
      </c>
    </row>
    <row r="456" spans="1:6" ht="17.25" x14ac:dyDescent="0.35">
      <c r="A456" t="s">
        <v>462</v>
      </c>
      <c r="B456">
        <v>306175</v>
      </c>
      <c r="C456">
        <v>251</v>
      </c>
      <c r="D456">
        <v>1862612</v>
      </c>
      <c r="E456">
        <v>0.16439999999999999</v>
      </c>
      <c r="F456" t="s">
        <v>7</v>
      </c>
    </row>
    <row r="457" spans="1:6" ht="17.25" x14ac:dyDescent="0.35">
      <c r="A457" t="s">
        <v>463</v>
      </c>
      <c r="B457">
        <v>238963</v>
      </c>
      <c r="C457">
        <v>254</v>
      </c>
      <c r="D457">
        <v>1480080</v>
      </c>
      <c r="E457">
        <v>0.1615</v>
      </c>
      <c r="F457" t="s">
        <v>7</v>
      </c>
    </row>
    <row r="458" spans="1:6" ht="17.25" x14ac:dyDescent="0.35">
      <c r="A458" t="s">
        <v>464</v>
      </c>
      <c r="B458">
        <v>83030</v>
      </c>
      <c r="C458">
        <v>53</v>
      </c>
      <c r="D458">
        <v>433737</v>
      </c>
      <c r="E458">
        <v>0.19139999999999999</v>
      </c>
      <c r="F458" t="s">
        <v>7</v>
      </c>
    </row>
    <row r="459" spans="1:6" ht="17.25" x14ac:dyDescent="0.35">
      <c r="A459" t="s">
        <v>465</v>
      </c>
      <c r="B459">
        <v>67979</v>
      </c>
      <c r="C459">
        <v>524</v>
      </c>
      <c r="D459">
        <v>902702</v>
      </c>
      <c r="E459">
        <v>7.5300000000000006E-2</v>
      </c>
      <c r="F459" t="s">
        <v>11</v>
      </c>
    </row>
    <row r="460" spans="1:6" ht="17.25" x14ac:dyDescent="0.35">
      <c r="A460" t="s">
        <v>466</v>
      </c>
      <c r="B460">
        <v>670899</v>
      </c>
      <c r="C460">
        <v>786</v>
      </c>
      <c r="D460">
        <v>2699471</v>
      </c>
      <c r="E460">
        <v>0.2485</v>
      </c>
      <c r="F460" t="s">
        <v>7</v>
      </c>
    </row>
    <row r="461" spans="1:6" ht="17.25" x14ac:dyDescent="0.35">
      <c r="A461" t="s">
        <v>467</v>
      </c>
      <c r="B461">
        <v>1723</v>
      </c>
      <c r="C461">
        <v>20</v>
      </c>
      <c r="D461">
        <v>249000</v>
      </c>
      <c r="E461">
        <v>6.8999999999999999E-3</v>
      </c>
      <c r="F461" t="s">
        <v>11</v>
      </c>
    </row>
    <row r="462" spans="1:6" ht="17.25" x14ac:dyDescent="0.35">
      <c r="A462" t="s">
        <v>468</v>
      </c>
      <c r="B462">
        <v>309395</v>
      </c>
      <c r="C462">
        <v>138</v>
      </c>
      <c r="D462">
        <v>3790922</v>
      </c>
      <c r="E462">
        <v>8.1600000000000006E-2</v>
      </c>
      <c r="F462" t="s">
        <v>11</v>
      </c>
    </row>
    <row r="463" spans="1:6" ht="17.25" x14ac:dyDescent="0.35">
      <c r="A463" t="s">
        <v>469</v>
      </c>
      <c r="B463">
        <v>456511</v>
      </c>
      <c r="C463">
        <v>129</v>
      </c>
      <c r="D463">
        <v>2228397</v>
      </c>
      <c r="E463">
        <v>0.2049</v>
      </c>
      <c r="F463" t="s">
        <v>7</v>
      </c>
    </row>
    <row r="464" spans="1:6" ht="17.25" x14ac:dyDescent="0.35">
      <c r="A464" t="s">
        <v>470</v>
      </c>
      <c r="B464">
        <v>1830</v>
      </c>
      <c r="C464">
        <v>224</v>
      </c>
      <c r="D464">
        <v>660280</v>
      </c>
      <c r="E464">
        <v>2.8E-3</v>
      </c>
      <c r="F464" t="s">
        <v>11</v>
      </c>
    </row>
    <row r="465" spans="1:6" ht="17.25" x14ac:dyDescent="0.35">
      <c r="A465" t="s">
        <v>471</v>
      </c>
      <c r="B465">
        <v>1938229</v>
      </c>
      <c r="C465">
        <v>1956</v>
      </c>
      <c r="D465">
        <v>4996391</v>
      </c>
      <c r="E465">
        <v>0.38790000000000002</v>
      </c>
      <c r="F465" t="s">
        <v>9</v>
      </c>
    </row>
    <row r="466" spans="1:6" ht="17.25" x14ac:dyDescent="0.35">
      <c r="A466" t="s">
        <v>472</v>
      </c>
      <c r="B466">
        <v>201153</v>
      </c>
      <c r="C466">
        <v>136</v>
      </c>
      <c r="D466">
        <v>1755873</v>
      </c>
      <c r="E466">
        <v>0.11459999999999999</v>
      </c>
      <c r="F466" t="s">
        <v>7</v>
      </c>
    </row>
    <row r="467" spans="1:6" ht="17.25" x14ac:dyDescent="0.35">
      <c r="A467" t="s">
        <v>473</v>
      </c>
      <c r="B467">
        <v>103578</v>
      </c>
      <c r="C467">
        <v>245</v>
      </c>
      <c r="D467">
        <v>420661</v>
      </c>
      <c r="E467">
        <v>0.2462</v>
      </c>
      <c r="F467" t="s">
        <v>7</v>
      </c>
    </row>
    <row r="468" spans="1:6" ht="17.25" x14ac:dyDescent="0.35">
      <c r="A468" t="s">
        <v>474</v>
      </c>
      <c r="B468">
        <v>92524</v>
      </c>
      <c r="C468">
        <v>24</v>
      </c>
      <c r="D468">
        <v>806489</v>
      </c>
      <c r="E468">
        <v>0.1147</v>
      </c>
      <c r="F468" t="s">
        <v>7</v>
      </c>
    </row>
    <row r="469" spans="1:6" ht="17.25" x14ac:dyDescent="0.35">
      <c r="A469" t="s">
        <v>475</v>
      </c>
      <c r="B469">
        <v>111446</v>
      </c>
      <c r="C469">
        <v>380</v>
      </c>
      <c r="D469">
        <v>1120070</v>
      </c>
      <c r="E469">
        <v>9.9500000000000005E-2</v>
      </c>
      <c r="F469" t="s">
        <v>11</v>
      </c>
    </row>
    <row r="470" spans="1:6" ht="17.25" x14ac:dyDescent="0.35">
      <c r="A470" t="s">
        <v>476</v>
      </c>
      <c r="B470">
        <v>14224</v>
      </c>
      <c r="C470">
        <v>20</v>
      </c>
      <c r="D470">
        <v>49950</v>
      </c>
      <c r="E470">
        <v>0.2848</v>
      </c>
      <c r="F470" t="s">
        <v>7</v>
      </c>
    </row>
    <row r="471" spans="1:6" ht="17.25" x14ac:dyDescent="0.35">
      <c r="A471" t="s">
        <v>477</v>
      </c>
      <c r="B471">
        <v>105111</v>
      </c>
      <c r="C471">
        <v>108</v>
      </c>
      <c r="D471">
        <v>616409</v>
      </c>
      <c r="E471">
        <v>0.17050000000000001</v>
      </c>
      <c r="F471" t="s">
        <v>7</v>
      </c>
    </row>
    <row r="472" spans="1:6" ht="17.25" x14ac:dyDescent="0.35">
      <c r="A472" t="s">
        <v>478</v>
      </c>
      <c r="B472">
        <v>26338</v>
      </c>
      <c r="C472">
        <v>484</v>
      </c>
      <c r="D472">
        <v>1407627</v>
      </c>
      <c r="E472">
        <v>1.8700000000000001E-2</v>
      </c>
      <c r="F472" t="s">
        <v>11</v>
      </c>
    </row>
    <row r="473" spans="1:6" ht="17.25" x14ac:dyDescent="0.35">
      <c r="A473" t="s">
        <v>479</v>
      </c>
      <c r="B473">
        <v>1229625</v>
      </c>
      <c r="C473">
        <v>11462</v>
      </c>
      <c r="D473">
        <v>11060148</v>
      </c>
      <c r="E473">
        <v>0.11119999999999999</v>
      </c>
      <c r="F473" t="s">
        <v>7</v>
      </c>
    </row>
    <row r="474" spans="1:6" ht="17.25" x14ac:dyDescent="0.35">
      <c r="A474" t="s">
        <v>480</v>
      </c>
      <c r="B474">
        <v>67445</v>
      </c>
      <c r="C474">
        <v>972</v>
      </c>
      <c r="D474">
        <v>2402781</v>
      </c>
      <c r="E474">
        <v>2.81E-2</v>
      </c>
      <c r="F474" t="s">
        <v>11</v>
      </c>
    </row>
    <row r="475" spans="1:6" ht="17.25" x14ac:dyDescent="0.35">
      <c r="A475" t="s">
        <v>481</v>
      </c>
      <c r="B475">
        <v>45839</v>
      </c>
      <c r="C475">
        <v>521</v>
      </c>
      <c r="D475">
        <v>1243684</v>
      </c>
      <c r="E475">
        <v>3.6900000000000002E-2</v>
      </c>
      <c r="F475" t="s">
        <v>11</v>
      </c>
    </row>
    <row r="476" spans="1:6" ht="17.25" x14ac:dyDescent="0.35">
      <c r="A476" t="s">
        <v>482</v>
      </c>
      <c r="B476">
        <v>67948</v>
      </c>
      <c r="C476">
        <v>1842</v>
      </c>
      <c r="D476">
        <v>3725697</v>
      </c>
      <c r="E476">
        <v>1.8200000000000001E-2</v>
      </c>
      <c r="F476" t="s">
        <v>11</v>
      </c>
    </row>
    <row r="477" spans="1:6" ht="17.25" x14ac:dyDescent="0.35">
      <c r="A477" t="s">
        <v>483</v>
      </c>
      <c r="B477">
        <v>436661</v>
      </c>
      <c r="C477">
        <v>4996</v>
      </c>
      <c r="D477">
        <v>3307284</v>
      </c>
      <c r="E477">
        <v>0.13200000000000001</v>
      </c>
      <c r="F477" t="s">
        <v>7</v>
      </c>
    </row>
    <row r="478" spans="1:6" ht="17.25" x14ac:dyDescent="0.35">
      <c r="A478" t="s">
        <v>484</v>
      </c>
      <c r="B478">
        <v>67445</v>
      </c>
      <c r="C478">
        <v>442</v>
      </c>
      <c r="D478">
        <v>1268094</v>
      </c>
      <c r="E478">
        <v>5.3199999999999997E-2</v>
      </c>
      <c r="F478" t="s">
        <v>11</v>
      </c>
    </row>
    <row r="479" spans="1:6" ht="17.25" x14ac:dyDescent="0.35">
      <c r="A479" t="s">
        <v>485</v>
      </c>
      <c r="B479">
        <v>49288</v>
      </c>
      <c r="C479">
        <v>409</v>
      </c>
      <c r="D479">
        <v>1738376</v>
      </c>
      <c r="E479">
        <v>2.8400000000000002E-2</v>
      </c>
      <c r="F479" t="s">
        <v>11</v>
      </c>
    </row>
    <row r="480" spans="1:6" ht="17.25" x14ac:dyDescent="0.35">
      <c r="A480" t="s">
        <v>486</v>
      </c>
      <c r="B480">
        <v>639055</v>
      </c>
      <c r="C480">
        <v>3575</v>
      </c>
      <c r="D480">
        <v>3110327</v>
      </c>
      <c r="E480">
        <v>0.20549999999999999</v>
      </c>
      <c r="F480" t="s">
        <v>7</v>
      </c>
    </row>
    <row r="481" spans="1:6" ht="17.25" x14ac:dyDescent="0.35">
      <c r="A481" t="s">
        <v>487</v>
      </c>
      <c r="B481">
        <v>43011</v>
      </c>
      <c r="C481">
        <v>114</v>
      </c>
      <c r="D481">
        <v>1444920</v>
      </c>
      <c r="E481">
        <v>2.98E-2</v>
      </c>
      <c r="F481" t="s">
        <v>11</v>
      </c>
    </row>
    <row r="482" spans="1:6" ht="17.25" x14ac:dyDescent="0.35">
      <c r="A482" t="s">
        <v>488</v>
      </c>
      <c r="B482">
        <v>14657</v>
      </c>
      <c r="C482">
        <v>5</v>
      </c>
      <c r="D482">
        <v>111997</v>
      </c>
      <c r="E482">
        <v>0.13089999999999999</v>
      </c>
      <c r="F482" t="s">
        <v>7</v>
      </c>
    </row>
    <row r="483" spans="1:6" ht="17.25" x14ac:dyDescent="0.35">
      <c r="A483" t="s">
        <v>489</v>
      </c>
      <c r="B483">
        <v>92586</v>
      </c>
      <c r="C483">
        <v>1059</v>
      </c>
      <c r="D483">
        <v>2713858</v>
      </c>
      <c r="E483">
        <v>3.4099999999999998E-2</v>
      </c>
      <c r="F483" t="s">
        <v>11</v>
      </c>
    </row>
    <row r="484" spans="1:6" ht="17.25" x14ac:dyDescent="0.35">
      <c r="A484" t="s">
        <v>490</v>
      </c>
      <c r="B484">
        <v>54208</v>
      </c>
      <c r="C484">
        <v>432</v>
      </c>
      <c r="D484">
        <v>1665253</v>
      </c>
      <c r="E484">
        <v>3.2599999999999997E-2</v>
      </c>
      <c r="F484" t="s">
        <v>11</v>
      </c>
    </row>
    <row r="485" spans="1:6" ht="17.25" x14ac:dyDescent="0.35">
      <c r="A485" t="s">
        <v>491</v>
      </c>
      <c r="B485">
        <v>23998</v>
      </c>
      <c r="C485">
        <v>625</v>
      </c>
      <c r="D485">
        <v>1111812</v>
      </c>
      <c r="E485">
        <v>2.1600000000000001E-2</v>
      </c>
      <c r="F485" t="s">
        <v>11</v>
      </c>
    </row>
    <row r="486" spans="1:6" ht="17.25" x14ac:dyDescent="0.35">
      <c r="A486" t="s">
        <v>492</v>
      </c>
      <c r="B486">
        <v>36301</v>
      </c>
      <c r="C486">
        <v>979</v>
      </c>
      <c r="D486">
        <v>2471222</v>
      </c>
      <c r="E486">
        <v>1.47E-2</v>
      </c>
      <c r="F486" t="s">
        <v>11</v>
      </c>
    </row>
    <row r="487" spans="1:6" ht="17.25" x14ac:dyDescent="0.35">
      <c r="A487" t="s">
        <v>493</v>
      </c>
      <c r="B487">
        <v>76170</v>
      </c>
      <c r="C487">
        <v>667</v>
      </c>
      <c r="D487">
        <v>2468965</v>
      </c>
      <c r="E487">
        <v>3.09E-2</v>
      </c>
      <c r="F487" t="s">
        <v>11</v>
      </c>
    </row>
    <row r="488" spans="1:6" ht="17.25" x14ac:dyDescent="0.35">
      <c r="A488" t="s">
        <v>494</v>
      </c>
      <c r="B488">
        <v>74225</v>
      </c>
      <c r="C488">
        <v>92</v>
      </c>
      <c r="D488">
        <v>1421711</v>
      </c>
      <c r="E488">
        <v>5.2200000000000003E-2</v>
      </c>
      <c r="F488" t="s">
        <v>11</v>
      </c>
    </row>
    <row r="489" spans="1:6" ht="17.25" x14ac:dyDescent="0.35">
      <c r="A489" t="s">
        <v>495</v>
      </c>
      <c r="B489">
        <v>4887</v>
      </c>
      <c r="C489">
        <v>12</v>
      </c>
      <c r="D489">
        <v>414801</v>
      </c>
      <c r="E489">
        <v>1.18E-2</v>
      </c>
      <c r="F489" t="s">
        <v>11</v>
      </c>
    </row>
    <row r="490" spans="1:6" ht="17.25" x14ac:dyDescent="0.35">
      <c r="A490" t="s">
        <v>496</v>
      </c>
      <c r="B490">
        <v>106564</v>
      </c>
      <c r="C490">
        <v>1127</v>
      </c>
      <c r="D490">
        <v>2681449</v>
      </c>
      <c r="E490">
        <v>3.9699999999999999E-2</v>
      </c>
      <c r="F490" t="s">
        <v>11</v>
      </c>
    </row>
    <row r="491" spans="1:6" ht="17.25" x14ac:dyDescent="0.35">
      <c r="A491" t="s">
        <v>497</v>
      </c>
      <c r="B491">
        <v>251522</v>
      </c>
      <c r="C491">
        <v>753</v>
      </c>
      <c r="D491">
        <v>3067549</v>
      </c>
      <c r="E491">
        <v>8.2000000000000003E-2</v>
      </c>
      <c r="F491" t="s">
        <v>11</v>
      </c>
    </row>
    <row r="492" spans="1:6" ht="17.25" x14ac:dyDescent="0.35">
      <c r="A492" t="s">
        <v>498</v>
      </c>
      <c r="B492">
        <v>24661</v>
      </c>
      <c r="C492">
        <v>0</v>
      </c>
      <c r="D492">
        <v>832769</v>
      </c>
      <c r="E492">
        <v>2.9600000000000001E-2</v>
      </c>
      <c r="F492" t="s">
        <v>11</v>
      </c>
    </row>
    <row r="493" spans="1:6" ht="17.25" x14ac:dyDescent="0.35">
      <c r="A493" t="s">
        <v>499</v>
      </c>
      <c r="B493">
        <v>337292</v>
      </c>
      <c r="C493">
        <v>761</v>
      </c>
      <c r="D493">
        <v>1648367</v>
      </c>
      <c r="E493">
        <v>0.2046</v>
      </c>
      <c r="F493" t="s">
        <v>7</v>
      </c>
    </row>
    <row r="494" spans="1:6" ht="17.25" x14ac:dyDescent="0.35">
      <c r="A494" t="s">
        <v>500</v>
      </c>
      <c r="B494">
        <v>86092</v>
      </c>
      <c r="C494">
        <v>489</v>
      </c>
      <c r="D494">
        <v>1177908</v>
      </c>
      <c r="E494">
        <v>7.3099999999999998E-2</v>
      </c>
      <c r="F494" t="s">
        <v>11</v>
      </c>
    </row>
    <row r="495" spans="1:6" ht="17.25" x14ac:dyDescent="0.35">
      <c r="A495" t="s">
        <v>501</v>
      </c>
      <c r="B495">
        <v>31631</v>
      </c>
      <c r="C495">
        <v>172</v>
      </c>
      <c r="D495">
        <v>1986864</v>
      </c>
      <c r="E495">
        <v>1.5900000000000001E-2</v>
      </c>
      <c r="F495" t="s">
        <v>11</v>
      </c>
    </row>
    <row r="496" spans="1:6" ht="17.25" x14ac:dyDescent="0.35">
      <c r="A496" t="s">
        <v>502</v>
      </c>
      <c r="B496">
        <v>54811</v>
      </c>
      <c r="C496">
        <v>63</v>
      </c>
      <c r="D496">
        <v>643579</v>
      </c>
      <c r="E496">
        <v>8.5199999999999998E-2</v>
      </c>
      <c r="F496" t="s">
        <v>11</v>
      </c>
    </row>
    <row r="497" spans="1:6" ht="17.25" x14ac:dyDescent="0.35">
      <c r="A497" t="s">
        <v>503</v>
      </c>
      <c r="B497">
        <v>52905</v>
      </c>
      <c r="C497">
        <v>253</v>
      </c>
      <c r="D497">
        <v>521057</v>
      </c>
      <c r="E497">
        <v>0.10150000000000001</v>
      </c>
      <c r="F497" t="s">
        <v>7</v>
      </c>
    </row>
    <row r="498" spans="1:6" ht="17.25" x14ac:dyDescent="0.35">
      <c r="A498" t="s">
        <v>504</v>
      </c>
      <c r="B498">
        <v>298886</v>
      </c>
      <c r="C498">
        <v>254</v>
      </c>
      <c r="D498">
        <v>3110595</v>
      </c>
      <c r="E498">
        <v>9.6100000000000005E-2</v>
      </c>
      <c r="F498" t="s">
        <v>11</v>
      </c>
    </row>
    <row r="499" spans="1:6" ht="17.25" x14ac:dyDescent="0.35">
      <c r="A499" t="s">
        <v>505</v>
      </c>
      <c r="B499">
        <v>34930</v>
      </c>
      <c r="C499">
        <v>68</v>
      </c>
      <c r="D499">
        <v>277335</v>
      </c>
      <c r="E499">
        <v>0.12590000000000001</v>
      </c>
      <c r="F499" t="s">
        <v>7</v>
      </c>
    </row>
    <row r="500" spans="1:6" ht="17.25" x14ac:dyDescent="0.35">
      <c r="A500" t="s">
        <v>506</v>
      </c>
      <c r="B500">
        <v>1910</v>
      </c>
      <c r="C500">
        <v>2</v>
      </c>
      <c r="D500">
        <v>7948</v>
      </c>
      <c r="E500">
        <v>0.24030000000000001</v>
      </c>
      <c r="F500" t="s">
        <v>7</v>
      </c>
    </row>
    <row r="501" spans="1:6" ht="17.25" x14ac:dyDescent="0.35">
      <c r="A501" t="s">
        <v>507</v>
      </c>
      <c r="B501">
        <v>6564</v>
      </c>
      <c r="C501">
        <v>1</v>
      </c>
      <c r="D501">
        <v>35289</v>
      </c>
      <c r="E501">
        <v>0.186</v>
      </c>
      <c r="F501" t="s">
        <v>7</v>
      </c>
    </row>
    <row r="502" spans="1:6" ht="17.25" x14ac:dyDescent="0.35">
      <c r="A502" t="s">
        <v>508</v>
      </c>
      <c r="B502">
        <v>6217</v>
      </c>
      <c r="C502">
        <v>6</v>
      </c>
      <c r="D502">
        <v>83205</v>
      </c>
      <c r="E502">
        <v>7.4700000000000003E-2</v>
      </c>
      <c r="F502" t="s">
        <v>11</v>
      </c>
    </row>
    <row r="503" spans="1:6" ht="17.25" x14ac:dyDescent="0.35">
      <c r="A503" t="s">
        <v>509</v>
      </c>
      <c r="B503">
        <v>2051</v>
      </c>
      <c r="C503">
        <v>224</v>
      </c>
      <c r="D503">
        <v>748593</v>
      </c>
      <c r="E503">
        <v>2.7000000000000001E-3</v>
      </c>
      <c r="F503" t="s">
        <v>11</v>
      </c>
    </row>
    <row r="504" spans="1:6" ht="17.25" x14ac:dyDescent="0.35">
      <c r="A504" t="s">
        <v>510</v>
      </c>
      <c r="B504">
        <v>13833</v>
      </c>
      <c r="C504">
        <v>766</v>
      </c>
      <c r="D504">
        <v>1353299</v>
      </c>
      <c r="E504">
        <v>1.0200000000000001E-2</v>
      </c>
      <c r="F504" t="s">
        <v>11</v>
      </c>
    </row>
    <row r="505" spans="1:6" ht="17.25" x14ac:dyDescent="0.35">
      <c r="A505" t="s">
        <v>511</v>
      </c>
      <c r="B505">
        <v>120026</v>
      </c>
      <c r="C505">
        <v>74</v>
      </c>
      <c r="D505">
        <v>329686</v>
      </c>
      <c r="E505">
        <v>0.36409999999999998</v>
      </c>
      <c r="F505" t="s">
        <v>9</v>
      </c>
    </row>
    <row r="506" spans="1:6" ht="17.25" x14ac:dyDescent="0.35">
      <c r="A506" t="s">
        <v>512</v>
      </c>
      <c r="B506">
        <v>695670</v>
      </c>
      <c r="C506">
        <v>788</v>
      </c>
      <c r="D506">
        <v>3639775</v>
      </c>
      <c r="E506">
        <v>0.19109999999999999</v>
      </c>
      <c r="F506" t="s">
        <v>7</v>
      </c>
    </row>
    <row r="507" spans="1:6" ht="17.25" x14ac:dyDescent="0.35">
      <c r="A507" t="s">
        <v>513</v>
      </c>
      <c r="B507">
        <v>275884</v>
      </c>
      <c r="C507">
        <v>192</v>
      </c>
      <c r="D507">
        <v>3495021</v>
      </c>
      <c r="E507">
        <v>7.8899999999999998E-2</v>
      </c>
      <c r="F507" t="s">
        <v>11</v>
      </c>
    </row>
    <row r="508" spans="1:6" ht="17.25" x14ac:dyDescent="0.35">
      <c r="A508" t="s">
        <v>514</v>
      </c>
      <c r="B508">
        <v>155380</v>
      </c>
      <c r="C508">
        <v>53</v>
      </c>
      <c r="D508">
        <v>1703068</v>
      </c>
      <c r="E508">
        <v>9.1200000000000003E-2</v>
      </c>
      <c r="F508" t="s">
        <v>11</v>
      </c>
    </row>
    <row r="509" spans="1:6" ht="17.25" x14ac:dyDescent="0.35">
      <c r="A509" t="s">
        <v>515</v>
      </c>
      <c r="B509">
        <v>595510</v>
      </c>
      <c r="C509">
        <v>971</v>
      </c>
      <c r="D509">
        <v>3682194</v>
      </c>
      <c r="E509">
        <v>0.16170000000000001</v>
      </c>
      <c r="F509" t="s">
        <v>7</v>
      </c>
    </row>
    <row r="510" spans="1:6" ht="17.25" x14ac:dyDescent="0.35">
      <c r="A510" t="s">
        <v>516</v>
      </c>
      <c r="B510">
        <v>47936</v>
      </c>
      <c r="C510">
        <v>1131</v>
      </c>
      <c r="D510">
        <v>1614242</v>
      </c>
      <c r="E510">
        <v>2.9700000000000001E-2</v>
      </c>
      <c r="F510" t="s">
        <v>11</v>
      </c>
    </row>
    <row r="511" spans="1:6" ht="17.25" x14ac:dyDescent="0.35">
      <c r="A511" t="s">
        <v>517</v>
      </c>
      <c r="B511">
        <v>65935</v>
      </c>
      <c r="C511">
        <v>237</v>
      </c>
      <c r="D511">
        <v>1458212</v>
      </c>
      <c r="E511">
        <v>4.5199999999999997E-2</v>
      </c>
      <c r="F511" t="s">
        <v>11</v>
      </c>
    </row>
    <row r="512" spans="1:6" ht="17.25" x14ac:dyDescent="0.35">
      <c r="A512" t="s">
        <v>518</v>
      </c>
      <c r="B512">
        <v>25108</v>
      </c>
      <c r="C512">
        <v>495</v>
      </c>
      <c r="D512">
        <v>2175102</v>
      </c>
      <c r="E512">
        <v>1.15E-2</v>
      </c>
      <c r="F512" t="s">
        <v>11</v>
      </c>
    </row>
    <row r="513" spans="1:6" ht="17.25" x14ac:dyDescent="0.35">
      <c r="A513" t="s">
        <v>519</v>
      </c>
      <c r="B513">
        <v>52064</v>
      </c>
      <c r="C513">
        <v>356</v>
      </c>
      <c r="D513">
        <v>2093003</v>
      </c>
      <c r="E513">
        <v>2.4899999999999999E-2</v>
      </c>
      <c r="F513" t="s">
        <v>11</v>
      </c>
    </row>
    <row r="514" spans="1:6" ht="17.25" x14ac:dyDescent="0.35">
      <c r="A514" t="s">
        <v>520</v>
      </c>
      <c r="B514">
        <v>28620</v>
      </c>
      <c r="C514">
        <v>548</v>
      </c>
      <c r="D514">
        <v>1943309</v>
      </c>
      <c r="E514">
        <v>1.47E-2</v>
      </c>
      <c r="F514" t="s">
        <v>11</v>
      </c>
    </row>
    <row r="515" spans="1:6" ht="17.25" x14ac:dyDescent="0.35">
      <c r="A515" t="s">
        <v>521</v>
      </c>
      <c r="B515">
        <v>744983</v>
      </c>
      <c r="C515">
        <v>1127</v>
      </c>
      <c r="D515">
        <v>4288113</v>
      </c>
      <c r="E515">
        <v>0.17369999999999999</v>
      </c>
      <c r="F515" t="s">
        <v>7</v>
      </c>
    </row>
    <row r="516" spans="1:6" ht="17.25" x14ac:dyDescent="0.35">
      <c r="A516" t="s">
        <v>522</v>
      </c>
      <c r="B516">
        <v>531433</v>
      </c>
      <c r="C516">
        <v>672</v>
      </c>
      <c r="D516">
        <v>2342868</v>
      </c>
      <c r="E516">
        <v>0.2268</v>
      </c>
      <c r="F516" t="s">
        <v>7</v>
      </c>
    </row>
    <row r="517" spans="1:6" ht="17.25" x14ac:dyDescent="0.35">
      <c r="A517" t="s">
        <v>523</v>
      </c>
      <c r="B517">
        <v>52365</v>
      </c>
      <c r="C517">
        <v>1217</v>
      </c>
      <c r="D517">
        <v>1296157</v>
      </c>
      <c r="E517">
        <v>4.0399999999999998E-2</v>
      </c>
      <c r="F517" t="s">
        <v>11</v>
      </c>
    </row>
    <row r="518" spans="1:6" ht="17.25" x14ac:dyDescent="0.35">
      <c r="A518" t="s">
        <v>524</v>
      </c>
      <c r="B518">
        <v>211953</v>
      </c>
      <c r="C518">
        <v>518</v>
      </c>
      <c r="D518">
        <v>816558</v>
      </c>
      <c r="E518">
        <v>0.2596</v>
      </c>
      <c r="F518" t="s">
        <v>7</v>
      </c>
    </row>
    <row r="519" spans="1:6" ht="17.25" x14ac:dyDescent="0.35">
      <c r="A519" t="s">
        <v>525</v>
      </c>
      <c r="B519">
        <v>551778</v>
      </c>
      <c r="C519">
        <v>358</v>
      </c>
      <c r="D519">
        <v>3935042</v>
      </c>
      <c r="E519">
        <v>0.14019999999999999</v>
      </c>
      <c r="F519" t="s">
        <v>7</v>
      </c>
    </row>
    <row r="520" spans="1:6" ht="17.25" x14ac:dyDescent="0.35">
      <c r="A520" t="s">
        <v>526</v>
      </c>
      <c r="B520">
        <v>793098</v>
      </c>
      <c r="C520">
        <v>1117</v>
      </c>
      <c r="D520">
        <v>3934782</v>
      </c>
      <c r="E520">
        <v>0.2016</v>
      </c>
      <c r="F520" t="s">
        <v>7</v>
      </c>
    </row>
    <row r="521" spans="1:6" ht="17.25" x14ac:dyDescent="0.35">
      <c r="A521" t="s">
        <v>527</v>
      </c>
      <c r="B521">
        <v>28155</v>
      </c>
      <c r="C521">
        <v>14</v>
      </c>
      <c r="D521">
        <v>87013</v>
      </c>
      <c r="E521">
        <v>0.3236</v>
      </c>
      <c r="F521" t="s">
        <v>9</v>
      </c>
    </row>
    <row r="522" spans="1:6" ht="17.25" x14ac:dyDescent="0.35">
      <c r="A522" t="s">
        <v>528</v>
      </c>
      <c r="B522">
        <v>13192</v>
      </c>
      <c r="C522">
        <v>6</v>
      </c>
      <c r="D522">
        <v>112272</v>
      </c>
      <c r="E522">
        <v>0.11749999999999999</v>
      </c>
      <c r="F522" t="s">
        <v>7</v>
      </c>
    </row>
    <row r="523" spans="1:6" ht="17.25" x14ac:dyDescent="0.35">
      <c r="A523" t="s">
        <v>529</v>
      </c>
      <c r="B523">
        <v>202939</v>
      </c>
      <c r="C523">
        <v>420</v>
      </c>
      <c r="D523">
        <v>917534</v>
      </c>
      <c r="E523">
        <v>0.22120000000000001</v>
      </c>
      <c r="F523" t="s">
        <v>7</v>
      </c>
    </row>
    <row r="524" spans="1:6" ht="17.25" x14ac:dyDescent="0.35">
      <c r="A524" t="s">
        <v>530</v>
      </c>
      <c r="B524">
        <v>1390</v>
      </c>
      <c r="C524">
        <v>11</v>
      </c>
      <c r="D524">
        <v>166239</v>
      </c>
      <c r="E524">
        <v>8.3999999999999995E-3</v>
      </c>
      <c r="F524" t="s">
        <v>11</v>
      </c>
    </row>
    <row r="525" spans="1:6" ht="17.25" x14ac:dyDescent="0.35">
      <c r="A525" t="s">
        <v>531</v>
      </c>
      <c r="B525">
        <v>671761</v>
      </c>
      <c r="C525">
        <v>644</v>
      </c>
      <c r="D525">
        <v>2884524</v>
      </c>
      <c r="E525">
        <v>0.2329</v>
      </c>
      <c r="F525" t="s">
        <v>7</v>
      </c>
    </row>
    <row r="526" spans="1:6" ht="17.25" x14ac:dyDescent="0.35">
      <c r="A526" t="s">
        <v>532</v>
      </c>
      <c r="B526">
        <v>221485</v>
      </c>
      <c r="C526">
        <v>207</v>
      </c>
      <c r="D526">
        <v>1172985</v>
      </c>
      <c r="E526">
        <v>0.1888</v>
      </c>
      <c r="F526" t="s">
        <v>7</v>
      </c>
    </row>
    <row r="527" spans="1:6" ht="17.25" x14ac:dyDescent="0.35">
      <c r="A527" t="s">
        <v>533</v>
      </c>
      <c r="B527">
        <v>196131</v>
      </c>
      <c r="C527">
        <v>414</v>
      </c>
      <c r="D527">
        <v>1214162</v>
      </c>
      <c r="E527">
        <v>0.1615</v>
      </c>
      <c r="F527" t="s">
        <v>7</v>
      </c>
    </row>
    <row r="528" spans="1:6" ht="17.25" x14ac:dyDescent="0.35">
      <c r="A528" t="s">
        <v>534</v>
      </c>
      <c r="B528">
        <v>26727</v>
      </c>
      <c r="C528">
        <v>107</v>
      </c>
      <c r="D528">
        <v>55626</v>
      </c>
      <c r="E528">
        <v>0.48049999999999998</v>
      </c>
      <c r="F528" t="s">
        <v>9</v>
      </c>
    </row>
    <row r="529" spans="1:6" ht="17.25" x14ac:dyDescent="0.35">
      <c r="A529" t="s">
        <v>535</v>
      </c>
      <c r="B529">
        <v>141551</v>
      </c>
      <c r="C529">
        <v>1798</v>
      </c>
      <c r="D529">
        <v>2775457</v>
      </c>
      <c r="E529">
        <v>5.0999999999999997E-2</v>
      </c>
      <c r="F529" t="s">
        <v>11</v>
      </c>
    </row>
    <row r="530" spans="1:6" ht="17.25" x14ac:dyDescent="0.35">
      <c r="A530" t="s">
        <v>536</v>
      </c>
      <c r="B530">
        <v>2131</v>
      </c>
      <c r="C530">
        <v>15</v>
      </c>
      <c r="D530">
        <v>141014</v>
      </c>
      <c r="E530">
        <v>1.5100000000000001E-2</v>
      </c>
      <c r="F530" t="s">
        <v>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8"/>
  <sheetViews>
    <sheetView workbookViewId="0">
      <selection activeCell="N15" sqref="N15"/>
    </sheetView>
  </sheetViews>
  <sheetFormatPr defaultRowHeight="17.25" x14ac:dyDescent="0.35"/>
  <cols>
    <col min="1" max="1" width="12.5" customWidth="1"/>
    <col min="2" max="2" width="15.375" customWidth="1"/>
  </cols>
  <sheetData>
    <row r="2" spans="1:2" x14ac:dyDescent="0.35">
      <c r="A2" s="5" t="s">
        <v>537</v>
      </c>
      <c r="B2" t="s">
        <v>539</v>
      </c>
    </row>
    <row r="3" spans="1:2" x14ac:dyDescent="0.35">
      <c r="A3" s="6" t="s">
        <v>11</v>
      </c>
      <c r="B3" s="7">
        <v>0.47078207318910836</v>
      </c>
    </row>
    <row r="4" spans="1:2" x14ac:dyDescent="0.35">
      <c r="A4" s="6" t="s">
        <v>7</v>
      </c>
      <c r="B4" s="7">
        <v>0.42082173553319552</v>
      </c>
    </row>
    <row r="5" spans="1:2" x14ac:dyDescent="0.35">
      <c r="A5" s="6" t="s">
        <v>9</v>
      </c>
      <c r="B5" s="7">
        <v>5.9774990830748408E-2</v>
      </c>
    </row>
    <row r="6" spans="1:2" x14ac:dyDescent="0.35">
      <c r="A6" s="6" t="s">
        <v>67</v>
      </c>
      <c r="B6" s="7">
        <v>4.6289793841106111E-2</v>
      </c>
    </row>
    <row r="7" spans="1:2" x14ac:dyDescent="0.35">
      <c r="A7" s="6" t="s">
        <v>101</v>
      </c>
      <c r="B7" s="7">
        <v>2.3314066058415951E-3</v>
      </c>
    </row>
    <row r="8" spans="1:2" x14ac:dyDescent="0.35">
      <c r="A8" s="6" t="s">
        <v>538</v>
      </c>
      <c r="B8" s="7">
        <v>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AADCA-C236-41C2-8209-8474727B6A15}">
  <dimension ref="A1:K406"/>
  <sheetViews>
    <sheetView workbookViewId="0">
      <selection activeCell="B10" sqref="B10"/>
    </sheetView>
  </sheetViews>
  <sheetFormatPr defaultRowHeight="15" x14ac:dyDescent="0.35"/>
  <cols>
    <col min="1" max="1" width="23" customWidth="1"/>
    <col min="2" max="2" width="14.875" customWidth="1"/>
    <col min="3" max="3" width="15" customWidth="1"/>
    <col min="4" max="4" width="16.5" customWidth="1"/>
  </cols>
  <sheetData>
    <row r="1" spans="1:11" ht="17.25" x14ac:dyDescent="0.35">
      <c r="A1" s="10" t="s">
        <v>626</v>
      </c>
    </row>
    <row r="2" spans="1:11" ht="17.25" x14ac:dyDescent="0.35">
      <c r="A2" t="s">
        <v>0</v>
      </c>
      <c r="B2" t="s">
        <v>540</v>
      </c>
      <c r="C2" t="s">
        <v>3</v>
      </c>
      <c r="D2" t="s">
        <v>624</v>
      </c>
    </row>
    <row r="3" spans="1:11" ht="17.25" x14ac:dyDescent="0.35">
      <c r="A3" t="s">
        <v>23</v>
      </c>
      <c r="B3">
        <v>38</v>
      </c>
      <c r="C3">
        <v>4083315</v>
      </c>
      <c r="D3">
        <v>140903</v>
      </c>
    </row>
    <row r="4" spans="1:11" ht="17.25" x14ac:dyDescent="0.35">
      <c r="A4" t="s">
        <v>114</v>
      </c>
      <c r="B4">
        <v>516</v>
      </c>
      <c r="C4">
        <v>4170468</v>
      </c>
      <c r="D4">
        <v>119541</v>
      </c>
      <c r="F4" s="14" t="s">
        <v>625</v>
      </c>
      <c r="G4" s="14"/>
      <c r="H4" s="14"/>
      <c r="I4" s="14"/>
      <c r="J4" s="14"/>
      <c r="K4" s="14"/>
    </row>
    <row r="5" spans="1:11" ht="17.25" x14ac:dyDescent="0.35">
      <c r="A5" t="s">
        <v>156</v>
      </c>
      <c r="B5">
        <v>604</v>
      </c>
      <c r="C5">
        <v>5151549</v>
      </c>
      <c r="D5">
        <v>223236</v>
      </c>
    </row>
    <row r="6" spans="1:11" ht="17.25" x14ac:dyDescent="0.35">
      <c r="A6" t="s">
        <v>191</v>
      </c>
      <c r="B6">
        <v>272</v>
      </c>
      <c r="C6">
        <v>4889230</v>
      </c>
      <c r="D6">
        <v>156818</v>
      </c>
    </row>
    <row r="7" spans="1:11" ht="17.25" x14ac:dyDescent="0.35">
      <c r="A7" t="s">
        <v>282</v>
      </c>
      <c r="B7">
        <v>422</v>
      </c>
      <c r="C7">
        <v>4529009</v>
      </c>
      <c r="D7">
        <v>230788</v>
      </c>
      <c r="G7" s="11">
        <f>CORREL(Table_Compare_confirmvsVacci2[confirmed_d7],Table_Compare_confirmvsVacci2[vaccinated2_d7])</f>
        <v>0.23897048210618427</v>
      </c>
    </row>
    <row r="8" spans="1:11" ht="17.25" x14ac:dyDescent="0.35">
      <c r="A8" t="s">
        <v>285</v>
      </c>
      <c r="B8">
        <v>25</v>
      </c>
      <c r="C8">
        <v>4046601</v>
      </c>
      <c r="D8">
        <v>73119</v>
      </c>
    </row>
    <row r="9" spans="1:11" ht="17.25" x14ac:dyDescent="0.35">
      <c r="A9" t="s">
        <v>384</v>
      </c>
      <c r="B9">
        <v>103</v>
      </c>
      <c r="C9">
        <v>3392764</v>
      </c>
      <c r="D9">
        <v>130213</v>
      </c>
    </row>
    <row r="10" spans="1:11" ht="17.25" x14ac:dyDescent="0.35">
      <c r="A10" t="s">
        <v>416</v>
      </c>
      <c r="B10">
        <v>155</v>
      </c>
      <c r="C10">
        <v>2966082</v>
      </c>
      <c r="D10">
        <v>114393</v>
      </c>
    </row>
    <row r="11" spans="1:11" ht="17.25" x14ac:dyDescent="0.35">
      <c r="A11" t="s">
        <v>466</v>
      </c>
      <c r="B11">
        <v>132</v>
      </c>
      <c r="C11">
        <v>2699471</v>
      </c>
      <c r="D11">
        <v>129575</v>
      </c>
    </row>
    <row r="12" spans="1:11" ht="17.25" x14ac:dyDescent="0.35">
      <c r="A12" t="s">
        <v>521</v>
      </c>
      <c r="B12">
        <v>237</v>
      </c>
      <c r="C12">
        <v>4288113</v>
      </c>
      <c r="D12">
        <v>207340</v>
      </c>
    </row>
    <row r="13" spans="1:11" ht="17.25" x14ac:dyDescent="0.35">
      <c r="A13" t="s">
        <v>522</v>
      </c>
      <c r="B13">
        <v>53</v>
      </c>
      <c r="C13">
        <v>2342868</v>
      </c>
      <c r="D13">
        <v>123576</v>
      </c>
    </row>
    <row r="14" spans="1:11" ht="17.25" x14ac:dyDescent="0.35">
      <c r="A14" t="s">
        <v>526</v>
      </c>
      <c r="B14">
        <v>234</v>
      </c>
      <c r="C14">
        <v>3934782</v>
      </c>
      <c r="D14">
        <v>146562</v>
      </c>
    </row>
    <row r="15" spans="1:11" ht="17.25" x14ac:dyDescent="0.35">
      <c r="A15" t="s">
        <v>531</v>
      </c>
      <c r="B15">
        <v>82</v>
      </c>
      <c r="C15">
        <v>2884524</v>
      </c>
      <c r="D15">
        <v>90958</v>
      </c>
    </row>
    <row r="16" spans="1:11" ht="17.25" x14ac:dyDescent="0.35">
      <c r="A16" t="s">
        <v>103</v>
      </c>
      <c r="B16">
        <v>3</v>
      </c>
      <c r="C16">
        <v>147951</v>
      </c>
      <c r="D16">
        <v>3803</v>
      </c>
    </row>
    <row r="17" spans="1:4" ht="17.25" x14ac:dyDescent="0.35">
      <c r="A17" t="s">
        <v>158</v>
      </c>
      <c r="B17">
        <v>9</v>
      </c>
      <c r="C17">
        <v>99019</v>
      </c>
      <c r="D17">
        <v>2013</v>
      </c>
    </row>
    <row r="18" spans="1:4" ht="17.25" x14ac:dyDescent="0.35">
      <c r="A18" t="s">
        <v>297</v>
      </c>
      <c r="B18">
        <v>9</v>
      </c>
      <c r="C18">
        <v>145538</v>
      </c>
      <c r="D18">
        <v>1494</v>
      </c>
    </row>
    <row r="19" spans="1:4" ht="17.25" x14ac:dyDescent="0.35">
      <c r="A19" t="s">
        <v>298</v>
      </c>
      <c r="B19">
        <v>1</v>
      </c>
      <c r="C19">
        <v>60000</v>
      </c>
      <c r="D19">
        <v>356</v>
      </c>
    </row>
    <row r="20" spans="1:4" ht="17.25" x14ac:dyDescent="0.35">
      <c r="A20" t="s">
        <v>300</v>
      </c>
      <c r="B20">
        <v>14</v>
      </c>
      <c r="C20">
        <v>53986</v>
      </c>
      <c r="D20">
        <v>931</v>
      </c>
    </row>
    <row r="21" spans="1:4" ht="17.25" x14ac:dyDescent="0.35">
      <c r="A21" t="s">
        <v>302</v>
      </c>
      <c r="B21">
        <v>5</v>
      </c>
      <c r="C21">
        <v>82839</v>
      </c>
      <c r="D21">
        <v>767</v>
      </c>
    </row>
    <row r="22" spans="1:4" ht="17.25" x14ac:dyDescent="0.35">
      <c r="A22" t="s">
        <v>346</v>
      </c>
      <c r="B22">
        <v>4</v>
      </c>
      <c r="C22">
        <v>95950</v>
      </c>
      <c r="D22">
        <v>2436</v>
      </c>
    </row>
    <row r="23" spans="1:4" ht="17.25" x14ac:dyDescent="0.35">
      <c r="A23" t="s">
        <v>370</v>
      </c>
      <c r="B23">
        <v>7</v>
      </c>
      <c r="C23">
        <v>176385</v>
      </c>
      <c r="D23">
        <v>3799</v>
      </c>
    </row>
    <row r="24" spans="1:4" ht="17.25" x14ac:dyDescent="0.35">
      <c r="A24" t="s">
        <v>443</v>
      </c>
      <c r="B24">
        <v>1</v>
      </c>
      <c r="C24">
        <v>13310</v>
      </c>
      <c r="D24">
        <v>153</v>
      </c>
    </row>
    <row r="25" spans="1:4" ht="17.25" x14ac:dyDescent="0.35">
      <c r="A25" t="s">
        <v>476</v>
      </c>
      <c r="B25">
        <v>12</v>
      </c>
      <c r="C25">
        <v>49950</v>
      </c>
      <c r="D25">
        <v>759</v>
      </c>
    </row>
    <row r="26" spans="1:4" ht="17.25" x14ac:dyDescent="0.35">
      <c r="A26" t="s">
        <v>527</v>
      </c>
      <c r="B26">
        <v>1</v>
      </c>
      <c r="C26">
        <v>87013</v>
      </c>
      <c r="D26">
        <v>1914</v>
      </c>
    </row>
    <row r="27" spans="1:4" ht="17.25" x14ac:dyDescent="0.35">
      <c r="A27" t="s">
        <v>27</v>
      </c>
      <c r="B27">
        <v>2</v>
      </c>
      <c r="C27">
        <v>2806200</v>
      </c>
      <c r="D27">
        <v>69085</v>
      </c>
    </row>
    <row r="28" spans="1:4" ht="17.25" x14ac:dyDescent="0.35">
      <c r="A28" t="s">
        <v>63</v>
      </c>
      <c r="B28">
        <v>2</v>
      </c>
      <c r="C28">
        <v>2954367</v>
      </c>
      <c r="D28">
        <v>65735</v>
      </c>
    </row>
    <row r="29" spans="1:4" ht="17.25" x14ac:dyDescent="0.35">
      <c r="A29" t="s">
        <v>71</v>
      </c>
      <c r="B29">
        <v>1</v>
      </c>
      <c r="C29">
        <v>3032226</v>
      </c>
      <c r="D29">
        <v>78088</v>
      </c>
    </row>
    <row r="30" spans="1:4" ht="17.25" x14ac:dyDescent="0.35">
      <c r="A30" t="s">
        <v>155</v>
      </c>
      <c r="B30">
        <v>2</v>
      </c>
      <c r="C30">
        <v>5082868</v>
      </c>
      <c r="D30">
        <v>84760</v>
      </c>
    </row>
    <row r="31" spans="1:4" ht="17.25" x14ac:dyDescent="0.35">
      <c r="A31" t="s">
        <v>271</v>
      </c>
      <c r="B31">
        <v>4</v>
      </c>
      <c r="C31">
        <v>1690948</v>
      </c>
      <c r="D31">
        <v>25592</v>
      </c>
    </row>
    <row r="32" spans="1:4" ht="17.25" x14ac:dyDescent="0.35">
      <c r="A32" t="s">
        <v>305</v>
      </c>
      <c r="B32">
        <v>1</v>
      </c>
      <c r="C32">
        <v>1994618</v>
      </c>
      <c r="D32">
        <v>43563</v>
      </c>
    </row>
    <row r="33" spans="1:4" ht="17.25" x14ac:dyDescent="0.35">
      <c r="A33" t="s">
        <v>306</v>
      </c>
      <c r="B33">
        <v>3</v>
      </c>
      <c r="C33">
        <v>4476044</v>
      </c>
      <c r="D33">
        <v>69785</v>
      </c>
    </row>
    <row r="34" spans="1:4" ht="17.25" x14ac:dyDescent="0.35">
      <c r="A34" t="s">
        <v>354</v>
      </c>
      <c r="B34">
        <v>1</v>
      </c>
      <c r="C34">
        <v>2216653</v>
      </c>
      <c r="D34">
        <v>35295</v>
      </c>
    </row>
    <row r="35" spans="1:4" ht="17.25" x14ac:dyDescent="0.35">
      <c r="A35" t="s">
        <v>376</v>
      </c>
      <c r="B35">
        <v>14</v>
      </c>
      <c r="C35">
        <v>5772804</v>
      </c>
      <c r="D35">
        <v>159875</v>
      </c>
    </row>
    <row r="36" spans="1:4" ht="17.25" x14ac:dyDescent="0.35">
      <c r="A36" t="s">
        <v>412</v>
      </c>
      <c r="B36">
        <v>2</v>
      </c>
      <c r="C36">
        <v>2962593</v>
      </c>
      <c r="D36">
        <v>59698</v>
      </c>
    </row>
    <row r="37" spans="1:4" ht="17.25" x14ac:dyDescent="0.35">
      <c r="A37" t="s">
        <v>423</v>
      </c>
      <c r="B37">
        <v>2</v>
      </c>
      <c r="C37">
        <v>4254782</v>
      </c>
      <c r="D37">
        <v>64119</v>
      </c>
    </row>
    <row r="38" spans="1:4" ht="17.25" x14ac:dyDescent="0.35">
      <c r="A38" t="s">
        <v>429</v>
      </c>
      <c r="B38">
        <v>5</v>
      </c>
      <c r="C38">
        <v>3943098</v>
      </c>
      <c r="D38">
        <v>82407</v>
      </c>
    </row>
    <row r="39" spans="1:4" ht="17.25" x14ac:dyDescent="0.35">
      <c r="A39" t="s">
        <v>513</v>
      </c>
      <c r="B39">
        <v>1</v>
      </c>
      <c r="C39">
        <v>3495021</v>
      </c>
      <c r="D39">
        <v>59038</v>
      </c>
    </row>
    <row r="40" spans="1:4" ht="17.25" x14ac:dyDescent="0.35">
      <c r="A40" t="s">
        <v>100</v>
      </c>
      <c r="B40">
        <v>28</v>
      </c>
      <c r="C40">
        <v>1055450</v>
      </c>
      <c r="D40">
        <v>21641</v>
      </c>
    </row>
    <row r="41" spans="1:4" ht="17.25" x14ac:dyDescent="0.35">
      <c r="A41" t="s">
        <v>45</v>
      </c>
      <c r="B41">
        <v>2</v>
      </c>
      <c r="C41">
        <v>826165</v>
      </c>
      <c r="D41">
        <v>9451</v>
      </c>
    </row>
    <row r="42" spans="1:4" ht="17.25" x14ac:dyDescent="0.35">
      <c r="A42" t="s">
        <v>48</v>
      </c>
      <c r="B42">
        <v>1</v>
      </c>
      <c r="C42">
        <v>197035</v>
      </c>
      <c r="D42">
        <v>7690</v>
      </c>
    </row>
    <row r="43" spans="1:4" ht="17.25" x14ac:dyDescent="0.35">
      <c r="A43" t="s">
        <v>59</v>
      </c>
      <c r="B43">
        <v>24</v>
      </c>
      <c r="C43">
        <v>1302253</v>
      </c>
      <c r="D43">
        <v>9616</v>
      </c>
    </row>
    <row r="44" spans="1:4" ht="17.25" x14ac:dyDescent="0.35">
      <c r="A44" t="s">
        <v>82</v>
      </c>
      <c r="B44">
        <v>5</v>
      </c>
      <c r="C44">
        <v>229832</v>
      </c>
      <c r="D44">
        <v>913</v>
      </c>
    </row>
    <row r="45" spans="1:4" ht="17.25" x14ac:dyDescent="0.35">
      <c r="A45" t="s">
        <v>85</v>
      </c>
      <c r="B45">
        <v>17</v>
      </c>
      <c r="C45">
        <v>1961922</v>
      </c>
      <c r="D45">
        <v>50320</v>
      </c>
    </row>
    <row r="46" spans="1:4" ht="17.25" x14ac:dyDescent="0.35">
      <c r="A46" t="s">
        <v>123</v>
      </c>
      <c r="B46">
        <v>6</v>
      </c>
      <c r="C46">
        <v>533638</v>
      </c>
      <c r="D46">
        <v>5410</v>
      </c>
    </row>
    <row r="47" spans="1:4" ht="17.25" x14ac:dyDescent="0.35">
      <c r="A47" t="s">
        <v>140</v>
      </c>
      <c r="B47">
        <v>2</v>
      </c>
      <c r="C47">
        <v>799199</v>
      </c>
      <c r="D47">
        <v>7319</v>
      </c>
    </row>
    <row r="48" spans="1:4" ht="17.25" x14ac:dyDescent="0.35">
      <c r="A48" t="s">
        <v>154</v>
      </c>
      <c r="B48">
        <v>26</v>
      </c>
      <c r="C48">
        <v>3343079</v>
      </c>
      <c r="D48">
        <v>22719</v>
      </c>
    </row>
    <row r="49" spans="1:4" ht="17.25" x14ac:dyDescent="0.35">
      <c r="A49" t="s">
        <v>177</v>
      </c>
      <c r="B49">
        <v>1</v>
      </c>
      <c r="C49">
        <v>597653</v>
      </c>
      <c r="D49">
        <v>5872</v>
      </c>
    </row>
    <row r="50" spans="1:4" ht="17.25" x14ac:dyDescent="0.35">
      <c r="A50" t="s">
        <v>223</v>
      </c>
      <c r="B50">
        <v>19</v>
      </c>
      <c r="C50">
        <v>1620632</v>
      </c>
      <c r="D50">
        <v>30991</v>
      </c>
    </row>
    <row r="51" spans="1:4" ht="17.25" x14ac:dyDescent="0.35">
      <c r="A51" t="s">
        <v>224</v>
      </c>
      <c r="B51">
        <v>10</v>
      </c>
      <c r="C51">
        <v>852043</v>
      </c>
      <c r="D51">
        <v>13098</v>
      </c>
    </row>
    <row r="52" spans="1:4" ht="17.25" x14ac:dyDescent="0.35">
      <c r="A52" t="s">
        <v>236</v>
      </c>
      <c r="B52">
        <v>1</v>
      </c>
      <c r="C52">
        <v>584667</v>
      </c>
      <c r="D52">
        <v>17876</v>
      </c>
    </row>
    <row r="53" spans="1:4" ht="17.25" x14ac:dyDescent="0.35">
      <c r="A53" t="s">
        <v>275</v>
      </c>
      <c r="B53">
        <v>4</v>
      </c>
      <c r="C53">
        <v>578326</v>
      </c>
      <c r="D53">
        <v>7999</v>
      </c>
    </row>
    <row r="54" spans="1:4" ht="17.25" x14ac:dyDescent="0.35">
      <c r="A54" t="s">
        <v>278</v>
      </c>
      <c r="B54">
        <v>23</v>
      </c>
      <c r="C54">
        <v>1206563</v>
      </c>
      <c r="D54">
        <v>24911</v>
      </c>
    </row>
    <row r="55" spans="1:4" ht="17.25" x14ac:dyDescent="0.35">
      <c r="A55" t="s">
        <v>279</v>
      </c>
      <c r="B55">
        <v>6</v>
      </c>
      <c r="C55">
        <v>659039</v>
      </c>
      <c r="D55">
        <v>5751</v>
      </c>
    </row>
    <row r="56" spans="1:4" ht="17.25" x14ac:dyDescent="0.35">
      <c r="A56" t="s">
        <v>334</v>
      </c>
      <c r="B56">
        <v>1</v>
      </c>
      <c r="C56">
        <v>701707</v>
      </c>
      <c r="D56">
        <v>12880</v>
      </c>
    </row>
    <row r="57" spans="1:4" ht="17.25" x14ac:dyDescent="0.35">
      <c r="A57" t="s">
        <v>396</v>
      </c>
      <c r="B57">
        <v>8</v>
      </c>
      <c r="C57">
        <v>1493627</v>
      </c>
      <c r="D57">
        <v>122838</v>
      </c>
    </row>
    <row r="58" spans="1:4" ht="17.25" x14ac:dyDescent="0.35">
      <c r="A58" t="s">
        <v>397</v>
      </c>
      <c r="B58">
        <v>33</v>
      </c>
      <c r="C58">
        <v>4062160</v>
      </c>
      <c r="D58">
        <v>40794</v>
      </c>
    </row>
    <row r="59" spans="1:4" ht="17.25" x14ac:dyDescent="0.35">
      <c r="A59" t="s">
        <v>401</v>
      </c>
      <c r="B59">
        <v>5</v>
      </c>
      <c r="C59">
        <v>1537520</v>
      </c>
      <c r="D59">
        <v>25270</v>
      </c>
    </row>
    <row r="60" spans="1:4" ht="17.25" x14ac:dyDescent="0.35">
      <c r="A60" t="s">
        <v>467</v>
      </c>
      <c r="B60">
        <v>1</v>
      </c>
      <c r="C60">
        <v>249000</v>
      </c>
      <c r="D60">
        <v>5401</v>
      </c>
    </row>
    <row r="61" spans="1:4" ht="17.25" x14ac:dyDescent="0.35">
      <c r="A61" t="s">
        <v>473</v>
      </c>
      <c r="B61">
        <v>2</v>
      </c>
      <c r="C61">
        <v>420661</v>
      </c>
      <c r="D61">
        <v>33226</v>
      </c>
    </row>
    <row r="62" spans="1:4" ht="17.25" x14ac:dyDescent="0.35">
      <c r="A62" t="s">
        <v>509</v>
      </c>
      <c r="B62">
        <v>3</v>
      </c>
      <c r="C62">
        <v>748593</v>
      </c>
      <c r="D62">
        <v>14621</v>
      </c>
    </row>
    <row r="63" spans="1:4" ht="17.25" x14ac:dyDescent="0.35">
      <c r="A63" t="s">
        <v>133</v>
      </c>
      <c r="B63">
        <v>267</v>
      </c>
      <c r="C63">
        <v>19814000</v>
      </c>
      <c r="D63">
        <v>269146</v>
      </c>
    </row>
    <row r="64" spans="1:4" ht="17.25" x14ac:dyDescent="0.35">
      <c r="A64" t="s">
        <v>8</v>
      </c>
      <c r="B64">
        <v>22</v>
      </c>
      <c r="C64">
        <v>7208200</v>
      </c>
      <c r="D64">
        <v>169891</v>
      </c>
    </row>
    <row r="65" spans="1:4" ht="17.25" x14ac:dyDescent="0.35">
      <c r="A65" t="s">
        <v>22</v>
      </c>
      <c r="B65">
        <v>6</v>
      </c>
      <c r="C65">
        <v>2090276</v>
      </c>
      <c r="D65">
        <v>46764</v>
      </c>
    </row>
    <row r="66" spans="1:4" ht="17.25" x14ac:dyDescent="0.35">
      <c r="A66" t="s">
        <v>75</v>
      </c>
      <c r="B66">
        <v>1</v>
      </c>
      <c r="C66">
        <v>2877961</v>
      </c>
      <c r="D66">
        <v>81374</v>
      </c>
    </row>
    <row r="67" spans="1:4" ht="17.25" x14ac:dyDescent="0.35">
      <c r="A67" t="s">
        <v>182</v>
      </c>
      <c r="B67">
        <v>2</v>
      </c>
      <c r="C67">
        <v>1217477</v>
      </c>
      <c r="D67">
        <v>15341</v>
      </c>
    </row>
    <row r="68" spans="1:4" ht="17.25" x14ac:dyDescent="0.35">
      <c r="A68" t="s">
        <v>220</v>
      </c>
      <c r="B68">
        <v>5</v>
      </c>
      <c r="C68">
        <v>2159130</v>
      </c>
      <c r="D68">
        <v>37158</v>
      </c>
    </row>
    <row r="69" spans="1:4" ht="17.25" x14ac:dyDescent="0.35">
      <c r="A69" t="s">
        <v>235</v>
      </c>
      <c r="B69">
        <v>6</v>
      </c>
      <c r="C69">
        <v>2742291</v>
      </c>
      <c r="D69">
        <v>71531</v>
      </c>
    </row>
    <row r="70" spans="1:4" ht="17.25" x14ac:dyDescent="0.35">
      <c r="A70" t="s">
        <v>289</v>
      </c>
      <c r="B70">
        <v>5</v>
      </c>
      <c r="C70">
        <v>2090313</v>
      </c>
      <c r="D70">
        <v>49662</v>
      </c>
    </row>
    <row r="71" spans="1:4" ht="17.25" x14ac:dyDescent="0.35">
      <c r="A71" t="s">
        <v>353</v>
      </c>
      <c r="B71">
        <v>5</v>
      </c>
      <c r="C71">
        <v>1330711</v>
      </c>
      <c r="D71">
        <v>29095</v>
      </c>
    </row>
    <row r="72" spans="1:4" ht="17.25" x14ac:dyDescent="0.35">
      <c r="A72" t="s">
        <v>400</v>
      </c>
      <c r="B72">
        <v>7</v>
      </c>
      <c r="C72">
        <v>3157676</v>
      </c>
      <c r="D72">
        <v>53546</v>
      </c>
    </row>
    <row r="73" spans="1:4" ht="17.25" x14ac:dyDescent="0.35">
      <c r="A73" t="s">
        <v>417</v>
      </c>
      <c r="B73">
        <v>1</v>
      </c>
      <c r="C73">
        <v>2427346</v>
      </c>
      <c r="D73">
        <v>45789</v>
      </c>
    </row>
    <row r="74" spans="1:4" ht="17.25" x14ac:dyDescent="0.35">
      <c r="A74" t="s">
        <v>471</v>
      </c>
      <c r="B74">
        <v>38</v>
      </c>
      <c r="C74">
        <v>4996391</v>
      </c>
      <c r="D74">
        <v>115694</v>
      </c>
    </row>
    <row r="75" spans="1:4" ht="17.25" x14ac:dyDescent="0.35">
      <c r="A75" t="s">
        <v>512</v>
      </c>
      <c r="B75">
        <v>36</v>
      </c>
      <c r="C75">
        <v>3639775</v>
      </c>
      <c r="D75">
        <v>182027</v>
      </c>
    </row>
    <row r="76" spans="1:4" ht="17.25" x14ac:dyDescent="0.35">
      <c r="A76" t="s">
        <v>514</v>
      </c>
      <c r="B76">
        <v>25</v>
      </c>
      <c r="C76">
        <v>1703068</v>
      </c>
      <c r="D76">
        <v>36430</v>
      </c>
    </row>
    <row r="77" spans="1:4" ht="17.25" x14ac:dyDescent="0.35">
      <c r="A77" t="s">
        <v>85</v>
      </c>
      <c r="B77">
        <v>133</v>
      </c>
      <c r="C77">
        <v>382056</v>
      </c>
      <c r="D77">
        <v>15071</v>
      </c>
    </row>
    <row r="78" spans="1:4" ht="17.25" x14ac:dyDescent="0.35">
      <c r="A78" t="s">
        <v>96</v>
      </c>
      <c r="B78">
        <v>27</v>
      </c>
      <c r="C78">
        <v>518844</v>
      </c>
      <c r="D78">
        <v>18796</v>
      </c>
    </row>
    <row r="79" spans="1:4" ht="17.25" x14ac:dyDescent="0.35">
      <c r="A79" t="s">
        <v>195</v>
      </c>
      <c r="B79">
        <v>288</v>
      </c>
      <c r="C79">
        <v>454293</v>
      </c>
      <c r="D79">
        <v>26076</v>
      </c>
    </row>
    <row r="80" spans="1:4" ht="17.25" x14ac:dyDescent="0.35">
      <c r="A80" t="s">
        <v>245</v>
      </c>
      <c r="B80">
        <v>657</v>
      </c>
      <c r="C80">
        <v>1507223</v>
      </c>
      <c r="D80">
        <v>39940</v>
      </c>
    </row>
    <row r="81" spans="1:4" ht="17.25" x14ac:dyDescent="0.35">
      <c r="A81" t="s">
        <v>269</v>
      </c>
      <c r="B81">
        <v>2</v>
      </c>
      <c r="C81">
        <v>84298</v>
      </c>
      <c r="D81">
        <v>517</v>
      </c>
    </row>
    <row r="82" spans="1:4" ht="17.25" x14ac:dyDescent="0.35">
      <c r="A82" t="s">
        <v>284</v>
      </c>
      <c r="B82">
        <v>19</v>
      </c>
      <c r="C82">
        <v>437474</v>
      </c>
      <c r="D82">
        <v>9323</v>
      </c>
    </row>
    <row r="83" spans="1:4" ht="17.25" x14ac:dyDescent="0.35">
      <c r="A83" t="s">
        <v>317</v>
      </c>
      <c r="B83">
        <v>140</v>
      </c>
      <c r="C83">
        <v>999518</v>
      </c>
      <c r="D83">
        <v>26214</v>
      </c>
    </row>
    <row r="84" spans="1:4" ht="17.25" x14ac:dyDescent="0.35">
      <c r="A84" t="s">
        <v>444</v>
      </c>
      <c r="B84">
        <v>100</v>
      </c>
      <c r="C84">
        <v>813384</v>
      </c>
      <c r="D84">
        <v>37351</v>
      </c>
    </row>
    <row r="85" spans="1:4" ht="17.25" x14ac:dyDescent="0.35">
      <c r="A85" t="s">
        <v>453</v>
      </c>
      <c r="B85">
        <v>1</v>
      </c>
      <c r="C85">
        <v>530164</v>
      </c>
      <c r="D85">
        <v>22247</v>
      </c>
    </row>
    <row r="86" spans="1:4" ht="17.25" x14ac:dyDescent="0.35">
      <c r="A86" t="s">
        <v>460</v>
      </c>
      <c r="B86">
        <v>25</v>
      </c>
      <c r="C86">
        <v>576670</v>
      </c>
      <c r="D86">
        <v>21242</v>
      </c>
    </row>
    <row r="87" spans="1:4" ht="17.25" x14ac:dyDescent="0.35">
      <c r="A87" t="s">
        <v>503</v>
      </c>
      <c r="B87">
        <v>145</v>
      </c>
      <c r="C87">
        <v>521057</v>
      </c>
      <c r="D87">
        <v>16782</v>
      </c>
    </row>
    <row r="88" spans="1:4" ht="17.25" x14ac:dyDescent="0.35">
      <c r="A88" t="s">
        <v>16</v>
      </c>
      <c r="B88">
        <v>2</v>
      </c>
      <c r="C88">
        <v>1136784</v>
      </c>
      <c r="D88">
        <v>25458</v>
      </c>
    </row>
    <row r="89" spans="1:4" ht="17.25" x14ac:dyDescent="0.35">
      <c r="A89" t="s">
        <v>162</v>
      </c>
      <c r="B89">
        <v>18</v>
      </c>
      <c r="C89">
        <v>1798954</v>
      </c>
      <c r="D89">
        <v>30156</v>
      </c>
    </row>
    <row r="90" spans="1:4" ht="17.25" x14ac:dyDescent="0.35">
      <c r="A90" t="s">
        <v>193</v>
      </c>
      <c r="B90">
        <v>55</v>
      </c>
      <c r="C90">
        <v>1514085</v>
      </c>
      <c r="D90">
        <v>48107</v>
      </c>
    </row>
    <row r="91" spans="1:4" ht="17.25" x14ac:dyDescent="0.35">
      <c r="A91" t="s">
        <v>205</v>
      </c>
      <c r="B91">
        <v>2</v>
      </c>
      <c r="C91">
        <v>1742815</v>
      </c>
      <c r="D91">
        <v>12364</v>
      </c>
    </row>
    <row r="92" spans="1:4" ht="17.25" x14ac:dyDescent="0.35">
      <c r="A92" t="s">
        <v>228</v>
      </c>
      <c r="B92">
        <v>1</v>
      </c>
      <c r="C92">
        <v>956907</v>
      </c>
      <c r="D92">
        <v>19599</v>
      </c>
    </row>
    <row r="93" spans="1:4" ht="17.25" x14ac:dyDescent="0.35">
      <c r="A93" t="s">
        <v>233</v>
      </c>
      <c r="B93">
        <v>1</v>
      </c>
      <c r="C93">
        <v>1332042</v>
      </c>
      <c r="D93">
        <v>21662</v>
      </c>
    </row>
    <row r="94" spans="1:4" ht="17.25" x14ac:dyDescent="0.35">
      <c r="A94" t="s">
        <v>255</v>
      </c>
      <c r="B94">
        <v>1</v>
      </c>
      <c r="C94">
        <v>1506323</v>
      </c>
      <c r="D94">
        <v>23328</v>
      </c>
    </row>
    <row r="95" spans="1:4" ht="17.25" x14ac:dyDescent="0.35">
      <c r="A95" t="s">
        <v>286</v>
      </c>
      <c r="B95">
        <v>1</v>
      </c>
      <c r="C95">
        <v>964231</v>
      </c>
      <c r="D95">
        <v>9522</v>
      </c>
    </row>
    <row r="96" spans="1:4" ht="17.25" x14ac:dyDescent="0.35">
      <c r="A96" t="s">
        <v>367</v>
      </c>
      <c r="B96">
        <v>10</v>
      </c>
      <c r="C96">
        <v>558890</v>
      </c>
      <c r="D96">
        <v>10743</v>
      </c>
    </row>
    <row r="97" spans="1:4" ht="17.25" x14ac:dyDescent="0.35">
      <c r="A97" t="s">
        <v>369</v>
      </c>
      <c r="B97">
        <v>1</v>
      </c>
      <c r="C97">
        <v>1202811</v>
      </c>
      <c r="D97">
        <v>12888</v>
      </c>
    </row>
    <row r="98" spans="1:4" ht="17.25" x14ac:dyDescent="0.35">
      <c r="A98" t="s">
        <v>455</v>
      </c>
      <c r="B98">
        <v>3</v>
      </c>
      <c r="C98">
        <v>1295114</v>
      </c>
      <c r="D98">
        <v>8228</v>
      </c>
    </row>
    <row r="99" spans="1:4" ht="17.25" x14ac:dyDescent="0.35">
      <c r="A99" t="s">
        <v>86</v>
      </c>
      <c r="B99">
        <v>15</v>
      </c>
      <c r="C99">
        <v>2061918</v>
      </c>
      <c r="D99">
        <v>34375</v>
      </c>
    </row>
    <row r="100" spans="1:4" ht="17.25" x14ac:dyDescent="0.35">
      <c r="A100" t="s">
        <v>135</v>
      </c>
      <c r="B100">
        <v>2</v>
      </c>
      <c r="C100">
        <v>1491879</v>
      </c>
      <c r="D100">
        <v>19008</v>
      </c>
    </row>
    <row r="101" spans="1:4" ht="17.25" x14ac:dyDescent="0.35">
      <c r="A101" t="s">
        <v>541</v>
      </c>
      <c r="B101">
        <v>24</v>
      </c>
      <c r="C101">
        <v>2682662</v>
      </c>
      <c r="D101">
        <v>34095</v>
      </c>
    </row>
    <row r="102" spans="1:4" ht="17.25" x14ac:dyDescent="0.35">
      <c r="A102" t="s">
        <v>152</v>
      </c>
      <c r="B102">
        <v>2</v>
      </c>
      <c r="C102">
        <v>1321096</v>
      </c>
      <c r="D102">
        <v>22872</v>
      </c>
    </row>
    <row r="103" spans="1:4" ht="17.25" x14ac:dyDescent="0.35">
      <c r="A103" t="s">
        <v>542</v>
      </c>
      <c r="B103">
        <v>47</v>
      </c>
      <c r="C103">
        <v>2291032</v>
      </c>
      <c r="D103">
        <v>29238</v>
      </c>
    </row>
    <row r="104" spans="1:4" ht="17.25" x14ac:dyDescent="0.35">
      <c r="A104" t="s">
        <v>543</v>
      </c>
      <c r="B104">
        <v>6</v>
      </c>
      <c r="C104">
        <v>1322387</v>
      </c>
      <c r="D104">
        <v>15386</v>
      </c>
    </row>
    <row r="105" spans="1:4" ht="17.25" x14ac:dyDescent="0.35">
      <c r="A105" t="s">
        <v>184</v>
      </c>
      <c r="B105">
        <v>1</v>
      </c>
      <c r="C105">
        <v>1311382</v>
      </c>
      <c r="D105">
        <v>16537</v>
      </c>
    </row>
    <row r="106" spans="1:4" ht="17.25" x14ac:dyDescent="0.35">
      <c r="A106" t="s">
        <v>544</v>
      </c>
      <c r="B106">
        <v>5</v>
      </c>
      <c r="C106">
        <v>1025656</v>
      </c>
      <c r="D106">
        <v>8696</v>
      </c>
    </row>
    <row r="107" spans="1:4" ht="17.25" x14ac:dyDescent="0.35">
      <c r="A107" t="s">
        <v>545</v>
      </c>
      <c r="B107">
        <v>3</v>
      </c>
      <c r="C107">
        <v>1734005</v>
      </c>
      <c r="D107">
        <v>21857</v>
      </c>
    </row>
    <row r="108" spans="1:4" ht="17.25" x14ac:dyDescent="0.35">
      <c r="A108" t="s">
        <v>221</v>
      </c>
      <c r="B108">
        <v>4</v>
      </c>
      <c r="C108">
        <v>790207</v>
      </c>
      <c r="D108">
        <v>12331</v>
      </c>
    </row>
    <row r="109" spans="1:4" ht="17.25" x14ac:dyDescent="0.35">
      <c r="A109" t="s">
        <v>546</v>
      </c>
      <c r="B109">
        <v>7</v>
      </c>
      <c r="C109">
        <v>949159</v>
      </c>
      <c r="D109">
        <v>10927</v>
      </c>
    </row>
    <row r="110" spans="1:4" ht="17.25" x14ac:dyDescent="0.35">
      <c r="A110" t="s">
        <v>547</v>
      </c>
      <c r="B110">
        <v>182</v>
      </c>
      <c r="C110">
        <v>2912022</v>
      </c>
      <c r="D110">
        <v>38856</v>
      </c>
    </row>
    <row r="111" spans="1:4" ht="17.25" x14ac:dyDescent="0.35">
      <c r="A111" t="s">
        <v>548</v>
      </c>
      <c r="B111">
        <v>5</v>
      </c>
      <c r="C111">
        <v>1501619</v>
      </c>
      <c r="D111">
        <v>16980</v>
      </c>
    </row>
    <row r="112" spans="1:4" ht="17.25" x14ac:dyDescent="0.35">
      <c r="A112" t="s">
        <v>549</v>
      </c>
      <c r="B112">
        <v>10</v>
      </c>
      <c r="C112">
        <v>1070144</v>
      </c>
      <c r="D112">
        <v>30949</v>
      </c>
    </row>
    <row r="113" spans="1:4" ht="17.25" x14ac:dyDescent="0.35">
      <c r="A113" t="s">
        <v>550</v>
      </c>
      <c r="B113">
        <v>13</v>
      </c>
      <c r="C113">
        <v>385099</v>
      </c>
      <c r="D113">
        <v>6835</v>
      </c>
    </row>
    <row r="114" spans="1:4" ht="17.25" x14ac:dyDescent="0.35">
      <c r="A114" t="s">
        <v>551</v>
      </c>
      <c r="B114">
        <v>96</v>
      </c>
      <c r="C114">
        <v>1015503</v>
      </c>
      <c r="D114">
        <v>29357</v>
      </c>
    </row>
    <row r="115" spans="1:4" ht="17.25" x14ac:dyDescent="0.35">
      <c r="A115" t="s">
        <v>552</v>
      </c>
      <c r="B115">
        <v>63</v>
      </c>
      <c r="C115">
        <v>735753</v>
      </c>
      <c r="D115">
        <v>22456</v>
      </c>
    </row>
    <row r="116" spans="1:4" ht="17.25" x14ac:dyDescent="0.35">
      <c r="A116" t="s">
        <v>553</v>
      </c>
      <c r="B116">
        <v>18</v>
      </c>
      <c r="C116">
        <v>409576</v>
      </c>
      <c r="D116">
        <v>19212</v>
      </c>
    </row>
    <row r="117" spans="1:4" ht="17.25" x14ac:dyDescent="0.35">
      <c r="A117" t="s">
        <v>554</v>
      </c>
      <c r="B117">
        <v>31</v>
      </c>
      <c r="C117">
        <v>297003</v>
      </c>
      <c r="D117">
        <v>9271</v>
      </c>
    </row>
    <row r="118" spans="1:4" ht="17.25" x14ac:dyDescent="0.35">
      <c r="A118" t="s">
        <v>555</v>
      </c>
      <c r="B118">
        <v>20</v>
      </c>
      <c r="C118">
        <v>1526406</v>
      </c>
      <c r="D118">
        <v>16781</v>
      </c>
    </row>
    <row r="119" spans="1:4" ht="17.25" x14ac:dyDescent="0.35">
      <c r="A119" t="s">
        <v>556</v>
      </c>
      <c r="B119">
        <v>1</v>
      </c>
      <c r="C119">
        <v>230696</v>
      </c>
      <c r="D119">
        <v>3385</v>
      </c>
    </row>
    <row r="120" spans="1:4" ht="17.25" x14ac:dyDescent="0.35">
      <c r="A120" t="s">
        <v>557</v>
      </c>
      <c r="B120">
        <v>2</v>
      </c>
      <c r="C120">
        <v>422786</v>
      </c>
      <c r="D120">
        <v>20244</v>
      </c>
    </row>
    <row r="121" spans="1:4" ht="17.25" x14ac:dyDescent="0.35">
      <c r="A121" t="s">
        <v>558</v>
      </c>
      <c r="B121">
        <v>25</v>
      </c>
      <c r="C121">
        <v>875564</v>
      </c>
      <c r="D121">
        <v>42820</v>
      </c>
    </row>
    <row r="122" spans="1:4" ht="17.25" x14ac:dyDescent="0.35">
      <c r="A122" t="s">
        <v>389</v>
      </c>
      <c r="B122">
        <v>5</v>
      </c>
      <c r="C122">
        <v>570060</v>
      </c>
      <c r="D122">
        <v>16829</v>
      </c>
    </row>
    <row r="123" spans="1:4" ht="17.25" x14ac:dyDescent="0.35">
      <c r="A123" t="s">
        <v>559</v>
      </c>
      <c r="B123">
        <v>7</v>
      </c>
      <c r="C123">
        <v>476820</v>
      </c>
      <c r="D123">
        <v>27765</v>
      </c>
    </row>
    <row r="124" spans="1:4" ht="17.25" x14ac:dyDescent="0.35">
      <c r="A124" t="s">
        <v>560</v>
      </c>
      <c r="B124">
        <v>4</v>
      </c>
      <c r="C124">
        <v>619266</v>
      </c>
      <c r="D124">
        <v>9544</v>
      </c>
    </row>
    <row r="125" spans="1:4" ht="17.25" x14ac:dyDescent="0.35">
      <c r="A125" t="s">
        <v>561</v>
      </c>
      <c r="B125">
        <v>3</v>
      </c>
      <c r="C125">
        <v>283313</v>
      </c>
      <c r="D125">
        <v>10369</v>
      </c>
    </row>
    <row r="126" spans="1:4" ht="17.25" x14ac:dyDescent="0.35">
      <c r="A126" t="s">
        <v>562</v>
      </c>
      <c r="B126">
        <v>4</v>
      </c>
      <c r="C126">
        <v>314714</v>
      </c>
      <c r="D126">
        <v>15636</v>
      </c>
    </row>
    <row r="127" spans="1:4" ht="17.25" x14ac:dyDescent="0.35">
      <c r="A127" t="s">
        <v>563</v>
      </c>
      <c r="B127">
        <v>305</v>
      </c>
      <c r="C127">
        <v>1269751</v>
      </c>
      <c r="D127">
        <v>80075</v>
      </c>
    </row>
    <row r="128" spans="1:4" ht="17.25" x14ac:dyDescent="0.35">
      <c r="A128" t="s">
        <v>564</v>
      </c>
      <c r="B128">
        <v>4</v>
      </c>
      <c r="C128">
        <v>555357</v>
      </c>
      <c r="D128">
        <v>14763</v>
      </c>
    </row>
    <row r="129" spans="1:4" ht="17.25" x14ac:dyDescent="0.35">
      <c r="A129" t="s">
        <v>43</v>
      </c>
      <c r="B129">
        <v>9</v>
      </c>
      <c r="C129">
        <v>2532383</v>
      </c>
      <c r="D129">
        <v>84805</v>
      </c>
    </row>
    <row r="130" spans="1:4" ht="17.25" x14ac:dyDescent="0.35">
      <c r="A130" t="s">
        <v>64</v>
      </c>
      <c r="B130">
        <v>20</v>
      </c>
      <c r="C130">
        <v>4778439</v>
      </c>
      <c r="D130">
        <v>98350</v>
      </c>
    </row>
    <row r="131" spans="1:4" ht="17.25" x14ac:dyDescent="0.35">
      <c r="A131" t="s">
        <v>65</v>
      </c>
      <c r="B131">
        <v>23</v>
      </c>
      <c r="C131">
        <v>987257</v>
      </c>
      <c r="D131">
        <v>22700</v>
      </c>
    </row>
    <row r="132" spans="1:4" ht="17.25" x14ac:dyDescent="0.35">
      <c r="A132" t="s">
        <v>66</v>
      </c>
      <c r="B132">
        <v>1165</v>
      </c>
      <c r="C132">
        <v>9588910</v>
      </c>
      <c r="D132">
        <v>247281</v>
      </c>
    </row>
    <row r="133" spans="1:4" ht="17.25" x14ac:dyDescent="0.35">
      <c r="A133" t="s">
        <v>95</v>
      </c>
      <c r="B133">
        <v>6</v>
      </c>
      <c r="C133">
        <v>1020962</v>
      </c>
      <c r="D133">
        <v>36658</v>
      </c>
    </row>
    <row r="134" spans="1:4" ht="17.25" x14ac:dyDescent="0.35">
      <c r="A134" t="s">
        <v>110</v>
      </c>
      <c r="B134">
        <v>11</v>
      </c>
      <c r="C134">
        <v>1254377</v>
      </c>
      <c r="D134">
        <v>19860</v>
      </c>
    </row>
    <row r="135" spans="1:4" ht="17.25" x14ac:dyDescent="0.35">
      <c r="A135" t="s">
        <v>111</v>
      </c>
      <c r="B135">
        <v>28</v>
      </c>
      <c r="C135">
        <v>1137753</v>
      </c>
      <c r="D135">
        <v>13010</v>
      </c>
    </row>
    <row r="136" spans="1:4" ht="17.25" x14ac:dyDescent="0.35">
      <c r="A136" t="s">
        <v>112</v>
      </c>
      <c r="B136">
        <v>17</v>
      </c>
      <c r="C136">
        <v>1660378</v>
      </c>
      <c r="D136">
        <v>47252</v>
      </c>
    </row>
    <row r="137" spans="1:4" ht="17.25" x14ac:dyDescent="0.35">
      <c r="A137" t="s">
        <v>124</v>
      </c>
      <c r="B137">
        <v>192</v>
      </c>
      <c r="C137">
        <v>2083625</v>
      </c>
      <c r="D137">
        <v>38765</v>
      </c>
    </row>
    <row r="138" spans="1:4" ht="17.25" x14ac:dyDescent="0.35">
      <c r="A138" t="s">
        <v>131</v>
      </c>
      <c r="B138">
        <v>10</v>
      </c>
      <c r="C138">
        <v>1946905</v>
      </c>
      <c r="D138">
        <v>28149</v>
      </c>
    </row>
    <row r="139" spans="1:4" ht="17.25" x14ac:dyDescent="0.35">
      <c r="A139" t="s">
        <v>143</v>
      </c>
      <c r="B139">
        <v>4</v>
      </c>
      <c r="C139">
        <v>1846993</v>
      </c>
      <c r="D139">
        <v>35313</v>
      </c>
    </row>
    <row r="140" spans="1:4" ht="17.25" x14ac:dyDescent="0.35">
      <c r="A140" t="s">
        <v>201</v>
      </c>
      <c r="B140">
        <v>147</v>
      </c>
      <c r="C140">
        <v>1776221</v>
      </c>
      <c r="D140">
        <v>26697</v>
      </c>
    </row>
    <row r="141" spans="1:4" ht="17.25" x14ac:dyDescent="0.35">
      <c r="A141" t="s">
        <v>203</v>
      </c>
      <c r="B141">
        <v>1</v>
      </c>
      <c r="C141">
        <v>1598506</v>
      </c>
      <c r="D141">
        <v>36386</v>
      </c>
    </row>
    <row r="142" spans="1:4" ht="17.25" x14ac:dyDescent="0.35">
      <c r="A142" t="s">
        <v>239</v>
      </c>
      <c r="B142">
        <v>9</v>
      </c>
      <c r="C142">
        <v>2564892</v>
      </c>
      <c r="D142">
        <v>44220</v>
      </c>
    </row>
    <row r="143" spans="1:4" ht="17.25" x14ac:dyDescent="0.35">
      <c r="A143" t="s">
        <v>272</v>
      </c>
      <c r="B143">
        <v>112</v>
      </c>
      <c r="C143">
        <v>554762</v>
      </c>
      <c r="D143">
        <v>12680</v>
      </c>
    </row>
    <row r="144" spans="1:4" ht="17.25" x14ac:dyDescent="0.35">
      <c r="A144" t="s">
        <v>274</v>
      </c>
      <c r="B144">
        <v>18</v>
      </c>
      <c r="C144">
        <v>1540231</v>
      </c>
      <c r="D144">
        <v>34211</v>
      </c>
    </row>
    <row r="145" spans="1:4" ht="17.25" x14ac:dyDescent="0.35">
      <c r="A145" t="s">
        <v>276</v>
      </c>
      <c r="B145">
        <v>1</v>
      </c>
      <c r="C145">
        <v>1391292</v>
      </c>
      <c r="D145">
        <v>33794</v>
      </c>
    </row>
    <row r="146" spans="1:4" ht="17.25" x14ac:dyDescent="0.35">
      <c r="A146" t="s">
        <v>319</v>
      </c>
      <c r="B146">
        <v>48</v>
      </c>
      <c r="C146">
        <v>1808680</v>
      </c>
      <c r="D146">
        <v>28944</v>
      </c>
    </row>
    <row r="147" spans="1:4" ht="17.25" x14ac:dyDescent="0.35">
      <c r="A147" t="s">
        <v>338</v>
      </c>
      <c r="B147">
        <v>234</v>
      </c>
      <c r="C147">
        <v>2994744</v>
      </c>
      <c r="D147">
        <v>111457</v>
      </c>
    </row>
    <row r="148" spans="1:4" ht="17.25" x14ac:dyDescent="0.35">
      <c r="A148" t="s">
        <v>394</v>
      </c>
      <c r="B148">
        <v>1</v>
      </c>
      <c r="C148">
        <v>1924773</v>
      </c>
      <c r="D148">
        <v>34897</v>
      </c>
    </row>
    <row r="149" spans="1:4" ht="17.25" x14ac:dyDescent="0.35">
      <c r="A149" t="s">
        <v>403</v>
      </c>
      <c r="B149">
        <v>8</v>
      </c>
      <c r="C149">
        <v>1082739</v>
      </c>
      <c r="D149">
        <v>28767</v>
      </c>
    </row>
    <row r="150" spans="1:4" ht="17.25" x14ac:dyDescent="0.35">
      <c r="A150" t="s">
        <v>445</v>
      </c>
      <c r="B150">
        <v>30</v>
      </c>
      <c r="C150">
        <v>1755512</v>
      </c>
      <c r="D150">
        <v>47086</v>
      </c>
    </row>
    <row r="151" spans="1:4" ht="17.25" x14ac:dyDescent="0.35">
      <c r="A151" t="s">
        <v>496</v>
      </c>
      <c r="B151">
        <v>136</v>
      </c>
      <c r="C151">
        <v>2681449</v>
      </c>
      <c r="D151">
        <v>66650</v>
      </c>
    </row>
    <row r="152" spans="1:4" ht="17.25" x14ac:dyDescent="0.35">
      <c r="A152" t="s">
        <v>500</v>
      </c>
      <c r="B152">
        <v>49</v>
      </c>
      <c r="C152">
        <v>1177908</v>
      </c>
      <c r="D152">
        <v>27889</v>
      </c>
    </row>
    <row r="153" spans="1:4" ht="17.25" x14ac:dyDescent="0.35">
      <c r="A153" t="s">
        <v>510</v>
      </c>
      <c r="B153">
        <v>66</v>
      </c>
      <c r="C153">
        <v>1353299</v>
      </c>
      <c r="D153">
        <v>32067</v>
      </c>
    </row>
    <row r="154" spans="1:4" ht="17.25" x14ac:dyDescent="0.35">
      <c r="A154" t="s">
        <v>518</v>
      </c>
      <c r="B154">
        <v>2</v>
      </c>
      <c r="C154">
        <v>2175102</v>
      </c>
      <c r="D154">
        <v>50033</v>
      </c>
    </row>
    <row r="155" spans="1:4" ht="17.25" x14ac:dyDescent="0.35">
      <c r="A155" t="s">
        <v>565</v>
      </c>
      <c r="B155">
        <v>2035</v>
      </c>
      <c r="C155">
        <v>2121943</v>
      </c>
      <c r="D155">
        <v>51712</v>
      </c>
    </row>
    <row r="156" spans="1:4" ht="17.25" x14ac:dyDescent="0.35">
      <c r="A156" t="s">
        <v>566</v>
      </c>
      <c r="B156">
        <v>7647</v>
      </c>
      <c r="C156">
        <v>3279860</v>
      </c>
      <c r="D156">
        <v>91762</v>
      </c>
    </row>
    <row r="157" spans="1:4" ht="17.25" x14ac:dyDescent="0.35">
      <c r="A157" t="s">
        <v>208</v>
      </c>
      <c r="B157">
        <v>2876</v>
      </c>
      <c r="C157">
        <v>1107453</v>
      </c>
      <c r="D157">
        <v>27218</v>
      </c>
    </row>
    <row r="158" spans="1:4" ht="17.25" x14ac:dyDescent="0.35">
      <c r="A158" t="s">
        <v>247</v>
      </c>
      <c r="B158">
        <v>2611</v>
      </c>
      <c r="C158">
        <v>2525637</v>
      </c>
      <c r="D158">
        <v>71089</v>
      </c>
    </row>
    <row r="159" spans="1:4" ht="17.25" x14ac:dyDescent="0.35">
      <c r="A159" t="s">
        <v>567</v>
      </c>
      <c r="B159">
        <v>1054</v>
      </c>
      <c r="C159">
        <v>1302600</v>
      </c>
      <c r="D159">
        <v>24290</v>
      </c>
    </row>
    <row r="160" spans="1:4" ht="17.25" x14ac:dyDescent="0.35">
      <c r="A160" t="s">
        <v>568</v>
      </c>
      <c r="B160">
        <v>4753</v>
      </c>
      <c r="C160">
        <v>2629703</v>
      </c>
      <c r="D160">
        <v>62100</v>
      </c>
    </row>
    <row r="161" spans="1:4" ht="17.25" x14ac:dyDescent="0.35">
      <c r="A161" t="s">
        <v>569</v>
      </c>
      <c r="B161">
        <v>4187</v>
      </c>
      <c r="C161">
        <v>1979384</v>
      </c>
      <c r="D161">
        <v>58083</v>
      </c>
    </row>
    <row r="162" spans="1:4" ht="17.25" x14ac:dyDescent="0.35">
      <c r="A162" t="s">
        <v>281</v>
      </c>
      <c r="B162">
        <v>5386</v>
      </c>
      <c r="C162">
        <v>3089543</v>
      </c>
      <c r="D162">
        <v>57479</v>
      </c>
    </row>
    <row r="163" spans="1:4" ht="17.25" x14ac:dyDescent="0.35">
      <c r="A163" t="s">
        <v>315</v>
      </c>
      <c r="B163">
        <v>2634</v>
      </c>
      <c r="C163">
        <v>4110956</v>
      </c>
      <c r="D163">
        <v>52896</v>
      </c>
    </row>
    <row r="164" spans="1:4" ht="17.25" x14ac:dyDescent="0.35">
      <c r="A164" t="s">
        <v>363</v>
      </c>
      <c r="B164">
        <v>2560</v>
      </c>
      <c r="C164">
        <v>2810892</v>
      </c>
      <c r="D164">
        <v>57261</v>
      </c>
    </row>
    <row r="165" spans="1:4" ht="17.25" x14ac:dyDescent="0.35">
      <c r="A165" t="s">
        <v>373</v>
      </c>
      <c r="B165">
        <v>2953</v>
      </c>
      <c r="C165">
        <v>1195537</v>
      </c>
      <c r="D165">
        <v>29343</v>
      </c>
    </row>
    <row r="166" spans="1:4" ht="17.25" x14ac:dyDescent="0.35">
      <c r="A166" t="s">
        <v>483</v>
      </c>
      <c r="B166">
        <v>7056</v>
      </c>
      <c r="C166">
        <v>3307284</v>
      </c>
      <c r="D166">
        <v>89297</v>
      </c>
    </row>
    <row r="167" spans="1:4" ht="17.25" x14ac:dyDescent="0.35">
      <c r="A167" t="s">
        <v>486</v>
      </c>
      <c r="B167">
        <v>5751</v>
      </c>
      <c r="C167">
        <v>3110327</v>
      </c>
      <c r="D167">
        <v>87643</v>
      </c>
    </row>
    <row r="168" spans="1:4" ht="17.25" x14ac:dyDescent="0.35">
      <c r="A168" t="s">
        <v>524</v>
      </c>
      <c r="B168">
        <v>1823</v>
      </c>
      <c r="C168">
        <v>816558</v>
      </c>
      <c r="D168">
        <v>32359</v>
      </c>
    </row>
    <row r="169" spans="1:4" ht="17.25" x14ac:dyDescent="0.35">
      <c r="A169" t="s">
        <v>254</v>
      </c>
      <c r="B169">
        <v>4</v>
      </c>
      <c r="C169">
        <v>143000</v>
      </c>
      <c r="D169">
        <v>748</v>
      </c>
    </row>
    <row r="170" spans="1:4" ht="17.25" x14ac:dyDescent="0.35">
      <c r="A170" t="s">
        <v>295</v>
      </c>
      <c r="B170">
        <v>54</v>
      </c>
      <c r="C170">
        <v>147000</v>
      </c>
      <c r="D170">
        <v>785</v>
      </c>
    </row>
    <row r="171" spans="1:4" ht="17.25" x14ac:dyDescent="0.35">
      <c r="A171" t="s">
        <v>10</v>
      </c>
      <c r="B171">
        <v>866</v>
      </c>
      <c r="C171">
        <v>4543083</v>
      </c>
      <c r="D171">
        <v>28319</v>
      </c>
    </row>
    <row r="172" spans="1:4" ht="17.25" x14ac:dyDescent="0.35">
      <c r="A172" t="s">
        <v>570</v>
      </c>
      <c r="B172">
        <v>3</v>
      </c>
      <c r="C172">
        <v>1818617</v>
      </c>
      <c r="D172">
        <v>10081</v>
      </c>
    </row>
    <row r="173" spans="1:4" ht="17.25" x14ac:dyDescent="0.35">
      <c r="A173" t="s">
        <v>571</v>
      </c>
      <c r="B173">
        <v>3</v>
      </c>
      <c r="C173">
        <v>2887826</v>
      </c>
      <c r="D173">
        <v>21747</v>
      </c>
    </row>
    <row r="174" spans="1:4" ht="17.25" x14ac:dyDescent="0.35">
      <c r="A174" t="s">
        <v>33</v>
      </c>
      <c r="B174">
        <v>156</v>
      </c>
      <c r="C174">
        <v>3695928</v>
      </c>
      <c r="D174">
        <v>34109</v>
      </c>
    </row>
    <row r="175" spans="1:4" ht="17.25" x14ac:dyDescent="0.35">
      <c r="A175" t="s">
        <v>62</v>
      </c>
      <c r="B175">
        <v>69</v>
      </c>
      <c r="C175">
        <v>2585962</v>
      </c>
      <c r="D175">
        <v>24584</v>
      </c>
    </row>
    <row r="176" spans="1:4" ht="17.25" x14ac:dyDescent="0.35">
      <c r="A176" t="s">
        <v>91</v>
      </c>
      <c r="B176">
        <v>16</v>
      </c>
      <c r="C176">
        <v>2588039</v>
      </c>
      <c r="D176">
        <v>24089</v>
      </c>
    </row>
    <row r="177" spans="1:4" ht="17.25" x14ac:dyDescent="0.35">
      <c r="A177" t="s">
        <v>102</v>
      </c>
      <c r="B177">
        <v>7</v>
      </c>
      <c r="C177">
        <v>2194262</v>
      </c>
      <c r="D177">
        <v>18994</v>
      </c>
    </row>
    <row r="178" spans="1:4" ht="17.25" x14ac:dyDescent="0.35">
      <c r="A178" t="s">
        <v>146</v>
      </c>
      <c r="B178">
        <v>5</v>
      </c>
      <c r="C178">
        <v>2048781</v>
      </c>
      <c r="D178">
        <v>19364</v>
      </c>
    </row>
    <row r="179" spans="1:4" ht="17.25" x14ac:dyDescent="0.35">
      <c r="A179" t="s">
        <v>172</v>
      </c>
      <c r="B179">
        <v>2</v>
      </c>
      <c r="C179">
        <v>1071795</v>
      </c>
      <c r="D179">
        <v>10994</v>
      </c>
    </row>
    <row r="180" spans="1:4" ht="17.25" x14ac:dyDescent="0.35">
      <c r="A180" t="s">
        <v>187</v>
      </c>
      <c r="B180">
        <v>2</v>
      </c>
      <c r="C180">
        <v>1322331</v>
      </c>
      <c r="D180">
        <v>23092</v>
      </c>
    </row>
    <row r="181" spans="1:4" ht="17.25" x14ac:dyDescent="0.35">
      <c r="A181" t="s">
        <v>217</v>
      </c>
      <c r="B181">
        <v>4</v>
      </c>
      <c r="C181">
        <v>4224442</v>
      </c>
      <c r="D181">
        <v>21599</v>
      </c>
    </row>
    <row r="182" spans="1:4" ht="17.25" x14ac:dyDescent="0.35">
      <c r="A182" t="s">
        <v>218</v>
      </c>
      <c r="B182">
        <v>15</v>
      </c>
      <c r="C182">
        <v>1958483</v>
      </c>
      <c r="D182">
        <v>35713</v>
      </c>
    </row>
    <row r="183" spans="1:4" ht="17.25" x14ac:dyDescent="0.35">
      <c r="A183" t="s">
        <v>572</v>
      </c>
      <c r="B183">
        <v>55</v>
      </c>
      <c r="C183">
        <v>3874015</v>
      </c>
      <c r="D183">
        <v>23088</v>
      </c>
    </row>
    <row r="184" spans="1:4" ht="17.25" x14ac:dyDescent="0.35">
      <c r="A184" t="s">
        <v>573</v>
      </c>
      <c r="B184">
        <v>39</v>
      </c>
      <c r="C184">
        <v>2455543</v>
      </c>
      <c r="D184">
        <v>33519</v>
      </c>
    </row>
    <row r="185" spans="1:4" ht="17.25" x14ac:dyDescent="0.35">
      <c r="A185" t="s">
        <v>333</v>
      </c>
      <c r="B185">
        <v>2242</v>
      </c>
      <c r="C185">
        <v>12442373</v>
      </c>
      <c r="D185">
        <v>219736</v>
      </c>
    </row>
    <row r="186" spans="1:4" ht="17.25" x14ac:dyDescent="0.35">
      <c r="A186" t="s">
        <v>342</v>
      </c>
      <c r="B186">
        <v>35</v>
      </c>
      <c r="C186">
        <v>4653171</v>
      </c>
      <c r="D186">
        <v>71818</v>
      </c>
    </row>
    <row r="187" spans="1:4" ht="17.25" x14ac:dyDescent="0.35">
      <c r="A187" t="s">
        <v>347</v>
      </c>
      <c r="B187">
        <v>28</v>
      </c>
      <c r="C187">
        <v>3356566</v>
      </c>
      <c r="D187">
        <v>41697</v>
      </c>
    </row>
    <row r="188" spans="1:4" ht="17.25" x14ac:dyDescent="0.35">
      <c r="A188" t="s">
        <v>348</v>
      </c>
      <c r="B188">
        <v>2</v>
      </c>
      <c r="C188">
        <v>1646177</v>
      </c>
      <c r="D188">
        <v>12517</v>
      </c>
    </row>
    <row r="189" spans="1:4" ht="17.25" x14ac:dyDescent="0.35">
      <c r="A189" t="s">
        <v>352</v>
      </c>
      <c r="B189">
        <v>456</v>
      </c>
      <c r="C189">
        <v>6109052</v>
      </c>
      <c r="D189">
        <v>58112</v>
      </c>
    </row>
    <row r="190" spans="1:4" ht="17.25" x14ac:dyDescent="0.35">
      <c r="A190" t="s">
        <v>361</v>
      </c>
      <c r="B190">
        <v>89</v>
      </c>
      <c r="C190">
        <v>1660311</v>
      </c>
      <c r="D190">
        <v>11658</v>
      </c>
    </row>
    <row r="191" spans="1:4" ht="17.25" x14ac:dyDescent="0.35">
      <c r="A191" t="s">
        <v>364</v>
      </c>
      <c r="B191">
        <v>204</v>
      </c>
      <c r="C191">
        <v>2990116</v>
      </c>
      <c r="D191">
        <v>39231</v>
      </c>
    </row>
    <row r="192" spans="1:4" ht="17.25" x14ac:dyDescent="0.35">
      <c r="A192" t="s">
        <v>371</v>
      </c>
      <c r="B192">
        <v>13</v>
      </c>
      <c r="C192">
        <v>1835982</v>
      </c>
      <c r="D192">
        <v>20480</v>
      </c>
    </row>
    <row r="193" spans="1:4" ht="17.25" x14ac:dyDescent="0.35">
      <c r="A193" t="s">
        <v>390</v>
      </c>
      <c r="B193">
        <v>1536</v>
      </c>
      <c r="C193">
        <v>9426959</v>
      </c>
      <c r="D193">
        <v>136336</v>
      </c>
    </row>
    <row r="194" spans="1:4" ht="17.25" x14ac:dyDescent="0.35">
      <c r="A194" t="s">
        <v>395</v>
      </c>
      <c r="B194">
        <v>267</v>
      </c>
      <c r="C194">
        <v>2635394</v>
      </c>
      <c r="D194">
        <v>31684</v>
      </c>
    </row>
    <row r="195" spans="1:4" ht="17.25" x14ac:dyDescent="0.35">
      <c r="A195" t="s">
        <v>574</v>
      </c>
      <c r="B195">
        <v>91</v>
      </c>
      <c r="C195">
        <v>1612672</v>
      </c>
      <c r="D195">
        <v>7924</v>
      </c>
    </row>
    <row r="196" spans="1:4" ht="17.25" x14ac:dyDescent="0.35">
      <c r="A196" t="s">
        <v>575</v>
      </c>
      <c r="B196">
        <v>155</v>
      </c>
      <c r="C196">
        <v>2820575</v>
      </c>
      <c r="D196">
        <v>19041</v>
      </c>
    </row>
    <row r="197" spans="1:4" ht="17.25" x14ac:dyDescent="0.35">
      <c r="A197" t="s">
        <v>430</v>
      </c>
      <c r="B197">
        <v>157</v>
      </c>
      <c r="C197">
        <v>3003922</v>
      </c>
      <c r="D197">
        <v>30950</v>
      </c>
    </row>
    <row r="198" spans="1:4" ht="17.25" x14ac:dyDescent="0.35">
      <c r="A198" t="s">
        <v>576</v>
      </c>
      <c r="B198">
        <v>91</v>
      </c>
      <c r="C198">
        <v>848868</v>
      </c>
      <c r="D198">
        <v>5195</v>
      </c>
    </row>
    <row r="199" spans="1:4" ht="17.25" x14ac:dyDescent="0.35">
      <c r="A199" t="s">
        <v>461</v>
      </c>
      <c r="B199">
        <v>253</v>
      </c>
      <c r="C199">
        <v>4315527</v>
      </c>
      <c r="D199">
        <v>34204</v>
      </c>
    </row>
    <row r="200" spans="1:4" ht="17.25" x14ac:dyDescent="0.35">
      <c r="A200" t="s">
        <v>479</v>
      </c>
      <c r="B200">
        <v>1241</v>
      </c>
      <c r="C200">
        <v>11060148</v>
      </c>
      <c r="D200">
        <v>120708</v>
      </c>
    </row>
    <row r="201" spans="1:4" ht="17.25" x14ac:dyDescent="0.35">
      <c r="A201" t="s">
        <v>523</v>
      </c>
      <c r="B201">
        <v>5</v>
      </c>
      <c r="C201">
        <v>1296157</v>
      </c>
      <c r="D201">
        <v>14040</v>
      </c>
    </row>
    <row r="202" spans="1:4" ht="17.25" x14ac:dyDescent="0.35">
      <c r="A202" t="s">
        <v>577</v>
      </c>
      <c r="B202">
        <v>4</v>
      </c>
      <c r="C202">
        <v>1196714</v>
      </c>
      <c r="D202">
        <v>19238</v>
      </c>
    </row>
    <row r="203" spans="1:4" ht="17.25" x14ac:dyDescent="0.35">
      <c r="A203" t="s">
        <v>535</v>
      </c>
      <c r="B203">
        <v>6</v>
      </c>
      <c r="C203">
        <v>2775457</v>
      </c>
      <c r="D203">
        <v>26091</v>
      </c>
    </row>
    <row r="204" spans="1:4" ht="17.25" x14ac:dyDescent="0.35">
      <c r="A204" t="s">
        <v>578</v>
      </c>
      <c r="B204">
        <v>5</v>
      </c>
      <c r="C204">
        <v>317618</v>
      </c>
      <c r="D204">
        <v>1424</v>
      </c>
    </row>
    <row r="205" spans="1:4" ht="17.25" x14ac:dyDescent="0.35">
      <c r="A205" t="s">
        <v>579</v>
      </c>
      <c r="B205">
        <v>2</v>
      </c>
      <c r="C205">
        <v>122436</v>
      </c>
      <c r="D205">
        <v>2964</v>
      </c>
    </row>
    <row r="206" spans="1:4" ht="17.25" x14ac:dyDescent="0.35">
      <c r="A206" t="s">
        <v>580</v>
      </c>
      <c r="B206">
        <v>171</v>
      </c>
      <c r="C206">
        <v>824059</v>
      </c>
      <c r="D206">
        <v>10698</v>
      </c>
    </row>
    <row r="207" spans="1:4" ht="17.25" x14ac:dyDescent="0.35">
      <c r="A207" t="s">
        <v>581</v>
      </c>
      <c r="B207">
        <v>3</v>
      </c>
      <c r="C207">
        <v>118325</v>
      </c>
      <c r="D207">
        <v>3614</v>
      </c>
    </row>
    <row r="208" spans="1:4" ht="17.25" x14ac:dyDescent="0.35">
      <c r="A208" t="s">
        <v>582</v>
      </c>
      <c r="B208">
        <v>14</v>
      </c>
      <c r="C208">
        <v>258380</v>
      </c>
      <c r="D208">
        <v>3492</v>
      </c>
    </row>
    <row r="209" spans="1:4" ht="17.25" x14ac:dyDescent="0.35">
      <c r="A209" t="s">
        <v>583</v>
      </c>
      <c r="B209">
        <v>3</v>
      </c>
      <c r="C209">
        <v>172495</v>
      </c>
      <c r="D209">
        <v>4509</v>
      </c>
    </row>
    <row r="210" spans="1:4" ht="17.25" x14ac:dyDescent="0.35">
      <c r="A210" t="s">
        <v>584</v>
      </c>
      <c r="B210">
        <v>6</v>
      </c>
      <c r="C210">
        <v>110152</v>
      </c>
      <c r="D210">
        <v>552</v>
      </c>
    </row>
    <row r="211" spans="1:4" ht="17.25" x14ac:dyDescent="0.35">
      <c r="A211" t="s">
        <v>585</v>
      </c>
      <c r="B211">
        <v>8</v>
      </c>
      <c r="C211">
        <v>642923</v>
      </c>
      <c r="D211">
        <v>8093</v>
      </c>
    </row>
    <row r="212" spans="1:4" ht="17.25" x14ac:dyDescent="0.35">
      <c r="A212" t="s">
        <v>586</v>
      </c>
      <c r="B212">
        <v>11</v>
      </c>
      <c r="C212">
        <v>270352</v>
      </c>
      <c r="D212">
        <v>3480</v>
      </c>
    </row>
    <row r="213" spans="1:4" ht="17.25" x14ac:dyDescent="0.35">
      <c r="A213" t="s">
        <v>587</v>
      </c>
      <c r="B213">
        <v>33</v>
      </c>
      <c r="C213">
        <v>385601</v>
      </c>
      <c r="D213">
        <v>1763</v>
      </c>
    </row>
    <row r="214" spans="1:4" ht="17.25" x14ac:dyDescent="0.35">
      <c r="A214" t="s">
        <v>40</v>
      </c>
      <c r="B214">
        <v>2</v>
      </c>
      <c r="C214">
        <v>1701156</v>
      </c>
      <c r="D214">
        <v>71692</v>
      </c>
    </row>
    <row r="215" spans="1:4" ht="17.25" x14ac:dyDescent="0.35">
      <c r="A215" t="s">
        <v>68</v>
      </c>
      <c r="B215">
        <v>1</v>
      </c>
      <c r="C215">
        <v>1575247</v>
      </c>
      <c r="D215">
        <v>31953</v>
      </c>
    </row>
    <row r="216" spans="1:4" ht="17.25" x14ac:dyDescent="0.35">
      <c r="A216" t="s">
        <v>80</v>
      </c>
      <c r="B216">
        <v>38</v>
      </c>
      <c r="C216">
        <v>2368145</v>
      </c>
      <c r="D216">
        <v>38750</v>
      </c>
    </row>
    <row r="217" spans="1:4" ht="17.25" x14ac:dyDescent="0.35">
      <c r="A217" t="s">
        <v>108</v>
      </c>
      <c r="B217">
        <v>2</v>
      </c>
      <c r="C217">
        <v>2090306</v>
      </c>
      <c r="D217">
        <v>93453</v>
      </c>
    </row>
    <row r="218" spans="1:4" ht="17.25" x14ac:dyDescent="0.35">
      <c r="A218" t="s">
        <v>141</v>
      </c>
      <c r="B218">
        <v>7</v>
      </c>
      <c r="C218">
        <v>2184672</v>
      </c>
      <c r="D218">
        <v>83699</v>
      </c>
    </row>
    <row r="219" spans="1:4" ht="17.25" x14ac:dyDescent="0.35">
      <c r="A219" t="s">
        <v>194</v>
      </c>
      <c r="B219">
        <v>2</v>
      </c>
      <c r="C219">
        <v>2030543</v>
      </c>
      <c r="D219">
        <v>41193</v>
      </c>
    </row>
    <row r="220" spans="1:4" ht="17.25" x14ac:dyDescent="0.35">
      <c r="A220" t="s">
        <v>209</v>
      </c>
      <c r="B220">
        <v>39</v>
      </c>
      <c r="C220">
        <v>3272335</v>
      </c>
      <c r="D220">
        <v>45203</v>
      </c>
    </row>
    <row r="221" spans="1:4" ht="17.25" x14ac:dyDescent="0.35">
      <c r="A221" t="s">
        <v>210</v>
      </c>
      <c r="B221">
        <v>3</v>
      </c>
      <c r="C221">
        <v>2460714</v>
      </c>
      <c r="D221">
        <v>156306</v>
      </c>
    </row>
    <row r="222" spans="1:4" ht="17.25" x14ac:dyDescent="0.35">
      <c r="A222" t="s">
        <v>227</v>
      </c>
      <c r="B222">
        <v>1</v>
      </c>
      <c r="C222">
        <v>1024091</v>
      </c>
      <c r="D222">
        <v>21040</v>
      </c>
    </row>
    <row r="223" spans="1:4" ht="17.25" x14ac:dyDescent="0.35">
      <c r="A223" t="s">
        <v>351</v>
      </c>
      <c r="B223">
        <v>5</v>
      </c>
      <c r="C223">
        <v>1092141</v>
      </c>
      <c r="D223">
        <v>34365</v>
      </c>
    </row>
    <row r="224" spans="1:4" ht="17.25" x14ac:dyDescent="0.35">
      <c r="A224" t="s">
        <v>399</v>
      </c>
      <c r="B224">
        <v>1</v>
      </c>
      <c r="C224">
        <v>1546541</v>
      </c>
      <c r="D224">
        <v>41531</v>
      </c>
    </row>
    <row r="225" spans="1:4" ht="17.25" x14ac:dyDescent="0.35">
      <c r="A225" t="s">
        <v>418</v>
      </c>
      <c r="B225">
        <v>2</v>
      </c>
      <c r="C225">
        <v>2378295</v>
      </c>
      <c r="D225">
        <v>60800</v>
      </c>
    </row>
    <row r="226" spans="1:4" ht="17.25" x14ac:dyDescent="0.35">
      <c r="A226" t="s">
        <v>588</v>
      </c>
      <c r="B226">
        <v>1</v>
      </c>
      <c r="C226">
        <v>1178132</v>
      </c>
      <c r="D226">
        <v>21200</v>
      </c>
    </row>
    <row r="227" spans="1:4" ht="17.25" x14ac:dyDescent="0.35">
      <c r="A227" t="s">
        <v>501</v>
      </c>
      <c r="B227">
        <v>1</v>
      </c>
      <c r="C227">
        <v>1986864</v>
      </c>
      <c r="D227">
        <v>65566</v>
      </c>
    </row>
    <row r="228" spans="1:4" ht="17.25" x14ac:dyDescent="0.35">
      <c r="A228" t="s">
        <v>589</v>
      </c>
      <c r="B228">
        <v>1996</v>
      </c>
      <c r="C228">
        <v>404054</v>
      </c>
      <c r="D228">
        <v>3740</v>
      </c>
    </row>
    <row r="229" spans="1:4" ht="17.25" x14ac:dyDescent="0.35">
      <c r="A229" t="s">
        <v>590</v>
      </c>
      <c r="B229">
        <v>299</v>
      </c>
      <c r="C229">
        <v>125370</v>
      </c>
      <c r="D229">
        <v>572</v>
      </c>
    </row>
    <row r="230" spans="1:4" ht="17.25" x14ac:dyDescent="0.35">
      <c r="A230" t="s">
        <v>591</v>
      </c>
      <c r="B230">
        <v>94</v>
      </c>
      <c r="C230">
        <v>83054</v>
      </c>
      <c r="D230">
        <v>738</v>
      </c>
    </row>
    <row r="231" spans="1:4" ht="17.25" x14ac:dyDescent="0.35">
      <c r="A231" t="s">
        <v>592</v>
      </c>
      <c r="B231">
        <v>98</v>
      </c>
      <c r="C231">
        <v>117444</v>
      </c>
      <c r="D231">
        <v>1838</v>
      </c>
    </row>
    <row r="232" spans="1:4" ht="17.25" x14ac:dyDescent="0.35">
      <c r="A232" t="s">
        <v>593</v>
      </c>
      <c r="B232">
        <v>662</v>
      </c>
      <c r="C232">
        <v>154094</v>
      </c>
      <c r="D232">
        <v>1493</v>
      </c>
    </row>
    <row r="233" spans="1:4" ht="17.25" x14ac:dyDescent="0.35">
      <c r="A233" t="s">
        <v>594</v>
      </c>
      <c r="B233">
        <v>241</v>
      </c>
      <c r="C233">
        <v>85757</v>
      </c>
      <c r="D233">
        <v>1322</v>
      </c>
    </row>
    <row r="234" spans="1:4" ht="17.25" x14ac:dyDescent="0.35">
      <c r="A234" t="s">
        <v>595</v>
      </c>
      <c r="B234">
        <v>107</v>
      </c>
      <c r="C234">
        <v>56366</v>
      </c>
      <c r="D234">
        <v>1116</v>
      </c>
    </row>
    <row r="235" spans="1:4" ht="17.25" x14ac:dyDescent="0.35">
      <c r="A235" t="s">
        <v>596</v>
      </c>
      <c r="B235">
        <v>386</v>
      </c>
      <c r="C235">
        <v>64875</v>
      </c>
      <c r="D235">
        <v>431</v>
      </c>
    </row>
    <row r="236" spans="1:4" ht="17.25" x14ac:dyDescent="0.35">
      <c r="A236" t="s">
        <v>148</v>
      </c>
      <c r="B236">
        <v>68</v>
      </c>
      <c r="C236">
        <v>379769</v>
      </c>
      <c r="D236">
        <v>12731</v>
      </c>
    </row>
    <row r="237" spans="1:4" ht="17.25" x14ac:dyDescent="0.35">
      <c r="A237" t="s">
        <v>270</v>
      </c>
      <c r="B237">
        <v>2</v>
      </c>
      <c r="C237">
        <v>74033</v>
      </c>
      <c r="D237">
        <v>357</v>
      </c>
    </row>
    <row r="238" spans="1:4" ht="17.25" x14ac:dyDescent="0.35">
      <c r="A238" t="s">
        <v>273</v>
      </c>
      <c r="B238">
        <v>23</v>
      </c>
      <c r="C238">
        <v>270063</v>
      </c>
      <c r="D238">
        <v>3038</v>
      </c>
    </row>
    <row r="239" spans="1:4" ht="17.25" x14ac:dyDescent="0.35">
      <c r="A239" t="s">
        <v>328</v>
      </c>
      <c r="B239">
        <v>23</v>
      </c>
      <c r="C239">
        <v>193171</v>
      </c>
      <c r="D239">
        <v>2026</v>
      </c>
    </row>
    <row r="240" spans="1:4" ht="17.25" x14ac:dyDescent="0.35">
      <c r="A240" t="s">
        <v>329</v>
      </c>
      <c r="B240">
        <v>1</v>
      </c>
      <c r="C240">
        <v>259604</v>
      </c>
      <c r="D240">
        <v>1864</v>
      </c>
    </row>
    <row r="241" spans="1:4" ht="17.25" x14ac:dyDescent="0.35">
      <c r="A241" t="s">
        <v>379</v>
      </c>
      <c r="B241">
        <v>1</v>
      </c>
      <c r="C241">
        <v>163294</v>
      </c>
      <c r="D241">
        <v>613</v>
      </c>
    </row>
    <row r="242" spans="1:4" ht="17.25" x14ac:dyDescent="0.35">
      <c r="A242" t="s">
        <v>380</v>
      </c>
      <c r="B242">
        <v>4</v>
      </c>
      <c r="C242">
        <v>163294</v>
      </c>
      <c r="D242">
        <v>496</v>
      </c>
    </row>
    <row r="243" spans="1:4" ht="17.25" x14ac:dyDescent="0.35">
      <c r="A243" t="s">
        <v>495</v>
      </c>
      <c r="B243">
        <v>2</v>
      </c>
      <c r="C243">
        <v>414801</v>
      </c>
      <c r="D243">
        <v>525</v>
      </c>
    </row>
    <row r="244" spans="1:4" ht="17.25" x14ac:dyDescent="0.35">
      <c r="A244" t="s">
        <v>530</v>
      </c>
      <c r="B244">
        <v>6</v>
      </c>
      <c r="C244">
        <v>166239</v>
      </c>
      <c r="D244">
        <v>1074</v>
      </c>
    </row>
    <row r="245" spans="1:4" ht="17.25" x14ac:dyDescent="0.35">
      <c r="A245" t="s">
        <v>24</v>
      </c>
      <c r="B245">
        <v>16</v>
      </c>
      <c r="C245">
        <v>1271703</v>
      </c>
      <c r="D245">
        <v>23378</v>
      </c>
    </row>
    <row r="246" spans="1:4" ht="17.25" x14ac:dyDescent="0.35">
      <c r="A246" t="s">
        <v>41</v>
      </c>
      <c r="B246">
        <v>4</v>
      </c>
      <c r="C246">
        <v>1648574</v>
      </c>
      <c r="D246">
        <v>39059</v>
      </c>
    </row>
    <row r="247" spans="1:4" ht="17.25" x14ac:dyDescent="0.35">
      <c r="A247" t="s">
        <v>42</v>
      </c>
      <c r="B247">
        <v>67</v>
      </c>
      <c r="C247">
        <v>2317419</v>
      </c>
      <c r="D247">
        <v>35314</v>
      </c>
    </row>
    <row r="248" spans="1:4" ht="17.25" x14ac:dyDescent="0.35">
      <c r="A248" t="s">
        <v>597</v>
      </c>
      <c r="B248">
        <v>18</v>
      </c>
      <c r="C248">
        <v>1478833</v>
      </c>
      <c r="D248">
        <v>32028</v>
      </c>
    </row>
    <row r="249" spans="1:4" ht="17.25" x14ac:dyDescent="0.35">
      <c r="A249" t="s">
        <v>70</v>
      </c>
      <c r="B249">
        <v>44</v>
      </c>
      <c r="C249">
        <v>1506522</v>
      </c>
      <c r="D249">
        <v>38206</v>
      </c>
    </row>
    <row r="250" spans="1:4" ht="17.25" x14ac:dyDescent="0.35">
      <c r="A250" t="s">
        <v>120</v>
      </c>
      <c r="B250">
        <v>277</v>
      </c>
      <c r="C250">
        <v>2618708</v>
      </c>
      <c r="D250">
        <v>45717</v>
      </c>
    </row>
    <row r="251" spans="1:4" ht="17.25" x14ac:dyDescent="0.35">
      <c r="A251" t="s">
        <v>134</v>
      </c>
      <c r="B251">
        <v>41</v>
      </c>
      <c r="C251">
        <v>312164</v>
      </c>
      <c r="D251">
        <v>4779</v>
      </c>
    </row>
    <row r="252" spans="1:4" ht="17.25" x14ac:dyDescent="0.35">
      <c r="A252" t="s">
        <v>144</v>
      </c>
      <c r="B252">
        <v>25</v>
      </c>
      <c r="C252">
        <v>1192948</v>
      </c>
      <c r="D252">
        <v>23327</v>
      </c>
    </row>
    <row r="253" spans="1:4" ht="17.25" x14ac:dyDescent="0.35">
      <c r="A253" t="s">
        <v>173</v>
      </c>
      <c r="B253">
        <v>15</v>
      </c>
      <c r="C253">
        <v>575880</v>
      </c>
      <c r="D253">
        <v>10942</v>
      </c>
    </row>
    <row r="254" spans="1:4" ht="17.25" x14ac:dyDescent="0.35">
      <c r="A254" t="s">
        <v>176</v>
      </c>
      <c r="B254">
        <v>22</v>
      </c>
      <c r="C254">
        <v>3520151</v>
      </c>
      <c r="D254">
        <v>112716</v>
      </c>
    </row>
    <row r="255" spans="1:4" ht="17.25" x14ac:dyDescent="0.35">
      <c r="A255" t="s">
        <v>211</v>
      </c>
      <c r="B255">
        <v>76</v>
      </c>
      <c r="C255">
        <v>1136604</v>
      </c>
      <c r="D255">
        <v>25051</v>
      </c>
    </row>
    <row r="256" spans="1:4" ht="17.25" x14ac:dyDescent="0.35">
      <c r="A256" t="s">
        <v>214</v>
      </c>
      <c r="B256">
        <v>75</v>
      </c>
      <c r="C256">
        <v>1826275</v>
      </c>
      <c r="D256">
        <v>37471</v>
      </c>
    </row>
    <row r="257" spans="1:4" ht="17.25" x14ac:dyDescent="0.35">
      <c r="A257" t="s">
        <v>231</v>
      </c>
      <c r="B257">
        <v>13</v>
      </c>
      <c r="C257">
        <v>579499</v>
      </c>
      <c r="D257">
        <v>14725</v>
      </c>
    </row>
    <row r="258" spans="1:4" ht="17.25" x14ac:dyDescent="0.35">
      <c r="A258" t="s">
        <v>240</v>
      </c>
      <c r="B258">
        <v>15</v>
      </c>
      <c r="C258">
        <v>1573054</v>
      </c>
      <c r="D258">
        <v>26926</v>
      </c>
    </row>
    <row r="259" spans="1:4" ht="17.25" x14ac:dyDescent="0.35">
      <c r="A259" t="s">
        <v>261</v>
      </c>
      <c r="B259">
        <v>62</v>
      </c>
      <c r="C259">
        <v>1439891</v>
      </c>
      <c r="D259">
        <v>34297</v>
      </c>
    </row>
    <row r="260" spans="1:4" ht="17.25" x14ac:dyDescent="0.35">
      <c r="A260" t="s">
        <v>262</v>
      </c>
      <c r="B260">
        <v>4</v>
      </c>
      <c r="C260">
        <v>1802777</v>
      </c>
      <c r="D260">
        <v>46488</v>
      </c>
    </row>
    <row r="261" spans="1:4" ht="17.25" x14ac:dyDescent="0.35">
      <c r="A261" t="s">
        <v>598</v>
      </c>
      <c r="B261">
        <v>1492</v>
      </c>
      <c r="C261">
        <v>2246341</v>
      </c>
      <c r="D261">
        <v>49859</v>
      </c>
    </row>
    <row r="262" spans="1:4" ht="17.25" x14ac:dyDescent="0.35">
      <c r="A262" t="s">
        <v>277</v>
      </c>
      <c r="B262">
        <v>11</v>
      </c>
      <c r="C262">
        <v>1376934</v>
      </c>
      <c r="D262">
        <v>35701</v>
      </c>
    </row>
    <row r="263" spans="1:4" ht="17.25" x14ac:dyDescent="0.35">
      <c r="A263" t="s">
        <v>316</v>
      </c>
      <c r="B263">
        <v>2</v>
      </c>
      <c r="C263">
        <v>612727</v>
      </c>
      <c r="D263">
        <v>16141</v>
      </c>
    </row>
    <row r="264" spans="1:4" ht="17.25" x14ac:dyDescent="0.35">
      <c r="A264" t="s">
        <v>323</v>
      </c>
      <c r="B264">
        <v>126</v>
      </c>
      <c r="C264">
        <v>2513895</v>
      </c>
      <c r="D264">
        <v>36315</v>
      </c>
    </row>
    <row r="265" spans="1:4" ht="17.25" x14ac:dyDescent="0.35">
      <c r="A265" t="s">
        <v>339</v>
      </c>
      <c r="B265">
        <v>1</v>
      </c>
      <c r="C265">
        <v>1218762</v>
      </c>
      <c r="D265">
        <v>18025</v>
      </c>
    </row>
    <row r="266" spans="1:4" ht="17.25" x14ac:dyDescent="0.35">
      <c r="A266" t="s">
        <v>355</v>
      </c>
      <c r="B266">
        <v>28</v>
      </c>
      <c r="C266">
        <v>962215</v>
      </c>
      <c r="D266">
        <v>22575</v>
      </c>
    </row>
    <row r="267" spans="1:4" ht="17.25" x14ac:dyDescent="0.35">
      <c r="A267" t="s">
        <v>359</v>
      </c>
      <c r="B267">
        <v>36</v>
      </c>
      <c r="C267">
        <v>606490</v>
      </c>
      <c r="D267">
        <v>14721</v>
      </c>
    </row>
    <row r="268" spans="1:4" ht="17.25" x14ac:dyDescent="0.35">
      <c r="A268" t="s">
        <v>391</v>
      </c>
      <c r="B268">
        <v>68</v>
      </c>
      <c r="C268">
        <v>1697983</v>
      </c>
      <c r="D268">
        <v>40854</v>
      </c>
    </row>
    <row r="269" spans="1:4" ht="17.25" x14ac:dyDescent="0.35">
      <c r="A269" t="s">
        <v>408</v>
      </c>
      <c r="B269">
        <v>18</v>
      </c>
      <c r="C269">
        <v>961959</v>
      </c>
      <c r="D269">
        <v>16558</v>
      </c>
    </row>
    <row r="270" spans="1:4" ht="17.25" x14ac:dyDescent="0.35">
      <c r="A270" t="s">
        <v>424</v>
      </c>
      <c r="B270">
        <v>88</v>
      </c>
      <c r="C270">
        <v>1044410</v>
      </c>
      <c r="D270">
        <v>31518</v>
      </c>
    </row>
    <row r="271" spans="1:4" ht="17.25" x14ac:dyDescent="0.35">
      <c r="A271" t="s">
        <v>599</v>
      </c>
      <c r="B271">
        <v>5</v>
      </c>
      <c r="C271">
        <v>652107</v>
      </c>
      <c r="D271">
        <v>31803</v>
      </c>
    </row>
    <row r="272" spans="1:4" ht="17.25" x14ac:dyDescent="0.35">
      <c r="A272" t="s">
        <v>600</v>
      </c>
      <c r="B272">
        <v>59</v>
      </c>
      <c r="C272">
        <v>2080664</v>
      </c>
      <c r="D272">
        <v>22587</v>
      </c>
    </row>
    <row r="273" spans="1:4" ht="17.25" x14ac:dyDescent="0.35">
      <c r="A273" t="s">
        <v>20</v>
      </c>
      <c r="B273">
        <v>23</v>
      </c>
      <c r="C273">
        <v>2490891</v>
      </c>
      <c r="D273">
        <v>18084</v>
      </c>
    </row>
    <row r="274" spans="1:4" ht="17.25" x14ac:dyDescent="0.35">
      <c r="A274" t="s">
        <v>57</v>
      </c>
      <c r="B274">
        <v>2</v>
      </c>
      <c r="C274">
        <v>596294</v>
      </c>
      <c r="D274">
        <v>5253</v>
      </c>
    </row>
    <row r="275" spans="1:4" ht="17.25" x14ac:dyDescent="0.35">
      <c r="A275" t="s">
        <v>61</v>
      </c>
      <c r="B275">
        <v>15</v>
      </c>
      <c r="C275">
        <v>1388859</v>
      </c>
      <c r="D275">
        <v>6940</v>
      </c>
    </row>
    <row r="276" spans="1:4" ht="17.25" x14ac:dyDescent="0.35">
      <c r="A276" t="s">
        <v>163</v>
      </c>
      <c r="B276">
        <v>7</v>
      </c>
      <c r="C276">
        <v>618008</v>
      </c>
      <c r="D276">
        <v>4201</v>
      </c>
    </row>
    <row r="277" spans="1:4" ht="17.25" x14ac:dyDescent="0.35">
      <c r="A277" t="s">
        <v>166</v>
      </c>
      <c r="B277">
        <v>2</v>
      </c>
      <c r="C277">
        <v>599814</v>
      </c>
      <c r="D277">
        <v>4804</v>
      </c>
    </row>
    <row r="278" spans="1:4" ht="17.25" x14ac:dyDescent="0.35">
      <c r="A278" t="s">
        <v>168</v>
      </c>
      <c r="B278">
        <v>8</v>
      </c>
      <c r="C278">
        <v>1180483</v>
      </c>
      <c r="D278">
        <v>5707</v>
      </c>
    </row>
    <row r="279" spans="1:4" ht="17.25" x14ac:dyDescent="0.35">
      <c r="A279" t="s">
        <v>169</v>
      </c>
      <c r="B279">
        <v>13</v>
      </c>
      <c r="C279">
        <v>2026831</v>
      </c>
      <c r="D279">
        <v>4723</v>
      </c>
    </row>
    <row r="280" spans="1:4" ht="17.25" x14ac:dyDescent="0.35">
      <c r="A280" t="s">
        <v>192</v>
      </c>
      <c r="B280">
        <v>3</v>
      </c>
      <c r="C280">
        <v>2299026</v>
      </c>
      <c r="D280">
        <v>26825</v>
      </c>
    </row>
    <row r="281" spans="1:4" ht="17.25" x14ac:dyDescent="0.35">
      <c r="A281" t="s">
        <v>207</v>
      </c>
      <c r="B281">
        <v>10</v>
      </c>
      <c r="C281">
        <v>1582793</v>
      </c>
      <c r="D281">
        <v>17487</v>
      </c>
    </row>
    <row r="282" spans="1:4" ht="17.25" x14ac:dyDescent="0.35">
      <c r="A282" t="s">
        <v>215</v>
      </c>
      <c r="B282">
        <v>20</v>
      </c>
      <c r="C282">
        <v>2181753</v>
      </c>
      <c r="D282">
        <v>22309</v>
      </c>
    </row>
    <row r="283" spans="1:4" ht="17.25" x14ac:dyDescent="0.35">
      <c r="A283" t="s">
        <v>251</v>
      </c>
      <c r="B283">
        <v>2</v>
      </c>
      <c r="C283">
        <v>817668</v>
      </c>
      <c r="D283">
        <v>6146</v>
      </c>
    </row>
    <row r="284" spans="1:4" ht="17.25" x14ac:dyDescent="0.35">
      <c r="A284" t="s">
        <v>304</v>
      </c>
      <c r="B284">
        <v>16</v>
      </c>
      <c r="C284">
        <v>3487882</v>
      </c>
      <c r="D284">
        <v>30055</v>
      </c>
    </row>
    <row r="285" spans="1:4" ht="17.25" x14ac:dyDescent="0.35">
      <c r="A285" t="s">
        <v>327</v>
      </c>
      <c r="B285">
        <v>1</v>
      </c>
      <c r="C285">
        <v>992289</v>
      </c>
      <c r="D285">
        <v>6757</v>
      </c>
    </row>
    <row r="286" spans="1:4" ht="17.25" x14ac:dyDescent="0.35">
      <c r="A286" t="s">
        <v>374</v>
      </c>
      <c r="B286">
        <v>20</v>
      </c>
      <c r="C286">
        <v>626154</v>
      </c>
      <c r="D286">
        <v>6090</v>
      </c>
    </row>
    <row r="287" spans="1:4" ht="17.25" x14ac:dyDescent="0.35">
      <c r="A287" t="s">
        <v>375</v>
      </c>
      <c r="B287">
        <v>6</v>
      </c>
      <c r="C287">
        <v>2892282</v>
      </c>
      <c r="D287">
        <v>10721</v>
      </c>
    </row>
    <row r="288" spans="1:4" ht="17.25" x14ac:dyDescent="0.35">
      <c r="A288" t="s">
        <v>414</v>
      </c>
      <c r="B288">
        <v>20</v>
      </c>
      <c r="C288">
        <v>683349</v>
      </c>
      <c r="D288">
        <v>5708</v>
      </c>
    </row>
    <row r="289" spans="1:4" ht="17.25" x14ac:dyDescent="0.35">
      <c r="A289" t="s">
        <v>415</v>
      </c>
      <c r="B289">
        <v>18</v>
      </c>
      <c r="C289">
        <v>986147</v>
      </c>
      <c r="D289">
        <v>9234</v>
      </c>
    </row>
    <row r="290" spans="1:4" ht="17.25" x14ac:dyDescent="0.35">
      <c r="A290" t="s">
        <v>426</v>
      </c>
      <c r="B290">
        <v>3</v>
      </c>
      <c r="C290">
        <v>1654408</v>
      </c>
      <c r="D290">
        <v>9058</v>
      </c>
    </row>
    <row r="291" spans="1:4" ht="17.25" x14ac:dyDescent="0.35">
      <c r="A291" t="s">
        <v>436</v>
      </c>
      <c r="B291">
        <v>1</v>
      </c>
      <c r="C291">
        <v>614362</v>
      </c>
      <c r="D291">
        <v>4917</v>
      </c>
    </row>
    <row r="292" spans="1:4" ht="17.25" x14ac:dyDescent="0.35">
      <c r="A292" t="s">
        <v>465</v>
      </c>
      <c r="B292">
        <v>2</v>
      </c>
      <c r="C292">
        <v>902702</v>
      </c>
      <c r="D292">
        <v>5830</v>
      </c>
    </row>
    <row r="293" spans="1:4" ht="17.25" x14ac:dyDescent="0.35">
      <c r="A293" t="s">
        <v>252</v>
      </c>
      <c r="B293">
        <v>53</v>
      </c>
      <c r="C293">
        <v>200222</v>
      </c>
      <c r="D293">
        <v>2980</v>
      </c>
    </row>
    <row r="294" spans="1:4" ht="17.25" x14ac:dyDescent="0.35">
      <c r="A294" t="s">
        <v>310</v>
      </c>
      <c r="B294">
        <v>58</v>
      </c>
      <c r="C294">
        <v>41816</v>
      </c>
      <c r="D294">
        <v>1003</v>
      </c>
    </row>
    <row r="295" spans="1:4" ht="17.25" x14ac:dyDescent="0.35">
      <c r="A295" t="s">
        <v>387</v>
      </c>
      <c r="B295">
        <v>163</v>
      </c>
      <c r="C295">
        <v>950289</v>
      </c>
      <c r="D295">
        <v>15005</v>
      </c>
    </row>
    <row r="296" spans="1:4" ht="17.25" x14ac:dyDescent="0.35">
      <c r="A296" t="s">
        <v>534</v>
      </c>
      <c r="B296">
        <v>4</v>
      </c>
      <c r="C296">
        <v>55626</v>
      </c>
      <c r="D296">
        <v>1082</v>
      </c>
    </row>
    <row r="297" spans="1:4" ht="17.25" x14ac:dyDescent="0.35">
      <c r="A297" t="s">
        <v>12</v>
      </c>
      <c r="B297">
        <v>6</v>
      </c>
      <c r="C297">
        <v>2584913</v>
      </c>
      <c r="D297">
        <v>56199</v>
      </c>
    </row>
    <row r="298" spans="1:4" ht="17.25" x14ac:dyDescent="0.35">
      <c r="A298" t="s">
        <v>54</v>
      </c>
      <c r="B298">
        <v>1</v>
      </c>
      <c r="C298">
        <v>1223921</v>
      </c>
      <c r="D298">
        <v>15157</v>
      </c>
    </row>
    <row r="299" spans="1:4" ht="17.25" x14ac:dyDescent="0.35">
      <c r="A299" t="s">
        <v>56</v>
      </c>
      <c r="B299">
        <v>1</v>
      </c>
      <c r="C299">
        <v>2604453</v>
      </c>
      <c r="D299">
        <v>16673</v>
      </c>
    </row>
    <row r="300" spans="1:4" ht="17.25" x14ac:dyDescent="0.35">
      <c r="A300" t="s">
        <v>84</v>
      </c>
      <c r="B300">
        <v>2</v>
      </c>
      <c r="C300">
        <v>2367745</v>
      </c>
      <c r="D300">
        <v>17712</v>
      </c>
    </row>
    <row r="301" spans="1:4" ht="17.25" x14ac:dyDescent="0.35">
      <c r="A301" t="s">
        <v>175</v>
      </c>
      <c r="B301">
        <v>1</v>
      </c>
      <c r="C301">
        <v>1969520</v>
      </c>
      <c r="D301">
        <v>29478</v>
      </c>
    </row>
    <row r="302" spans="1:4" ht="17.25" x14ac:dyDescent="0.35">
      <c r="A302" t="s">
        <v>212</v>
      </c>
      <c r="B302">
        <v>16</v>
      </c>
      <c r="C302">
        <v>6663971</v>
      </c>
      <c r="D302">
        <v>63582</v>
      </c>
    </row>
    <row r="303" spans="1:4" ht="17.25" x14ac:dyDescent="0.35">
      <c r="A303" t="s">
        <v>29</v>
      </c>
      <c r="B303">
        <v>35</v>
      </c>
      <c r="C303">
        <v>752481</v>
      </c>
      <c r="D303">
        <v>29689</v>
      </c>
    </row>
    <row r="304" spans="1:4" ht="17.25" x14ac:dyDescent="0.35">
      <c r="A304" t="s">
        <v>105</v>
      </c>
      <c r="B304">
        <v>627</v>
      </c>
      <c r="C304">
        <v>2556244</v>
      </c>
      <c r="D304">
        <v>39438</v>
      </c>
    </row>
    <row r="305" spans="1:4" ht="17.25" x14ac:dyDescent="0.35">
      <c r="A305" t="s">
        <v>106</v>
      </c>
      <c r="B305">
        <v>880</v>
      </c>
      <c r="C305">
        <v>7100000</v>
      </c>
      <c r="D305">
        <v>124932</v>
      </c>
    </row>
    <row r="306" spans="1:4" ht="17.25" x14ac:dyDescent="0.35">
      <c r="A306" t="s">
        <v>118</v>
      </c>
      <c r="B306">
        <v>869</v>
      </c>
      <c r="C306">
        <v>3472578</v>
      </c>
      <c r="D306">
        <v>79387</v>
      </c>
    </row>
    <row r="307" spans="1:4" ht="17.25" x14ac:dyDescent="0.35">
      <c r="A307" t="s">
        <v>119</v>
      </c>
      <c r="B307">
        <v>129</v>
      </c>
      <c r="C307">
        <v>2600880</v>
      </c>
      <c r="D307">
        <v>101735</v>
      </c>
    </row>
    <row r="308" spans="1:4" ht="17.25" x14ac:dyDescent="0.35">
      <c r="A308" t="s">
        <v>142</v>
      </c>
      <c r="B308">
        <v>110</v>
      </c>
      <c r="C308">
        <v>1502900</v>
      </c>
      <c r="D308">
        <v>27153</v>
      </c>
    </row>
    <row r="309" spans="1:4" ht="17.25" x14ac:dyDescent="0.35">
      <c r="A309" t="s">
        <v>149</v>
      </c>
      <c r="B309">
        <v>58</v>
      </c>
      <c r="C309">
        <v>2161367</v>
      </c>
      <c r="D309">
        <v>57260</v>
      </c>
    </row>
    <row r="310" spans="1:4" ht="17.25" x14ac:dyDescent="0.35">
      <c r="A310" t="s">
        <v>159</v>
      </c>
      <c r="B310">
        <v>477</v>
      </c>
      <c r="C310">
        <v>2259608</v>
      </c>
      <c r="D310">
        <v>46724</v>
      </c>
    </row>
    <row r="311" spans="1:4" ht="17.25" x14ac:dyDescent="0.35">
      <c r="A311" t="s">
        <v>241</v>
      </c>
      <c r="B311">
        <v>66</v>
      </c>
      <c r="C311">
        <v>1370281</v>
      </c>
      <c r="D311">
        <v>52087</v>
      </c>
    </row>
    <row r="312" spans="1:4" ht="17.25" x14ac:dyDescent="0.35">
      <c r="A312" t="s">
        <v>243</v>
      </c>
      <c r="B312">
        <v>225</v>
      </c>
      <c r="C312">
        <v>1166401</v>
      </c>
      <c r="D312">
        <v>24360</v>
      </c>
    </row>
    <row r="313" spans="1:4" ht="17.25" x14ac:dyDescent="0.35">
      <c r="A313" t="s">
        <v>250</v>
      </c>
      <c r="B313">
        <v>120</v>
      </c>
      <c r="C313">
        <v>1863178</v>
      </c>
      <c r="D313">
        <v>51185</v>
      </c>
    </row>
    <row r="314" spans="1:4" ht="17.25" x14ac:dyDescent="0.35">
      <c r="A314" t="s">
        <v>256</v>
      </c>
      <c r="B314">
        <v>136</v>
      </c>
      <c r="C314">
        <v>1076588</v>
      </c>
      <c r="D314">
        <v>32339</v>
      </c>
    </row>
    <row r="315" spans="1:4" ht="17.25" x14ac:dyDescent="0.35">
      <c r="A315" t="s">
        <v>283</v>
      </c>
      <c r="B315">
        <v>134</v>
      </c>
      <c r="C315">
        <v>1883731</v>
      </c>
      <c r="D315">
        <v>37027</v>
      </c>
    </row>
    <row r="316" spans="1:4" ht="17.25" x14ac:dyDescent="0.35">
      <c r="A316" t="s">
        <v>307</v>
      </c>
      <c r="B316">
        <v>99</v>
      </c>
      <c r="C316">
        <v>3991038</v>
      </c>
      <c r="D316">
        <v>42498</v>
      </c>
    </row>
    <row r="317" spans="1:4" ht="17.25" x14ac:dyDescent="0.35">
      <c r="A317" t="s">
        <v>340</v>
      </c>
      <c r="B317">
        <v>97</v>
      </c>
      <c r="C317">
        <v>1614069</v>
      </c>
      <c r="D317">
        <v>23176</v>
      </c>
    </row>
    <row r="318" spans="1:4" ht="17.25" x14ac:dyDescent="0.35">
      <c r="A318" t="s">
        <v>345</v>
      </c>
      <c r="B318">
        <v>315</v>
      </c>
      <c r="C318">
        <v>1721179</v>
      </c>
      <c r="D318">
        <v>28265</v>
      </c>
    </row>
    <row r="319" spans="1:4" ht="17.25" x14ac:dyDescent="0.35">
      <c r="A319" t="s">
        <v>357</v>
      </c>
      <c r="B319">
        <v>124</v>
      </c>
      <c r="C319">
        <v>735071</v>
      </c>
      <c r="D319">
        <v>31952</v>
      </c>
    </row>
    <row r="320" spans="1:4" ht="17.25" x14ac:dyDescent="0.35">
      <c r="A320" t="s">
        <v>378</v>
      </c>
      <c r="B320">
        <v>26</v>
      </c>
      <c r="C320">
        <v>564511</v>
      </c>
      <c r="D320">
        <v>17440</v>
      </c>
    </row>
    <row r="321" spans="1:4" ht="17.25" x14ac:dyDescent="0.35">
      <c r="A321" t="s">
        <v>388</v>
      </c>
      <c r="B321">
        <v>75</v>
      </c>
      <c r="C321">
        <v>1918725</v>
      </c>
      <c r="D321">
        <v>34202</v>
      </c>
    </row>
    <row r="322" spans="1:4" ht="17.25" x14ac:dyDescent="0.35">
      <c r="A322" t="s">
        <v>404</v>
      </c>
      <c r="B322">
        <v>25</v>
      </c>
      <c r="C322">
        <v>1337560</v>
      </c>
      <c r="D322">
        <v>32447</v>
      </c>
    </row>
    <row r="323" spans="1:4" ht="17.25" x14ac:dyDescent="0.35">
      <c r="A323" t="s">
        <v>406</v>
      </c>
      <c r="B323">
        <v>69</v>
      </c>
      <c r="C323">
        <v>1210277</v>
      </c>
      <c r="D323">
        <v>13744</v>
      </c>
    </row>
    <row r="324" spans="1:4" ht="17.25" x14ac:dyDescent="0.35">
      <c r="A324" t="s">
        <v>422</v>
      </c>
      <c r="B324">
        <v>427</v>
      </c>
      <c r="C324">
        <v>3480008</v>
      </c>
      <c r="D324">
        <v>66134</v>
      </c>
    </row>
    <row r="325" spans="1:4" ht="17.25" x14ac:dyDescent="0.35">
      <c r="A325" t="s">
        <v>458</v>
      </c>
      <c r="B325">
        <v>82</v>
      </c>
      <c r="C325">
        <v>1341250</v>
      </c>
      <c r="D325">
        <v>31816</v>
      </c>
    </row>
    <row r="326" spans="1:4" ht="17.25" x14ac:dyDescent="0.35">
      <c r="A326" t="s">
        <v>478</v>
      </c>
      <c r="B326">
        <v>25</v>
      </c>
      <c r="C326">
        <v>1407627</v>
      </c>
      <c r="D326">
        <v>21454</v>
      </c>
    </row>
    <row r="327" spans="1:4" ht="17.25" x14ac:dyDescent="0.35">
      <c r="A327" t="s">
        <v>480</v>
      </c>
      <c r="B327">
        <v>310</v>
      </c>
      <c r="C327">
        <v>2402781</v>
      </c>
      <c r="D327">
        <v>31228</v>
      </c>
    </row>
    <row r="328" spans="1:4" ht="17.25" x14ac:dyDescent="0.35">
      <c r="A328" t="s">
        <v>481</v>
      </c>
      <c r="B328">
        <v>15</v>
      </c>
      <c r="C328">
        <v>1243684</v>
      </c>
      <c r="D328">
        <v>33309</v>
      </c>
    </row>
    <row r="329" spans="1:4" ht="17.25" x14ac:dyDescent="0.35">
      <c r="A329" t="s">
        <v>482</v>
      </c>
      <c r="B329">
        <v>252</v>
      </c>
      <c r="C329">
        <v>3725697</v>
      </c>
      <c r="D329">
        <v>47695</v>
      </c>
    </row>
    <row r="330" spans="1:4" ht="17.25" x14ac:dyDescent="0.35">
      <c r="A330" t="s">
        <v>484</v>
      </c>
      <c r="B330">
        <v>170</v>
      </c>
      <c r="C330">
        <v>1268094</v>
      </c>
      <c r="D330">
        <v>29614</v>
      </c>
    </row>
    <row r="331" spans="1:4" ht="17.25" x14ac:dyDescent="0.35">
      <c r="A331" t="s">
        <v>485</v>
      </c>
      <c r="B331">
        <v>85</v>
      </c>
      <c r="C331">
        <v>1738376</v>
      </c>
      <c r="D331">
        <v>22453</v>
      </c>
    </row>
    <row r="332" spans="1:4" ht="17.25" x14ac:dyDescent="0.35">
      <c r="A332" t="s">
        <v>489</v>
      </c>
      <c r="B332">
        <v>302</v>
      </c>
      <c r="C332">
        <v>2713858</v>
      </c>
      <c r="D332">
        <v>48874</v>
      </c>
    </row>
    <row r="333" spans="1:4" ht="17.25" x14ac:dyDescent="0.35">
      <c r="A333" t="s">
        <v>490</v>
      </c>
      <c r="B333">
        <v>93</v>
      </c>
      <c r="C333">
        <v>1665253</v>
      </c>
      <c r="D333">
        <v>19904</v>
      </c>
    </row>
    <row r="334" spans="1:4" ht="17.25" x14ac:dyDescent="0.35">
      <c r="A334" t="s">
        <v>491</v>
      </c>
      <c r="B334">
        <v>50</v>
      </c>
      <c r="C334">
        <v>1111812</v>
      </c>
      <c r="D334">
        <v>24743</v>
      </c>
    </row>
    <row r="335" spans="1:4" ht="17.25" x14ac:dyDescent="0.35">
      <c r="A335" t="s">
        <v>492</v>
      </c>
      <c r="B335">
        <v>504</v>
      </c>
      <c r="C335">
        <v>2471222</v>
      </c>
      <c r="D335">
        <v>50762</v>
      </c>
    </row>
    <row r="336" spans="1:4" ht="17.25" x14ac:dyDescent="0.35">
      <c r="A336" t="s">
        <v>493</v>
      </c>
      <c r="B336">
        <v>120</v>
      </c>
      <c r="C336">
        <v>2468965</v>
      </c>
      <c r="D336">
        <v>73235</v>
      </c>
    </row>
    <row r="337" spans="1:4" ht="17.25" x14ac:dyDescent="0.35">
      <c r="A337" t="s">
        <v>516</v>
      </c>
      <c r="B337">
        <v>117</v>
      </c>
      <c r="C337">
        <v>1614242</v>
      </c>
      <c r="D337">
        <v>31716</v>
      </c>
    </row>
    <row r="338" spans="1:4" ht="17.25" x14ac:dyDescent="0.35">
      <c r="A338" t="s">
        <v>519</v>
      </c>
      <c r="B338">
        <v>79</v>
      </c>
      <c r="C338">
        <v>2093003</v>
      </c>
      <c r="D338">
        <v>67153</v>
      </c>
    </row>
    <row r="339" spans="1:4" ht="17.25" x14ac:dyDescent="0.35">
      <c r="A339" t="s">
        <v>520</v>
      </c>
      <c r="B339">
        <v>38</v>
      </c>
      <c r="C339">
        <v>1943309</v>
      </c>
      <c r="D339">
        <v>50467</v>
      </c>
    </row>
    <row r="340" spans="1:4" ht="17.25" x14ac:dyDescent="0.35">
      <c r="A340" t="s">
        <v>139</v>
      </c>
      <c r="B340">
        <v>1</v>
      </c>
      <c r="C340">
        <v>377988</v>
      </c>
      <c r="D340">
        <v>11234</v>
      </c>
    </row>
    <row r="341" spans="1:4" ht="17.25" x14ac:dyDescent="0.35">
      <c r="A341" t="s">
        <v>185</v>
      </c>
      <c r="B341">
        <v>8</v>
      </c>
      <c r="C341">
        <v>436868</v>
      </c>
      <c r="D341">
        <v>9611</v>
      </c>
    </row>
    <row r="342" spans="1:4" ht="17.25" x14ac:dyDescent="0.35">
      <c r="A342" t="s">
        <v>267</v>
      </c>
      <c r="B342">
        <v>3</v>
      </c>
      <c r="C342">
        <v>327391</v>
      </c>
      <c r="D342">
        <v>5866</v>
      </c>
    </row>
    <row r="343" spans="1:4" ht="17.25" x14ac:dyDescent="0.35">
      <c r="A343" t="s">
        <v>358</v>
      </c>
      <c r="B343">
        <v>4</v>
      </c>
      <c r="C343">
        <v>415946</v>
      </c>
      <c r="D343">
        <v>4099</v>
      </c>
    </row>
    <row r="344" spans="1:4" ht="17.25" x14ac:dyDescent="0.35">
      <c r="A344" t="s">
        <v>452</v>
      </c>
      <c r="B344">
        <v>8</v>
      </c>
      <c r="C344">
        <v>484233</v>
      </c>
      <c r="D344">
        <v>10397</v>
      </c>
    </row>
    <row r="345" spans="1:4" ht="17.25" x14ac:dyDescent="0.35">
      <c r="A345" t="s">
        <v>464</v>
      </c>
      <c r="B345">
        <v>4</v>
      </c>
      <c r="C345">
        <v>433737</v>
      </c>
      <c r="D345">
        <v>5639</v>
      </c>
    </row>
    <row r="346" spans="1:4" ht="17.25" x14ac:dyDescent="0.35">
      <c r="A346" t="s">
        <v>505</v>
      </c>
      <c r="B346">
        <v>4</v>
      </c>
      <c r="C346">
        <v>277335</v>
      </c>
      <c r="D346">
        <v>10307</v>
      </c>
    </row>
    <row r="347" spans="1:4" ht="17.25" x14ac:dyDescent="0.35">
      <c r="A347" t="s">
        <v>529</v>
      </c>
      <c r="B347">
        <v>55</v>
      </c>
      <c r="C347">
        <v>917534</v>
      </c>
      <c r="D347">
        <v>17141</v>
      </c>
    </row>
    <row r="348" spans="1:4" ht="17.25" x14ac:dyDescent="0.35">
      <c r="A348" t="s">
        <v>17</v>
      </c>
      <c r="B348">
        <v>1</v>
      </c>
      <c r="C348">
        <v>2398709</v>
      </c>
      <c r="D348">
        <v>32042</v>
      </c>
    </row>
    <row r="349" spans="1:4" ht="17.25" x14ac:dyDescent="0.35">
      <c r="A349" t="s">
        <v>35</v>
      </c>
      <c r="B349">
        <v>2</v>
      </c>
      <c r="C349">
        <v>4616509</v>
      </c>
      <c r="D349">
        <v>63205</v>
      </c>
    </row>
    <row r="350" spans="1:4" ht="17.25" x14ac:dyDescent="0.35">
      <c r="A350" t="s">
        <v>47</v>
      </c>
      <c r="B350">
        <v>2</v>
      </c>
      <c r="C350">
        <v>2149066</v>
      </c>
      <c r="D350">
        <v>56322</v>
      </c>
    </row>
    <row r="351" spans="1:4" ht="17.25" x14ac:dyDescent="0.35">
      <c r="A351" t="s">
        <v>50</v>
      </c>
      <c r="B351">
        <v>1</v>
      </c>
      <c r="C351">
        <v>1799541</v>
      </c>
      <c r="D351">
        <v>36938</v>
      </c>
    </row>
    <row r="352" spans="1:4" ht="17.25" x14ac:dyDescent="0.35">
      <c r="A352" t="s">
        <v>53</v>
      </c>
      <c r="B352">
        <v>1</v>
      </c>
      <c r="C352">
        <v>3257983</v>
      </c>
      <c r="D352">
        <v>59870</v>
      </c>
    </row>
    <row r="353" spans="1:4" ht="17.25" x14ac:dyDescent="0.35">
      <c r="A353" t="s">
        <v>55</v>
      </c>
      <c r="B353">
        <v>1</v>
      </c>
      <c r="C353">
        <v>4465344</v>
      </c>
      <c r="D353">
        <v>64148</v>
      </c>
    </row>
    <row r="354" spans="1:4" ht="17.25" x14ac:dyDescent="0.35">
      <c r="A354" t="s">
        <v>60</v>
      </c>
      <c r="B354">
        <v>2</v>
      </c>
      <c r="C354">
        <v>2461056</v>
      </c>
      <c r="D354">
        <v>39395</v>
      </c>
    </row>
    <row r="355" spans="1:4" ht="17.25" x14ac:dyDescent="0.35">
      <c r="A355" t="s">
        <v>164</v>
      </c>
      <c r="B355">
        <v>1</v>
      </c>
      <c r="C355">
        <v>1887577</v>
      </c>
      <c r="D355">
        <v>28433</v>
      </c>
    </row>
    <row r="356" spans="1:4" ht="17.25" x14ac:dyDescent="0.35">
      <c r="A356" t="s">
        <v>167</v>
      </c>
      <c r="B356">
        <v>1</v>
      </c>
      <c r="C356">
        <v>2632684</v>
      </c>
      <c r="D356">
        <v>42615</v>
      </c>
    </row>
    <row r="357" spans="1:4" ht="17.25" x14ac:dyDescent="0.35">
      <c r="A357" t="s">
        <v>178</v>
      </c>
      <c r="B357">
        <v>6</v>
      </c>
      <c r="C357">
        <v>1674714</v>
      </c>
      <c r="D357">
        <v>43162</v>
      </c>
    </row>
    <row r="358" spans="1:4" ht="17.25" x14ac:dyDescent="0.35">
      <c r="A358" t="s">
        <v>180</v>
      </c>
      <c r="B358">
        <v>3</v>
      </c>
      <c r="C358">
        <v>4661452</v>
      </c>
      <c r="D358">
        <v>71692</v>
      </c>
    </row>
    <row r="359" spans="1:4" ht="17.25" x14ac:dyDescent="0.35">
      <c r="A359" t="s">
        <v>189</v>
      </c>
      <c r="B359">
        <v>1</v>
      </c>
      <c r="C359">
        <v>4436275</v>
      </c>
      <c r="D359">
        <v>69539</v>
      </c>
    </row>
    <row r="360" spans="1:4" ht="17.25" x14ac:dyDescent="0.35">
      <c r="A360" t="s">
        <v>216</v>
      </c>
      <c r="B360">
        <v>3</v>
      </c>
      <c r="C360">
        <v>1670718</v>
      </c>
      <c r="D360">
        <v>21614</v>
      </c>
    </row>
    <row r="361" spans="1:4" ht="17.25" x14ac:dyDescent="0.35">
      <c r="A361" t="s">
        <v>230</v>
      </c>
      <c r="B361">
        <v>1</v>
      </c>
      <c r="C361">
        <v>2000755</v>
      </c>
      <c r="D361">
        <v>25914</v>
      </c>
    </row>
    <row r="362" spans="1:4" ht="17.25" x14ac:dyDescent="0.35">
      <c r="A362" t="s">
        <v>249</v>
      </c>
      <c r="B362">
        <v>3</v>
      </c>
      <c r="C362">
        <v>4572951</v>
      </c>
      <c r="D362">
        <v>66517</v>
      </c>
    </row>
    <row r="363" spans="1:4" ht="17.25" x14ac:dyDescent="0.35">
      <c r="A363" t="s">
        <v>260</v>
      </c>
      <c r="B363">
        <v>1</v>
      </c>
      <c r="C363">
        <v>1596909</v>
      </c>
      <c r="D363">
        <v>28403</v>
      </c>
    </row>
    <row r="364" spans="1:4" ht="17.25" x14ac:dyDescent="0.35">
      <c r="A364" t="s">
        <v>291</v>
      </c>
      <c r="B364">
        <v>1</v>
      </c>
      <c r="C364">
        <v>4013634</v>
      </c>
      <c r="D364">
        <v>51586</v>
      </c>
    </row>
    <row r="365" spans="1:4" ht="17.25" x14ac:dyDescent="0.35">
      <c r="A365" t="s">
        <v>294</v>
      </c>
      <c r="B365">
        <v>1</v>
      </c>
      <c r="C365">
        <v>1218002</v>
      </c>
      <c r="D365">
        <v>13539</v>
      </c>
    </row>
    <row r="366" spans="1:4" ht="17.25" x14ac:dyDescent="0.35">
      <c r="A366" t="s">
        <v>303</v>
      </c>
      <c r="B366">
        <v>10</v>
      </c>
      <c r="C366">
        <v>4588455</v>
      </c>
      <c r="D366">
        <v>107763</v>
      </c>
    </row>
    <row r="367" spans="1:4" ht="17.25" x14ac:dyDescent="0.35">
      <c r="A367" t="s">
        <v>321</v>
      </c>
      <c r="B367">
        <v>1</v>
      </c>
      <c r="C367">
        <v>2541894</v>
      </c>
      <c r="D367">
        <v>23027</v>
      </c>
    </row>
    <row r="368" spans="1:4" ht="17.25" x14ac:dyDescent="0.35">
      <c r="A368" t="s">
        <v>322</v>
      </c>
      <c r="B368">
        <v>1</v>
      </c>
      <c r="C368">
        <v>2205170</v>
      </c>
      <c r="D368">
        <v>32390</v>
      </c>
    </row>
    <row r="369" spans="1:4" ht="17.25" x14ac:dyDescent="0.35">
      <c r="A369" t="s">
        <v>324</v>
      </c>
      <c r="B369">
        <v>13</v>
      </c>
      <c r="C369">
        <v>3447405</v>
      </c>
      <c r="D369">
        <v>57600</v>
      </c>
    </row>
    <row r="370" spans="1:4" ht="17.25" x14ac:dyDescent="0.35">
      <c r="A370" t="s">
        <v>336</v>
      </c>
      <c r="B370">
        <v>1</v>
      </c>
      <c r="C370">
        <v>4138605</v>
      </c>
      <c r="D370">
        <v>38924</v>
      </c>
    </row>
    <row r="371" spans="1:4" ht="17.25" x14ac:dyDescent="0.35">
      <c r="A371" t="s">
        <v>386</v>
      </c>
      <c r="B371">
        <v>1</v>
      </c>
      <c r="C371">
        <v>5959798</v>
      </c>
      <c r="D371">
        <v>79660</v>
      </c>
    </row>
    <row r="372" spans="1:4" ht="17.25" x14ac:dyDescent="0.35">
      <c r="A372" t="s">
        <v>405</v>
      </c>
      <c r="B372">
        <v>2</v>
      </c>
      <c r="C372">
        <v>2335398</v>
      </c>
      <c r="D372">
        <v>28753</v>
      </c>
    </row>
    <row r="373" spans="1:4" ht="17.25" x14ac:dyDescent="0.35">
      <c r="A373" t="s">
        <v>515</v>
      </c>
      <c r="B373">
        <v>2</v>
      </c>
      <c r="C373">
        <v>3682194</v>
      </c>
      <c r="D373">
        <v>55104</v>
      </c>
    </row>
    <row r="374" spans="1:4" ht="17.25" x14ac:dyDescent="0.35">
      <c r="A374" t="s">
        <v>14</v>
      </c>
      <c r="B374">
        <v>7</v>
      </c>
      <c r="C374">
        <v>621927</v>
      </c>
      <c r="D374">
        <v>10440</v>
      </c>
    </row>
    <row r="375" spans="1:4" ht="17.25" x14ac:dyDescent="0.35">
      <c r="A375" t="s">
        <v>37</v>
      </c>
      <c r="B375">
        <v>1</v>
      </c>
      <c r="C375">
        <v>259840</v>
      </c>
      <c r="D375">
        <v>6323</v>
      </c>
    </row>
    <row r="376" spans="1:4" ht="17.25" x14ac:dyDescent="0.35">
      <c r="A376" t="s">
        <v>97</v>
      </c>
      <c r="B376">
        <v>4</v>
      </c>
      <c r="C376">
        <v>391114</v>
      </c>
      <c r="D376">
        <v>11652</v>
      </c>
    </row>
    <row r="377" spans="1:4" ht="17.25" x14ac:dyDescent="0.35">
      <c r="A377" t="s">
        <v>98</v>
      </c>
      <c r="B377">
        <v>3</v>
      </c>
      <c r="C377">
        <v>259315</v>
      </c>
      <c r="D377">
        <v>6007</v>
      </c>
    </row>
    <row r="378" spans="1:4" ht="17.25" x14ac:dyDescent="0.35">
      <c r="A378" t="s">
        <v>132</v>
      </c>
      <c r="B378">
        <v>30</v>
      </c>
      <c r="C378">
        <v>1698560</v>
      </c>
      <c r="D378">
        <v>49795</v>
      </c>
    </row>
    <row r="379" spans="1:4" ht="17.25" x14ac:dyDescent="0.35">
      <c r="A379" t="s">
        <v>200</v>
      </c>
      <c r="B379">
        <v>10</v>
      </c>
      <c r="C379">
        <v>1927029</v>
      </c>
      <c r="D379">
        <v>52191</v>
      </c>
    </row>
    <row r="380" spans="1:4" ht="17.25" x14ac:dyDescent="0.35">
      <c r="A380" t="s">
        <v>343</v>
      </c>
      <c r="B380">
        <v>10</v>
      </c>
      <c r="C380">
        <v>955128</v>
      </c>
      <c r="D380">
        <v>16850</v>
      </c>
    </row>
    <row r="381" spans="1:4" ht="17.25" x14ac:dyDescent="0.35">
      <c r="A381" t="s">
        <v>377</v>
      </c>
      <c r="B381">
        <v>3</v>
      </c>
      <c r="C381">
        <v>686527</v>
      </c>
      <c r="D381">
        <v>14253</v>
      </c>
    </row>
    <row r="382" spans="1:4" ht="17.25" x14ac:dyDescent="0.35">
      <c r="A382" t="s">
        <v>382</v>
      </c>
      <c r="B382">
        <v>3</v>
      </c>
      <c r="C382">
        <v>485993</v>
      </c>
      <c r="D382">
        <v>10608</v>
      </c>
    </row>
    <row r="383" spans="1:4" ht="17.25" x14ac:dyDescent="0.35">
      <c r="A383" t="s">
        <v>511</v>
      </c>
      <c r="B383">
        <v>4</v>
      </c>
      <c r="C383">
        <v>329686</v>
      </c>
      <c r="D383">
        <v>9910</v>
      </c>
    </row>
    <row r="384" spans="1:4" ht="17.25" x14ac:dyDescent="0.35">
      <c r="A384" t="s">
        <v>601</v>
      </c>
      <c r="B384">
        <v>31</v>
      </c>
      <c r="C384">
        <v>1700000</v>
      </c>
      <c r="D384">
        <v>29790</v>
      </c>
    </row>
    <row r="385" spans="1:4" ht="17.25" x14ac:dyDescent="0.35">
      <c r="A385" t="s">
        <v>602</v>
      </c>
      <c r="B385">
        <v>161</v>
      </c>
      <c r="C385">
        <v>3596292</v>
      </c>
      <c r="D385">
        <v>76120</v>
      </c>
    </row>
    <row r="386" spans="1:4" ht="17.25" x14ac:dyDescent="0.35">
      <c r="A386" t="s">
        <v>603</v>
      </c>
      <c r="B386">
        <v>176</v>
      </c>
      <c r="C386">
        <v>3502387</v>
      </c>
      <c r="D386">
        <v>84919</v>
      </c>
    </row>
    <row r="387" spans="1:4" ht="17.25" x14ac:dyDescent="0.35">
      <c r="A387" t="s">
        <v>604</v>
      </c>
      <c r="B387">
        <v>77</v>
      </c>
      <c r="C387">
        <v>2822780</v>
      </c>
      <c r="D387">
        <v>26214</v>
      </c>
    </row>
    <row r="388" spans="1:4" ht="17.25" x14ac:dyDescent="0.35">
      <c r="A388" t="s">
        <v>605</v>
      </c>
      <c r="B388">
        <v>111</v>
      </c>
      <c r="C388">
        <v>1670931</v>
      </c>
      <c r="D388">
        <v>21657</v>
      </c>
    </row>
    <row r="389" spans="1:4" ht="17.25" x14ac:dyDescent="0.35">
      <c r="A389" t="s">
        <v>606</v>
      </c>
      <c r="B389">
        <v>189</v>
      </c>
      <c r="C389">
        <v>1842034</v>
      </c>
      <c r="D389">
        <v>69087</v>
      </c>
    </row>
    <row r="390" spans="1:4" ht="17.25" x14ac:dyDescent="0.35">
      <c r="A390" t="s">
        <v>607</v>
      </c>
      <c r="B390">
        <v>472</v>
      </c>
      <c r="C390">
        <v>5520389</v>
      </c>
      <c r="D390">
        <v>105570</v>
      </c>
    </row>
    <row r="391" spans="1:4" ht="17.25" x14ac:dyDescent="0.35">
      <c r="A391" t="s">
        <v>608</v>
      </c>
      <c r="B391">
        <v>518</v>
      </c>
      <c r="C391">
        <v>4841638</v>
      </c>
      <c r="D391">
        <v>95203</v>
      </c>
    </row>
    <row r="392" spans="1:4" ht="17.25" x14ac:dyDescent="0.35">
      <c r="A392" t="s">
        <v>609</v>
      </c>
      <c r="B392">
        <v>102</v>
      </c>
      <c r="C392">
        <v>3869675</v>
      </c>
      <c r="D392">
        <v>63773</v>
      </c>
    </row>
    <row r="393" spans="1:4" ht="17.25" x14ac:dyDescent="0.35">
      <c r="A393" t="s">
        <v>610</v>
      </c>
      <c r="B393">
        <v>25</v>
      </c>
      <c r="C393">
        <v>1136548</v>
      </c>
      <c r="D393">
        <v>19553</v>
      </c>
    </row>
    <row r="394" spans="1:4" ht="17.25" x14ac:dyDescent="0.35">
      <c r="A394" t="s">
        <v>611</v>
      </c>
      <c r="B394">
        <v>18</v>
      </c>
      <c r="C394">
        <v>251642</v>
      </c>
      <c r="D394">
        <v>10626</v>
      </c>
    </row>
    <row r="395" spans="1:4" ht="17.25" x14ac:dyDescent="0.35">
      <c r="A395" t="s">
        <v>612</v>
      </c>
      <c r="B395">
        <v>1843</v>
      </c>
      <c r="C395">
        <v>4486679</v>
      </c>
      <c r="D395">
        <v>206020</v>
      </c>
    </row>
    <row r="396" spans="1:4" ht="17.25" x14ac:dyDescent="0.35">
      <c r="A396" t="s">
        <v>613</v>
      </c>
      <c r="B396">
        <v>77</v>
      </c>
      <c r="C396">
        <v>3997970</v>
      </c>
      <c r="D396">
        <v>55976</v>
      </c>
    </row>
    <row r="397" spans="1:4" ht="17.25" x14ac:dyDescent="0.35">
      <c r="A397" t="s">
        <v>614</v>
      </c>
      <c r="B397">
        <v>48</v>
      </c>
      <c r="C397">
        <v>7102430</v>
      </c>
      <c r="D397">
        <v>86224</v>
      </c>
    </row>
    <row r="398" spans="1:4" ht="17.25" x14ac:dyDescent="0.35">
      <c r="A398" t="s">
        <v>615</v>
      </c>
      <c r="B398">
        <v>302</v>
      </c>
      <c r="C398">
        <v>5168488</v>
      </c>
      <c r="D398">
        <v>89327</v>
      </c>
    </row>
    <row r="399" spans="1:4" ht="17.25" x14ac:dyDescent="0.35">
      <c r="A399" t="s">
        <v>616</v>
      </c>
      <c r="B399">
        <v>1066</v>
      </c>
      <c r="C399">
        <v>10082852</v>
      </c>
      <c r="D399">
        <v>241201</v>
      </c>
    </row>
    <row r="400" spans="1:4" ht="17.25" x14ac:dyDescent="0.35">
      <c r="A400" t="s">
        <v>617</v>
      </c>
      <c r="B400">
        <v>213</v>
      </c>
      <c r="C400">
        <v>2882031</v>
      </c>
      <c r="D400">
        <v>72103</v>
      </c>
    </row>
    <row r="401" spans="1:4" ht="17.25" x14ac:dyDescent="0.35">
      <c r="A401" t="s">
        <v>618</v>
      </c>
      <c r="B401">
        <v>181</v>
      </c>
      <c r="C401">
        <v>5094238</v>
      </c>
      <c r="D401">
        <v>66132</v>
      </c>
    </row>
    <row r="402" spans="1:4" ht="17.25" x14ac:dyDescent="0.35">
      <c r="A402" t="s">
        <v>619</v>
      </c>
      <c r="B402">
        <v>147</v>
      </c>
      <c r="C402">
        <v>4835532</v>
      </c>
      <c r="D402">
        <v>51741</v>
      </c>
    </row>
    <row r="403" spans="1:4" ht="17.25" x14ac:dyDescent="0.35">
      <c r="A403" t="s">
        <v>620</v>
      </c>
      <c r="B403">
        <v>94</v>
      </c>
      <c r="C403">
        <v>4417377</v>
      </c>
      <c r="D403">
        <v>144185</v>
      </c>
    </row>
    <row r="404" spans="1:4" ht="17.25" x14ac:dyDescent="0.35">
      <c r="A404" t="s">
        <v>621</v>
      </c>
      <c r="B404">
        <v>17</v>
      </c>
      <c r="C404">
        <v>2927965</v>
      </c>
      <c r="D404">
        <v>40922</v>
      </c>
    </row>
    <row r="405" spans="1:4" ht="17.25" x14ac:dyDescent="0.35">
      <c r="A405" t="s">
        <v>622</v>
      </c>
      <c r="B405">
        <v>542</v>
      </c>
      <c r="C405">
        <v>8153176</v>
      </c>
      <c r="D405">
        <v>169231</v>
      </c>
    </row>
    <row r="406" spans="1:4" ht="17.25" x14ac:dyDescent="0.35">
      <c r="A406" t="s">
        <v>623</v>
      </c>
      <c r="B406">
        <v>43</v>
      </c>
      <c r="C406">
        <v>3000849</v>
      </c>
      <c r="D406">
        <v>44686</v>
      </c>
    </row>
  </sheetData>
  <mergeCells count="1">
    <mergeCell ref="F4:K4"/>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34E59-D329-47FF-8565-C0FE03A40CFA}">
  <dimension ref="A1:B405"/>
  <sheetViews>
    <sheetView workbookViewId="0">
      <selection activeCell="E17" sqref="E17"/>
    </sheetView>
  </sheetViews>
  <sheetFormatPr defaultRowHeight="17.25" x14ac:dyDescent="0.35"/>
  <sheetData>
    <row r="1" spans="1:2" x14ac:dyDescent="0.35">
      <c r="A1" s="1" t="s">
        <v>540</v>
      </c>
      <c r="B1" s="2" t="s">
        <v>624</v>
      </c>
    </row>
    <row r="2" spans="1:2" x14ac:dyDescent="0.35">
      <c r="A2" s="3">
        <v>38</v>
      </c>
      <c r="B2" s="8">
        <v>140903</v>
      </c>
    </row>
    <row r="3" spans="1:2" x14ac:dyDescent="0.35">
      <c r="A3" s="4">
        <v>516</v>
      </c>
      <c r="B3" s="9">
        <v>119541</v>
      </c>
    </row>
    <row r="4" spans="1:2" x14ac:dyDescent="0.35">
      <c r="A4" s="3">
        <v>604</v>
      </c>
      <c r="B4" s="8">
        <v>223236</v>
      </c>
    </row>
    <row r="5" spans="1:2" x14ac:dyDescent="0.35">
      <c r="A5" s="4">
        <v>272</v>
      </c>
      <c r="B5" s="9">
        <v>156818</v>
      </c>
    </row>
    <row r="6" spans="1:2" x14ac:dyDescent="0.35">
      <c r="A6" s="3">
        <v>422</v>
      </c>
      <c r="B6" s="8">
        <v>230788</v>
      </c>
    </row>
    <row r="7" spans="1:2" x14ac:dyDescent="0.35">
      <c r="A7" s="4">
        <v>25</v>
      </c>
      <c r="B7" s="9">
        <v>73119</v>
      </c>
    </row>
    <row r="8" spans="1:2" x14ac:dyDescent="0.35">
      <c r="A8" s="3">
        <v>103</v>
      </c>
      <c r="B8" s="8">
        <v>130213</v>
      </c>
    </row>
    <row r="9" spans="1:2" x14ac:dyDescent="0.35">
      <c r="A9" s="4">
        <v>155</v>
      </c>
      <c r="B9" s="9">
        <v>114393</v>
      </c>
    </row>
    <row r="10" spans="1:2" x14ac:dyDescent="0.35">
      <c r="A10" s="3">
        <v>132</v>
      </c>
      <c r="B10" s="8">
        <v>129575</v>
      </c>
    </row>
    <row r="11" spans="1:2" x14ac:dyDescent="0.35">
      <c r="A11" s="4">
        <v>237</v>
      </c>
      <c r="B11" s="9">
        <v>207340</v>
      </c>
    </row>
    <row r="12" spans="1:2" x14ac:dyDescent="0.35">
      <c r="A12" s="3">
        <v>53</v>
      </c>
      <c r="B12" s="8">
        <v>123576</v>
      </c>
    </row>
    <row r="13" spans="1:2" x14ac:dyDescent="0.35">
      <c r="A13" s="4">
        <v>234</v>
      </c>
      <c r="B13" s="9">
        <v>146562</v>
      </c>
    </row>
    <row r="14" spans="1:2" x14ac:dyDescent="0.35">
      <c r="A14" s="3">
        <v>82</v>
      </c>
      <c r="B14" s="8">
        <v>90958</v>
      </c>
    </row>
    <row r="15" spans="1:2" x14ac:dyDescent="0.35">
      <c r="A15" s="4">
        <v>3</v>
      </c>
      <c r="B15" s="9">
        <v>3803</v>
      </c>
    </row>
    <row r="16" spans="1:2" x14ac:dyDescent="0.35">
      <c r="A16" s="3">
        <v>9</v>
      </c>
      <c r="B16" s="8">
        <v>2013</v>
      </c>
    </row>
    <row r="17" spans="1:2" x14ac:dyDescent="0.35">
      <c r="A17" s="4">
        <v>9</v>
      </c>
      <c r="B17" s="9">
        <v>1494</v>
      </c>
    </row>
    <row r="18" spans="1:2" x14ac:dyDescent="0.35">
      <c r="A18" s="3">
        <v>1</v>
      </c>
      <c r="B18" s="8">
        <v>356</v>
      </c>
    </row>
    <row r="19" spans="1:2" x14ac:dyDescent="0.35">
      <c r="A19" s="4">
        <v>14</v>
      </c>
      <c r="B19" s="9">
        <v>931</v>
      </c>
    </row>
    <row r="20" spans="1:2" x14ac:dyDescent="0.35">
      <c r="A20" s="3">
        <v>5</v>
      </c>
      <c r="B20" s="8">
        <v>767</v>
      </c>
    </row>
    <row r="21" spans="1:2" x14ac:dyDescent="0.35">
      <c r="A21" s="4">
        <v>4</v>
      </c>
      <c r="B21" s="9">
        <v>2436</v>
      </c>
    </row>
    <row r="22" spans="1:2" x14ac:dyDescent="0.35">
      <c r="A22" s="3">
        <v>7</v>
      </c>
      <c r="B22" s="8">
        <v>3799</v>
      </c>
    </row>
    <row r="23" spans="1:2" x14ac:dyDescent="0.35">
      <c r="A23" s="4">
        <v>1</v>
      </c>
      <c r="B23" s="9">
        <v>153</v>
      </c>
    </row>
    <row r="24" spans="1:2" x14ac:dyDescent="0.35">
      <c r="A24" s="3">
        <v>12</v>
      </c>
      <c r="B24" s="8">
        <v>759</v>
      </c>
    </row>
    <row r="25" spans="1:2" x14ac:dyDescent="0.35">
      <c r="A25" s="4">
        <v>1</v>
      </c>
      <c r="B25" s="9">
        <v>1914</v>
      </c>
    </row>
    <row r="26" spans="1:2" x14ac:dyDescent="0.35">
      <c r="A26" s="3">
        <v>2</v>
      </c>
      <c r="B26" s="8">
        <v>69085</v>
      </c>
    </row>
    <row r="27" spans="1:2" x14ac:dyDescent="0.35">
      <c r="A27" s="4">
        <v>2</v>
      </c>
      <c r="B27" s="9">
        <v>65735</v>
      </c>
    </row>
    <row r="28" spans="1:2" x14ac:dyDescent="0.35">
      <c r="A28" s="3">
        <v>1</v>
      </c>
      <c r="B28" s="8">
        <v>78088</v>
      </c>
    </row>
    <row r="29" spans="1:2" x14ac:dyDescent="0.35">
      <c r="A29" s="4">
        <v>2</v>
      </c>
      <c r="B29" s="9">
        <v>84760</v>
      </c>
    </row>
    <row r="30" spans="1:2" x14ac:dyDescent="0.35">
      <c r="A30" s="3">
        <v>4</v>
      </c>
      <c r="B30" s="8">
        <v>25592</v>
      </c>
    </row>
    <row r="31" spans="1:2" x14ac:dyDescent="0.35">
      <c r="A31" s="4">
        <v>1</v>
      </c>
      <c r="B31" s="9">
        <v>43563</v>
      </c>
    </row>
    <row r="32" spans="1:2" x14ac:dyDescent="0.35">
      <c r="A32" s="3">
        <v>3</v>
      </c>
      <c r="B32" s="8">
        <v>69785</v>
      </c>
    </row>
    <row r="33" spans="1:2" x14ac:dyDescent="0.35">
      <c r="A33" s="4">
        <v>1</v>
      </c>
      <c r="B33" s="9">
        <v>35295</v>
      </c>
    </row>
    <row r="34" spans="1:2" x14ac:dyDescent="0.35">
      <c r="A34" s="3">
        <v>14</v>
      </c>
      <c r="B34" s="8">
        <v>159875</v>
      </c>
    </row>
    <row r="35" spans="1:2" x14ac:dyDescent="0.35">
      <c r="A35" s="4">
        <v>2</v>
      </c>
      <c r="B35" s="9">
        <v>59698</v>
      </c>
    </row>
    <row r="36" spans="1:2" x14ac:dyDescent="0.35">
      <c r="A36" s="3">
        <v>2</v>
      </c>
      <c r="B36" s="8">
        <v>64119</v>
      </c>
    </row>
    <row r="37" spans="1:2" x14ac:dyDescent="0.35">
      <c r="A37" s="4">
        <v>5</v>
      </c>
      <c r="B37" s="9">
        <v>82407</v>
      </c>
    </row>
    <row r="38" spans="1:2" x14ac:dyDescent="0.35">
      <c r="A38" s="3">
        <v>1</v>
      </c>
      <c r="B38" s="8">
        <v>59038</v>
      </c>
    </row>
    <row r="39" spans="1:2" x14ac:dyDescent="0.35">
      <c r="A39" s="4">
        <v>28</v>
      </c>
      <c r="B39" s="9">
        <v>21641</v>
      </c>
    </row>
    <row r="40" spans="1:2" x14ac:dyDescent="0.35">
      <c r="A40" s="3">
        <v>2</v>
      </c>
      <c r="B40" s="8">
        <v>9451</v>
      </c>
    </row>
    <row r="41" spans="1:2" x14ac:dyDescent="0.35">
      <c r="A41" s="4">
        <v>1</v>
      </c>
      <c r="B41" s="9">
        <v>7690</v>
      </c>
    </row>
    <row r="42" spans="1:2" x14ac:dyDescent="0.35">
      <c r="A42" s="3">
        <v>24</v>
      </c>
      <c r="B42" s="8">
        <v>9616</v>
      </c>
    </row>
    <row r="43" spans="1:2" x14ac:dyDescent="0.35">
      <c r="A43" s="4">
        <v>5</v>
      </c>
      <c r="B43" s="9">
        <v>913</v>
      </c>
    </row>
    <row r="44" spans="1:2" x14ac:dyDescent="0.35">
      <c r="A44" s="3">
        <v>17</v>
      </c>
      <c r="B44" s="8">
        <v>50320</v>
      </c>
    </row>
    <row r="45" spans="1:2" x14ac:dyDescent="0.35">
      <c r="A45" s="4">
        <v>6</v>
      </c>
      <c r="B45" s="9">
        <v>5410</v>
      </c>
    </row>
    <row r="46" spans="1:2" x14ac:dyDescent="0.35">
      <c r="A46" s="3">
        <v>2</v>
      </c>
      <c r="B46" s="8">
        <v>7319</v>
      </c>
    </row>
    <row r="47" spans="1:2" x14ac:dyDescent="0.35">
      <c r="A47" s="4">
        <v>26</v>
      </c>
      <c r="B47" s="9">
        <v>22719</v>
      </c>
    </row>
    <row r="48" spans="1:2" x14ac:dyDescent="0.35">
      <c r="A48" s="3">
        <v>1</v>
      </c>
      <c r="B48" s="8">
        <v>5872</v>
      </c>
    </row>
    <row r="49" spans="1:2" x14ac:dyDescent="0.35">
      <c r="A49" s="4">
        <v>19</v>
      </c>
      <c r="B49" s="9">
        <v>30991</v>
      </c>
    </row>
    <row r="50" spans="1:2" x14ac:dyDescent="0.35">
      <c r="A50" s="3">
        <v>10</v>
      </c>
      <c r="B50" s="8">
        <v>13098</v>
      </c>
    </row>
    <row r="51" spans="1:2" x14ac:dyDescent="0.35">
      <c r="A51" s="4">
        <v>1</v>
      </c>
      <c r="B51" s="9">
        <v>17876</v>
      </c>
    </row>
    <row r="52" spans="1:2" x14ac:dyDescent="0.35">
      <c r="A52" s="3">
        <v>4</v>
      </c>
      <c r="B52" s="8">
        <v>7999</v>
      </c>
    </row>
    <row r="53" spans="1:2" x14ac:dyDescent="0.35">
      <c r="A53" s="4">
        <v>23</v>
      </c>
      <c r="B53" s="9">
        <v>24911</v>
      </c>
    </row>
    <row r="54" spans="1:2" x14ac:dyDescent="0.35">
      <c r="A54" s="3">
        <v>6</v>
      </c>
      <c r="B54" s="8">
        <v>5751</v>
      </c>
    </row>
    <row r="55" spans="1:2" x14ac:dyDescent="0.35">
      <c r="A55" s="4">
        <v>1</v>
      </c>
      <c r="B55" s="9">
        <v>12880</v>
      </c>
    </row>
    <row r="56" spans="1:2" x14ac:dyDescent="0.35">
      <c r="A56" s="3">
        <v>8</v>
      </c>
      <c r="B56" s="8">
        <v>122838</v>
      </c>
    </row>
    <row r="57" spans="1:2" x14ac:dyDescent="0.35">
      <c r="A57" s="4">
        <v>33</v>
      </c>
      <c r="B57" s="9">
        <v>40794</v>
      </c>
    </row>
    <row r="58" spans="1:2" x14ac:dyDescent="0.35">
      <c r="A58" s="3">
        <v>5</v>
      </c>
      <c r="B58" s="8">
        <v>25270</v>
      </c>
    </row>
    <row r="59" spans="1:2" x14ac:dyDescent="0.35">
      <c r="A59" s="4">
        <v>1</v>
      </c>
      <c r="B59" s="9">
        <v>5401</v>
      </c>
    </row>
    <row r="60" spans="1:2" x14ac:dyDescent="0.35">
      <c r="A60" s="3">
        <v>2</v>
      </c>
      <c r="B60" s="8">
        <v>33226</v>
      </c>
    </row>
    <row r="61" spans="1:2" x14ac:dyDescent="0.35">
      <c r="A61" s="4">
        <v>3</v>
      </c>
      <c r="B61" s="9">
        <v>14621</v>
      </c>
    </row>
    <row r="62" spans="1:2" x14ac:dyDescent="0.35">
      <c r="A62" s="3">
        <v>267</v>
      </c>
      <c r="B62" s="8">
        <v>269146</v>
      </c>
    </row>
    <row r="63" spans="1:2" x14ac:dyDescent="0.35">
      <c r="A63" s="4">
        <v>22</v>
      </c>
      <c r="B63" s="9">
        <v>169891</v>
      </c>
    </row>
    <row r="64" spans="1:2" x14ac:dyDescent="0.35">
      <c r="A64" s="3">
        <v>6</v>
      </c>
      <c r="B64" s="8">
        <v>46764</v>
      </c>
    </row>
    <row r="65" spans="1:2" x14ac:dyDescent="0.35">
      <c r="A65" s="4">
        <v>1</v>
      </c>
      <c r="B65" s="9">
        <v>81374</v>
      </c>
    </row>
    <row r="66" spans="1:2" x14ac:dyDescent="0.35">
      <c r="A66" s="3">
        <v>2</v>
      </c>
      <c r="B66" s="8">
        <v>15341</v>
      </c>
    </row>
    <row r="67" spans="1:2" x14ac:dyDescent="0.35">
      <c r="A67" s="4">
        <v>5</v>
      </c>
      <c r="B67" s="9">
        <v>37158</v>
      </c>
    </row>
    <row r="68" spans="1:2" x14ac:dyDescent="0.35">
      <c r="A68" s="3">
        <v>6</v>
      </c>
      <c r="B68" s="8">
        <v>71531</v>
      </c>
    </row>
    <row r="69" spans="1:2" x14ac:dyDescent="0.35">
      <c r="A69" s="4">
        <v>5</v>
      </c>
      <c r="B69" s="9">
        <v>49662</v>
      </c>
    </row>
    <row r="70" spans="1:2" x14ac:dyDescent="0.35">
      <c r="A70" s="3">
        <v>5</v>
      </c>
      <c r="B70" s="8">
        <v>29095</v>
      </c>
    </row>
    <row r="71" spans="1:2" x14ac:dyDescent="0.35">
      <c r="A71" s="4">
        <v>7</v>
      </c>
      <c r="B71" s="9">
        <v>53546</v>
      </c>
    </row>
    <row r="72" spans="1:2" x14ac:dyDescent="0.35">
      <c r="A72" s="3">
        <v>1</v>
      </c>
      <c r="B72" s="8">
        <v>45789</v>
      </c>
    </row>
    <row r="73" spans="1:2" x14ac:dyDescent="0.35">
      <c r="A73" s="4">
        <v>38</v>
      </c>
      <c r="B73" s="9">
        <v>115694</v>
      </c>
    </row>
    <row r="74" spans="1:2" x14ac:dyDescent="0.35">
      <c r="A74" s="3">
        <v>36</v>
      </c>
      <c r="B74" s="8">
        <v>182027</v>
      </c>
    </row>
    <row r="75" spans="1:2" x14ac:dyDescent="0.35">
      <c r="A75" s="4">
        <v>25</v>
      </c>
      <c r="B75" s="9">
        <v>36430</v>
      </c>
    </row>
    <row r="76" spans="1:2" x14ac:dyDescent="0.35">
      <c r="A76" s="3">
        <v>133</v>
      </c>
      <c r="B76" s="8">
        <v>15071</v>
      </c>
    </row>
    <row r="77" spans="1:2" x14ac:dyDescent="0.35">
      <c r="A77" s="4">
        <v>27</v>
      </c>
      <c r="B77" s="9">
        <v>18796</v>
      </c>
    </row>
    <row r="78" spans="1:2" x14ac:dyDescent="0.35">
      <c r="A78" s="3">
        <v>288</v>
      </c>
      <c r="B78" s="8">
        <v>26076</v>
      </c>
    </row>
    <row r="79" spans="1:2" x14ac:dyDescent="0.35">
      <c r="A79" s="4">
        <v>657</v>
      </c>
      <c r="B79" s="9">
        <v>39940</v>
      </c>
    </row>
    <row r="80" spans="1:2" x14ac:dyDescent="0.35">
      <c r="A80" s="3">
        <v>2</v>
      </c>
      <c r="B80" s="8">
        <v>517</v>
      </c>
    </row>
    <row r="81" spans="1:2" x14ac:dyDescent="0.35">
      <c r="A81" s="4">
        <v>19</v>
      </c>
      <c r="B81" s="9">
        <v>9323</v>
      </c>
    </row>
    <row r="82" spans="1:2" x14ac:dyDescent="0.35">
      <c r="A82" s="3">
        <v>140</v>
      </c>
      <c r="B82" s="8">
        <v>26214</v>
      </c>
    </row>
    <row r="83" spans="1:2" x14ac:dyDescent="0.35">
      <c r="A83" s="4">
        <v>100</v>
      </c>
      <c r="B83" s="9">
        <v>37351</v>
      </c>
    </row>
    <row r="84" spans="1:2" x14ac:dyDescent="0.35">
      <c r="A84" s="3">
        <v>1</v>
      </c>
      <c r="B84" s="8">
        <v>22247</v>
      </c>
    </row>
    <row r="85" spans="1:2" x14ac:dyDescent="0.35">
      <c r="A85" s="4">
        <v>25</v>
      </c>
      <c r="B85" s="9">
        <v>21242</v>
      </c>
    </row>
    <row r="86" spans="1:2" x14ac:dyDescent="0.35">
      <c r="A86" s="3">
        <v>145</v>
      </c>
      <c r="B86" s="8">
        <v>16782</v>
      </c>
    </row>
    <row r="87" spans="1:2" x14ac:dyDescent="0.35">
      <c r="A87" s="4">
        <v>2</v>
      </c>
      <c r="B87" s="9">
        <v>25458</v>
      </c>
    </row>
    <row r="88" spans="1:2" x14ac:dyDescent="0.35">
      <c r="A88" s="3">
        <v>18</v>
      </c>
      <c r="B88" s="8">
        <v>30156</v>
      </c>
    </row>
    <row r="89" spans="1:2" x14ac:dyDescent="0.35">
      <c r="A89" s="4">
        <v>55</v>
      </c>
      <c r="B89" s="9">
        <v>48107</v>
      </c>
    </row>
    <row r="90" spans="1:2" x14ac:dyDescent="0.35">
      <c r="A90" s="3">
        <v>2</v>
      </c>
      <c r="B90" s="8">
        <v>12364</v>
      </c>
    </row>
    <row r="91" spans="1:2" x14ac:dyDescent="0.35">
      <c r="A91" s="4">
        <v>1</v>
      </c>
      <c r="B91" s="9">
        <v>19599</v>
      </c>
    </row>
    <row r="92" spans="1:2" x14ac:dyDescent="0.35">
      <c r="A92" s="3">
        <v>1</v>
      </c>
      <c r="B92" s="8">
        <v>21662</v>
      </c>
    </row>
    <row r="93" spans="1:2" x14ac:dyDescent="0.35">
      <c r="A93" s="4">
        <v>1</v>
      </c>
      <c r="B93" s="9">
        <v>23328</v>
      </c>
    </row>
    <row r="94" spans="1:2" x14ac:dyDescent="0.35">
      <c r="A94" s="3">
        <v>1</v>
      </c>
      <c r="B94" s="8">
        <v>9522</v>
      </c>
    </row>
    <row r="95" spans="1:2" x14ac:dyDescent="0.35">
      <c r="A95" s="4">
        <v>10</v>
      </c>
      <c r="B95" s="9">
        <v>10743</v>
      </c>
    </row>
    <row r="96" spans="1:2" x14ac:dyDescent="0.35">
      <c r="A96" s="3">
        <v>1</v>
      </c>
      <c r="B96" s="8">
        <v>12888</v>
      </c>
    </row>
    <row r="97" spans="1:2" x14ac:dyDescent="0.35">
      <c r="A97" s="4">
        <v>3</v>
      </c>
      <c r="B97" s="9">
        <v>8228</v>
      </c>
    </row>
    <row r="98" spans="1:2" x14ac:dyDescent="0.35">
      <c r="A98" s="3">
        <v>15</v>
      </c>
      <c r="B98" s="8">
        <v>34375</v>
      </c>
    </row>
    <row r="99" spans="1:2" x14ac:dyDescent="0.35">
      <c r="A99" s="4">
        <v>2</v>
      </c>
      <c r="B99" s="9">
        <v>19008</v>
      </c>
    </row>
    <row r="100" spans="1:2" x14ac:dyDescent="0.35">
      <c r="A100" s="3">
        <v>24</v>
      </c>
      <c r="B100" s="8">
        <v>34095</v>
      </c>
    </row>
    <row r="101" spans="1:2" x14ac:dyDescent="0.35">
      <c r="A101" s="4">
        <v>2</v>
      </c>
      <c r="B101" s="9">
        <v>22872</v>
      </c>
    </row>
    <row r="102" spans="1:2" x14ac:dyDescent="0.35">
      <c r="A102" s="3">
        <v>47</v>
      </c>
      <c r="B102" s="8">
        <v>29238</v>
      </c>
    </row>
    <row r="103" spans="1:2" x14ac:dyDescent="0.35">
      <c r="A103" s="4">
        <v>6</v>
      </c>
      <c r="B103" s="9">
        <v>15386</v>
      </c>
    </row>
    <row r="104" spans="1:2" x14ac:dyDescent="0.35">
      <c r="A104" s="3">
        <v>1</v>
      </c>
      <c r="B104" s="8">
        <v>16537</v>
      </c>
    </row>
    <row r="105" spans="1:2" x14ac:dyDescent="0.35">
      <c r="A105" s="4">
        <v>5</v>
      </c>
      <c r="B105" s="9">
        <v>8696</v>
      </c>
    </row>
    <row r="106" spans="1:2" x14ac:dyDescent="0.35">
      <c r="A106" s="3">
        <v>3</v>
      </c>
      <c r="B106" s="8">
        <v>21857</v>
      </c>
    </row>
    <row r="107" spans="1:2" x14ac:dyDescent="0.35">
      <c r="A107" s="4">
        <v>4</v>
      </c>
      <c r="B107" s="9">
        <v>12331</v>
      </c>
    </row>
    <row r="108" spans="1:2" x14ac:dyDescent="0.35">
      <c r="A108" s="3">
        <v>7</v>
      </c>
      <c r="B108" s="8">
        <v>10927</v>
      </c>
    </row>
    <row r="109" spans="1:2" x14ac:dyDescent="0.35">
      <c r="A109" s="4">
        <v>182</v>
      </c>
      <c r="B109" s="9">
        <v>38856</v>
      </c>
    </row>
    <row r="110" spans="1:2" x14ac:dyDescent="0.35">
      <c r="A110" s="3">
        <v>5</v>
      </c>
      <c r="B110" s="8">
        <v>16980</v>
      </c>
    </row>
    <row r="111" spans="1:2" x14ac:dyDescent="0.35">
      <c r="A111" s="4">
        <v>10</v>
      </c>
      <c r="B111" s="9">
        <v>30949</v>
      </c>
    </row>
    <row r="112" spans="1:2" x14ac:dyDescent="0.35">
      <c r="A112" s="3">
        <v>13</v>
      </c>
      <c r="B112" s="8">
        <v>6835</v>
      </c>
    </row>
    <row r="113" spans="1:2" x14ac:dyDescent="0.35">
      <c r="A113" s="4">
        <v>96</v>
      </c>
      <c r="B113" s="9">
        <v>29357</v>
      </c>
    </row>
    <row r="114" spans="1:2" x14ac:dyDescent="0.35">
      <c r="A114" s="3">
        <v>63</v>
      </c>
      <c r="B114" s="8">
        <v>22456</v>
      </c>
    </row>
    <row r="115" spans="1:2" x14ac:dyDescent="0.35">
      <c r="A115" s="4">
        <v>18</v>
      </c>
      <c r="B115" s="9">
        <v>19212</v>
      </c>
    </row>
    <row r="116" spans="1:2" x14ac:dyDescent="0.35">
      <c r="A116" s="3">
        <v>31</v>
      </c>
      <c r="B116" s="8">
        <v>9271</v>
      </c>
    </row>
    <row r="117" spans="1:2" x14ac:dyDescent="0.35">
      <c r="A117" s="4">
        <v>20</v>
      </c>
      <c r="B117" s="9">
        <v>16781</v>
      </c>
    </row>
    <row r="118" spans="1:2" x14ac:dyDescent="0.35">
      <c r="A118" s="3">
        <v>1</v>
      </c>
      <c r="B118" s="8">
        <v>3385</v>
      </c>
    </row>
    <row r="119" spans="1:2" x14ac:dyDescent="0.35">
      <c r="A119" s="4">
        <v>2</v>
      </c>
      <c r="B119" s="9">
        <v>20244</v>
      </c>
    </row>
    <row r="120" spans="1:2" x14ac:dyDescent="0.35">
      <c r="A120" s="3">
        <v>25</v>
      </c>
      <c r="B120" s="8">
        <v>42820</v>
      </c>
    </row>
    <row r="121" spans="1:2" x14ac:dyDescent="0.35">
      <c r="A121" s="4">
        <v>5</v>
      </c>
      <c r="B121" s="9">
        <v>16829</v>
      </c>
    </row>
    <row r="122" spans="1:2" x14ac:dyDescent="0.35">
      <c r="A122" s="3">
        <v>7</v>
      </c>
      <c r="B122" s="8">
        <v>27765</v>
      </c>
    </row>
    <row r="123" spans="1:2" x14ac:dyDescent="0.35">
      <c r="A123" s="4">
        <v>4</v>
      </c>
      <c r="B123" s="9">
        <v>9544</v>
      </c>
    </row>
    <row r="124" spans="1:2" x14ac:dyDescent="0.35">
      <c r="A124" s="3">
        <v>3</v>
      </c>
      <c r="B124" s="8">
        <v>10369</v>
      </c>
    </row>
    <row r="125" spans="1:2" x14ac:dyDescent="0.35">
      <c r="A125" s="4">
        <v>4</v>
      </c>
      <c r="B125" s="9">
        <v>15636</v>
      </c>
    </row>
    <row r="126" spans="1:2" x14ac:dyDescent="0.35">
      <c r="A126" s="3">
        <v>305</v>
      </c>
      <c r="B126" s="8">
        <v>80075</v>
      </c>
    </row>
    <row r="127" spans="1:2" x14ac:dyDescent="0.35">
      <c r="A127" s="4">
        <v>4</v>
      </c>
      <c r="B127" s="9">
        <v>14763</v>
      </c>
    </row>
    <row r="128" spans="1:2" x14ac:dyDescent="0.35">
      <c r="A128" s="3">
        <v>9</v>
      </c>
      <c r="B128" s="8">
        <v>84805</v>
      </c>
    </row>
    <row r="129" spans="1:2" x14ac:dyDescent="0.35">
      <c r="A129" s="4">
        <v>20</v>
      </c>
      <c r="B129" s="9">
        <v>98350</v>
      </c>
    </row>
    <row r="130" spans="1:2" x14ac:dyDescent="0.35">
      <c r="A130" s="3">
        <v>23</v>
      </c>
      <c r="B130" s="8">
        <v>22700</v>
      </c>
    </row>
    <row r="131" spans="1:2" x14ac:dyDescent="0.35">
      <c r="A131" s="4">
        <v>1165</v>
      </c>
      <c r="B131" s="9">
        <v>247281</v>
      </c>
    </row>
    <row r="132" spans="1:2" x14ac:dyDescent="0.35">
      <c r="A132" s="3">
        <v>6</v>
      </c>
      <c r="B132" s="8">
        <v>36658</v>
      </c>
    </row>
    <row r="133" spans="1:2" x14ac:dyDescent="0.35">
      <c r="A133" s="4">
        <v>11</v>
      </c>
      <c r="B133" s="9">
        <v>19860</v>
      </c>
    </row>
    <row r="134" spans="1:2" x14ac:dyDescent="0.35">
      <c r="A134" s="3">
        <v>28</v>
      </c>
      <c r="B134" s="8">
        <v>13010</v>
      </c>
    </row>
    <row r="135" spans="1:2" x14ac:dyDescent="0.35">
      <c r="A135" s="4">
        <v>17</v>
      </c>
      <c r="B135" s="9">
        <v>47252</v>
      </c>
    </row>
    <row r="136" spans="1:2" x14ac:dyDescent="0.35">
      <c r="A136" s="3">
        <v>192</v>
      </c>
      <c r="B136" s="8">
        <v>38765</v>
      </c>
    </row>
    <row r="137" spans="1:2" x14ac:dyDescent="0.35">
      <c r="A137" s="4">
        <v>10</v>
      </c>
      <c r="B137" s="9">
        <v>28149</v>
      </c>
    </row>
    <row r="138" spans="1:2" x14ac:dyDescent="0.35">
      <c r="A138" s="3">
        <v>4</v>
      </c>
      <c r="B138" s="8">
        <v>35313</v>
      </c>
    </row>
    <row r="139" spans="1:2" x14ac:dyDescent="0.35">
      <c r="A139" s="4">
        <v>147</v>
      </c>
      <c r="B139" s="9">
        <v>26697</v>
      </c>
    </row>
    <row r="140" spans="1:2" x14ac:dyDescent="0.35">
      <c r="A140" s="3">
        <v>1</v>
      </c>
      <c r="B140" s="8">
        <v>36386</v>
      </c>
    </row>
    <row r="141" spans="1:2" x14ac:dyDescent="0.35">
      <c r="A141" s="4">
        <v>9</v>
      </c>
      <c r="B141" s="9">
        <v>44220</v>
      </c>
    </row>
    <row r="142" spans="1:2" x14ac:dyDescent="0.35">
      <c r="A142" s="3">
        <v>112</v>
      </c>
      <c r="B142" s="8">
        <v>12680</v>
      </c>
    </row>
    <row r="143" spans="1:2" x14ac:dyDescent="0.35">
      <c r="A143" s="4">
        <v>18</v>
      </c>
      <c r="B143" s="9">
        <v>34211</v>
      </c>
    </row>
    <row r="144" spans="1:2" x14ac:dyDescent="0.35">
      <c r="A144" s="3">
        <v>1</v>
      </c>
      <c r="B144" s="8">
        <v>33794</v>
      </c>
    </row>
    <row r="145" spans="1:2" x14ac:dyDescent="0.35">
      <c r="A145" s="4">
        <v>48</v>
      </c>
      <c r="B145" s="9">
        <v>28944</v>
      </c>
    </row>
    <row r="146" spans="1:2" x14ac:dyDescent="0.35">
      <c r="A146" s="3">
        <v>234</v>
      </c>
      <c r="B146" s="8">
        <v>111457</v>
      </c>
    </row>
    <row r="147" spans="1:2" x14ac:dyDescent="0.35">
      <c r="A147" s="4">
        <v>1</v>
      </c>
      <c r="B147" s="9">
        <v>34897</v>
      </c>
    </row>
    <row r="148" spans="1:2" x14ac:dyDescent="0.35">
      <c r="A148" s="3">
        <v>8</v>
      </c>
      <c r="B148" s="8">
        <v>28767</v>
      </c>
    </row>
    <row r="149" spans="1:2" x14ac:dyDescent="0.35">
      <c r="A149" s="4">
        <v>30</v>
      </c>
      <c r="B149" s="9">
        <v>47086</v>
      </c>
    </row>
    <row r="150" spans="1:2" x14ac:dyDescent="0.35">
      <c r="A150" s="3">
        <v>136</v>
      </c>
      <c r="B150" s="8">
        <v>66650</v>
      </c>
    </row>
    <row r="151" spans="1:2" x14ac:dyDescent="0.35">
      <c r="A151" s="4">
        <v>49</v>
      </c>
      <c r="B151" s="9">
        <v>27889</v>
      </c>
    </row>
    <row r="152" spans="1:2" x14ac:dyDescent="0.35">
      <c r="A152" s="3">
        <v>66</v>
      </c>
      <c r="B152" s="8">
        <v>32067</v>
      </c>
    </row>
    <row r="153" spans="1:2" x14ac:dyDescent="0.35">
      <c r="A153" s="4">
        <v>2</v>
      </c>
      <c r="B153" s="9">
        <v>50033</v>
      </c>
    </row>
    <row r="154" spans="1:2" x14ac:dyDescent="0.35">
      <c r="A154" s="3">
        <v>2035</v>
      </c>
      <c r="B154" s="8">
        <v>51712</v>
      </c>
    </row>
    <row r="155" spans="1:2" x14ac:dyDescent="0.35">
      <c r="A155" s="4">
        <v>7647</v>
      </c>
      <c r="B155" s="9">
        <v>91762</v>
      </c>
    </row>
    <row r="156" spans="1:2" x14ac:dyDescent="0.35">
      <c r="A156" s="3">
        <v>2876</v>
      </c>
      <c r="B156" s="8">
        <v>27218</v>
      </c>
    </row>
    <row r="157" spans="1:2" x14ac:dyDescent="0.35">
      <c r="A157" s="4">
        <v>2611</v>
      </c>
      <c r="B157" s="9">
        <v>71089</v>
      </c>
    </row>
    <row r="158" spans="1:2" x14ac:dyDescent="0.35">
      <c r="A158" s="3">
        <v>1054</v>
      </c>
      <c r="B158" s="8">
        <v>24290</v>
      </c>
    </row>
    <row r="159" spans="1:2" x14ac:dyDescent="0.35">
      <c r="A159" s="4">
        <v>4753</v>
      </c>
      <c r="B159" s="9">
        <v>62100</v>
      </c>
    </row>
    <row r="160" spans="1:2" x14ac:dyDescent="0.35">
      <c r="A160" s="3">
        <v>4187</v>
      </c>
      <c r="B160" s="8">
        <v>58083</v>
      </c>
    </row>
    <row r="161" spans="1:2" x14ac:dyDescent="0.35">
      <c r="A161" s="4">
        <v>5386</v>
      </c>
      <c r="B161" s="9">
        <v>57479</v>
      </c>
    </row>
    <row r="162" spans="1:2" x14ac:dyDescent="0.35">
      <c r="A162" s="3">
        <v>2634</v>
      </c>
      <c r="B162" s="8">
        <v>52896</v>
      </c>
    </row>
    <row r="163" spans="1:2" x14ac:dyDescent="0.35">
      <c r="A163" s="4">
        <v>2560</v>
      </c>
      <c r="B163" s="9">
        <v>57261</v>
      </c>
    </row>
    <row r="164" spans="1:2" x14ac:dyDescent="0.35">
      <c r="A164" s="3">
        <v>2953</v>
      </c>
      <c r="B164" s="8">
        <v>29343</v>
      </c>
    </row>
    <row r="165" spans="1:2" x14ac:dyDescent="0.35">
      <c r="A165" s="4">
        <v>7056</v>
      </c>
      <c r="B165" s="9">
        <v>89297</v>
      </c>
    </row>
    <row r="166" spans="1:2" x14ac:dyDescent="0.35">
      <c r="A166" s="3">
        <v>5751</v>
      </c>
      <c r="B166" s="8">
        <v>87643</v>
      </c>
    </row>
    <row r="167" spans="1:2" x14ac:dyDescent="0.35">
      <c r="A167" s="4">
        <v>1823</v>
      </c>
      <c r="B167" s="9">
        <v>32359</v>
      </c>
    </row>
    <row r="168" spans="1:2" x14ac:dyDescent="0.35">
      <c r="A168" s="3">
        <v>4</v>
      </c>
      <c r="B168" s="8">
        <v>748</v>
      </c>
    </row>
    <row r="169" spans="1:2" x14ac:dyDescent="0.35">
      <c r="A169" s="4">
        <v>54</v>
      </c>
      <c r="B169" s="9">
        <v>785</v>
      </c>
    </row>
    <row r="170" spans="1:2" x14ac:dyDescent="0.35">
      <c r="A170" s="3">
        <v>866</v>
      </c>
      <c r="B170" s="8">
        <v>28319</v>
      </c>
    </row>
    <row r="171" spans="1:2" x14ac:dyDescent="0.35">
      <c r="A171" s="4">
        <v>3</v>
      </c>
      <c r="B171" s="9">
        <v>10081</v>
      </c>
    </row>
    <row r="172" spans="1:2" x14ac:dyDescent="0.35">
      <c r="A172" s="3">
        <v>3</v>
      </c>
      <c r="B172" s="8">
        <v>21747</v>
      </c>
    </row>
    <row r="173" spans="1:2" x14ac:dyDescent="0.35">
      <c r="A173" s="4">
        <v>156</v>
      </c>
      <c r="B173" s="9">
        <v>34109</v>
      </c>
    </row>
    <row r="174" spans="1:2" x14ac:dyDescent="0.35">
      <c r="A174" s="3">
        <v>69</v>
      </c>
      <c r="B174" s="8">
        <v>24584</v>
      </c>
    </row>
    <row r="175" spans="1:2" x14ac:dyDescent="0.35">
      <c r="A175" s="4">
        <v>16</v>
      </c>
      <c r="B175" s="9">
        <v>24089</v>
      </c>
    </row>
    <row r="176" spans="1:2" x14ac:dyDescent="0.35">
      <c r="A176" s="3">
        <v>7</v>
      </c>
      <c r="B176" s="8">
        <v>18994</v>
      </c>
    </row>
    <row r="177" spans="1:2" x14ac:dyDescent="0.35">
      <c r="A177" s="4">
        <v>5</v>
      </c>
      <c r="B177" s="9">
        <v>19364</v>
      </c>
    </row>
    <row r="178" spans="1:2" x14ac:dyDescent="0.35">
      <c r="A178" s="3">
        <v>2</v>
      </c>
      <c r="B178" s="8">
        <v>10994</v>
      </c>
    </row>
    <row r="179" spans="1:2" x14ac:dyDescent="0.35">
      <c r="A179" s="4">
        <v>2</v>
      </c>
      <c r="B179" s="9">
        <v>23092</v>
      </c>
    </row>
    <row r="180" spans="1:2" x14ac:dyDescent="0.35">
      <c r="A180" s="3">
        <v>4</v>
      </c>
      <c r="B180" s="8">
        <v>21599</v>
      </c>
    </row>
    <row r="181" spans="1:2" x14ac:dyDescent="0.35">
      <c r="A181" s="4">
        <v>15</v>
      </c>
      <c r="B181" s="9">
        <v>35713</v>
      </c>
    </row>
    <row r="182" spans="1:2" x14ac:dyDescent="0.35">
      <c r="A182" s="3">
        <v>55</v>
      </c>
      <c r="B182" s="8">
        <v>23088</v>
      </c>
    </row>
    <row r="183" spans="1:2" x14ac:dyDescent="0.35">
      <c r="A183" s="4">
        <v>39</v>
      </c>
      <c r="B183" s="9">
        <v>33519</v>
      </c>
    </row>
    <row r="184" spans="1:2" x14ac:dyDescent="0.35">
      <c r="A184" s="3">
        <v>2242</v>
      </c>
      <c r="B184" s="8">
        <v>219736</v>
      </c>
    </row>
    <row r="185" spans="1:2" x14ac:dyDescent="0.35">
      <c r="A185" s="4">
        <v>35</v>
      </c>
      <c r="B185" s="9">
        <v>71818</v>
      </c>
    </row>
    <row r="186" spans="1:2" x14ac:dyDescent="0.35">
      <c r="A186" s="3">
        <v>28</v>
      </c>
      <c r="B186" s="8">
        <v>41697</v>
      </c>
    </row>
    <row r="187" spans="1:2" x14ac:dyDescent="0.35">
      <c r="A187" s="4">
        <v>2</v>
      </c>
      <c r="B187" s="9">
        <v>12517</v>
      </c>
    </row>
    <row r="188" spans="1:2" x14ac:dyDescent="0.35">
      <c r="A188" s="3">
        <v>456</v>
      </c>
      <c r="B188" s="8">
        <v>58112</v>
      </c>
    </row>
    <row r="189" spans="1:2" x14ac:dyDescent="0.35">
      <c r="A189" s="4">
        <v>89</v>
      </c>
      <c r="B189" s="9">
        <v>11658</v>
      </c>
    </row>
    <row r="190" spans="1:2" x14ac:dyDescent="0.35">
      <c r="A190" s="3">
        <v>204</v>
      </c>
      <c r="B190" s="8">
        <v>39231</v>
      </c>
    </row>
    <row r="191" spans="1:2" x14ac:dyDescent="0.35">
      <c r="A191" s="4">
        <v>13</v>
      </c>
      <c r="B191" s="9">
        <v>20480</v>
      </c>
    </row>
    <row r="192" spans="1:2" x14ac:dyDescent="0.35">
      <c r="A192" s="3">
        <v>1536</v>
      </c>
      <c r="B192" s="8">
        <v>136336</v>
      </c>
    </row>
    <row r="193" spans="1:2" x14ac:dyDescent="0.35">
      <c r="A193" s="4">
        <v>267</v>
      </c>
      <c r="B193" s="9">
        <v>31684</v>
      </c>
    </row>
    <row r="194" spans="1:2" x14ac:dyDescent="0.35">
      <c r="A194" s="3">
        <v>91</v>
      </c>
      <c r="B194" s="8">
        <v>7924</v>
      </c>
    </row>
    <row r="195" spans="1:2" x14ac:dyDescent="0.35">
      <c r="A195" s="4">
        <v>155</v>
      </c>
      <c r="B195" s="9">
        <v>19041</v>
      </c>
    </row>
    <row r="196" spans="1:2" x14ac:dyDescent="0.35">
      <c r="A196" s="3">
        <v>157</v>
      </c>
      <c r="B196" s="8">
        <v>30950</v>
      </c>
    </row>
    <row r="197" spans="1:2" x14ac:dyDescent="0.35">
      <c r="A197" s="4">
        <v>91</v>
      </c>
      <c r="B197" s="9">
        <v>5195</v>
      </c>
    </row>
    <row r="198" spans="1:2" x14ac:dyDescent="0.35">
      <c r="A198" s="3">
        <v>253</v>
      </c>
      <c r="B198" s="8">
        <v>34204</v>
      </c>
    </row>
    <row r="199" spans="1:2" x14ac:dyDescent="0.35">
      <c r="A199" s="4">
        <v>1241</v>
      </c>
      <c r="B199" s="9">
        <v>120708</v>
      </c>
    </row>
    <row r="200" spans="1:2" x14ac:dyDescent="0.35">
      <c r="A200" s="3">
        <v>5</v>
      </c>
      <c r="B200" s="8">
        <v>14040</v>
      </c>
    </row>
    <row r="201" spans="1:2" x14ac:dyDescent="0.35">
      <c r="A201" s="4">
        <v>4</v>
      </c>
      <c r="B201" s="9">
        <v>19238</v>
      </c>
    </row>
    <row r="202" spans="1:2" x14ac:dyDescent="0.35">
      <c r="A202" s="3">
        <v>6</v>
      </c>
      <c r="B202" s="8">
        <v>26091</v>
      </c>
    </row>
    <row r="203" spans="1:2" x14ac:dyDescent="0.35">
      <c r="A203" s="4">
        <v>5</v>
      </c>
      <c r="B203" s="9">
        <v>1424</v>
      </c>
    </row>
    <row r="204" spans="1:2" x14ac:dyDescent="0.35">
      <c r="A204" s="3">
        <v>2</v>
      </c>
      <c r="B204" s="8">
        <v>2964</v>
      </c>
    </row>
    <row r="205" spans="1:2" x14ac:dyDescent="0.35">
      <c r="A205" s="4">
        <v>171</v>
      </c>
      <c r="B205" s="9">
        <v>10698</v>
      </c>
    </row>
    <row r="206" spans="1:2" x14ac:dyDescent="0.35">
      <c r="A206" s="3">
        <v>3</v>
      </c>
      <c r="B206" s="8">
        <v>3614</v>
      </c>
    </row>
    <row r="207" spans="1:2" x14ac:dyDescent="0.35">
      <c r="A207" s="4">
        <v>14</v>
      </c>
      <c r="B207" s="9">
        <v>3492</v>
      </c>
    </row>
    <row r="208" spans="1:2" x14ac:dyDescent="0.35">
      <c r="A208" s="3">
        <v>3</v>
      </c>
      <c r="B208" s="8">
        <v>4509</v>
      </c>
    </row>
    <row r="209" spans="1:2" x14ac:dyDescent="0.35">
      <c r="A209" s="4">
        <v>6</v>
      </c>
      <c r="B209" s="9">
        <v>552</v>
      </c>
    </row>
    <row r="210" spans="1:2" x14ac:dyDescent="0.35">
      <c r="A210" s="3">
        <v>8</v>
      </c>
      <c r="B210" s="8">
        <v>8093</v>
      </c>
    </row>
    <row r="211" spans="1:2" x14ac:dyDescent="0.35">
      <c r="A211" s="4">
        <v>11</v>
      </c>
      <c r="B211" s="9">
        <v>3480</v>
      </c>
    </row>
    <row r="212" spans="1:2" x14ac:dyDescent="0.35">
      <c r="A212" s="3">
        <v>33</v>
      </c>
      <c r="B212" s="8">
        <v>1763</v>
      </c>
    </row>
    <row r="213" spans="1:2" x14ac:dyDescent="0.35">
      <c r="A213" s="4">
        <v>2</v>
      </c>
      <c r="B213" s="9">
        <v>71692</v>
      </c>
    </row>
    <row r="214" spans="1:2" x14ac:dyDescent="0.35">
      <c r="A214" s="3">
        <v>1</v>
      </c>
      <c r="B214" s="8">
        <v>31953</v>
      </c>
    </row>
    <row r="215" spans="1:2" x14ac:dyDescent="0.35">
      <c r="A215" s="4">
        <v>38</v>
      </c>
      <c r="B215" s="9">
        <v>38750</v>
      </c>
    </row>
    <row r="216" spans="1:2" x14ac:dyDescent="0.35">
      <c r="A216" s="3">
        <v>2</v>
      </c>
      <c r="B216" s="8">
        <v>93453</v>
      </c>
    </row>
    <row r="217" spans="1:2" x14ac:dyDescent="0.35">
      <c r="A217" s="4">
        <v>7</v>
      </c>
      <c r="B217" s="9">
        <v>83699</v>
      </c>
    </row>
    <row r="218" spans="1:2" x14ac:dyDescent="0.35">
      <c r="A218" s="3">
        <v>2</v>
      </c>
      <c r="B218" s="8">
        <v>41193</v>
      </c>
    </row>
    <row r="219" spans="1:2" x14ac:dyDescent="0.35">
      <c r="A219" s="4">
        <v>39</v>
      </c>
      <c r="B219" s="9">
        <v>45203</v>
      </c>
    </row>
    <row r="220" spans="1:2" x14ac:dyDescent="0.35">
      <c r="A220" s="3">
        <v>3</v>
      </c>
      <c r="B220" s="8">
        <v>156306</v>
      </c>
    </row>
    <row r="221" spans="1:2" x14ac:dyDescent="0.35">
      <c r="A221" s="4">
        <v>1</v>
      </c>
      <c r="B221" s="9">
        <v>21040</v>
      </c>
    </row>
    <row r="222" spans="1:2" x14ac:dyDescent="0.35">
      <c r="A222" s="3">
        <v>5</v>
      </c>
      <c r="B222" s="8">
        <v>34365</v>
      </c>
    </row>
    <row r="223" spans="1:2" x14ac:dyDescent="0.35">
      <c r="A223" s="4">
        <v>1</v>
      </c>
      <c r="B223" s="9">
        <v>41531</v>
      </c>
    </row>
    <row r="224" spans="1:2" x14ac:dyDescent="0.35">
      <c r="A224" s="3">
        <v>2</v>
      </c>
      <c r="B224" s="8">
        <v>60800</v>
      </c>
    </row>
    <row r="225" spans="1:2" x14ac:dyDescent="0.35">
      <c r="A225" s="4">
        <v>1</v>
      </c>
      <c r="B225" s="9">
        <v>21200</v>
      </c>
    </row>
    <row r="226" spans="1:2" x14ac:dyDescent="0.35">
      <c r="A226" s="3">
        <v>1</v>
      </c>
      <c r="B226" s="8">
        <v>65566</v>
      </c>
    </row>
    <row r="227" spans="1:2" x14ac:dyDescent="0.35">
      <c r="A227" s="4">
        <v>1996</v>
      </c>
      <c r="B227" s="9">
        <v>3740</v>
      </c>
    </row>
    <row r="228" spans="1:2" x14ac:dyDescent="0.35">
      <c r="A228" s="3">
        <v>299</v>
      </c>
      <c r="B228" s="8">
        <v>572</v>
      </c>
    </row>
    <row r="229" spans="1:2" x14ac:dyDescent="0.35">
      <c r="A229" s="4">
        <v>94</v>
      </c>
      <c r="B229" s="9">
        <v>738</v>
      </c>
    </row>
    <row r="230" spans="1:2" x14ac:dyDescent="0.35">
      <c r="A230" s="3">
        <v>98</v>
      </c>
      <c r="B230" s="8">
        <v>1838</v>
      </c>
    </row>
    <row r="231" spans="1:2" x14ac:dyDescent="0.35">
      <c r="A231" s="4">
        <v>662</v>
      </c>
      <c r="B231" s="9">
        <v>1493</v>
      </c>
    </row>
    <row r="232" spans="1:2" x14ac:dyDescent="0.35">
      <c r="A232" s="3">
        <v>241</v>
      </c>
      <c r="B232" s="8">
        <v>1322</v>
      </c>
    </row>
    <row r="233" spans="1:2" x14ac:dyDescent="0.35">
      <c r="A233" s="4">
        <v>107</v>
      </c>
      <c r="B233" s="9">
        <v>1116</v>
      </c>
    </row>
    <row r="234" spans="1:2" x14ac:dyDescent="0.35">
      <c r="A234" s="3">
        <v>386</v>
      </c>
      <c r="B234" s="8">
        <v>431</v>
      </c>
    </row>
    <row r="235" spans="1:2" x14ac:dyDescent="0.35">
      <c r="A235" s="4">
        <v>68</v>
      </c>
      <c r="B235" s="9">
        <v>12731</v>
      </c>
    </row>
    <row r="236" spans="1:2" x14ac:dyDescent="0.35">
      <c r="A236" s="3">
        <v>2</v>
      </c>
      <c r="B236" s="8">
        <v>357</v>
      </c>
    </row>
    <row r="237" spans="1:2" x14ac:dyDescent="0.35">
      <c r="A237" s="4">
        <v>23</v>
      </c>
      <c r="B237" s="9">
        <v>3038</v>
      </c>
    </row>
    <row r="238" spans="1:2" x14ac:dyDescent="0.35">
      <c r="A238" s="3">
        <v>23</v>
      </c>
      <c r="B238" s="8">
        <v>2026</v>
      </c>
    </row>
    <row r="239" spans="1:2" x14ac:dyDescent="0.35">
      <c r="A239" s="4">
        <v>1</v>
      </c>
      <c r="B239" s="9">
        <v>1864</v>
      </c>
    </row>
    <row r="240" spans="1:2" x14ac:dyDescent="0.35">
      <c r="A240" s="3">
        <v>1</v>
      </c>
      <c r="B240" s="8">
        <v>613</v>
      </c>
    </row>
    <row r="241" spans="1:2" x14ac:dyDescent="0.35">
      <c r="A241" s="4">
        <v>4</v>
      </c>
      <c r="B241" s="9">
        <v>496</v>
      </c>
    </row>
    <row r="242" spans="1:2" x14ac:dyDescent="0.35">
      <c r="A242" s="3">
        <v>2</v>
      </c>
      <c r="B242" s="8">
        <v>525</v>
      </c>
    </row>
    <row r="243" spans="1:2" x14ac:dyDescent="0.35">
      <c r="A243" s="4">
        <v>6</v>
      </c>
      <c r="B243" s="9">
        <v>1074</v>
      </c>
    </row>
    <row r="244" spans="1:2" x14ac:dyDescent="0.35">
      <c r="A244" s="3">
        <v>16</v>
      </c>
      <c r="B244" s="8">
        <v>23378</v>
      </c>
    </row>
    <row r="245" spans="1:2" x14ac:dyDescent="0.35">
      <c r="A245" s="4">
        <v>4</v>
      </c>
      <c r="B245" s="9">
        <v>39059</v>
      </c>
    </row>
    <row r="246" spans="1:2" x14ac:dyDescent="0.35">
      <c r="A246" s="3">
        <v>67</v>
      </c>
      <c r="B246" s="8">
        <v>35314</v>
      </c>
    </row>
    <row r="247" spans="1:2" x14ac:dyDescent="0.35">
      <c r="A247" s="4">
        <v>18</v>
      </c>
      <c r="B247" s="9">
        <v>32028</v>
      </c>
    </row>
    <row r="248" spans="1:2" x14ac:dyDescent="0.35">
      <c r="A248" s="3">
        <v>44</v>
      </c>
      <c r="B248" s="8">
        <v>38206</v>
      </c>
    </row>
    <row r="249" spans="1:2" x14ac:dyDescent="0.35">
      <c r="A249" s="4">
        <v>277</v>
      </c>
      <c r="B249" s="9">
        <v>45717</v>
      </c>
    </row>
    <row r="250" spans="1:2" x14ac:dyDescent="0.35">
      <c r="A250" s="3">
        <v>41</v>
      </c>
      <c r="B250" s="8">
        <v>4779</v>
      </c>
    </row>
    <row r="251" spans="1:2" x14ac:dyDescent="0.35">
      <c r="A251" s="4">
        <v>25</v>
      </c>
      <c r="B251" s="9">
        <v>23327</v>
      </c>
    </row>
    <row r="252" spans="1:2" x14ac:dyDescent="0.35">
      <c r="A252" s="3">
        <v>15</v>
      </c>
      <c r="B252" s="8">
        <v>10942</v>
      </c>
    </row>
    <row r="253" spans="1:2" x14ac:dyDescent="0.35">
      <c r="A253" s="4">
        <v>22</v>
      </c>
      <c r="B253" s="9">
        <v>112716</v>
      </c>
    </row>
    <row r="254" spans="1:2" x14ac:dyDescent="0.35">
      <c r="A254" s="3">
        <v>76</v>
      </c>
      <c r="B254" s="8">
        <v>25051</v>
      </c>
    </row>
    <row r="255" spans="1:2" x14ac:dyDescent="0.35">
      <c r="A255" s="4">
        <v>75</v>
      </c>
      <c r="B255" s="9">
        <v>37471</v>
      </c>
    </row>
    <row r="256" spans="1:2" x14ac:dyDescent="0.35">
      <c r="A256" s="3">
        <v>13</v>
      </c>
      <c r="B256" s="8">
        <v>14725</v>
      </c>
    </row>
    <row r="257" spans="1:2" x14ac:dyDescent="0.35">
      <c r="A257" s="4">
        <v>15</v>
      </c>
      <c r="B257" s="9">
        <v>26926</v>
      </c>
    </row>
    <row r="258" spans="1:2" x14ac:dyDescent="0.35">
      <c r="A258" s="3">
        <v>62</v>
      </c>
      <c r="B258" s="8">
        <v>34297</v>
      </c>
    </row>
    <row r="259" spans="1:2" x14ac:dyDescent="0.35">
      <c r="A259" s="4">
        <v>4</v>
      </c>
      <c r="B259" s="9">
        <v>46488</v>
      </c>
    </row>
    <row r="260" spans="1:2" x14ac:dyDescent="0.35">
      <c r="A260" s="3">
        <v>1492</v>
      </c>
      <c r="B260" s="8">
        <v>49859</v>
      </c>
    </row>
    <row r="261" spans="1:2" x14ac:dyDescent="0.35">
      <c r="A261" s="4">
        <v>11</v>
      </c>
      <c r="B261" s="9">
        <v>35701</v>
      </c>
    </row>
    <row r="262" spans="1:2" x14ac:dyDescent="0.35">
      <c r="A262" s="3">
        <v>2</v>
      </c>
      <c r="B262" s="8">
        <v>16141</v>
      </c>
    </row>
    <row r="263" spans="1:2" x14ac:dyDescent="0.35">
      <c r="A263" s="4">
        <v>126</v>
      </c>
      <c r="B263" s="9">
        <v>36315</v>
      </c>
    </row>
    <row r="264" spans="1:2" x14ac:dyDescent="0.35">
      <c r="A264" s="3">
        <v>1</v>
      </c>
      <c r="B264" s="8">
        <v>18025</v>
      </c>
    </row>
    <row r="265" spans="1:2" x14ac:dyDescent="0.35">
      <c r="A265" s="4">
        <v>28</v>
      </c>
      <c r="B265" s="9">
        <v>22575</v>
      </c>
    </row>
    <row r="266" spans="1:2" x14ac:dyDescent="0.35">
      <c r="A266" s="3">
        <v>36</v>
      </c>
      <c r="B266" s="8">
        <v>14721</v>
      </c>
    </row>
    <row r="267" spans="1:2" x14ac:dyDescent="0.35">
      <c r="A267" s="4">
        <v>68</v>
      </c>
      <c r="B267" s="9">
        <v>40854</v>
      </c>
    </row>
    <row r="268" spans="1:2" x14ac:dyDescent="0.35">
      <c r="A268" s="3">
        <v>18</v>
      </c>
      <c r="B268" s="8">
        <v>16558</v>
      </c>
    </row>
    <row r="269" spans="1:2" x14ac:dyDescent="0.35">
      <c r="A269" s="4">
        <v>88</v>
      </c>
      <c r="B269" s="9">
        <v>31518</v>
      </c>
    </row>
    <row r="270" spans="1:2" x14ac:dyDescent="0.35">
      <c r="A270" s="3">
        <v>5</v>
      </c>
      <c r="B270" s="8">
        <v>31803</v>
      </c>
    </row>
    <row r="271" spans="1:2" x14ac:dyDescent="0.35">
      <c r="A271" s="4">
        <v>59</v>
      </c>
      <c r="B271" s="9">
        <v>22587</v>
      </c>
    </row>
    <row r="272" spans="1:2" x14ac:dyDescent="0.35">
      <c r="A272" s="3">
        <v>23</v>
      </c>
      <c r="B272" s="8">
        <v>18084</v>
      </c>
    </row>
    <row r="273" spans="1:2" x14ac:dyDescent="0.35">
      <c r="A273" s="4">
        <v>2</v>
      </c>
      <c r="B273" s="9">
        <v>5253</v>
      </c>
    </row>
    <row r="274" spans="1:2" x14ac:dyDescent="0.35">
      <c r="A274" s="3">
        <v>15</v>
      </c>
      <c r="B274" s="8">
        <v>6940</v>
      </c>
    </row>
    <row r="275" spans="1:2" x14ac:dyDescent="0.35">
      <c r="A275" s="4">
        <v>7</v>
      </c>
      <c r="B275" s="9">
        <v>4201</v>
      </c>
    </row>
    <row r="276" spans="1:2" x14ac:dyDescent="0.35">
      <c r="A276" s="3">
        <v>2</v>
      </c>
      <c r="B276" s="8">
        <v>4804</v>
      </c>
    </row>
    <row r="277" spans="1:2" x14ac:dyDescent="0.35">
      <c r="A277" s="4">
        <v>8</v>
      </c>
      <c r="B277" s="9">
        <v>5707</v>
      </c>
    </row>
    <row r="278" spans="1:2" x14ac:dyDescent="0.35">
      <c r="A278" s="3">
        <v>13</v>
      </c>
      <c r="B278" s="8">
        <v>4723</v>
      </c>
    </row>
    <row r="279" spans="1:2" x14ac:dyDescent="0.35">
      <c r="A279" s="4">
        <v>3</v>
      </c>
      <c r="B279" s="9">
        <v>26825</v>
      </c>
    </row>
    <row r="280" spans="1:2" x14ac:dyDescent="0.35">
      <c r="A280" s="3">
        <v>10</v>
      </c>
      <c r="B280" s="8">
        <v>17487</v>
      </c>
    </row>
    <row r="281" spans="1:2" x14ac:dyDescent="0.35">
      <c r="A281" s="4">
        <v>20</v>
      </c>
      <c r="B281" s="9">
        <v>22309</v>
      </c>
    </row>
    <row r="282" spans="1:2" x14ac:dyDescent="0.35">
      <c r="A282" s="3">
        <v>2</v>
      </c>
      <c r="B282" s="8">
        <v>6146</v>
      </c>
    </row>
    <row r="283" spans="1:2" x14ac:dyDescent="0.35">
      <c r="A283" s="4">
        <v>16</v>
      </c>
      <c r="B283" s="9">
        <v>30055</v>
      </c>
    </row>
    <row r="284" spans="1:2" x14ac:dyDescent="0.35">
      <c r="A284" s="3">
        <v>1</v>
      </c>
      <c r="B284" s="8">
        <v>6757</v>
      </c>
    </row>
    <row r="285" spans="1:2" x14ac:dyDescent="0.35">
      <c r="A285" s="4">
        <v>20</v>
      </c>
      <c r="B285" s="9">
        <v>6090</v>
      </c>
    </row>
    <row r="286" spans="1:2" x14ac:dyDescent="0.35">
      <c r="A286" s="3">
        <v>6</v>
      </c>
      <c r="B286" s="8">
        <v>10721</v>
      </c>
    </row>
    <row r="287" spans="1:2" x14ac:dyDescent="0.35">
      <c r="A287" s="4">
        <v>20</v>
      </c>
      <c r="B287" s="9">
        <v>5708</v>
      </c>
    </row>
    <row r="288" spans="1:2" x14ac:dyDescent="0.35">
      <c r="A288" s="3">
        <v>18</v>
      </c>
      <c r="B288" s="8">
        <v>9234</v>
      </c>
    </row>
    <row r="289" spans="1:2" x14ac:dyDescent="0.35">
      <c r="A289" s="4">
        <v>3</v>
      </c>
      <c r="B289" s="9">
        <v>9058</v>
      </c>
    </row>
    <row r="290" spans="1:2" x14ac:dyDescent="0.35">
      <c r="A290" s="3">
        <v>1</v>
      </c>
      <c r="B290" s="8">
        <v>4917</v>
      </c>
    </row>
    <row r="291" spans="1:2" x14ac:dyDescent="0.35">
      <c r="A291" s="4">
        <v>2</v>
      </c>
      <c r="B291" s="9">
        <v>5830</v>
      </c>
    </row>
    <row r="292" spans="1:2" x14ac:dyDescent="0.35">
      <c r="A292" s="3">
        <v>53</v>
      </c>
      <c r="B292" s="8">
        <v>2980</v>
      </c>
    </row>
    <row r="293" spans="1:2" x14ac:dyDescent="0.35">
      <c r="A293" s="4">
        <v>58</v>
      </c>
      <c r="B293" s="9">
        <v>1003</v>
      </c>
    </row>
    <row r="294" spans="1:2" x14ac:dyDescent="0.35">
      <c r="A294" s="3">
        <v>163</v>
      </c>
      <c r="B294" s="8">
        <v>15005</v>
      </c>
    </row>
    <row r="295" spans="1:2" x14ac:dyDescent="0.35">
      <c r="A295" s="4">
        <v>4</v>
      </c>
      <c r="B295" s="9">
        <v>1082</v>
      </c>
    </row>
    <row r="296" spans="1:2" x14ac:dyDescent="0.35">
      <c r="A296" s="3">
        <v>6</v>
      </c>
      <c r="B296" s="8">
        <v>56199</v>
      </c>
    </row>
    <row r="297" spans="1:2" x14ac:dyDescent="0.35">
      <c r="A297" s="4">
        <v>1</v>
      </c>
      <c r="B297" s="9">
        <v>15157</v>
      </c>
    </row>
    <row r="298" spans="1:2" x14ac:dyDescent="0.35">
      <c r="A298" s="3">
        <v>1</v>
      </c>
      <c r="B298" s="8">
        <v>16673</v>
      </c>
    </row>
    <row r="299" spans="1:2" x14ac:dyDescent="0.35">
      <c r="A299" s="4">
        <v>2</v>
      </c>
      <c r="B299" s="9">
        <v>17712</v>
      </c>
    </row>
    <row r="300" spans="1:2" x14ac:dyDescent="0.35">
      <c r="A300" s="3">
        <v>1</v>
      </c>
      <c r="B300" s="8">
        <v>29478</v>
      </c>
    </row>
    <row r="301" spans="1:2" x14ac:dyDescent="0.35">
      <c r="A301" s="4">
        <v>16</v>
      </c>
      <c r="B301" s="9">
        <v>63582</v>
      </c>
    </row>
    <row r="302" spans="1:2" x14ac:dyDescent="0.35">
      <c r="A302" s="3">
        <v>35</v>
      </c>
      <c r="B302" s="8">
        <v>29689</v>
      </c>
    </row>
    <row r="303" spans="1:2" x14ac:dyDescent="0.35">
      <c r="A303" s="4">
        <v>627</v>
      </c>
      <c r="B303" s="9">
        <v>39438</v>
      </c>
    </row>
    <row r="304" spans="1:2" x14ac:dyDescent="0.35">
      <c r="A304" s="3">
        <v>880</v>
      </c>
      <c r="B304" s="8">
        <v>124932</v>
      </c>
    </row>
    <row r="305" spans="1:2" x14ac:dyDescent="0.35">
      <c r="A305" s="4">
        <v>869</v>
      </c>
      <c r="B305" s="9">
        <v>79387</v>
      </c>
    </row>
    <row r="306" spans="1:2" x14ac:dyDescent="0.35">
      <c r="A306" s="3">
        <v>129</v>
      </c>
      <c r="B306" s="8">
        <v>101735</v>
      </c>
    </row>
    <row r="307" spans="1:2" x14ac:dyDescent="0.35">
      <c r="A307" s="4">
        <v>110</v>
      </c>
      <c r="B307" s="9">
        <v>27153</v>
      </c>
    </row>
    <row r="308" spans="1:2" x14ac:dyDescent="0.35">
      <c r="A308" s="3">
        <v>58</v>
      </c>
      <c r="B308" s="8">
        <v>57260</v>
      </c>
    </row>
    <row r="309" spans="1:2" x14ac:dyDescent="0.35">
      <c r="A309" s="4">
        <v>477</v>
      </c>
      <c r="B309" s="9">
        <v>46724</v>
      </c>
    </row>
    <row r="310" spans="1:2" x14ac:dyDescent="0.35">
      <c r="A310" s="3">
        <v>66</v>
      </c>
      <c r="B310" s="8">
        <v>52087</v>
      </c>
    </row>
    <row r="311" spans="1:2" x14ac:dyDescent="0.35">
      <c r="A311" s="4">
        <v>225</v>
      </c>
      <c r="B311" s="9">
        <v>24360</v>
      </c>
    </row>
    <row r="312" spans="1:2" x14ac:dyDescent="0.35">
      <c r="A312" s="3">
        <v>120</v>
      </c>
      <c r="B312" s="8">
        <v>51185</v>
      </c>
    </row>
    <row r="313" spans="1:2" x14ac:dyDescent="0.35">
      <c r="A313" s="4">
        <v>136</v>
      </c>
      <c r="B313" s="9">
        <v>32339</v>
      </c>
    </row>
    <row r="314" spans="1:2" x14ac:dyDescent="0.35">
      <c r="A314" s="3">
        <v>134</v>
      </c>
      <c r="B314" s="8">
        <v>37027</v>
      </c>
    </row>
    <row r="315" spans="1:2" x14ac:dyDescent="0.35">
      <c r="A315" s="4">
        <v>99</v>
      </c>
      <c r="B315" s="9">
        <v>42498</v>
      </c>
    </row>
    <row r="316" spans="1:2" x14ac:dyDescent="0.35">
      <c r="A316" s="3">
        <v>97</v>
      </c>
      <c r="B316" s="8">
        <v>23176</v>
      </c>
    </row>
    <row r="317" spans="1:2" x14ac:dyDescent="0.35">
      <c r="A317" s="4">
        <v>315</v>
      </c>
      <c r="B317" s="9">
        <v>28265</v>
      </c>
    </row>
    <row r="318" spans="1:2" x14ac:dyDescent="0.35">
      <c r="A318" s="3">
        <v>124</v>
      </c>
      <c r="B318" s="8">
        <v>31952</v>
      </c>
    </row>
    <row r="319" spans="1:2" x14ac:dyDescent="0.35">
      <c r="A319" s="4">
        <v>26</v>
      </c>
      <c r="B319" s="9">
        <v>17440</v>
      </c>
    </row>
    <row r="320" spans="1:2" x14ac:dyDescent="0.35">
      <c r="A320" s="3">
        <v>75</v>
      </c>
      <c r="B320" s="8">
        <v>34202</v>
      </c>
    </row>
    <row r="321" spans="1:2" x14ac:dyDescent="0.35">
      <c r="A321" s="4">
        <v>25</v>
      </c>
      <c r="B321" s="9">
        <v>32447</v>
      </c>
    </row>
    <row r="322" spans="1:2" x14ac:dyDescent="0.35">
      <c r="A322" s="3">
        <v>69</v>
      </c>
      <c r="B322" s="8">
        <v>13744</v>
      </c>
    </row>
    <row r="323" spans="1:2" x14ac:dyDescent="0.35">
      <c r="A323" s="4">
        <v>427</v>
      </c>
      <c r="B323" s="9">
        <v>66134</v>
      </c>
    </row>
    <row r="324" spans="1:2" x14ac:dyDescent="0.35">
      <c r="A324" s="3">
        <v>82</v>
      </c>
      <c r="B324" s="8">
        <v>31816</v>
      </c>
    </row>
    <row r="325" spans="1:2" x14ac:dyDescent="0.35">
      <c r="A325" s="4">
        <v>25</v>
      </c>
      <c r="B325" s="9">
        <v>21454</v>
      </c>
    </row>
    <row r="326" spans="1:2" x14ac:dyDescent="0.35">
      <c r="A326" s="3">
        <v>310</v>
      </c>
      <c r="B326" s="8">
        <v>31228</v>
      </c>
    </row>
    <row r="327" spans="1:2" x14ac:dyDescent="0.35">
      <c r="A327" s="4">
        <v>15</v>
      </c>
      <c r="B327" s="9">
        <v>33309</v>
      </c>
    </row>
    <row r="328" spans="1:2" x14ac:dyDescent="0.35">
      <c r="A328" s="3">
        <v>252</v>
      </c>
      <c r="B328" s="8">
        <v>47695</v>
      </c>
    </row>
    <row r="329" spans="1:2" x14ac:dyDescent="0.35">
      <c r="A329" s="4">
        <v>170</v>
      </c>
      <c r="B329" s="9">
        <v>29614</v>
      </c>
    </row>
    <row r="330" spans="1:2" x14ac:dyDescent="0.35">
      <c r="A330" s="3">
        <v>85</v>
      </c>
      <c r="B330" s="8">
        <v>22453</v>
      </c>
    </row>
    <row r="331" spans="1:2" x14ac:dyDescent="0.35">
      <c r="A331" s="4">
        <v>302</v>
      </c>
      <c r="B331" s="9">
        <v>48874</v>
      </c>
    </row>
    <row r="332" spans="1:2" x14ac:dyDescent="0.35">
      <c r="A332" s="3">
        <v>93</v>
      </c>
      <c r="B332" s="8">
        <v>19904</v>
      </c>
    </row>
    <row r="333" spans="1:2" x14ac:dyDescent="0.35">
      <c r="A333" s="4">
        <v>50</v>
      </c>
      <c r="B333" s="9">
        <v>24743</v>
      </c>
    </row>
    <row r="334" spans="1:2" x14ac:dyDescent="0.35">
      <c r="A334" s="3">
        <v>504</v>
      </c>
      <c r="B334" s="8">
        <v>50762</v>
      </c>
    </row>
    <row r="335" spans="1:2" x14ac:dyDescent="0.35">
      <c r="A335" s="4">
        <v>120</v>
      </c>
      <c r="B335" s="9">
        <v>73235</v>
      </c>
    </row>
    <row r="336" spans="1:2" x14ac:dyDescent="0.35">
      <c r="A336" s="3">
        <v>117</v>
      </c>
      <c r="B336" s="8">
        <v>31716</v>
      </c>
    </row>
    <row r="337" spans="1:2" x14ac:dyDescent="0.35">
      <c r="A337" s="4">
        <v>79</v>
      </c>
      <c r="B337" s="9">
        <v>67153</v>
      </c>
    </row>
    <row r="338" spans="1:2" x14ac:dyDescent="0.35">
      <c r="A338" s="3">
        <v>38</v>
      </c>
      <c r="B338" s="8">
        <v>50467</v>
      </c>
    </row>
    <row r="339" spans="1:2" x14ac:dyDescent="0.35">
      <c r="A339" s="4">
        <v>1</v>
      </c>
      <c r="B339" s="9">
        <v>11234</v>
      </c>
    </row>
    <row r="340" spans="1:2" x14ac:dyDescent="0.35">
      <c r="A340" s="3">
        <v>8</v>
      </c>
      <c r="B340" s="8">
        <v>9611</v>
      </c>
    </row>
    <row r="341" spans="1:2" x14ac:dyDescent="0.35">
      <c r="A341" s="4">
        <v>3</v>
      </c>
      <c r="B341" s="9">
        <v>5866</v>
      </c>
    </row>
    <row r="342" spans="1:2" x14ac:dyDescent="0.35">
      <c r="A342" s="3">
        <v>4</v>
      </c>
      <c r="B342" s="8">
        <v>4099</v>
      </c>
    </row>
    <row r="343" spans="1:2" x14ac:dyDescent="0.35">
      <c r="A343" s="4">
        <v>8</v>
      </c>
      <c r="B343" s="9">
        <v>10397</v>
      </c>
    </row>
    <row r="344" spans="1:2" x14ac:dyDescent="0.35">
      <c r="A344" s="3">
        <v>4</v>
      </c>
      <c r="B344" s="8">
        <v>5639</v>
      </c>
    </row>
    <row r="345" spans="1:2" x14ac:dyDescent="0.35">
      <c r="A345" s="4">
        <v>4</v>
      </c>
      <c r="B345" s="9">
        <v>10307</v>
      </c>
    </row>
    <row r="346" spans="1:2" x14ac:dyDescent="0.35">
      <c r="A346" s="3">
        <v>55</v>
      </c>
      <c r="B346" s="8">
        <v>17141</v>
      </c>
    </row>
    <row r="347" spans="1:2" x14ac:dyDescent="0.35">
      <c r="A347" s="4">
        <v>1</v>
      </c>
      <c r="B347" s="9">
        <v>32042</v>
      </c>
    </row>
    <row r="348" spans="1:2" x14ac:dyDescent="0.35">
      <c r="A348" s="3">
        <v>2</v>
      </c>
      <c r="B348" s="8">
        <v>63205</v>
      </c>
    </row>
    <row r="349" spans="1:2" x14ac:dyDescent="0.35">
      <c r="A349" s="4">
        <v>2</v>
      </c>
      <c r="B349" s="9">
        <v>56322</v>
      </c>
    </row>
    <row r="350" spans="1:2" x14ac:dyDescent="0.35">
      <c r="A350" s="3">
        <v>1</v>
      </c>
      <c r="B350" s="8">
        <v>36938</v>
      </c>
    </row>
    <row r="351" spans="1:2" x14ac:dyDescent="0.35">
      <c r="A351" s="4">
        <v>1</v>
      </c>
      <c r="B351" s="9">
        <v>59870</v>
      </c>
    </row>
    <row r="352" spans="1:2" x14ac:dyDescent="0.35">
      <c r="A352" s="3">
        <v>1</v>
      </c>
      <c r="B352" s="8">
        <v>64148</v>
      </c>
    </row>
    <row r="353" spans="1:2" x14ac:dyDescent="0.35">
      <c r="A353" s="4">
        <v>2</v>
      </c>
      <c r="B353" s="9">
        <v>39395</v>
      </c>
    </row>
    <row r="354" spans="1:2" x14ac:dyDescent="0.35">
      <c r="A354" s="3">
        <v>1</v>
      </c>
      <c r="B354" s="8">
        <v>28433</v>
      </c>
    </row>
    <row r="355" spans="1:2" x14ac:dyDescent="0.35">
      <c r="A355" s="4">
        <v>1</v>
      </c>
      <c r="B355" s="9">
        <v>42615</v>
      </c>
    </row>
    <row r="356" spans="1:2" x14ac:dyDescent="0.35">
      <c r="A356" s="3">
        <v>6</v>
      </c>
      <c r="B356" s="8">
        <v>43162</v>
      </c>
    </row>
    <row r="357" spans="1:2" x14ac:dyDescent="0.35">
      <c r="A357" s="4">
        <v>3</v>
      </c>
      <c r="B357" s="9">
        <v>71692</v>
      </c>
    </row>
    <row r="358" spans="1:2" x14ac:dyDescent="0.35">
      <c r="A358" s="3">
        <v>1</v>
      </c>
      <c r="B358" s="8">
        <v>69539</v>
      </c>
    </row>
    <row r="359" spans="1:2" x14ac:dyDescent="0.35">
      <c r="A359" s="4">
        <v>3</v>
      </c>
      <c r="B359" s="9">
        <v>21614</v>
      </c>
    </row>
    <row r="360" spans="1:2" x14ac:dyDescent="0.35">
      <c r="A360" s="3">
        <v>1</v>
      </c>
      <c r="B360" s="8">
        <v>25914</v>
      </c>
    </row>
    <row r="361" spans="1:2" x14ac:dyDescent="0.35">
      <c r="A361" s="4">
        <v>3</v>
      </c>
      <c r="B361" s="9">
        <v>66517</v>
      </c>
    </row>
    <row r="362" spans="1:2" x14ac:dyDescent="0.35">
      <c r="A362" s="3">
        <v>1</v>
      </c>
      <c r="B362" s="8">
        <v>28403</v>
      </c>
    </row>
    <row r="363" spans="1:2" x14ac:dyDescent="0.35">
      <c r="A363" s="4">
        <v>1</v>
      </c>
      <c r="B363" s="9">
        <v>51586</v>
      </c>
    </row>
    <row r="364" spans="1:2" x14ac:dyDescent="0.35">
      <c r="A364" s="3">
        <v>1</v>
      </c>
      <c r="B364" s="8">
        <v>13539</v>
      </c>
    </row>
    <row r="365" spans="1:2" x14ac:dyDescent="0.35">
      <c r="A365" s="4">
        <v>10</v>
      </c>
      <c r="B365" s="9">
        <v>107763</v>
      </c>
    </row>
    <row r="366" spans="1:2" x14ac:dyDescent="0.35">
      <c r="A366" s="3">
        <v>1</v>
      </c>
      <c r="B366" s="8">
        <v>23027</v>
      </c>
    </row>
    <row r="367" spans="1:2" x14ac:dyDescent="0.35">
      <c r="A367" s="4">
        <v>1</v>
      </c>
      <c r="B367" s="9">
        <v>32390</v>
      </c>
    </row>
    <row r="368" spans="1:2" x14ac:dyDescent="0.35">
      <c r="A368" s="3">
        <v>13</v>
      </c>
      <c r="B368" s="8">
        <v>57600</v>
      </c>
    </row>
    <row r="369" spans="1:2" x14ac:dyDescent="0.35">
      <c r="A369" s="4">
        <v>1</v>
      </c>
      <c r="B369" s="9">
        <v>38924</v>
      </c>
    </row>
    <row r="370" spans="1:2" x14ac:dyDescent="0.35">
      <c r="A370" s="3">
        <v>1</v>
      </c>
      <c r="B370" s="8">
        <v>79660</v>
      </c>
    </row>
    <row r="371" spans="1:2" x14ac:dyDescent="0.35">
      <c r="A371" s="4">
        <v>2</v>
      </c>
      <c r="B371" s="9">
        <v>28753</v>
      </c>
    </row>
    <row r="372" spans="1:2" x14ac:dyDescent="0.35">
      <c r="A372" s="3">
        <v>2</v>
      </c>
      <c r="B372" s="8">
        <v>55104</v>
      </c>
    </row>
    <row r="373" spans="1:2" x14ac:dyDescent="0.35">
      <c r="A373" s="4">
        <v>7</v>
      </c>
      <c r="B373" s="9">
        <v>10440</v>
      </c>
    </row>
    <row r="374" spans="1:2" x14ac:dyDescent="0.35">
      <c r="A374" s="3">
        <v>1</v>
      </c>
      <c r="B374" s="8">
        <v>6323</v>
      </c>
    </row>
    <row r="375" spans="1:2" x14ac:dyDescent="0.35">
      <c r="A375" s="4">
        <v>4</v>
      </c>
      <c r="B375" s="9">
        <v>11652</v>
      </c>
    </row>
    <row r="376" spans="1:2" x14ac:dyDescent="0.35">
      <c r="A376" s="3">
        <v>3</v>
      </c>
      <c r="B376" s="8">
        <v>6007</v>
      </c>
    </row>
    <row r="377" spans="1:2" x14ac:dyDescent="0.35">
      <c r="A377" s="4">
        <v>30</v>
      </c>
      <c r="B377" s="9">
        <v>49795</v>
      </c>
    </row>
    <row r="378" spans="1:2" x14ac:dyDescent="0.35">
      <c r="A378" s="3">
        <v>10</v>
      </c>
      <c r="B378" s="8">
        <v>52191</v>
      </c>
    </row>
    <row r="379" spans="1:2" x14ac:dyDescent="0.35">
      <c r="A379" s="4">
        <v>10</v>
      </c>
      <c r="B379" s="9">
        <v>16850</v>
      </c>
    </row>
    <row r="380" spans="1:2" x14ac:dyDescent="0.35">
      <c r="A380" s="3">
        <v>3</v>
      </c>
      <c r="B380" s="8">
        <v>14253</v>
      </c>
    </row>
    <row r="381" spans="1:2" x14ac:dyDescent="0.35">
      <c r="A381" s="4">
        <v>3</v>
      </c>
      <c r="B381" s="9">
        <v>10608</v>
      </c>
    </row>
    <row r="382" spans="1:2" x14ac:dyDescent="0.35">
      <c r="A382" s="3">
        <v>4</v>
      </c>
      <c r="B382" s="8">
        <v>9910</v>
      </c>
    </row>
    <row r="383" spans="1:2" x14ac:dyDescent="0.35">
      <c r="A383" s="4">
        <v>31</v>
      </c>
      <c r="B383" s="9">
        <v>29790</v>
      </c>
    </row>
    <row r="384" spans="1:2" x14ac:dyDescent="0.35">
      <c r="A384" s="3">
        <v>161</v>
      </c>
      <c r="B384" s="8">
        <v>76120</v>
      </c>
    </row>
    <row r="385" spans="1:2" x14ac:dyDescent="0.35">
      <c r="A385" s="4">
        <v>176</v>
      </c>
      <c r="B385" s="9">
        <v>84919</v>
      </c>
    </row>
    <row r="386" spans="1:2" x14ac:dyDescent="0.35">
      <c r="A386" s="3">
        <v>77</v>
      </c>
      <c r="B386" s="8">
        <v>26214</v>
      </c>
    </row>
    <row r="387" spans="1:2" x14ac:dyDescent="0.35">
      <c r="A387" s="4">
        <v>111</v>
      </c>
      <c r="B387" s="9">
        <v>21657</v>
      </c>
    </row>
    <row r="388" spans="1:2" x14ac:dyDescent="0.35">
      <c r="A388" s="3">
        <v>189</v>
      </c>
      <c r="B388" s="8">
        <v>69087</v>
      </c>
    </row>
    <row r="389" spans="1:2" x14ac:dyDescent="0.35">
      <c r="A389" s="4">
        <v>472</v>
      </c>
      <c r="B389" s="9">
        <v>105570</v>
      </c>
    </row>
    <row r="390" spans="1:2" x14ac:dyDescent="0.35">
      <c r="A390" s="3">
        <v>518</v>
      </c>
      <c r="B390" s="8">
        <v>95203</v>
      </c>
    </row>
    <row r="391" spans="1:2" x14ac:dyDescent="0.35">
      <c r="A391" s="4">
        <v>102</v>
      </c>
      <c r="B391" s="9">
        <v>63773</v>
      </c>
    </row>
    <row r="392" spans="1:2" x14ac:dyDescent="0.35">
      <c r="A392" s="3">
        <v>25</v>
      </c>
      <c r="B392" s="8">
        <v>19553</v>
      </c>
    </row>
    <row r="393" spans="1:2" x14ac:dyDescent="0.35">
      <c r="A393" s="4">
        <v>18</v>
      </c>
      <c r="B393" s="9">
        <v>10626</v>
      </c>
    </row>
    <row r="394" spans="1:2" x14ac:dyDescent="0.35">
      <c r="A394" s="3">
        <v>1843</v>
      </c>
      <c r="B394" s="8">
        <v>206020</v>
      </c>
    </row>
    <row r="395" spans="1:2" x14ac:dyDescent="0.35">
      <c r="A395" s="4">
        <v>77</v>
      </c>
      <c r="B395" s="9">
        <v>55976</v>
      </c>
    </row>
    <row r="396" spans="1:2" x14ac:dyDescent="0.35">
      <c r="A396" s="3">
        <v>48</v>
      </c>
      <c r="B396" s="8">
        <v>86224</v>
      </c>
    </row>
    <row r="397" spans="1:2" x14ac:dyDescent="0.35">
      <c r="A397" s="4">
        <v>302</v>
      </c>
      <c r="B397" s="9">
        <v>89327</v>
      </c>
    </row>
    <row r="398" spans="1:2" x14ac:dyDescent="0.35">
      <c r="A398" s="3">
        <v>1066</v>
      </c>
      <c r="B398" s="8">
        <v>241201</v>
      </c>
    </row>
    <row r="399" spans="1:2" x14ac:dyDescent="0.35">
      <c r="A399" s="4">
        <v>213</v>
      </c>
      <c r="B399" s="9">
        <v>72103</v>
      </c>
    </row>
    <row r="400" spans="1:2" x14ac:dyDescent="0.35">
      <c r="A400" s="3">
        <v>181</v>
      </c>
      <c r="B400" s="8">
        <v>66132</v>
      </c>
    </row>
    <row r="401" spans="1:2" x14ac:dyDescent="0.35">
      <c r="A401" s="4">
        <v>147</v>
      </c>
      <c r="B401" s="9">
        <v>51741</v>
      </c>
    </row>
    <row r="402" spans="1:2" x14ac:dyDescent="0.35">
      <c r="A402" s="3">
        <v>94</v>
      </c>
      <c r="B402" s="8">
        <v>144185</v>
      </c>
    </row>
    <row r="403" spans="1:2" x14ac:dyDescent="0.35">
      <c r="A403" s="4">
        <v>17</v>
      </c>
      <c r="B403" s="9">
        <v>40922</v>
      </c>
    </row>
    <row r="404" spans="1:2" x14ac:dyDescent="0.35">
      <c r="A404" s="3">
        <v>542</v>
      </c>
      <c r="B404" s="8">
        <v>169231</v>
      </c>
    </row>
    <row r="405" spans="1:2" x14ac:dyDescent="0.35">
      <c r="A405" s="4">
        <v>43</v>
      </c>
      <c r="B405" s="9">
        <v>44686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0FAD4-5B35-43D8-A664-8F30596A54BE}">
  <dimension ref="A3:E16"/>
  <sheetViews>
    <sheetView workbookViewId="0">
      <selection activeCell="D10" sqref="D10"/>
    </sheetView>
  </sheetViews>
  <sheetFormatPr defaultRowHeight="17.25" x14ac:dyDescent="0.35"/>
  <cols>
    <col min="1" max="1" width="13" customWidth="1"/>
    <col min="2" max="2" width="18" customWidth="1"/>
    <col min="3" max="3" width="16" customWidth="1"/>
    <col min="4" max="4" width="17.625" customWidth="1"/>
    <col min="5" max="5" width="13.375" customWidth="1"/>
  </cols>
  <sheetData>
    <row r="3" spans="1:5" x14ac:dyDescent="0.35">
      <c r="A3" s="5" t="s">
        <v>537</v>
      </c>
      <c r="B3" t="s">
        <v>690</v>
      </c>
      <c r="C3" t="s">
        <v>691</v>
      </c>
      <c r="D3" t="s">
        <v>692</v>
      </c>
      <c r="E3" t="s">
        <v>693</v>
      </c>
    </row>
    <row r="4" spans="1:5" x14ac:dyDescent="0.35">
      <c r="A4" s="6" t="s">
        <v>648</v>
      </c>
      <c r="B4" s="15">
        <v>1104229</v>
      </c>
      <c r="C4" s="15">
        <v>12434</v>
      </c>
      <c r="D4" s="15">
        <v>1074805</v>
      </c>
      <c r="E4" s="15">
        <v>20389209</v>
      </c>
    </row>
    <row r="5" spans="1:5" x14ac:dyDescent="0.35">
      <c r="A5" s="12" t="s">
        <v>641</v>
      </c>
      <c r="B5" s="15">
        <v>1077328</v>
      </c>
      <c r="C5" s="15">
        <v>12362</v>
      </c>
      <c r="D5" s="15">
        <v>1031865</v>
      </c>
      <c r="E5" s="15">
        <v>19305102</v>
      </c>
    </row>
    <row r="6" spans="1:5" x14ac:dyDescent="0.35">
      <c r="A6" s="12" t="s">
        <v>640</v>
      </c>
      <c r="B6" s="15">
        <v>1091271</v>
      </c>
      <c r="C6" s="15">
        <v>12390</v>
      </c>
      <c r="D6" s="15">
        <v>1057097</v>
      </c>
      <c r="E6" s="15">
        <v>19790597</v>
      </c>
    </row>
    <row r="7" spans="1:5" x14ac:dyDescent="0.35">
      <c r="A7" s="12" t="s">
        <v>639</v>
      </c>
      <c r="B7" s="15">
        <v>1104229</v>
      </c>
      <c r="C7" s="15">
        <v>12434</v>
      </c>
      <c r="D7" s="15">
        <v>1074805</v>
      </c>
      <c r="E7" s="15">
        <v>20389209</v>
      </c>
    </row>
    <row r="8" spans="1:5" x14ac:dyDescent="0.35">
      <c r="A8" s="6" t="s">
        <v>646</v>
      </c>
      <c r="B8" s="15">
        <v>2367742</v>
      </c>
      <c r="C8" s="15">
        <v>24207</v>
      </c>
      <c r="D8" s="15">
        <v>1979919</v>
      </c>
      <c r="E8" s="15">
        <v>28453442</v>
      </c>
    </row>
    <row r="9" spans="1:5" x14ac:dyDescent="0.35">
      <c r="A9" s="12" t="s">
        <v>641</v>
      </c>
      <c r="B9" s="15">
        <v>1838885</v>
      </c>
      <c r="C9" s="15">
        <v>17804</v>
      </c>
      <c r="D9" s="15">
        <v>1416177</v>
      </c>
      <c r="E9" s="15">
        <v>26714702</v>
      </c>
    </row>
    <row r="10" spans="1:5" x14ac:dyDescent="0.35">
      <c r="A10" s="12" t="s">
        <v>640</v>
      </c>
      <c r="B10" s="15">
        <v>2130267</v>
      </c>
      <c r="C10" s="15">
        <v>21085</v>
      </c>
      <c r="D10" s="15">
        <v>1636790</v>
      </c>
      <c r="E10" s="15">
        <v>27648133</v>
      </c>
    </row>
    <row r="11" spans="1:5" x14ac:dyDescent="0.35">
      <c r="A11" s="12" t="s">
        <v>639</v>
      </c>
      <c r="B11" s="15">
        <v>2367742</v>
      </c>
      <c r="C11" s="15">
        <v>24207</v>
      </c>
      <c r="D11" s="15">
        <v>1979919</v>
      </c>
      <c r="E11" s="15">
        <v>28453442</v>
      </c>
    </row>
    <row r="12" spans="1:5" x14ac:dyDescent="0.35">
      <c r="A12" s="6" t="s">
        <v>636</v>
      </c>
      <c r="B12" s="15">
        <v>4888523</v>
      </c>
      <c r="C12" s="15">
        <v>37984</v>
      </c>
      <c r="D12" s="15">
        <v>4779228</v>
      </c>
      <c r="E12" s="15">
        <v>49807867</v>
      </c>
    </row>
    <row r="13" spans="1:5" x14ac:dyDescent="0.35">
      <c r="A13" s="12" t="s">
        <v>641</v>
      </c>
      <c r="B13" s="15">
        <v>4763695</v>
      </c>
      <c r="C13" s="15">
        <v>37861</v>
      </c>
      <c r="D13" s="15">
        <v>4618408</v>
      </c>
      <c r="E13" s="15">
        <v>48462462</v>
      </c>
    </row>
    <row r="14" spans="1:5" x14ac:dyDescent="0.35">
      <c r="A14" s="12" t="s">
        <v>640</v>
      </c>
      <c r="B14" s="15">
        <v>4829944</v>
      </c>
      <c r="C14" s="15">
        <v>37922</v>
      </c>
      <c r="D14" s="15">
        <v>4706856</v>
      </c>
      <c r="E14" s="15">
        <v>49178421</v>
      </c>
    </row>
    <row r="15" spans="1:5" x14ac:dyDescent="0.35">
      <c r="A15" s="12" t="s">
        <v>639</v>
      </c>
      <c r="B15" s="15">
        <v>4888523</v>
      </c>
      <c r="C15" s="15">
        <v>37984</v>
      </c>
      <c r="D15" s="15">
        <v>4779228</v>
      </c>
      <c r="E15" s="15">
        <v>49807867</v>
      </c>
    </row>
    <row r="16" spans="1:5" x14ac:dyDescent="0.35">
      <c r="A16" s="6" t="s">
        <v>538</v>
      </c>
      <c r="B16" s="15">
        <v>4888523</v>
      </c>
      <c r="C16" s="15">
        <v>37984</v>
      </c>
      <c r="D16" s="15">
        <v>4779228</v>
      </c>
      <c r="E16" s="15">
        <v>49807867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6AED5-1890-4565-9C04-65F0270CF5FC}">
  <dimension ref="A1:A4"/>
  <sheetViews>
    <sheetView showGridLines="0" tabSelected="1" zoomScale="69" zoomScaleNormal="69" workbookViewId="0">
      <selection activeCell="A22" sqref="A22"/>
    </sheetView>
  </sheetViews>
  <sheetFormatPr defaultColWidth="8.75" defaultRowHeight="17.25" x14ac:dyDescent="0.35"/>
  <cols>
    <col min="1" max="16384" width="8.75" style="13"/>
  </cols>
  <sheetData>
    <row r="1" customFormat="1" ht="14.45" customHeight="1" x14ac:dyDescent="0.35"/>
    <row r="2" customFormat="1" ht="15.6" customHeight="1" x14ac:dyDescent="0.35"/>
    <row r="3" customFormat="1" ht="14.45" customHeight="1" x14ac:dyDescent="0.35"/>
    <row r="4" customFormat="1" ht="14.45" customHeight="1"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3F8B5-8B83-4B0E-8325-7714587AA4A4}">
  <dimension ref="A3:B9"/>
  <sheetViews>
    <sheetView workbookViewId="0">
      <selection activeCell="Q17" sqref="Q17"/>
    </sheetView>
  </sheetViews>
  <sheetFormatPr defaultRowHeight="17.25" x14ac:dyDescent="0.35"/>
  <cols>
    <col min="1" max="1" width="16.75" customWidth="1"/>
    <col min="2" max="2" width="25.5" customWidth="1"/>
    <col min="3" max="3" width="24.25" customWidth="1"/>
    <col min="4" max="5" width="20" bestFit="1" customWidth="1"/>
  </cols>
  <sheetData>
    <row r="3" spans="1:2" x14ac:dyDescent="0.35">
      <c r="A3" s="5" t="s">
        <v>537</v>
      </c>
      <c r="B3" t="s">
        <v>684</v>
      </c>
    </row>
    <row r="4" spans="1:2" x14ac:dyDescent="0.35">
      <c r="A4" s="6" t="s">
        <v>658</v>
      </c>
      <c r="B4" s="15">
        <v>826353</v>
      </c>
    </row>
    <row r="5" spans="1:2" x14ac:dyDescent="0.35">
      <c r="A5" s="6" t="s">
        <v>662</v>
      </c>
      <c r="B5" s="15">
        <v>331386</v>
      </c>
    </row>
    <row r="6" spans="1:2" x14ac:dyDescent="0.35">
      <c r="A6" s="6" t="s">
        <v>661</v>
      </c>
      <c r="B6" s="15">
        <v>348526</v>
      </c>
    </row>
    <row r="7" spans="1:2" x14ac:dyDescent="0.35">
      <c r="A7" s="6" t="s">
        <v>663</v>
      </c>
      <c r="B7" s="15">
        <v>2984849</v>
      </c>
    </row>
    <row r="8" spans="1:2" x14ac:dyDescent="0.35">
      <c r="A8" s="6" t="s">
        <v>664</v>
      </c>
      <c r="B8" s="15">
        <v>4888523</v>
      </c>
    </row>
    <row r="9" spans="1:2" x14ac:dyDescent="0.35">
      <c r="A9" s="6" t="s">
        <v>538</v>
      </c>
      <c r="B9" s="15">
        <v>4888523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BAA08-D231-448F-B201-456744453692}">
  <dimension ref="A3:B9"/>
  <sheetViews>
    <sheetView workbookViewId="0">
      <selection activeCell="L22" sqref="L22"/>
    </sheetView>
  </sheetViews>
  <sheetFormatPr defaultRowHeight="17.25" x14ac:dyDescent="0.35"/>
  <cols>
    <col min="1" max="1" width="16.75" customWidth="1"/>
    <col min="2" max="2" width="23.5" customWidth="1"/>
  </cols>
  <sheetData>
    <row r="3" spans="1:2" x14ac:dyDescent="0.35">
      <c r="A3" s="5" t="s">
        <v>537</v>
      </c>
      <c r="B3" t="s">
        <v>686</v>
      </c>
    </row>
    <row r="4" spans="1:2" x14ac:dyDescent="0.35">
      <c r="A4" s="6" t="s">
        <v>658</v>
      </c>
      <c r="B4" s="15">
        <v>10087</v>
      </c>
    </row>
    <row r="5" spans="1:2" x14ac:dyDescent="0.35">
      <c r="A5" s="6" t="s">
        <v>662</v>
      </c>
      <c r="B5" s="15">
        <v>4429</v>
      </c>
    </row>
    <row r="6" spans="1:2" x14ac:dyDescent="0.35">
      <c r="A6" s="6" t="s">
        <v>661</v>
      </c>
      <c r="B6" s="15">
        <v>5135</v>
      </c>
    </row>
    <row r="7" spans="1:2" x14ac:dyDescent="0.35">
      <c r="A7" s="6" t="s">
        <v>663</v>
      </c>
      <c r="B7" s="15">
        <v>37984</v>
      </c>
    </row>
    <row r="8" spans="1:2" x14ac:dyDescent="0.35">
      <c r="A8" s="6" t="s">
        <v>664</v>
      </c>
      <c r="B8" s="15">
        <v>27202</v>
      </c>
    </row>
    <row r="9" spans="1:2" x14ac:dyDescent="0.35">
      <c r="A9" s="6" t="s">
        <v>538</v>
      </c>
      <c r="B9" s="15">
        <v>37984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20590-6520-4A28-B58C-7F0C23BB4E2B}">
  <dimension ref="A1:C7"/>
  <sheetViews>
    <sheetView workbookViewId="0">
      <selection sqref="A1:C38"/>
    </sheetView>
  </sheetViews>
  <sheetFormatPr defaultRowHeight="17.25" x14ac:dyDescent="0.35"/>
  <cols>
    <col min="1" max="1" width="16.75" customWidth="1"/>
    <col min="2" max="2" width="20.625" customWidth="1"/>
    <col min="3" max="3" width="25.5" customWidth="1"/>
  </cols>
  <sheetData>
    <row r="1" spans="1:3" x14ac:dyDescent="0.35">
      <c r="A1" s="5" t="s">
        <v>537</v>
      </c>
      <c r="B1" t="s">
        <v>685</v>
      </c>
      <c r="C1" t="s">
        <v>684</v>
      </c>
    </row>
    <row r="2" spans="1:3" x14ac:dyDescent="0.35">
      <c r="A2" s="6" t="s">
        <v>658</v>
      </c>
      <c r="B2" s="15">
        <v>30457804</v>
      </c>
      <c r="C2" s="15">
        <v>826353</v>
      </c>
    </row>
    <row r="3" spans="1:3" x14ac:dyDescent="0.35">
      <c r="A3" s="6" t="s">
        <v>662</v>
      </c>
      <c r="B3" s="15">
        <v>15833125</v>
      </c>
      <c r="C3" s="15">
        <v>331386</v>
      </c>
    </row>
    <row r="4" spans="1:3" x14ac:dyDescent="0.35">
      <c r="A4" s="6" t="s">
        <v>661</v>
      </c>
      <c r="B4" s="15">
        <v>15521299</v>
      </c>
      <c r="C4" s="15">
        <v>348526</v>
      </c>
    </row>
    <row r="5" spans="1:3" x14ac:dyDescent="0.35">
      <c r="A5" s="6" t="s">
        <v>663</v>
      </c>
      <c r="B5" s="15">
        <v>49807867</v>
      </c>
      <c r="C5" s="15">
        <v>2984849</v>
      </c>
    </row>
    <row r="6" spans="1:3" x14ac:dyDescent="0.35">
      <c r="A6" s="6" t="s">
        <v>664</v>
      </c>
      <c r="B6" s="15">
        <v>37134170</v>
      </c>
      <c r="C6" s="15">
        <v>4888523</v>
      </c>
    </row>
    <row r="7" spans="1:3" x14ac:dyDescent="0.35">
      <c r="A7" s="6" t="s">
        <v>538</v>
      </c>
      <c r="B7" s="15">
        <v>49807867</v>
      </c>
      <c r="C7" s="15">
        <v>4888523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CE277-071A-48D2-9ED9-9E0FFCF543EC}">
  <dimension ref="A1:D38"/>
  <sheetViews>
    <sheetView topLeftCell="A10" workbookViewId="0">
      <selection activeCell="D2" sqref="D2:D38"/>
    </sheetView>
  </sheetViews>
  <sheetFormatPr defaultRowHeight="17.25" x14ac:dyDescent="0.35"/>
  <cols>
    <col min="1" max="2" width="20.25" customWidth="1"/>
    <col min="3" max="3" width="21.75" customWidth="1"/>
    <col min="4" max="4" width="25.875" customWidth="1"/>
  </cols>
  <sheetData>
    <row r="1" spans="1:4" x14ac:dyDescent="0.35">
      <c r="A1" t="s">
        <v>537</v>
      </c>
      <c r="B1" s="7" t="s">
        <v>689</v>
      </c>
      <c r="C1" t="s">
        <v>685</v>
      </c>
      <c r="D1" t="s">
        <v>684</v>
      </c>
    </row>
    <row r="2" spans="1:4" x14ac:dyDescent="0.35">
      <c r="A2" t="s">
        <v>121</v>
      </c>
      <c r="B2" s="7">
        <f>Table7[[#This Row],[Max of TOTAL_CONFIRMED]]/Table7[[#This Row],[Max of TOTAL_TESTED]]</f>
        <v>0.1475072503797818</v>
      </c>
      <c r="C2">
        <v>72410</v>
      </c>
      <c r="D2">
        <v>10681</v>
      </c>
    </row>
    <row r="3" spans="1:4" x14ac:dyDescent="0.35">
      <c r="A3" t="s">
        <v>664</v>
      </c>
      <c r="B3" s="7">
        <f>Table7[[#This Row],[Max of TOTAL_CONFIRMED]]/Table7[[#This Row],[Max of TOTAL_TESTED]]</f>
        <v>0.13114626581617278</v>
      </c>
      <c r="C3">
        <v>37886378</v>
      </c>
      <c r="D3">
        <v>4968657</v>
      </c>
    </row>
    <row r="4" spans="1:4" x14ac:dyDescent="0.35">
      <c r="A4" t="s">
        <v>675</v>
      </c>
      <c r="B4" s="7">
        <f>Table7[[#This Row],[Max of TOTAL_CONFIRMED]]/Table7[[#This Row],[Max of TOTAL_TESTED]]</f>
        <v>0.12236409622603246</v>
      </c>
      <c r="C4">
        <v>261343</v>
      </c>
      <c r="D4">
        <v>31979</v>
      </c>
    </row>
    <row r="5" spans="1:4" x14ac:dyDescent="0.35">
      <c r="A5" t="s">
        <v>659</v>
      </c>
      <c r="B5" s="7">
        <f>Table7[[#This Row],[Max of TOTAL_CONFIRMED]]/Table7[[#This Row],[Max of TOTAL_TESTED]]</f>
        <v>0.12129400796377551</v>
      </c>
      <c r="C5">
        <v>1468399</v>
      </c>
      <c r="D5">
        <v>178108</v>
      </c>
    </row>
    <row r="6" spans="1:4" x14ac:dyDescent="0.35">
      <c r="A6" t="s">
        <v>667</v>
      </c>
      <c r="B6" s="7">
        <f>Table7[[#This Row],[Max of TOTAL_CONFIRMED]]/Table7[[#This Row],[Max of TOTAL_TESTED]]</f>
        <v>0.10549500918430853</v>
      </c>
      <c r="C6">
        <v>62667211</v>
      </c>
      <c r="D6">
        <v>6611078</v>
      </c>
    </row>
    <row r="7" spans="1:4" x14ac:dyDescent="0.35">
      <c r="A7" t="s">
        <v>670</v>
      </c>
      <c r="B7" s="7">
        <f>Table7[[#This Row],[Max of TOTAL_CONFIRMED]]/Table7[[#This Row],[Max of TOTAL_TESTED]]</f>
        <v>9.346494727535419E-2</v>
      </c>
      <c r="C7">
        <v>1298444</v>
      </c>
      <c r="D7">
        <v>121359</v>
      </c>
    </row>
    <row r="8" spans="1:4" x14ac:dyDescent="0.35">
      <c r="A8" t="s">
        <v>668</v>
      </c>
      <c r="B8" s="7">
        <f>Table7[[#This Row],[Max of TOTAL_CONFIRMED]]/Table7[[#This Row],[Max of TOTAL_TESTED]]</f>
        <v>9.0468262515966902E-2</v>
      </c>
      <c r="C8">
        <v>1367673</v>
      </c>
      <c r="D8">
        <v>123731</v>
      </c>
    </row>
    <row r="9" spans="1:4" x14ac:dyDescent="0.35">
      <c r="A9" t="s">
        <v>680</v>
      </c>
      <c r="B9" s="7">
        <f>Table7[[#This Row],[Max of TOTAL_CONFIRMED]]/Table7[[#This Row],[Max of TOTAL_TESTED]]</f>
        <v>8.2841839968924968E-2</v>
      </c>
      <c r="C9">
        <v>19228303</v>
      </c>
      <c r="D9">
        <v>1592908</v>
      </c>
    </row>
    <row r="10" spans="1:4" x14ac:dyDescent="0.35">
      <c r="A10" t="s">
        <v>100</v>
      </c>
      <c r="B10" s="7">
        <f>Table7[[#This Row],[Max of TOTAL_CONFIRMED]]/Table7[[#This Row],[Max of TOTAL_TESTED]]</f>
        <v>8.2425323295297601E-2</v>
      </c>
      <c r="C10">
        <v>792851</v>
      </c>
      <c r="D10">
        <v>65351</v>
      </c>
    </row>
    <row r="11" spans="1:4" x14ac:dyDescent="0.35">
      <c r="A11" t="s">
        <v>671</v>
      </c>
      <c r="B11" s="7">
        <f>Table7[[#This Row],[Max of TOTAL_CONFIRMED]]/Table7[[#This Row],[Max of TOTAL_TESTED]]</f>
        <v>8.0527849151273589E-2</v>
      </c>
      <c r="C11">
        <v>395416</v>
      </c>
      <c r="D11">
        <v>31842</v>
      </c>
    </row>
    <row r="12" spans="1:4" x14ac:dyDescent="0.35">
      <c r="A12" t="s">
        <v>538</v>
      </c>
      <c r="B12" s="7">
        <f>Table7[[#This Row],[Max of TOTAL_CONFIRMED]]/Table7[[#This Row],[Max of TOTAL_TESTED]]</f>
        <v>7.9046576811860433E-2</v>
      </c>
      <c r="C12">
        <v>83635222</v>
      </c>
      <c r="D12">
        <v>6611078</v>
      </c>
    </row>
    <row r="13" spans="1:4" x14ac:dyDescent="0.35">
      <c r="A13" t="s">
        <v>657</v>
      </c>
      <c r="B13" s="7">
        <f>Table7[[#This Row],[Max of TOTAL_CONFIRMED]]/Table7[[#This Row],[Max of TOTAL_TESTED]]</f>
        <v>7.3383512612777549E-2</v>
      </c>
      <c r="C13">
        <v>13709510</v>
      </c>
      <c r="D13">
        <v>1006052</v>
      </c>
    </row>
    <row r="14" spans="1:4" x14ac:dyDescent="0.35">
      <c r="A14" t="s">
        <v>666</v>
      </c>
      <c r="B14" s="7">
        <f>Table7[[#This Row],[Max of TOTAL_CONFIRMED]]/Table7[[#This Row],[Max of TOTAL_TESTED]]</f>
        <v>7.2613997994208382E-2</v>
      </c>
      <c r="C14">
        <v>1151665</v>
      </c>
      <c r="D14">
        <v>83627</v>
      </c>
    </row>
    <row r="15" spans="1:4" x14ac:dyDescent="0.35">
      <c r="A15" t="s">
        <v>653</v>
      </c>
      <c r="B15" s="7">
        <f>Table7[[#This Row],[Max of TOTAL_CONFIRMED]]/Table7[[#This Row],[Max of TOTAL_TESTED]]</f>
        <v>7.000457030974884E-2</v>
      </c>
      <c r="C15">
        <v>29518787</v>
      </c>
      <c r="D15">
        <v>2066450</v>
      </c>
    </row>
    <row r="16" spans="1:4" x14ac:dyDescent="0.35">
      <c r="A16" t="s">
        <v>387</v>
      </c>
      <c r="B16" s="7">
        <f>Table7[[#This Row],[Max of TOTAL_CONFIRMED]]/Table7[[#This Row],[Max of TOTAL_TESTED]]</f>
        <v>6.6706095692682876E-2</v>
      </c>
      <c r="C16">
        <v>1919060</v>
      </c>
      <c r="D16">
        <v>128013</v>
      </c>
    </row>
    <row r="17" spans="1:4" x14ac:dyDescent="0.35">
      <c r="A17" t="s">
        <v>674</v>
      </c>
      <c r="B17" s="7">
        <f>Table7[[#This Row],[Max of TOTAL_CONFIRMED]]/Table7[[#This Row],[Max of TOTAL_TESTED]]</f>
        <v>6.5150371217851222E-2</v>
      </c>
      <c r="C17">
        <v>14649080</v>
      </c>
      <c r="D17">
        <v>954393</v>
      </c>
    </row>
    <row r="18" spans="1:4" x14ac:dyDescent="0.35">
      <c r="A18" t="s">
        <v>683</v>
      </c>
      <c r="B18" s="7">
        <f>Table7[[#This Row],[Max of TOTAL_CONFIRMED]]/Table7[[#This Row],[Max of TOTAL_TESTED]]</f>
        <v>6.0815557945417258E-2</v>
      </c>
      <c r="C18">
        <v>3685011</v>
      </c>
      <c r="D18">
        <v>224106</v>
      </c>
    </row>
    <row r="19" spans="1:4" x14ac:dyDescent="0.35">
      <c r="A19" t="s">
        <v>660</v>
      </c>
      <c r="B19" s="7">
        <f>Table7[[#This Row],[Max of TOTAL_CONFIRMED]]/Table7[[#This Row],[Max of TOTAL_TESTED]]</f>
        <v>5.9179110936777767E-2</v>
      </c>
      <c r="C19">
        <v>13032504</v>
      </c>
      <c r="D19">
        <v>771252</v>
      </c>
    </row>
    <row r="20" spans="1:4" x14ac:dyDescent="0.35">
      <c r="A20" t="s">
        <v>663</v>
      </c>
      <c r="B20" s="7">
        <f>Table7[[#This Row],[Max of TOTAL_CONFIRMED]]/Table7[[#This Row],[Max of TOTAL_TESTED]]</f>
        <v>5.8740922487075339E-2</v>
      </c>
      <c r="C20">
        <v>50873103</v>
      </c>
      <c r="D20">
        <v>2988333</v>
      </c>
    </row>
    <row r="21" spans="1:4" x14ac:dyDescent="0.35">
      <c r="A21" t="s">
        <v>677</v>
      </c>
      <c r="B21" s="7">
        <f>Table7[[#This Row],[Max of TOTAL_CONFIRMED]]/Table7[[#This Row],[Max of TOTAL_TESTED]]</f>
        <v>5.2827659174465483E-2</v>
      </c>
      <c r="C21">
        <v>51159242</v>
      </c>
      <c r="D21">
        <v>2702623</v>
      </c>
    </row>
    <row r="22" spans="1:4" x14ac:dyDescent="0.35">
      <c r="A22" t="s">
        <v>133</v>
      </c>
      <c r="B22" s="7">
        <f>Table7[[#This Row],[Max of TOTAL_CONFIRMED]]/Table7[[#This Row],[Max of TOTAL_TESTED]]</f>
        <v>4.8928982107468419E-2</v>
      </c>
      <c r="C22">
        <v>29427753</v>
      </c>
      <c r="D22">
        <v>1439870</v>
      </c>
    </row>
    <row r="23" spans="1:4" x14ac:dyDescent="0.35">
      <c r="A23" t="s">
        <v>672</v>
      </c>
      <c r="B23" s="7">
        <f>Table7[[#This Row],[Max of TOTAL_CONFIRMED]]/Table7[[#This Row],[Max of TOTAL_TESTED]]</f>
        <v>4.7351130242899275E-2</v>
      </c>
      <c r="C23">
        <v>21994343</v>
      </c>
      <c r="D23">
        <v>1041457</v>
      </c>
    </row>
    <row r="24" spans="1:4" x14ac:dyDescent="0.35">
      <c r="A24" t="s">
        <v>654</v>
      </c>
      <c r="B24" s="7">
        <f>Table7[[#This Row],[Max of TOTAL_CONFIRMED]]/Table7[[#This Row],[Max of TOTAL_TESTED]]</f>
        <v>4.6527184934488236E-2</v>
      </c>
      <c r="C24">
        <v>1185436</v>
      </c>
      <c r="D24">
        <v>55155</v>
      </c>
    </row>
    <row r="25" spans="1:4" x14ac:dyDescent="0.35">
      <c r="A25" t="s">
        <v>678</v>
      </c>
      <c r="B25" s="7">
        <f>Table7[[#This Row],[Max of TOTAL_CONFIRMED]]/Table7[[#This Row],[Max of TOTAL_TESTED]]</f>
        <v>4.4196049220500626E-2</v>
      </c>
      <c r="C25">
        <v>7781148</v>
      </c>
      <c r="D25">
        <v>343896</v>
      </c>
    </row>
    <row r="26" spans="1:4" x14ac:dyDescent="0.35">
      <c r="A26" t="s">
        <v>681</v>
      </c>
      <c r="B26" s="7">
        <f>Table7[[#This Row],[Max of TOTAL_CONFIRMED]]/Table7[[#This Row],[Max of TOTAL_TESTED]]</f>
        <v>4.2593338701959076E-2</v>
      </c>
      <c r="C26">
        <v>1983127</v>
      </c>
      <c r="D26">
        <v>84468</v>
      </c>
    </row>
    <row r="27" spans="1:4" x14ac:dyDescent="0.35">
      <c r="A27" t="s">
        <v>293</v>
      </c>
      <c r="B27" s="7">
        <f>Table7[[#This Row],[Max of TOTAL_CONFIRMED]]/Table7[[#This Row],[Max of TOTAL_TESTED]]</f>
        <v>3.9329743759035599E-2</v>
      </c>
      <c r="C27">
        <v>263541</v>
      </c>
      <c r="D27">
        <v>10365</v>
      </c>
    </row>
    <row r="28" spans="1:4" x14ac:dyDescent="0.35">
      <c r="A28" t="s">
        <v>669</v>
      </c>
      <c r="B28" s="7">
        <f>Table7[[#This Row],[Max of TOTAL_CONFIRMED]]/Table7[[#This Row],[Max of TOTAL_TESTED]]</f>
        <v>3.9067961452087969E-2</v>
      </c>
      <c r="C28">
        <v>20294225</v>
      </c>
      <c r="D28">
        <v>792854</v>
      </c>
    </row>
    <row r="29" spans="1:4" x14ac:dyDescent="0.35">
      <c r="A29" t="s">
        <v>673</v>
      </c>
      <c r="B29" s="7">
        <f>Table7[[#This Row],[Max of TOTAL_CONFIRMED]]/Table7[[#This Row],[Max of TOTAL_TESTED]]</f>
        <v>3.9042374581278683E-2</v>
      </c>
      <c r="C29">
        <v>15429415</v>
      </c>
      <c r="D29">
        <v>602401</v>
      </c>
    </row>
    <row r="30" spans="1:4" x14ac:dyDescent="0.35">
      <c r="A30" t="s">
        <v>665</v>
      </c>
      <c r="B30" s="7">
        <f>Table7[[#This Row],[Max of TOTAL_CONFIRMED]]/Table7[[#This Row],[Max of TOTAL_TESTED]]</f>
        <v>3.6222317454173467E-2</v>
      </c>
      <c r="C30">
        <v>578704</v>
      </c>
      <c r="D30">
        <v>20962</v>
      </c>
    </row>
    <row r="31" spans="1:4" x14ac:dyDescent="0.35">
      <c r="A31" t="s">
        <v>658</v>
      </c>
      <c r="B31" s="7">
        <f>Table7[[#This Row],[Max of TOTAL_CONFIRMED]]/Table7[[#This Row],[Max of TOTAL_TESTED]]</f>
        <v>2.6725792688665952E-2</v>
      </c>
      <c r="C31">
        <v>30928063</v>
      </c>
      <c r="D31">
        <v>826577</v>
      </c>
    </row>
    <row r="32" spans="1:4" x14ac:dyDescent="0.35">
      <c r="A32" t="s">
        <v>655</v>
      </c>
      <c r="B32" s="7">
        <f>Table7[[#This Row],[Max of TOTAL_CONFIRMED]]/Table7[[#This Row],[Max of TOTAL_TESTED]]</f>
        <v>2.4710422554315829E-2</v>
      </c>
      <c r="C32">
        <v>24712042</v>
      </c>
      <c r="D32">
        <v>610645</v>
      </c>
    </row>
    <row r="33" spans="1:4" x14ac:dyDescent="0.35">
      <c r="A33" t="s">
        <v>676</v>
      </c>
      <c r="B33" s="7">
        <f>Table7[[#This Row],[Max of TOTAL_CONFIRMED]]/Table7[[#This Row],[Max of TOTAL_TESTED]]</f>
        <v>2.4354991512280218E-2</v>
      </c>
      <c r="C33">
        <v>27569831</v>
      </c>
      <c r="D33">
        <v>671463</v>
      </c>
    </row>
    <row r="34" spans="1:4" x14ac:dyDescent="0.35">
      <c r="A34" t="s">
        <v>661</v>
      </c>
      <c r="B34" s="7">
        <f>Table7[[#This Row],[Max of TOTAL_CONFIRMED]]/Table7[[#This Row],[Max of TOTAL_TESTED]]</f>
        <v>2.1817006235128281E-2</v>
      </c>
      <c r="C34">
        <v>15985878</v>
      </c>
      <c r="D34">
        <v>348764</v>
      </c>
    </row>
    <row r="35" spans="1:4" x14ac:dyDescent="0.35">
      <c r="A35" t="s">
        <v>662</v>
      </c>
      <c r="B35" s="7">
        <f>Table7[[#This Row],[Max of TOTAL_CONFIRMED]]/Table7[[#This Row],[Max of TOTAL_TESTED]]</f>
        <v>2.0506227925264651E-2</v>
      </c>
      <c r="C35">
        <v>16202346</v>
      </c>
      <c r="D35">
        <v>332249</v>
      </c>
    </row>
    <row r="36" spans="1:4" x14ac:dyDescent="0.35">
      <c r="A36" t="s">
        <v>679</v>
      </c>
      <c r="B36" s="7">
        <f>Table7[[#This Row],[Max of TOTAL_CONFIRMED]]/Table7[[#This Row],[Max of TOTAL_TESTED]]</f>
        <v>2.0447820417096519E-2</v>
      </c>
      <c r="C36">
        <v>83635222</v>
      </c>
      <c r="D36">
        <v>1710158</v>
      </c>
    </row>
    <row r="37" spans="1:4" x14ac:dyDescent="0.35">
      <c r="A37" t="s">
        <v>656</v>
      </c>
      <c r="B37" s="7">
        <f>Table7[[#This Row],[Max of TOTAL_CONFIRMED]]/Table7[[#This Row],[Max of TOTAL_TESTED]]</f>
        <v>1.4369123109429021E-2</v>
      </c>
      <c r="C37">
        <v>50531824</v>
      </c>
      <c r="D37">
        <v>726098</v>
      </c>
    </row>
    <row r="38" spans="1:4" x14ac:dyDescent="0.35">
      <c r="A38" t="s">
        <v>635</v>
      </c>
      <c r="B38" s="7">
        <f>Table7[[#This Row],[Max of TOTAL_CONFIRMED]]/Table7[[#This Row],[Max of TOTAL_TESTED]]</f>
        <v>1.2793608379470698E-2</v>
      </c>
      <c r="C38">
        <v>598033</v>
      </c>
      <c r="D38">
        <v>7651</v>
      </c>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893EB-6A41-48C8-8BEB-B45A50242FF9}">
  <dimension ref="A3:B40"/>
  <sheetViews>
    <sheetView topLeftCell="A19" workbookViewId="0">
      <selection activeCell="B40" sqref="B40"/>
    </sheetView>
  </sheetViews>
  <sheetFormatPr defaultRowHeight="17.25" x14ac:dyDescent="0.35"/>
  <cols>
    <col min="1" max="1" width="21.75" customWidth="1"/>
    <col min="2" max="2" width="24.875" customWidth="1"/>
  </cols>
  <sheetData>
    <row r="3" spans="1:2" x14ac:dyDescent="0.35">
      <c r="A3" s="5" t="s">
        <v>537</v>
      </c>
      <c r="B3" t="s">
        <v>694</v>
      </c>
    </row>
    <row r="4" spans="1:2" x14ac:dyDescent="0.35">
      <c r="A4" s="6" t="s">
        <v>635</v>
      </c>
      <c r="B4">
        <v>7510</v>
      </c>
    </row>
    <row r="5" spans="1:2" x14ac:dyDescent="0.35">
      <c r="A5" s="6" t="s">
        <v>653</v>
      </c>
      <c r="B5">
        <v>2042476</v>
      </c>
    </row>
    <row r="6" spans="1:2" x14ac:dyDescent="0.35">
      <c r="A6" s="6" t="s">
        <v>654</v>
      </c>
      <c r="B6">
        <v>54645</v>
      </c>
    </row>
    <row r="7" spans="1:2" x14ac:dyDescent="0.35">
      <c r="A7" s="6" t="s">
        <v>655</v>
      </c>
      <c r="B7">
        <v>598087</v>
      </c>
    </row>
    <row r="8" spans="1:2" x14ac:dyDescent="0.35">
      <c r="A8" s="6" t="s">
        <v>656</v>
      </c>
      <c r="B8">
        <v>716351</v>
      </c>
    </row>
    <row r="9" spans="1:2" x14ac:dyDescent="0.35">
      <c r="A9" s="6" t="s">
        <v>100</v>
      </c>
      <c r="B9">
        <v>64469</v>
      </c>
    </row>
    <row r="10" spans="1:2" x14ac:dyDescent="0.35">
      <c r="A10" s="6" t="s">
        <v>657</v>
      </c>
      <c r="B10">
        <v>991995</v>
      </c>
    </row>
    <row r="11" spans="1:2" x14ac:dyDescent="0.35">
      <c r="A11" s="6" t="s">
        <v>121</v>
      </c>
      <c r="B11">
        <v>10642</v>
      </c>
    </row>
    <row r="12" spans="1:2" x14ac:dyDescent="0.35">
      <c r="A12" s="6" t="s">
        <v>133</v>
      </c>
      <c r="B12">
        <v>1414087</v>
      </c>
    </row>
    <row r="13" spans="1:2" x14ac:dyDescent="0.35">
      <c r="A13" s="6" t="s">
        <v>659</v>
      </c>
      <c r="B13">
        <v>173790</v>
      </c>
    </row>
    <row r="14" spans="1:2" x14ac:dyDescent="0.35">
      <c r="A14" s="6" t="s">
        <v>658</v>
      </c>
      <c r="B14">
        <v>816110</v>
      </c>
    </row>
    <row r="15" spans="1:2" x14ac:dyDescent="0.35">
      <c r="A15" s="6" t="s">
        <v>660</v>
      </c>
      <c r="B15">
        <v>760945</v>
      </c>
    </row>
    <row r="16" spans="1:2" x14ac:dyDescent="0.35">
      <c r="A16" s="6" t="s">
        <v>683</v>
      </c>
      <c r="B16">
        <v>216954</v>
      </c>
    </row>
    <row r="17" spans="1:2" x14ac:dyDescent="0.35">
      <c r="A17" s="6" t="s">
        <v>662</v>
      </c>
      <c r="B17">
        <v>326143</v>
      </c>
    </row>
    <row r="18" spans="1:2" x14ac:dyDescent="0.35">
      <c r="A18" s="6" t="s">
        <v>661</v>
      </c>
      <c r="B18">
        <v>343225</v>
      </c>
    </row>
    <row r="19" spans="1:2" x14ac:dyDescent="0.35">
      <c r="A19" s="6" t="s">
        <v>663</v>
      </c>
      <c r="B19">
        <v>2937848</v>
      </c>
    </row>
    <row r="20" spans="1:2" x14ac:dyDescent="0.35">
      <c r="A20" s="6" t="s">
        <v>664</v>
      </c>
      <c r="B20">
        <v>4779228</v>
      </c>
    </row>
    <row r="21" spans="1:2" x14ac:dyDescent="0.35">
      <c r="A21" s="6" t="s">
        <v>665</v>
      </c>
      <c r="B21">
        <v>20645</v>
      </c>
    </row>
    <row r="22" spans="1:2" x14ac:dyDescent="0.35">
      <c r="A22" s="6" t="s">
        <v>293</v>
      </c>
      <c r="B22">
        <v>10270</v>
      </c>
    </row>
    <row r="23" spans="1:2" x14ac:dyDescent="0.35">
      <c r="A23" s="6" t="s">
        <v>669</v>
      </c>
      <c r="B23">
        <v>782110</v>
      </c>
    </row>
    <row r="24" spans="1:2" x14ac:dyDescent="0.35">
      <c r="A24" s="6" t="s">
        <v>667</v>
      </c>
      <c r="B24">
        <v>6430394</v>
      </c>
    </row>
    <row r="25" spans="1:2" x14ac:dyDescent="0.35">
      <c r="A25" s="6" t="s">
        <v>668</v>
      </c>
      <c r="B25">
        <v>119800</v>
      </c>
    </row>
    <row r="26" spans="1:2" x14ac:dyDescent="0.35">
      <c r="A26" s="6" t="s">
        <v>666</v>
      </c>
      <c r="B26">
        <v>81034</v>
      </c>
    </row>
    <row r="27" spans="1:2" x14ac:dyDescent="0.35">
      <c r="A27" s="6" t="s">
        <v>670</v>
      </c>
      <c r="B27">
        <v>105510</v>
      </c>
    </row>
    <row r="28" spans="1:2" x14ac:dyDescent="0.35">
      <c r="A28" s="6" t="s">
        <v>671</v>
      </c>
      <c r="B28">
        <v>29717</v>
      </c>
    </row>
    <row r="29" spans="1:2" x14ac:dyDescent="0.35">
      <c r="A29" s="6" t="s">
        <v>672</v>
      </c>
      <c r="B29">
        <v>1024422</v>
      </c>
    </row>
    <row r="30" spans="1:2" x14ac:dyDescent="0.35">
      <c r="A30" s="6" t="s">
        <v>387</v>
      </c>
      <c r="B30">
        <v>125258</v>
      </c>
    </row>
    <row r="31" spans="1:2" x14ac:dyDescent="0.35">
      <c r="A31" s="6" t="s">
        <v>673</v>
      </c>
      <c r="B31">
        <v>585358</v>
      </c>
    </row>
    <row r="32" spans="1:2" x14ac:dyDescent="0.35">
      <c r="A32" s="6" t="s">
        <v>674</v>
      </c>
      <c r="B32">
        <v>945368</v>
      </c>
    </row>
    <row r="33" spans="1:2" x14ac:dyDescent="0.35">
      <c r="A33" s="6" t="s">
        <v>675</v>
      </c>
      <c r="B33">
        <v>30923</v>
      </c>
    </row>
    <row r="34" spans="1:2" x14ac:dyDescent="0.35">
      <c r="A34" s="6" t="s">
        <v>677</v>
      </c>
      <c r="B34">
        <v>2642039</v>
      </c>
    </row>
    <row r="35" spans="1:2" x14ac:dyDescent="0.35">
      <c r="A35" s="6" t="s">
        <v>676</v>
      </c>
      <c r="B35">
        <v>661829</v>
      </c>
    </row>
    <row r="36" spans="1:2" x14ac:dyDescent="0.35">
      <c r="A36" s="6" t="s">
        <v>681</v>
      </c>
      <c r="B36">
        <v>83377</v>
      </c>
    </row>
    <row r="37" spans="1:2" x14ac:dyDescent="0.35">
      <c r="A37" s="6" t="s">
        <v>679</v>
      </c>
      <c r="B37">
        <v>1687062</v>
      </c>
    </row>
    <row r="38" spans="1:2" x14ac:dyDescent="0.35">
      <c r="A38" s="6" t="s">
        <v>678</v>
      </c>
      <c r="B38">
        <v>330085</v>
      </c>
    </row>
    <row r="39" spans="1:2" x14ac:dyDescent="0.35">
      <c r="A39" s="6" t="s">
        <v>680</v>
      </c>
      <c r="B39">
        <v>1557090</v>
      </c>
    </row>
    <row r="40" spans="1:2" x14ac:dyDescent="0.35">
      <c r="A40" s="6" t="s">
        <v>538</v>
      </c>
      <c r="B40">
        <v>6430394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6CE7B-1608-4599-AF3C-22783F1A2215}">
  <dimension ref="A1:G2113"/>
  <sheetViews>
    <sheetView topLeftCell="A2" workbookViewId="0">
      <selection activeCell="B2" sqref="B2"/>
    </sheetView>
  </sheetViews>
  <sheetFormatPr defaultRowHeight="15" x14ac:dyDescent="0.35"/>
  <cols>
    <col min="1" max="1" width="20.25" customWidth="1"/>
    <col min="2" max="2" width="10.75" customWidth="1"/>
    <col min="3" max="3" width="8.625" customWidth="1"/>
    <col min="4" max="4" width="20.25" customWidth="1"/>
    <col min="5" max="5" width="19.875" customWidth="1"/>
    <col min="6" max="6" width="15.875" customWidth="1"/>
    <col min="7" max="7" width="18.5" customWidth="1"/>
    <col min="9" max="9" width="10.625" customWidth="1"/>
  </cols>
  <sheetData>
    <row r="1" spans="1:7" ht="17.25" x14ac:dyDescent="0.35">
      <c r="A1" t="s">
        <v>628</v>
      </c>
      <c r="B1" t="s">
        <v>629</v>
      </c>
      <c r="C1" t="s">
        <v>630</v>
      </c>
      <c r="D1" t="s">
        <v>631</v>
      </c>
      <c r="E1" t="s">
        <v>632</v>
      </c>
      <c r="F1" t="s">
        <v>633</v>
      </c>
      <c r="G1" t="s">
        <v>634</v>
      </c>
    </row>
    <row r="2" spans="1:7" ht="17.25" x14ac:dyDescent="0.35">
      <c r="A2" t="s">
        <v>635</v>
      </c>
      <c r="B2" t="s">
        <v>636</v>
      </c>
      <c r="C2" t="s">
        <v>637</v>
      </c>
      <c r="D2">
        <v>7651</v>
      </c>
      <c r="E2">
        <v>7518</v>
      </c>
      <c r="F2">
        <v>598033</v>
      </c>
      <c r="G2">
        <v>129</v>
      </c>
    </row>
    <row r="3" spans="1:7" ht="17.25" x14ac:dyDescent="0.35">
      <c r="A3" t="s">
        <v>635</v>
      </c>
      <c r="B3" t="s">
        <v>636</v>
      </c>
      <c r="C3" t="s">
        <v>638</v>
      </c>
      <c r="D3">
        <v>7651</v>
      </c>
      <c r="E3">
        <v>7516</v>
      </c>
      <c r="F3">
        <v>594049</v>
      </c>
      <c r="G3">
        <v>129</v>
      </c>
    </row>
    <row r="4" spans="1:7" ht="17.25" x14ac:dyDescent="0.35">
      <c r="A4" t="s">
        <v>635</v>
      </c>
      <c r="B4" t="s">
        <v>636</v>
      </c>
      <c r="C4" t="s">
        <v>639</v>
      </c>
      <c r="D4">
        <v>7646</v>
      </c>
      <c r="E4">
        <v>7510</v>
      </c>
      <c r="F4">
        <v>584772</v>
      </c>
      <c r="G4">
        <v>129</v>
      </c>
    </row>
    <row r="5" spans="1:7" ht="17.25" x14ac:dyDescent="0.35">
      <c r="A5" t="s">
        <v>635</v>
      </c>
      <c r="B5" t="s">
        <v>636</v>
      </c>
      <c r="C5" t="s">
        <v>640</v>
      </c>
      <c r="D5">
        <v>7640</v>
      </c>
      <c r="E5">
        <v>7501</v>
      </c>
      <c r="F5">
        <v>575298</v>
      </c>
      <c r="G5">
        <v>129</v>
      </c>
    </row>
    <row r="6" spans="1:7" ht="17.25" x14ac:dyDescent="0.35">
      <c r="A6" t="s">
        <v>635</v>
      </c>
      <c r="B6" t="s">
        <v>636</v>
      </c>
      <c r="C6" t="s">
        <v>641</v>
      </c>
      <c r="D6">
        <v>7629</v>
      </c>
      <c r="E6">
        <v>7489</v>
      </c>
      <c r="F6">
        <v>564433</v>
      </c>
      <c r="G6">
        <v>129</v>
      </c>
    </row>
    <row r="7" spans="1:7" ht="17.25" x14ac:dyDescent="0.35">
      <c r="A7" t="s">
        <v>635</v>
      </c>
      <c r="B7" t="s">
        <v>642</v>
      </c>
      <c r="C7" t="s">
        <v>637</v>
      </c>
      <c r="D7">
        <v>7621</v>
      </c>
      <c r="E7">
        <v>7483</v>
      </c>
      <c r="F7">
        <v>552153</v>
      </c>
      <c r="G7">
        <v>129</v>
      </c>
    </row>
    <row r="8" spans="1:7" ht="17.25" x14ac:dyDescent="0.35">
      <c r="A8" t="s">
        <v>635</v>
      </c>
      <c r="B8" t="s">
        <v>642</v>
      </c>
      <c r="C8" t="s">
        <v>639</v>
      </c>
      <c r="D8">
        <v>7607</v>
      </c>
      <c r="E8">
        <v>7461</v>
      </c>
      <c r="F8">
        <v>534985</v>
      </c>
      <c r="G8">
        <v>129</v>
      </c>
    </row>
    <row r="9" spans="1:7" ht="17.25" x14ac:dyDescent="0.35">
      <c r="A9" t="s">
        <v>635</v>
      </c>
      <c r="B9" t="s">
        <v>642</v>
      </c>
      <c r="C9" t="s">
        <v>638</v>
      </c>
      <c r="D9">
        <v>7620</v>
      </c>
      <c r="E9">
        <v>7480</v>
      </c>
      <c r="F9">
        <v>548546</v>
      </c>
      <c r="G9">
        <v>129</v>
      </c>
    </row>
    <row r="10" spans="1:7" ht="17.25" x14ac:dyDescent="0.35">
      <c r="A10" t="s">
        <v>635</v>
      </c>
      <c r="B10" t="s">
        <v>643</v>
      </c>
      <c r="C10" t="s">
        <v>640</v>
      </c>
      <c r="D10">
        <v>7499</v>
      </c>
      <c r="E10">
        <v>7359</v>
      </c>
      <c r="F10">
        <v>421940</v>
      </c>
      <c r="G10">
        <v>129</v>
      </c>
    </row>
    <row r="11" spans="1:7" ht="17.25" x14ac:dyDescent="0.35">
      <c r="A11" t="s">
        <v>635</v>
      </c>
      <c r="B11" t="s">
        <v>643</v>
      </c>
      <c r="C11" t="s">
        <v>639</v>
      </c>
      <c r="D11">
        <v>7521</v>
      </c>
      <c r="E11">
        <v>7374</v>
      </c>
      <c r="F11">
        <v>429739</v>
      </c>
      <c r="G11">
        <v>129</v>
      </c>
    </row>
    <row r="12" spans="1:7" ht="17.25" x14ac:dyDescent="0.35">
      <c r="A12" t="s">
        <v>635</v>
      </c>
      <c r="B12" t="s">
        <v>643</v>
      </c>
      <c r="C12" t="s">
        <v>638</v>
      </c>
      <c r="D12">
        <v>7531</v>
      </c>
      <c r="E12">
        <v>7395</v>
      </c>
      <c r="F12">
        <v>437301</v>
      </c>
      <c r="G12">
        <v>129</v>
      </c>
    </row>
    <row r="13" spans="1:7" ht="17.25" x14ac:dyDescent="0.35">
      <c r="A13" t="s">
        <v>635</v>
      </c>
      <c r="B13" t="s">
        <v>643</v>
      </c>
      <c r="C13" t="s">
        <v>637</v>
      </c>
      <c r="D13">
        <v>7537</v>
      </c>
      <c r="E13">
        <v>7400</v>
      </c>
      <c r="F13">
        <v>440870</v>
      </c>
      <c r="G13">
        <v>129</v>
      </c>
    </row>
    <row r="14" spans="1:7" ht="17.25" x14ac:dyDescent="0.35">
      <c r="A14" t="s">
        <v>635</v>
      </c>
      <c r="B14" t="s">
        <v>644</v>
      </c>
      <c r="C14" t="s">
        <v>641</v>
      </c>
      <c r="D14">
        <v>7544</v>
      </c>
      <c r="E14">
        <v>7409</v>
      </c>
      <c r="F14">
        <v>450208</v>
      </c>
      <c r="G14">
        <v>129</v>
      </c>
    </row>
    <row r="15" spans="1:7" ht="17.25" x14ac:dyDescent="0.35">
      <c r="A15" t="s">
        <v>635</v>
      </c>
      <c r="B15" t="s">
        <v>644</v>
      </c>
      <c r="C15" t="s">
        <v>640</v>
      </c>
      <c r="D15">
        <v>7548</v>
      </c>
      <c r="E15">
        <v>7417</v>
      </c>
      <c r="F15">
        <v>458881</v>
      </c>
      <c r="G15">
        <v>129</v>
      </c>
    </row>
    <row r="16" spans="1:7" ht="17.25" x14ac:dyDescent="0.35">
      <c r="A16" t="s">
        <v>635</v>
      </c>
      <c r="B16" t="s">
        <v>644</v>
      </c>
      <c r="C16" t="s">
        <v>639</v>
      </c>
      <c r="D16">
        <v>7557</v>
      </c>
      <c r="E16">
        <v>7419</v>
      </c>
      <c r="F16">
        <v>471525</v>
      </c>
      <c r="G16">
        <v>129</v>
      </c>
    </row>
    <row r="17" spans="1:7" ht="17.25" x14ac:dyDescent="0.35">
      <c r="A17" t="s">
        <v>635</v>
      </c>
      <c r="B17" t="s">
        <v>644</v>
      </c>
      <c r="C17" t="s">
        <v>638</v>
      </c>
      <c r="D17">
        <v>7560</v>
      </c>
      <c r="E17">
        <v>7428</v>
      </c>
      <c r="F17">
        <v>484869</v>
      </c>
      <c r="G17">
        <v>129</v>
      </c>
    </row>
    <row r="18" spans="1:7" ht="17.25" x14ac:dyDescent="0.35">
      <c r="A18" t="s">
        <v>635</v>
      </c>
      <c r="B18" t="s">
        <v>644</v>
      </c>
      <c r="C18" t="s">
        <v>637</v>
      </c>
      <c r="D18">
        <v>7566</v>
      </c>
      <c r="E18">
        <v>7431</v>
      </c>
      <c r="F18">
        <v>490652</v>
      </c>
      <c r="G18">
        <v>129</v>
      </c>
    </row>
    <row r="19" spans="1:7" ht="17.25" x14ac:dyDescent="0.35">
      <c r="A19" t="s">
        <v>635</v>
      </c>
      <c r="B19" t="s">
        <v>642</v>
      </c>
      <c r="C19" t="s">
        <v>641</v>
      </c>
      <c r="D19">
        <v>7573</v>
      </c>
      <c r="E19">
        <v>7437</v>
      </c>
      <c r="F19">
        <v>504146</v>
      </c>
      <c r="G19">
        <v>129</v>
      </c>
    </row>
    <row r="20" spans="1:7" ht="17.25" x14ac:dyDescent="0.35">
      <c r="A20" t="s">
        <v>635</v>
      </c>
      <c r="B20" t="s">
        <v>642</v>
      </c>
      <c r="C20" t="s">
        <v>640</v>
      </c>
      <c r="D20">
        <v>7592</v>
      </c>
      <c r="E20">
        <v>7448</v>
      </c>
      <c r="F20">
        <v>517648</v>
      </c>
      <c r="G20">
        <v>129</v>
      </c>
    </row>
    <row r="21" spans="1:7" ht="17.25" x14ac:dyDescent="0.35">
      <c r="A21" t="s">
        <v>635</v>
      </c>
      <c r="B21" t="s">
        <v>645</v>
      </c>
      <c r="C21" t="s">
        <v>638</v>
      </c>
      <c r="D21">
        <v>7462</v>
      </c>
      <c r="E21">
        <v>7286</v>
      </c>
      <c r="F21">
        <v>408220</v>
      </c>
      <c r="G21">
        <v>128</v>
      </c>
    </row>
    <row r="22" spans="1:7" ht="17.25" x14ac:dyDescent="0.35">
      <c r="A22" t="s">
        <v>635</v>
      </c>
      <c r="B22" t="s">
        <v>645</v>
      </c>
      <c r="C22" t="s">
        <v>637</v>
      </c>
      <c r="D22">
        <v>7467</v>
      </c>
      <c r="E22">
        <v>7308</v>
      </c>
      <c r="F22">
        <v>409890</v>
      </c>
      <c r="G22">
        <v>128</v>
      </c>
    </row>
    <row r="23" spans="1:7" ht="17.25" x14ac:dyDescent="0.35">
      <c r="A23" t="s">
        <v>635</v>
      </c>
      <c r="B23" t="s">
        <v>643</v>
      </c>
      <c r="C23" t="s">
        <v>641</v>
      </c>
      <c r="D23">
        <v>7491</v>
      </c>
      <c r="E23">
        <v>7349</v>
      </c>
      <c r="F23">
        <v>416065</v>
      </c>
      <c r="G23">
        <v>128</v>
      </c>
    </row>
    <row r="24" spans="1:7" ht="17.25" x14ac:dyDescent="0.35">
      <c r="A24" t="s">
        <v>635</v>
      </c>
      <c r="B24" t="s">
        <v>645</v>
      </c>
      <c r="C24" t="s">
        <v>639</v>
      </c>
      <c r="D24">
        <v>7415</v>
      </c>
      <c r="E24">
        <v>7191</v>
      </c>
      <c r="F24">
        <v>402629</v>
      </c>
      <c r="G24">
        <v>127</v>
      </c>
    </row>
    <row r="25" spans="1:7" ht="17.25" x14ac:dyDescent="0.35">
      <c r="A25" t="s">
        <v>635</v>
      </c>
      <c r="B25" t="s">
        <v>645</v>
      </c>
      <c r="C25" t="s">
        <v>640</v>
      </c>
      <c r="D25">
        <v>7269</v>
      </c>
      <c r="E25">
        <v>7034</v>
      </c>
      <c r="F25">
        <v>397190</v>
      </c>
      <c r="G25">
        <v>126</v>
      </c>
    </row>
    <row r="26" spans="1:7" ht="17.25" x14ac:dyDescent="0.35">
      <c r="A26" t="s">
        <v>635</v>
      </c>
      <c r="B26" t="s">
        <v>645</v>
      </c>
      <c r="C26" t="s">
        <v>641</v>
      </c>
      <c r="D26">
        <v>7131</v>
      </c>
      <c r="E26">
        <v>6912</v>
      </c>
      <c r="F26">
        <v>391273</v>
      </c>
      <c r="G26">
        <v>123</v>
      </c>
    </row>
    <row r="27" spans="1:7" ht="17.25" x14ac:dyDescent="0.35">
      <c r="A27" t="s">
        <v>635</v>
      </c>
      <c r="B27" t="s">
        <v>646</v>
      </c>
      <c r="C27" t="s">
        <v>637</v>
      </c>
      <c r="D27">
        <v>7005</v>
      </c>
      <c r="E27">
        <v>6719</v>
      </c>
      <c r="F27">
        <v>386613</v>
      </c>
      <c r="G27">
        <v>115</v>
      </c>
    </row>
    <row r="28" spans="1:7" ht="17.25" x14ac:dyDescent="0.35">
      <c r="A28" t="s">
        <v>635</v>
      </c>
      <c r="B28" t="s">
        <v>646</v>
      </c>
      <c r="C28" t="s">
        <v>638</v>
      </c>
      <c r="D28">
        <v>6936</v>
      </c>
      <c r="E28">
        <v>6630</v>
      </c>
      <c r="F28">
        <v>385020</v>
      </c>
      <c r="G28">
        <v>113</v>
      </c>
    </row>
    <row r="29" spans="1:7" ht="17.25" x14ac:dyDescent="0.35">
      <c r="A29" t="s">
        <v>635</v>
      </c>
      <c r="B29" t="s">
        <v>646</v>
      </c>
      <c r="C29" t="s">
        <v>639</v>
      </c>
      <c r="D29">
        <v>6789</v>
      </c>
      <c r="E29">
        <v>6417</v>
      </c>
      <c r="F29">
        <v>382015</v>
      </c>
      <c r="G29">
        <v>98</v>
      </c>
    </row>
    <row r="30" spans="1:7" ht="17.25" x14ac:dyDescent="0.35">
      <c r="A30" t="s">
        <v>635</v>
      </c>
      <c r="B30" t="s">
        <v>646</v>
      </c>
      <c r="C30" t="s">
        <v>640</v>
      </c>
      <c r="D30">
        <v>6542</v>
      </c>
      <c r="E30">
        <v>6225</v>
      </c>
      <c r="F30">
        <v>378887</v>
      </c>
      <c r="G30">
        <v>85</v>
      </c>
    </row>
    <row r="31" spans="1:7" ht="17.25" x14ac:dyDescent="0.35">
      <c r="A31" t="s">
        <v>635</v>
      </c>
      <c r="B31" t="s">
        <v>646</v>
      </c>
      <c r="C31" t="s">
        <v>641</v>
      </c>
      <c r="D31">
        <v>6311</v>
      </c>
      <c r="E31">
        <v>6030</v>
      </c>
      <c r="F31">
        <v>375967</v>
      </c>
      <c r="G31">
        <v>72</v>
      </c>
    </row>
    <row r="32" spans="1:7" ht="17.25" x14ac:dyDescent="0.35">
      <c r="A32" t="s">
        <v>635</v>
      </c>
      <c r="B32" t="s">
        <v>647</v>
      </c>
      <c r="C32" t="s">
        <v>637</v>
      </c>
      <c r="D32">
        <v>5949</v>
      </c>
      <c r="E32">
        <v>5701</v>
      </c>
      <c r="F32">
        <v>370896</v>
      </c>
      <c r="G32">
        <v>67</v>
      </c>
    </row>
    <row r="33" spans="1:7" ht="17.25" x14ac:dyDescent="0.35">
      <c r="A33" t="s">
        <v>635</v>
      </c>
      <c r="B33" t="s">
        <v>647</v>
      </c>
      <c r="C33" t="s">
        <v>638</v>
      </c>
      <c r="D33">
        <v>5816</v>
      </c>
      <c r="E33">
        <v>5606</v>
      </c>
      <c r="F33">
        <v>367689</v>
      </c>
      <c r="G33">
        <v>67</v>
      </c>
    </row>
    <row r="34" spans="1:7" ht="17.25" x14ac:dyDescent="0.35">
      <c r="A34" t="s">
        <v>635</v>
      </c>
      <c r="B34" t="s">
        <v>647</v>
      </c>
      <c r="C34" t="s">
        <v>639</v>
      </c>
      <c r="D34">
        <v>5490</v>
      </c>
      <c r="E34">
        <v>5276</v>
      </c>
      <c r="F34">
        <v>357442</v>
      </c>
      <c r="G34">
        <v>64</v>
      </c>
    </row>
    <row r="35" spans="1:7" ht="17.25" x14ac:dyDescent="0.35">
      <c r="A35" t="s">
        <v>635</v>
      </c>
      <c r="B35" t="s">
        <v>647</v>
      </c>
      <c r="C35" t="s">
        <v>640</v>
      </c>
      <c r="D35">
        <v>5247</v>
      </c>
      <c r="E35">
        <v>5078</v>
      </c>
      <c r="F35">
        <v>343431</v>
      </c>
      <c r="G35">
        <v>63</v>
      </c>
    </row>
    <row r="36" spans="1:7" ht="17.25" x14ac:dyDescent="0.35">
      <c r="A36" t="s">
        <v>635</v>
      </c>
      <c r="B36" t="s">
        <v>648</v>
      </c>
      <c r="C36" t="s">
        <v>638</v>
      </c>
      <c r="D36">
        <v>5046</v>
      </c>
      <c r="E36">
        <v>4976</v>
      </c>
      <c r="F36">
        <v>315818</v>
      </c>
      <c r="G36">
        <v>62</v>
      </c>
    </row>
    <row r="37" spans="1:7" ht="17.25" x14ac:dyDescent="0.35">
      <c r="A37" t="s">
        <v>635</v>
      </c>
      <c r="B37" t="s">
        <v>647</v>
      </c>
      <c r="C37" t="s">
        <v>641</v>
      </c>
      <c r="D37">
        <v>5131</v>
      </c>
      <c r="E37">
        <v>5020</v>
      </c>
      <c r="F37">
        <v>330481</v>
      </c>
      <c r="G37">
        <v>62</v>
      </c>
    </row>
    <row r="38" spans="1:7" ht="17.25" x14ac:dyDescent="0.35">
      <c r="A38" t="s">
        <v>635</v>
      </c>
      <c r="B38" t="s">
        <v>648</v>
      </c>
      <c r="C38" t="s">
        <v>637</v>
      </c>
      <c r="D38">
        <v>5083</v>
      </c>
      <c r="E38">
        <v>4976</v>
      </c>
      <c r="F38">
        <v>319864</v>
      </c>
      <c r="G38">
        <v>62</v>
      </c>
    </row>
    <row r="39" spans="1:7" ht="17.25" x14ac:dyDescent="0.35">
      <c r="A39" t="s">
        <v>635</v>
      </c>
      <c r="B39" t="s">
        <v>649</v>
      </c>
      <c r="C39" t="s">
        <v>639</v>
      </c>
      <c r="D39">
        <v>4888</v>
      </c>
      <c r="E39">
        <v>4740</v>
      </c>
      <c r="F39">
        <v>166845</v>
      </c>
      <c r="G39">
        <v>62</v>
      </c>
    </row>
    <row r="40" spans="1:7" ht="17.25" x14ac:dyDescent="0.35">
      <c r="A40" t="s">
        <v>635</v>
      </c>
      <c r="B40" t="s">
        <v>649</v>
      </c>
      <c r="C40" t="s">
        <v>638</v>
      </c>
      <c r="D40">
        <v>4929</v>
      </c>
      <c r="E40">
        <v>4803</v>
      </c>
      <c r="F40">
        <v>177926</v>
      </c>
      <c r="G40">
        <v>62</v>
      </c>
    </row>
    <row r="41" spans="1:7" ht="17.25" x14ac:dyDescent="0.35">
      <c r="A41" t="s">
        <v>635</v>
      </c>
      <c r="B41" t="s">
        <v>649</v>
      </c>
      <c r="C41" t="s">
        <v>637</v>
      </c>
      <c r="D41">
        <v>4945</v>
      </c>
      <c r="E41">
        <v>4826</v>
      </c>
      <c r="F41">
        <v>181640</v>
      </c>
      <c r="G41">
        <v>62</v>
      </c>
    </row>
    <row r="42" spans="1:7" ht="17.25" x14ac:dyDescent="0.35">
      <c r="A42" t="s">
        <v>635</v>
      </c>
      <c r="B42" t="s">
        <v>650</v>
      </c>
      <c r="C42" t="s">
        <v>641</v>
      </c>
      <c r="D42">
        <v>4958</v>
      </c>
      <c r="E42">
        <v>4864</v>
      </c>
      <c r="F42">
        <v>190031</v>
      </c>
      <c r="G42">
        <v>62</v>
      </c>
    </row>
    <row r="43" spans="1:7" ht="17.25" x14ac:dyDescent="0.35">
      <c r="A43" t="s">
        <v>635</v>
      </c>
      <c r="B43" t="s">
        <v>650</v>
      </c>
      <c r="C43" t="s">
        <v>640</v>
      </c>
      <c r="D43">
        <v>4976</v>
      </c>
      <c r="E43">
        <v>4891</v>
      </c>
      <c r="F43">
        <v>199805</v>
      </c>
      <c r="G43">
        <v>62</v>
      </c>
    </row>
    <row r="44" spans="1:7" ht="17.25" x14ac:dyDescent="0.35">
      <c r="A44" t="s">
        <v>635</v>
      </c>
      <c r="B44" t="s">
        <v>650</v>
      </c>
      <c r="C44" t="s">
        <v>639</v>
      </c>
      <c r="D44">
        <v>4991</v>
      </c>
      <c r="E44">
        <v>4904</v>
      </c>
      <c r="F44">
        <v>209437</v>
      </c>
      <c r="G44">
        <v>62</v>
      </c>
    </row>
    <row r="45" spans="1:7" ht="17.25" x14ac:dyDescent="0.35">
      <c r="A45" t="s">
        <v>635</v>
      </c>
      <c r="B45" t="s">
        <v>650</v>
      </c>
      <c r="C45" t="s">
        <v>638</v>
      </c>
      <c r="D45">
        <v>4994</v>
      </c>
      <c r="E45">
        <v>4924</v>
      </c>
      <c r="F45">
        <v>218629</v>
      </c>
      <c r="G45">
        <v>62</v>
      </c>
    </row>
    <row r="46" spans="1:7" ht="17.25" x14ac:dyDescent="0.35">
      <c r="A46" t="s">
        <v>635</v>
      </c>
      <c r="B46" t="s">
        <v>650</v>
      </c>
      <c r="C46" t="s">
        <v>637</v>
      </c>
      <c r="D46">
        <v>4994</v>
      </c>
      <c r="E46">
        <v>4928</v>
      </c>
      <c r="F46">
        <v>223137</v>
      </c>
      <c r="G46">
        <v>62</v>
      </c>
    </row>
    <row r="47" spans="1:7" ht="17.25" x14ac:dyDescent="0.35">
      <c r="A47" t="s">
        <v>635</v>
      </c>
      <c r="B47" t="s">
        <v>651</v>
      </c>
      <c r="C47" t="s">
        <v>641</v>
      </c>
      <c r="D47">
        <v>5001</v>
      </c>
      <c r="E47">
        <v>4932</v>
      </c>
      <c r="F47">
        <v>235072</v>
      </c>
      <c r="G47">
        <v>62</v>
      </c>
    </row>
    <row r="48" spans="1:7" ht="17.25" x14ac:dyDescent="0.35">
      <c r="A48" t="s">
        <v>635</v>
      </c>
      <c r="B48" t="s">
        <v>651</v>
      </c>
      <c r="C48" t="s">
        <v>640</v>
      </c>
      <c r="D48">
        <v>5009</v>
      </c>
      <c r="E48">
        <v>4938</v>
      </c>
      <c r="F48">
        <v>247289</v>
      </c>
      <c r="G48">
        <v>62</v>
      </c>
    </row>
    <row r="49" spans="1:7" ht="17.25" x14ac:dyDescent="0.35">
      <c r="A49" t="s">
        <v>635</v>
      </c>
      <c r="B49" t="s">
        <v>651</v>
      </c>
      <c r="C49" t="s">
        <v>639</v>
      </c>
      <c r="D49">
        <v>5014</v>
      </c>
      <c r="E49">
        <v>4949</v>
      </c>
      <c r="F49">
        <v>258773</v>
      </c>
      <c r="G49">
        <v>62</v>
      </c>
    </row>
    <row r="50" spans="1:7" ht="17.25" x14ac:dyDescent="0.35">
      <c r="A50" t="s">
        <v>635</v>
      </c>
      <c r="B50" t="s">
        <v>651</v>
      </c>
      <c r="C50" t="s">
        <v>638</v>
      </c>
      <c r="D50">
        <v>5020</v>
      </c>
      <c r="E50">
        <v>4952</v>
      </c>
      <c r="F50">
        <v>268499</v>
      </c>
      <c r="G50">
        <v>62</v>
      </c>
    </row>
    <row r="51" spans="1:7" ht="17.25" x14ac:dyDescent="0.35">
      <c r="A51" t="s">
        <v>635</v>
      </c>
      <c r="B51" t="s">
        <v>648</v>
      </c>
      <c r="C51" t="s">
        <v>641</v>
      </c>
      <c r="D51">
        <v>5024</v>
      </c>
      <c r="E51">
        <v>4955</v>
      </c>
      <c r="F51">
        <v>280041</v>
      </c>
      <c r="G51">
        <v>62</v>
      </c>
    </row>
    <row r="52" spans="1:7" ht="17.25" x14ac:dyDescent="0.35">
      <c r="A52" t="s">
        <v>635</v>
      </c>
      <c r="B52" t="s">
        <v>648</v>
      </c>
      <c r="C52" t="s">
        <v>640</v>
      </c>
      <c r="D52">
        <v>5031</v>
      </c>
      <c r="E52">
        <v>4964</v>
      </c>
      <c r="F52">
        <v>291842</v>
      </c>
      <c r="G52">
        <v>62</v>
      </c>
    </row>
    <row r="53" spans="1:7" ht="17.25" x14ac:dyDescent="0.35">
      <c r="A53" t="s">
        <v>635</v>
      </c>
      <c r="B53" t="s">
        <v>648</v>
      </c>
      <c r="C53" t="s">
        <v>639</v>
      </c>
      <c r="D53">
        <v>5039</v>
      </c>
      <c r="E53">
        <v>4969</v>
      </c>
      <c r="F53">
        <v>304391</v>
      </c>
      <c r="G53">
        <v>62</v>
      </c>
    </row>
    <row r="54" spans="1:7" ht="17.25" x14ac:dyDescent="0.35">
      <c r="A54" t="s">
        <v>635</v>
      </c>
      <c r="B54" t="s">
        <v>652</v>
      </c>
      <c r="C54" t="s">
        <v>640</v>
      </c>
      <c r="D54">
        <v>4527</v>
      </c>
      <c r="E54">
        <v>4315</v>
      </c>
      <c r="F54">
        <v>105699</v>
      </c>
      <c r="G54">
        <v>61</v>
      </c>
    </row>
    <row r="55" spans="1:7" ht="17.25" x14ac:dyDescent="0.35">
      <c r="A55" t="s">
        <v>635</v>
      </c>
      <c r="B55" t="s">
        <v>652</v>
      </c>
      <c r="C55" t="s">
        <v>639</v>
      </c>
      <c r="D55">
        <v>4631</v>
      </c>
      <c r="E55">
        <v>4428</v>
      </c>
      <c r="F55">
        <v>115968</v>
      </c>
      <c r="G55">
        <v>61</v>
      </c>
    </row>
    <row r="56" spans="1:7" ht="17.25" x14ac:dyDescent="0.35">
      <c r="A56" t="s">
        <v>635</v>
      </c>
      <c r="B56" t="s">
        <v>652</v>
      </c>
      <c r="C56" t="s">
        <v>638</v>
      </c>
      <c r="D56">
        <v>4698</v>
      </c>
      <c r="E56">
        <v>4518</v>
      </c>
      <c r="F56">
        <v>126331</v>
      </c>
      <c r="G56">
        <v>61</v>
      </c>
    </row>
    <row r="57" spans="1:7" ht="17.25" x14ac:dyDescent="0.35">
      <c r="A57" t="s">
        <v>635</v>
      </c>
      <c r="B57" t="s">
        <v>652</v>
      </c>
      <c r="C57" t="s">
        <v>637</v>
      </c>
      <c r="D57">
        <v>4710</v>
      </c>
      <c r="E57">
        <v>4550</v>
      </c>
      <c r="F57">
        <v>129389</v>
      </c>
      <c r="G57">
        <v>61</v>
      </c>
    </row>
    <row r="58" spans="1:7" ht="17.25" x14ac:dyDescent="0.35">
      <c r="A58" t="s">
        <v>635</v>
      </c>
      <c r="B58" t="s">
        <v>649</v>
      </c>
      <c r="C58" t="s">
        <v>641</v>
      </c>
      <c r="D58">
        <v>4773</v>
      </c>
      <c r="E58">
        <v>4631</v>
      </c>
      <c r="F58">
        <v>140961</v>
      </c>
      <c r="G58">
        <v>61</v>
      </c>
    </row>
    <row r="59" spans="1:7" ht="17.25" x14ac:dyDescent="0.35">
      <c r="A59" t="s">
        <v>635</v>
      </c>
      <c r="B59" t="s">
        <v>649</v>
      </c>
      <c r="C59" t="s">
        <v>640</v>
      </c>
      <c r="D59">
        <v>4834</v>
      </c>
      <c r="E59">
        <v>4681</v>
      </c>
      <c r="F59">
        <v>153685</v>
      </c>
      <c r="G59">
        <v>61</v>
      </c>
    </row>
    <row r="60" spans="1:7" ht="17.25" x14ac:dyDescent="0.35">
      <c r="A60" t="s">
        <v>635</v>
      </c>
      <c r="B60" t="s">
        <v>652</v>
      </c>
      <c r="C60" t="s">
        <v>641</v>
      </c>
      <c r="D60">
        <v>4441</v>
      </c>
      <c r="E60">
        <v>4206</v>
      </c>
      <c r="F60">
        <v>97603</v>
      </c>
      <c r="G60">
        <v>60</v>
      </c>
    </row>
    <row r="61" spans="1:7" ht="17.25" x14ac:dyDescent="0.35">
      <c r="A61" t="s">
        <v>653</v>
      </c>
      <c r="B61" t="s">
        <v>636</v>
      </c>
      <c r="C61" t="s">
        <v>637</v>
      </c>
      <c r="D61">
        <v>2066450</v>
      </c>
      <c r="E61">
        <v>2047722</v>
      </c>
      <c r="F61">
        <v>29518787</v>
      </c>
      <c r="G61">
        <v>14373</v>
      </c>
    </row>
    <row r="62" spans="1:7" ht="17.25" x14ac:dyDescent="0.35">
      <c r="A62" t="s">
        <v>653</v>
      </c>
      <c r="B62" t="s">
        <v>636</v>
      </c>
      <c r="C62" t="s">
        <v>638</v>
      </c>
      <c r="D62">
        <v>2065235</v>
      </c>
      <c r="E62">
        <v>2046127</v>
      </c>
      <c r="F62">
        <v>29404281</v>
      </c>
      <c r="G62">
        <v>14365</v>
      </c>
    </row>
    <row r="63" spans="1:7" ht="17.25" x14ac:dyDescent="0.35">
      <c r="A63" t="s">
        <v>653</v>
      </c>
      <c r="B63" t="s">
        <v>636</v>
      </c>
      <c r="C63" t="s">
        <v>639</v>
      </c>
      <c r="D63">
        <v>2062303</v>
      </c>
      <c r="E63">
        <v>2042476</v>
      </c>
      <c r="F63">
        <v>29142162</v>
      </c>
      <c r="G63">
        <v>14327</v>
      </c>
    </row>
    <row r="64" spans="1:7" ht="17.25" x14ac:dyDescent="0.35">
      <c r="A64" t="s">
        <v>653</v>
      </c>
      <c r="B64" t="s">
        <v>636</v>
      </c>
      <c r="C64" t="s">
        <v>640</v>
      </c>
      <c r="D64">
        <v>2059122</v>
      </c>
      <c r="E64">
        <v>2038248</v>
      </c>
      <c r="F64">
        <v>28879945</v>
      </c>
      <c r="G64">
        <v>14286</v>
      </c>
    </row>
    <row r="65" spans="1:7" ht="17.25" x14ac:dyDescent="0.35">
      <c r="A65" t="s">
        <v>653</v>
      </c>
      <c r="B65" t="s">
        <v>636</v>
      </c>
      <c r="C65" t="s">
        <v>641</v>
      </c>
      <c r="D65">
        <v>2055306</v>
      </c>
      <c r="E65">
        <v>2032520</v>
      </c>
      <c r="F65">
        <v>28612576</v>
      </c>
      <c r="G65">
        <v>14236</v>
      </c>
    </row>
    <row r="66" spans="1:7" ht="17.25" x14ac:dyDescent="0.35">
      <c r="A66" t="s">
        <v>653</v>
      </c>
      <c r="B66" t="s">
        <v>642</v>
      </c>
      <c r="C66" t="s">
        <v>637</v>
      </c>
      <c r="D66">
        <v>2050324</v>
      </c>
      <c r="E66">
        <v>2024645</v>
      </c>
      <c r="F66">
        <v>28293704</v>
      </c>
      <c r="G66">
        <v>14176</v>
      </c>
    </row>
    <row r="67" spans="1:7" ht="17.25" x14ac:dyDescent="0.35">
      <c r="A67" t="s">
        <v>653</v>
      </c>
      <c r="B67" t="s">
        <v>642</v>
      </c>
      <c r="C67" t="s">
        <v>638</v>
      </c>
      <c r="D67">
        <v>2048230</v>
      </c>
      <c r="E67">
        <v>2022168</v>
      </c>
      <c r="F67">
        <v>28178305</v>
      </c>
      <c r="G67">
        <v>14150</v>
      </c>
    </row>
    <row r="68" spans="1:7" ht="17.25" x14ac:dyDescent="0.35">
      <c r="A68" t="s">
        <v>653</v>
      </c>
      <c r="B68" t="s">
        <v>642</v>
      </c>
      <c r="C68" t="s">
        <v>639</v>
      </c>
      <c r="D68">
        <v>2040708</v>
      </c>
      <c r="E68">
        <v>2012714</v>
      </c>
      <c r="F68">
        <v>27813498</v>
      </c>
      <c r="G68">
        <v>14089</v>
      </c>
    </row>
    <row r="69" spans="1:7" ht="17.25" x14ac:dyDescent="0.35">
      <c r="A69" t="s">
        <v>653</v>
      </c>
      <c r="B69" t="s">
        <v>642</v>
      </c>
      <c r="C69" t="s">
        <v>640</v>
      </c>
      <c r="D69">
        <v>2031974</v>
      </c>
      <c r="E69">
        <v>2003543</v>
      </c>
      <c r="F69">
        <v>27413209</v>
      </c>
      <c r="G69">
        <v>14019</v>
      </c>
    </row>
    <row r="70" spans="1:7" ht="17.25" x14ac:dyDescent="0.35">
      <c r="A70" t="s">
        <v>653</v>
      </c>
      <c r="B70" t="s">
        <v>642</v>
      </c>
      <c r="C70" t="s">
        <v>641</v>
      </c>
      <c r="D70">
        <v>2023242</v>
      </c>
      <c r="E70">
        <v>1994855</v>
      </c>
      <c r="F70">
        <v>27037651</v>
      </c>
      <c r="G70">
        <v>13935</v>
      </c>
    </row>
    <row r="71" spans="1:7" ht="17.25" x14ac:dyDescent="0.35">
      <c r="A71" t="s">
        <v>653</v>
      </c>
      <c r="B71" t="s">
        <v>644</v>
      </c>
      <c r="C71" t="s">
        <v>637</v>
      </c>
      <c r="D71">
        <v>2014116</v>
      </c>
      <c r="E71">
        <v>1985566</v>
      </c>
      <c r="F71">
        <v>26629314</v>
      </c>
      <c r="G71">
        <v>13857</v>
      </c>
    </row>
    <row r="72" spans="1:7" ht="17.25" x14ac:dyDescent="0.35">
      <c r="A72" t="s">
        <v>653</v>
      </c>
      <c r="B72" t="s">
        <v>644</v>
      </c>
      <c r="C72" t="s">
        <v>638</v>
      </c>
      <c r="D72">
        <v>2010566</v>
      </c>
      <c r="E72">
        <v>1981906</v>
      </c>
      <c r="F72">
        <v>26471272</v>
      </c>
      <c r="G72">
        <v>13807</v>
      </c>
    </row>
    <row r="73" spans="1:7" ht="17.25" x14ac:dyDescent="0.35">
      <c r="A73" t="s">
        <v>653</v>
      </c>
      <c r="B73" t="s">
        <v>644</v>
      </c>
      <c r="C73" t="s">
        <v>639</v>
      </c>
      <c r="D73">
        <v>2001255</v>
      </c>
      <c r="E73">
        <v>1972399</v>
      </c>
      <c r="F73">
        <v>26034217</v>
      </c>
      <c r="G73">
        <v>13715</v>
      </c>
    </row>
    <row r="74" spans="1:7" ht="17.25" x14ac:dyDescent="0.35">
      <c r="A74" t="s">
        <v>653</v>
      </c>
      <c r="B74" t="s">
        <v>644</v>
      </c>
      <c r="C74" t="s">
        <v>640</v>
      </c>
      <c r="D74">
        <v>1992191</v>
      </c>
      <c r="E74">
        <v>1960350</v>
      </c>
      <c r="F74">
        <v>25595949</v>
      </c>
      <c r="G74">
        <v>13631</v>
      </c>
    </row>
    <row r="75" spans="1:7" ht="17.25" x14ac:dyDescent="0.35">
      <c r="A75" t="s">
        <v>653</v>
      </c>
      <c r="B75" t="s">
        <v>644</v>
      </c>
      <c r="C75" t="s">
        <v>641</v>
      </c>
      <c r="D75">
        <v>1980258</v>
      </c>
      <c r="E75">
        <v>1946370</v>
      </c>
      <c r="F75">
        <v>25108146</v>
      </c>
      <c r="G75">
        <v>13513</v>
      </c>
    </row>
    <row r="76" spans="1:7" ht="17.25" x14ac:dyDescent="0.35">
      <c r="A76" t="s">
        <v>653</v>
      </c>
      <c r="B76" t="s">
        <v>643</v>
      </c>
      <c r="C76" t="s">
        <v>637</v>
      </c>
      <c r="D76">
        <v>1966175</v>
      </c>
      <c r="E76">
        <v>1931618</v>
      </c>
      <c r="F76">
        <v>24563043</v>
      </c>
      <c r="G76">
        <v>13377</v>
      </c>
    </row>
    <row r="77" spans="1:7" ht="17.25" x14ac:dyDescent="0.35">
      <c r="A77" t="s">
        <v>653</v>
      </c>
      <c r="B77" t="s">
        <v>643</v>
      </c>
      <c r="C77" t="s">
        <v>638</v>
      </c>
      <c r="D77">
        <v>1959942</v>
      </c>
      <c r="E77">
        <v>1925631</v>
      </c>
      <c r="F77">
        <v>24324626</v>
      </c>
      <c r="G77">
        <v>13312</v>
      </c>
    </row>
    <row r="78" spans="1:7" ht="17.25" x14ac:dyDescent="0.35">
      <c r="A78" t="s">
        <v>653</v>
      </c>
      <c r="B78" t="s">
        <v>643</v>
      </c>
      <c r="C78" t="s">
        <v>639</v>
      </c>
      <c r="D78">
        <v>1946749</v>
      </c>
      <c r="E78">
        <v>1909613</v>
      </c>
      <c r="F78">
        <v>23838636</v>
      </c>
      <c r="G78">
        <v>13197</v>
      </c>
    </row>
    <row r="79" spans="1:7" ht="17.25" x14ac:dyDescent="0.35">
      <c r="A79" t="s">
        <v>653</v>
      </c>
      <c r="B79" t="s">
        <v>643</v>
      </c>
      <c r="C79" t="s">
        <v>640</v>
      </c>
      <c r="D79">
        <v>1929579</v>
      </c>
      <c r="E79">
        <v>1890565</v>
      </c>
      <c r="F79">
        <v>23220912</v>
      </c>
      <c r="G79">
        <v>13057</v>
      </c>
    </row>
    <row r="80" spans="1:7" ht="17.25" x14ac:dyDescent="0.35">
      <c r="A80" t="s">
        <v>653</v>
      </c>
      <c r="B80" t="s">
        <v>643</v>
      </c>
      <c r="C80" t="s">
        <v>641</v>
      </c>
      <c r="D80">
        <v>1911231</v>
      </c>
      <c r="E80">
        <v>1865956</v>
      </c>
      <c r="F80">
        <v>22608072</v>
      </c>
      <c r="G80">
        <v>12919</v>
      </c>
    </row>
    <row r="81" spans="1:7" ht="17.25" x14ac:dyDescent="0.35">
      <c r="A81" t="s">
        <v>653</v>
      </c>
      <c r="B81" t="s">
        <v>645</v>
      </c>
      <c r="C81" t="s">
        <v>637</v>
      </c>
      <c r="D81">
        <v>1889513</v>
      </c>
      <c r="E81">
        <v>1838469</v>
      </c>
      <c r="F81">
        <v>21993618</v>
      </c>
      <c r="G81">
        <v>12706</v>
      </c>
    </row>
    <row r="82" spans="1:7" ht="17.25" x14ac:dyDescent="0.35">
      <c r="A82" t="s">
        <v>653</v>
      </c>
      <c r="B82" t="s">
        <v>645</v>
      </c>
      <c r="C82" t="s">
        <v>638</v>
      </c>
      <c r="D82">
        <v>1882096</v>
      </c>
      <c r="E82">
        <v>1827214</v>
      </c>
      <c r="F82">
        <v>21804691</v>
      </c>
      <c r="G82">
        <v>12630</v>
      </c>
    </row>
    <row r="83" spans="1:7" ht="17.25" x14ac:dyDescent="0.35">
      <c r="A83" t="s">
        <v>653</v>
      </c>
      <c r="B83" t="s">
        <v>645</v>
      </c>
      <c r="C83" t="s">
        <v>639</v>
      </c>
      <c r="D83">
        <v>1853183</v>
      </c>
      <c r="E83">
        <v>1782680</v>
      </c>
      <c r="F83">
        <v>21205849</v>
      </c>
      <c r="G83">
        <v>12363</v>
      </c>
    </row>
    <row r="84" spans="1:7" ht="17.25" x14ac:dyDescent="0.35">
      <c r="A84" t="s">
        <v>653</v>
      </c>
      <c r="B84" t="s">
        <v>645</v>
      </c>
      <c r="C84" t="s">
        <v>640</v>
      </c>
      <c r="D84">
        <v>1814393</v>
      </c>
      <c r="E84">
        <v>1722381</v>
      </c>
      <c r="F84">
        <v>20538738</v>
      </c>
      <c r="G84">
        <v>11999</v>
      </c>
    </row>
    <row r="85" spans="1:7" ht="17.25" x14ac:dyDescent="0.35">
      <c r="A85" t="s">
        <v>653</v>
      </c>
      <c r="B85" t="s">
        <v>645</v>
      </c>
      <c r="C85" t="s">
        <v>641</v>
      </c>
      <c r="D85">
        <v>1763211</v>
      </c>
      <c r="E85">
        <v>1637149</v>
      </c>
      <c r="F85">
        <v>19856521</v>
      </c>
      <c r="G85">
        <v>11552</v>
      </c>
    </row>
    <row r="86" spans="1:7" ht="17.25" x14ac:dyDescent="0.35">
      <c r="A86" t="s">
        <v>653</v>
      </c>
      <c r="B86" t="s">
        <v>646</v>
      </c>
      <c r="C86" t="s">
        <v>637</v>
      </c>
      <c r="D86">
        <v>1693085</v>
      </c>
      <c r="E86">
        <v>1528360</v>
      </c>
      <c r="F86">
        <v>19256304</v>
      </c>
      <c r="G86">
        <v>10930</v>
      </c>
    </row>
    <row r="87" spans="1:7" ht="17.25" x14ac:dyDescent="0.35">
      <c r="A87" t="s">
        <v>653</v>
      </c>
      <c r="B87" t="s">
        <v>646</v>
      </c>
      <c r="C87" t="s">
        <v>638</v>
      </c>
      <c r="D87">
        <v>1657986</v>
      </c>
      <c r="E87">
        <v>1466990</v>
      </c>
      <c r="F87">
        <v>19009047</v>
      </c>
      <c r="G87">
        <v>10634</v>
      </c>
    </row>
    <row r="88" spans="1:7" ht="17.25" x14ac:dyDescent="0.35">
      <c r="A88" t="s">
        <v>653</v>
      </c>
      <c r="B88" t="s">
        <v>646</v>
      </c>
      <c r="C88" t="s">
        <v>639</v>
      </c>
      <c r="D88">
        <v>1542079</v>
      </c>
      <c r="E88">
        <v>1323019</v>
      </c>
      <c r="F88">
        <v>18435149</v>
      </c>
      <c r="G88">
        <v>9904</v>
      </c>
    </row>
    <row r="89" spans="1:7" ht="17.25" x14ac:dyDescent="0.35">
      <c r="A89" t="s">
        <v>653</v>
      </c>
      <c r="B89" t="s">
        <v>646</v>
      </c>
      <c r="C89" t="s">
        <v>640</v>
      </c>
      <c r="D89">
        <v>1388803</v>
      </c>
      <c r="E89">
        <v>1175843</v>
      </c>
      <c r="F89">
        <v>17791220</v>
      </c>
      <c r="G89">
        <v>9173</v>
      </c>
    </row>
    <row r="90" spans="1:7" ht="17.25" x14ac:dyDescent="0.35">
      <c r="A90" t="s">
        <v>653</v>
      </c>
      <c r="B90" t="s">
        <v>646</v>
      </c>
      <c r="C90" t="s">
        <v>641</v>
      </c>
      <c r="D90">
        <v>1245374</v>
      </c>
      <c r="E90">
        <v>1050160</v>
      </c>
      <c r="F90">
        <v>17160870</v>
      </c>
      <c r="G90">
        <v>8519</v>
      </c>
    </row>
    <row r="91" spans="1:7" ht="17.25" x14ac:dyDescent="0.35">
      <c r="A91" t="s">
        <v>653</v>
      </c>
      <c r="B91" t="s">
        <v>647</v>
      </c>
      <c r="C91" t="s">
        <v>637</v>
      </c>
      <c r="D91">
        <v>1101690</v>
      </c>
      <c r="E91">
        <v>970718</v>
      </c>
      <c r="F91">
        <v>16390360</v>
      </c>
      <c r="G91">
        <v>7992</v>
      </c>
    </row>
    <row r="92" spans="1:7" ht="17.25" x14ac:dyDescent="0.35">
      <c r="A92" t="s">
        <v>653</v>
      </c>
      <c r="B92" t="s">
        <v>647</v>
      </c>
      <c r="C92" t="s">
        <v>638</v>
      </c>
      <c r="D92">
        <v>1069544</v>
      </c>
      <c r="E92">
        <v>954062</v>
      </c>
      <c r="F92">
        <v>16217831</v>
      </c>
      <c r="G92">
        <v>7871</v>
      </c>
    </row>
    <row r="93" spans="1:7" ht="17.25" x14ac:dyDescent="0.35">
      <c r="A93" t="s">
        <v>653</v>
      </c>
      <c r="B93" t="s">
        <v>647</v>
      </c>
      <c r="C93" t="s">
        <v>639</v>
      </c>
      <c r="D93">
        <v>986703</v>
      </c>
      <c r="E93">
        <v>918985</v>
      </c>
      <c r="F93">
        <v>15793298</v>
      </c>
      <c r="G93">
        <v>7510</v>
      </c>
    </row>
    <row r="94" spans="1:7" ht="17.25" x14ac:dyDescent="0.35">
      <c r="A94" t="s">
        <v>653</v>
      </c>
      <c r="B94" t="s">
        <v>647</v>
      </c>
      <c r="C94" t="s">
        <v>640</v>
      </c>
      <c r="D94">
        <v>937049</v>
      </c>
      <c r="E94">
        <v>901327</v>
      </c>
      <c r="F94">
        <v>15534460</v>
      </c>
      <c r="G94">
        <v>7339</v>
      </c>
    </row>
    <row r="95" spans="1:7" ht="17.25" x14ac:dyDescent="0.35">
      <c r="A95" t="s">
        <v>653</v>
      </c>
      <c r="B95" t="s">
        <v>647</v>
      </c>
      <c r="C95" t="s">
        <v>641</v>
      </c>
      <c r="D95">
        <v>913274</v>
      </c>
      <c r="E95">
        <v>892736</v>
      </c>
      <c r="F95">
        <v>15302583</v>
      </c>
      <c r="G95">
        <v>7262</v>
      </c>
    </row>
    <row r="96" spans="1:7" ht="17.25" x14ac:dyDescent="0.35">
      <c r="A96" t="s">
        <v>653</v>
      </c>
      <c r="B96" t="s">
        <v>648</v>
      </c>
      <c r="C96" t="s">
        <v>637</v>
      </c>
      <c r="D96">
        <v>901989</v>
      </c>
      <c r="E96">
        <v>887434</v>
      </c>
      <c r="F96">
        <v>15083179</v>
      </c>
      <c r="G96">
        <v>7217</v>
      </c>
    </row>
    <row r="97" spans="1:7" ht="17.25" x14ac:dyDescent="0.35">
      <c r="A97" t="s">
        <v>653</v>
      </c>
      <c r="B97" t="s">
        <v>648</v>
      </c>
      <c r="C97" t="s">
        <v>638</v>
      </c>
      <c r="D97">
        <v>898815</v>
      </c>
      <c r="E97">
        <v>886216</v>
      </c>
      <c r="F97">
        <v>14990039</v>
      </c>
      <c r="G97">
        <v>7205</v>
      </c>
    </row>
    <row r="98" spans="1:7" ht="17.25" x14ac:dyDescent="0.35">
      <c r="A98" t="s">
        <v>653</v>
      </c>
      <c r="B98" t="s">
        <v>648</v>
      </c>
      <c r="C98" t="s">
        <v>639</v>
      </c>
      <c r="D98">
        <v>893734</v>
      </c>
      <c r="E98">
        <v>884357</v>
      </c>
      <c r="F98">
        <v>14736326</v>
      </c>
      <c r="G98">
        <v>7189</v>
      </c>
    </row>
    <row r="99" spans="1:7" ht="17.25" x14ac:dyDescent="0.35">
      <c r="A99" t="s">
        <v>653</v>
      </c>
      <c r="B99" t="s">
        <v>648</v>
      </c>
      <c r="C99" t="s">
        <v>640</v>
      </c>
      <c r="D99">
        <v>891861</v>
      </c>
      <c r="E99">
        <v>883277</v>
      </c>
      <c r="F99">
        <v>14534762</v>
      </c>
      <c r="G99">
        <v>7184</v>
      </c>
    </row>
    <row r="100" spans="1:7" ht="17.25" x14ac:dyDescent="0.35">
      <c r="A100" t="s">
        <v>653</v>
      </c>
      <c r="B100" t="s">
        <v>648</v>
      </c>
      <c r="C100" t="s">
        <v>641</v>
      </c>
      <c r="D100">
        <v>890692</v>
      </c>
      <c r="E100">
        <v>882520</v>
      </c>
      <c r="F100">
        <v>14236179</v>
      </c>
      <c r="G100">
        <v>7174</v>
      </c>
    </row>
    <row r="101" spans="1:7" ht="17.25" x14ac:dyDescent="0.35">
      <c r="A101" t="s">
        <v>653</v>
      </c>
      <c r="B101" t="s">
        <v>651</v>
      </c>
      <c r="C101" t="s">
        <v>638</v>
      </c>
      <c r="D101">
        <v>889916</v>
      </c>
      <c r="E101">
        <v>882029</v>
      </c>
      <c r="F101">
        <v>13954131</v>
      </c>
      <c r="G101">
        <v>7169</v>
      </c>
    </row>
    <row r="102" spans="1:7" ht="17.25" x14ac:dyDescent="0.35">
      <c r="A102" t="s">
        <v>653</v>
      </c>
      <c r="B102" t="s">
        <v>651</v>
      </c>
      <c r="C102" t="s">
        <v>639</v>
      </c>
      <c r="D102">
        <v>889298</v>
      </c>
      <c r="E102">
        <v>881511</v>
      </c>
      <c r="F102">
        <v>13728728</v>
      </c>
      <c r="G102">
        <v>7167</v>
      </c>
    </row>
    <row r="103" spans="1:7" ht="17.25" x14ac:dyDescent="0.35">
      <c r="A103" t="s">
        <v>653</v>
      </c>
      <c r="B103" t="s">
        <v>651</v>
      </c>
      <c r="C103" t="s">
        <v>640</v>
      </c>
      <c r="D103">
        <v>888869</v>
      </c>
      <c r="E103">
        <v>880972</v>
      </c>
      <c r="F103">
        <v>13546228</v>
      </c>
      <c r="G103">
        <v>7162</v>
      </c>
    </row>
    <row r="104" spans="1:7" ht="17.25" x14ac:dyDescent="0.35">
      <c r="A104" t="s">
        <v>653</v>
      </c>
      <c r="B104" t="s">
        <v>651</v>
      </c>
      <c r="C104" t="s">
        <v>641</v>
      </c>
      <c r="D104">
        <v>888423</v>
      </c>
      <c r="E104">
        <v>880261</v>
      </c>
      <c r="F104">
        <v>13345522</v>
      </c>
      <c r="G104">
        <v>7159</v>
      </c>
    </row>
    <row r="105" spans="1:7" ht="17.25" x14ac:dyDescent="0.35">
      <c r="A105" t="s">
        <v>653</v>
      </c>
      <c r="B105" t="s">
        <v>650</v>
      </c>
      <c r="C105" t="s">
        <v>637</v>
      </c>
      <c r="D105">
        <v>887836</v>
      </c>
      <c r="E105">
        <v>879405</v>
      </c>
      <c r="F105">
        <v>13137872</v>
      </c>
      <c r="G105">
        <v>7153</v>
      </c>
    </row>
    <row r="106" spans="1:7" ht="17.25" x14ac:dyDescent="0.35">
      <c r="A106" t="s">
        <v>653</v>
      </c>
      <c r="B106" t="s">
        <v>650</v>
      </c>
      <c r="C106" t="s">
        <v>638</v>
      </c>
      <c r="D106">
        <v>887466</v>
      </c>
      <c r="E106">
        <v>878956</v>
      </c>
      <c r="F106">
        <v>13012150</v>
      </c>
      <c r="G106">
        <v>7152</v>
      </c>
    </row>
    <row r="107" spans="1:7" ht="17.25" x14ac:dyDescent="0.35">
      <c r="A107" t="s">
        <v>653</v>
      </c>
      <c r="B107" t="s">
        <v>650</v>
      </c>
      <c r="C107" t="s">
        <v>639</v>
      </c>
      <c r="D107">
        <v>886557</v>
      </c>
      <c r="E107">
        <v>877893</v>
      </c>
      <c r="F107">
        <v>12739648</v>
      </c>
      <c r="G107">
        <v>7142</v>
      </c>
    </row>
    <row r="108" spans="1:7" ht="17.25" x14ac:dyDescent="0.35">
      <c r="A108" t="s">
        <v>653</v>
      </c>
      <c r="B108" t="s">
        <v>650</v>
      </c>
      <c r="C108" t="s">
        <v>640</v>
      </c>
      <c r="D108">
        <v>885616</v>
      </c>
      <c r="E108">
        <v>876140</v>
      </c>
      <c r="F108">
        <v>12482943</v>
      </c>
      <c r="G108">
        <v>7138</v>
      </c>
    </row>
    <row r="109" spans="1:7" ht="17.25" x14ac:dyDescent="0.35">
      <c r="A109" t="s">
        <v>653</v>
      </c>
      <c r="B109" t="s">
        <v>650</v>
      </c>
      <c r="C109" t="s">
        <v>641</v>
      </c>
      <c r="D109">
        <v>884171</v>
      </c>
      <c r="E109">
        <v>874223</v>
      </c>
      <c r="F109">
        <v>12164531</v>
      </c>
      <c r="G109">
        <v>7126</v>
      </c>
    </row>
    <row r="110" spans="1:7" ht="17.25" x14ac:dyDescent="0.35">
      <c r="A110" t="s">
        <v>653</v>
      </c>
      <c r="B110" t="s">
        <v>649</v>
      </c>
      <c r="C110" t="s">
        <v>637</v>
      </c>
      <c r="D110">
        <v>882286</v>
      </c>
      <c r="E110">
        <v>871916</v>
      </c>
      <c r="F110">
        <v>11825566</v>
      </c>
      <c r="G110">
        <v>7108</v>
      </c>
    </row>
    <row r="111" spans="1:7" ht="17.25" x14ac:dyDescent="0.35">
      <c r="A111" t="s">
        <v>653</v>
      </c>
      <c r="B111" t="s">
        <v>649</v>
      </c>
      <c r="C111" t="s">
        <v>638</v>
      </c>
      <c r="D111">
        <v>881273</v>
      </c>
      <c r="E111">
        <v>870752</v>
      </c>
      <c r="F111">
        <v>11657884</v>
      </c>
      <c r="G111">
        <v>7098</v>
      </c>
    </row>
    <row r="112" spans="1:7" ht="17.25" x14ac:dyDescent="0.35">
      <c r="A112" t="s">
        <v>653</v>
      </c>
      <c r="B112" t="s">
        <v>649</v>
      </c>
      <c r="C112" t="s">
        <v>639</v>
      </c>
      <c r="D112">
        <v>878937</v>
      </c>
      <c r="E112">
        <v>867867</v>
      </c>
      <c r="F112">
        <v>11301105</v>
      </c>
      <c r="G112">
        <v>7078</v>
      </c>
    </row>
    <row r="113" spans="1:7" ht="17.25" x14ac:dyDescent="0.35">
      <c r="A113" t="s">
        <v>653</v>
      </c>
      <c r="B113" t="s">
        <v>649</v>
      </c>
      <c r="C113" t="s">
        <v>640</v>
      </c>
      <c r="D113">
        <v>875836</v>
      </c>
      <c r="E113">
        <v>864049</v>
      </c>
      <c r="F113">
        <v>10875925</v>
      </c>
      <c r="G113">
        <v>7059</v>
      </c>
    </row>
    <row r="114" spans="1:7" ht="17.25" x14ac:dyDescent="0.35">
      <c r="A114" t="s">
        <v>653</v>
      </c>
      <c r="B114" t="s">
        <v>649</v>
      </c>
      <c r="C114" t="s">
        <v>641</v>
      </c>
      <c r="D114">
        <v>872288</v>
      </c>
      <c r="E114">
        <v>859624</v>
      </c>
      <c r="F114">
        <v>10453618</v>
      </c>
      <c r="G114">
        <v>7038</v>
      </c>
    </row>
    <row r="115" spans="1:7" ht="17.25" x14ac:dyDescent="0.35">
      <c r="A115" t="s">
        <v>653</v>
      </c>
      <c r="B115" t="s">
        <v>652</v>
      </c>
      <c r="C115" t="s">
        <v>637</v>
      </c>
      <c r="D115">
        <v>868064</v>
      </c>
      <c r="E115">
        <v>853232</v>
      </c>
      <c r="F115">
        <v>10057854</v>
      </c>
      <c r="G115">
        <v>6992</v>
      </c>
    </row>
    <row r="116" spans="1:7" ht="17.25" x14ac:dyDescent="0.35">
      <c r="A116" t="s">
        <v>653</v>
      </c>
      <c r="B116" t="s">
        <v>652</v>
      </c>
      <c r="C116" t="s">
        <v>638</v>
      </c>
      <c r="D116">
        <v>867063</v>
      </c>
      <c r="E116">
        <v>848511</v>
      </c>
      <c r="F116">
        <v>9962416</v>
      </c>
      <c r="G116">
        <v>6981</v>
      </c>
    </row>
    <row r="117" spans="1:7" ht="17.25" x14ac:dyDescent="0.35">
      <c r="A117" t="s">
        <v>653</v>
      </c>
      <c r="B117" t="s">
        <v>652</v>
      </c>
      <c r="C117" t="s">
        <v>639</v>
      </c>
      <c r="D117">
        <v>861092</v>
      </c>
      <c r="E117">
        <v>839395</v>
      </c>
      <c r="F117">
        <v>9543177</v>
      </c>
      <c r="G117">
        <v>6927</v>
      </c>
    </row>
    <row r="118" spans="1:7" ht="17.25" x14ac:dyDescent="0.35">
      <c r="A118" t="s">
        <v>653</v>
      </c>
      <c r="B118" t="s">
        <v>652</v>
      </c>
      <c r="C118" t="s">
        <v>640</v>
      </c>
      <c r="D118">
        <v>852955</v>
      </c>
      <c r="E118">
        <v>826344</v>
      </c>
      <c r="F118">
        <v>9101048</v>
      </c>
      <c r="G118">
        <v>6854</v>
      </c>
    </row>
    <row r="119" spans="1:7" ht="17.25" x14ac:dyDescent="0.35">
      <c r="A119" t="s">
        <v>653</v>
      </c>
      <c r="B119" t="s">
        <v>652</v>
      </c>
      <c r="C119" t="s">
        <v>641</v>
      </c>
      <c r="D119">
        <v>840730</v>
      </c>
      <c r="E119">
        <v>812517</v>
      </c>
      <c r="F119">
        <v>8587312</v>
      </c>
      <c r="G119">
        <v>6779</v>
      </c>
    </row>
    <row r="120" spans="1:7" ht="17.25" x14ac:dyDescent="0.35">
      <c r="A120" t="s">
        <v>654</v>
      </c>
      <c r="B120" t="s">
        <v>636</v>
      </c>
      <c r="C120" t="s">
        <v>637</v>
      </c>
      <c r="D120">
        <v>55155</v>
      </c>
      <c r="E120">
        <v>54774</v>
      </c>
      <c r="F120">
        <v>1185436</v>
      </c>
      <c r="G120">
        <v>280</v>
      </c>
    </row>
    <row r="121" spans="1:7" ht="17.25" x14ac:dyDescent="0.35">
      <c r="A121" t="s">
        <v>654</v>
      </c>
      <c r="B121" t="s">
        <v>636</v>
      </c>
      <c r="C121" t="s">
        <v>638</v>
      </c>
      <c r="D121">
        <v>55134</v>
      </c>
      <c r="E121">
        <v>54739</v>
      </c>
      <c r="F121">
        <v>1183878</v>
      </c>
      <c r="G121">
        <v>280</v>
      </c>
    </row>
    <row r="122" spans="1:7" ht="17.25" x14ac:dyDescent="0.35">
      <c r="A122" t="s">
        <v>654</v>
      </c>
      <c r="B122" t="s">
        <v>636</v>
      </c>
      <c r="C122" t="s">
        <v>639</v>
      </c>
      <c r="D122">
        <v>55065</v>
      </c>
      <c r="E122">
        <v>54645</v>
      </c>
      <c r="F122">
        <v>1178328</v>
      </c>
      <c r="G122">
        <v>280</v>
      </c>
    </row>
    <row r="123" spans="1:7" ht="17.25" x14ac:dyDescent="0.35">
      <c r="A123" t="s">
        <v>654</v>
      </c>
      <c r="B123" t="s">
        <v>636</v>
      </c>
      <c r="C123" t="s">
        <v>640</v>
      </c>
      <c r="D123">
        <v>54958</v>
      </c>
      <c r="E123">
        <v>54476</v>
      </c>
      <c r="F123">
        <v>1168106</v>
      </c>
      <c r="G123">
        <v>280</v>
      </c>
    </row>
    <row r="124" spans="1:7" ht="17.25" x14ac:dyDescent="0.35">
      <c r="A124" t="s">
        <v>654</v>
      </c>
      <c r="B124" t="s">
        <v>636</v>
      </c>
      <c r="C124" t="s">
        <v>641</v>
      </c>
      <c r="D124">
        <v>54844</v>
      </c>
      <c r="E124">
        <v>54146</v>
      </c>
      <c r="F124">
        <v>1158462</v>
      </c>
      <c r="G124">
        <v>279</v>
      </c>
    </row>
    <row r="125" spans="1:7" ht="17.25" x14ac:dyDescent="0.35">
      <c r="A125" t="s">
        <v>654</v>
      </c>
      <c r="B125" t="s">
        <v>642</v>
      </c>
      <c r="C125" t="s">
        <v>637</v>
      </c>
      <c r="D125">
        <v>54626</v>
      </c>
      <c r="E125">
        <v>53931</v>
      </c>
      <c r="F125">
        <v>1145519</v>
      </c>
      <c r="G125">
        <v>276</v>
      </c>
    </row>
    <row r="126" spans="1:7" ht="17.25" x14ac:dyDescent="0.35">
      <c r="A126" t="s">
        <v>654</v>
      </c>
      <c r="B126" t="s">
        <v>642</v>
      </c>
      <c r="C126" t="s">
        <v>638</v>
      </c>
      <c r="D126">
        <v>54444</v>
      </c>
      <c r="E126">
        <v>53831</v>
      </c>
      <c r="F126">
        <v>1140445</v>
      </c>
      <c r="G126">
        <v>275</v>
      </c>
    </row>
    <row r="127" spans="1:7" ht="17.25" x14ac:dyDescent="0.35">
      <c r="A127" t="s">
        <v>654</v>
      </c>
      <c r="B127" t="s">
        <v>642</v>
      </c>
      <c r="C127" t="s">
        <v>639</v>
      </c>
      <c r="D127">
        <v>54190</v>
      </c>
      <c r="E127">
        <v>53505</v>
      </c>
      <c r="F127">
        <v>1123514</v>
      </c>
      <c r="G127">
        <v>273</v>
      </c>
    </row>
    <row r="128" spans="1:7" ht="17.25" x14ac:dyDescent="0.35">
      <c r="A128" t="s">
        <v>654</v>
      </c>
      <c r="B128" t="s">
        <v>642</v>
      </c>
      <c r="C128" t="s">
        <v>640</v>
      </c>
      <c r="D128">
        <v>53872</v>
      </c>
      <c r="E128">
        <v>53073</v>
      </c>
      <c r="F128">
        <v>1101817</v>
      </c>
      <c r="G128">
        <v>271</v>
      </c>
    </row>
    <row r="129" spans="1:7" ht="17.25" x14ac:dyDescent="0.35">
      <c r="A129" t="s">
        <v>654</v>
      </c>
      <c r="B129" t="s">
        <v>642</v>
      </c>
      <c r="C129" t="s">
        <v>641</v>
      </c>
      <c r="D129">
        <v>53474</v>
      </c>
      <c r="E129">
        <v>52595</v>
      </c>
      <c r="F129">
        <v>1080325</v>
      </c>
      <c r="G129">
        <v>268</v>
      </c>
    </row>
    <row r="130" spans="1:7" ht="17.25" x14ac:dyDescent="0.35">
      <c r="A130" t="s">
        <v>654</v>
      </c>
      <c r="B130" t="s">
        <v>644</v>
      </c>
      <c r="C130" t="s">
        <v>638</v>
      </c>
      <c r="D130">
        <v>52831</v>
      </c>
      <c r="E130">
        <v>51508</v>
      </c>
      <c r="F130">
        <v>1050462</v>
      </c>
      <c r="G130">
        <v>260</v>
      </c>
    </row>
    <row r="131" spans="1:7" ht="17.25" x14ac:dyDescent="0.35">
      <c r="A131" t="s">
        <v>654</v>
      </c>
      <c r="B131" t="s">
        <v>644</v>
      </c>
      <c r="C131" t="s">
        <v>637</v>
      </c>
      <c r="D131">
        <v>53031</v>
      </c>
      <c r="E131">
        <v>51908</v>
      </c>
      <c r="F131">
        <v>1059614</v>
      </c>
      <c r="G131">
        <v>260</v>
      </c>
    </row>
    <row r="132" spans="1:7" ht="17.25" x14ac:dyDescent="0.35">
      <c r="A132" t="s">
        <v>654</v>
      </c>
      <c r="B132" t="s">
        <v>644</v>
      </c>
      <c r="C132" t="s">
        <v>639</v>
      </c>
      <c r="D132">
        <v>52165</v>
      </c>
      <c r="E132">
        <v>50526</v>
      </c>
      <c r="F132">
        <v>1027502</v>
      </c>
      <c r="G132">
        <v>257</v>
      </c>
    </row>
    <row r="133" spans="1:7" ht="17.25" x14ac:dyDescent="0.35">
      <c r="A133" t="s">
        <v>654</v>
      </c>
      <c r="B133" t="s">
        <v>644</v>
      </c>
      <c r="C133" t="s">
        <v>640</v>
      </c>
      <c r="D133">
        <v>51300</v>
      </c>
      <c r="E133">
        <v>48921</v>
      </c>
      <c r="F133">
        <v>1002065</v>
      </c>
      <c r="G133">
        <v>252</v>
      </c>
    </row>
    <row r="134" spans="1:7" ht="17.25" x14ac:dyDescent="0.35">
      <c r="A134" t="s">
        <v>654</v>
      </c>
      <c r="B134" t="s">
        <v>644</v>
      </c>
      <c r="C134" t="s">
        <v>641</v>
      </c>
      <c r="D134">
        <v>49916</v>
      </c>
      <c r="E134">
        <v>46803</v>
      </c>
      <c r="F134">
        <v>972655</v>
      </c>
      <c r="G134">
        <v>240</v>
      </c>
    </row>
    <row r="135" spans="1:7" ht="17.25" x14ac:dyDescent="0.35">
      <c r="A135" t="s">
        <v>654</v>
      </c>
      <c r="B135" t="s">
        <v>643</v>
      </c>
      <c r="C135" t="s">
        <v>637</v>
      </c>
      <c r="D135">
        <v>48122</v>
      </c>
      <c r="E135">
        <v>43939</v>
      </c>
      <c r="F135">
        <v>938932</v>
      </c>
      <c r="G135">
        <v>229</v>
      </c>
    </row>
    <row r="136" spans="1:7" ht="17.25" x14ac:dyDescent="0.35">
      <c r="A136" t="s">
        <v>654</v>
      </c>
      <c r="B136" t="s">
        <v>643</v>
      </c>
      <c r="C136" t="s">
        <v>638</v>
      </c>
      <c r="D136">
        <v>47142</v>
      </c>
      <c r="E136">
        <v>42617</v>
      </c>
      <c r="F136">
        <v>921482</v>
      </c>
      <c r="G136">
        <v>224</v>
      </c>
    </row>
    <row r="137" spans="1:7" ht="17.25" x14ac:dyDescent="0.35">
      <c r="A137" t="s">
        <v>654</v>
      </c>
      <c r="B137" t="s">
        <v>643</v>
      </c>
      <c r="C137" t="s">
        <v>639</v>
      </c>
      <c r="D137">
        <v>44222</v>
      </c>
      <c r="E137">
        <v>39634</v>
      </c>
      <c r="F137">
        <v>877444</v>
      </c>
      <c r="G137">
        <v>204</v>
      </c>
    </row>
    <row r="138" spans="1:7" ht="17.25" x14ac:dyDescent="0.35">
      <c r="A138" t="s">
        <v>654</v>
      </c>
      <c r="B138" t="s">
        <v>643</v>
      </c>
      <c r="C138" t="s">
        <v>640</v>
      </c>
      <c r="D138">
        <v>41279</v>
      </c>
      <c r="E138">
        <v>36903</v>
      </c>
      <c r="F138">
        <v>838608</v>
      </c>
      <c r="G138">
        <v>195</v>
      </c>
    </row>
    <row r="139" spans="1:7" ht="17.25" x14ac:dyDescent="0.35">
      <c r="A139" t="s">
        <v>654</v>
      </c>
      <c r="B139" t="s">
        <v>643</v>
      </c>
      <c r="C139" t="s">
        <v>641</v>
      </c>
      <c r="D139">
        <v>38283</v>
      </c>
      <c r="E139">
        <v>34736</v>
      </c>
      <c r="F139">
        <v>800789</v>
      </c>
      <c r="G139">
        <v>184</v>
      </c>
    </row>
    <row r="140" spans="1:7" ht="17.25" x14ac:dyDescent="0.35">
      <c r="A140" t="s">
        <v>654</v>
      </c>
      <c r="B140" t="s">
        <v>645</v>
      </c>
      <c r="C140" t="s">
        <v>637</v>
      </c>
      <c r="D140">
        <v>35857</v>
      </c>
      <c r="E140">
        <v>32923</v>
      </c>
      <c r="F140">
        <v>765890</v>
      </c>
      <c r="G140">
        <v>172</v>
      </c>
    </row>
    <row r="141" spans="1:7" ht="17.25" x14ac:dyDescent="0.35">
      <c r="A141" t="s">
        <v>654</v>
      </c>
      <c r="B141" t="s">
        <v>645</v>
      </c>
      <c r="C141" t="s">
        <v>638</v>
      </c>
      <c r="D141">
        <v>35227</v>
      </c>
      <c r="E141">
        <v>32483</v>
      </c>
      <c r="F141">
        <v>756207</v>
      </c>
      <c r="G141">
        <v>167</v>
      </c>
    </row>
    <row r="142" spans="1:7" ht="17.25" x14ac:dyDescent="0.35">
      <c r="A142" t="s">
        <v>654</v>
      </c>
      <c r="B142" t="s">
        <v>645</v>
      </c>
      <c r="C142" t="s">
        <v>639</v>
      </c>
      <c r="D142">
        <v>33375</v>
      </c>
      <c r="E142">
        <v>30677</v>
      </c>
      <c r="F142">
        <v>721157</v>
      </c>
      <c r="G142">
        <v>159</v>
      </c>
    </row>
    <row r="143" spans="1:7" ht="17.25" x14ac:dyDescent="0.35">
      <c r="A143" t="s">
        <v>654</v>
      </c>
      <c r="B143" t="s">
        <v>645</v>
      </c>
      <c r="C143" t="s">
        <v>640</v>
      </c>
      <c r="D143">
        <v>31648</v>
      </c>
      <c r="E143">
        <v>28608</v>
      </c>
      <c r="F143">
        <v>679537</v>
      </c>
      <c r="G143">
        <v>151</v>
      </c>
    </row>
    <row r="144" spans="1:7" ht="17.25" x14ac:dyDescent="0.35">
      <c r="A144" t="s">
        <v>654</v>
      </c>
      <c r="B144" t="s">
        <v>645</v>
      </c>
      <c r="C144" t="s">
        <v>641</v>
      </c>
      <c r="D144">
        <v>29696</v>
      </c>
      <c r="E144">
        <v>26131</v>
      </c>
      <c r="F144">
        <v>638028</v>
      </c>
      <c r="G144">
        <v>125</v>
      </c>
    </row>
    <row r="145" spans="1:7" ht="17.25" x14ac:dyDescent="0.35">
      <c r="A145" t="s">
        <v>654</v>
      </c>
      <c r="B145" t="s">
        <v>646</v>
      </c>
      <c r="C145" t="s">
        <v>637</v>
      </c>
      <c r="D145">
        <v>27272</v>
      </c>
      <c r="E145">
        <v>23402</v>
      </c>
      <c r="F145">
        <v>585905</v>
      </c>
      <c r="G145">
        <v>115</v>
      </c>
    </row>
    <row r="146" spans="1:7" ht="17.25" x14ac:dyDescent="0.35">
      <c r="A146" t="s">
        <v>654</v>
      </c>
      <c r="B146" t="s">
        <v>646</v>
      </c>
      <c r="C146" t="s">
        <v>638</v>
      </c>
      <c r="D146">
        <v>26317</v>
      </c>
      <c r="E146">
        <v>22352</v>
      </c>
      <c r="F146">
        <v>568556</v>
      </c>
      <c r="G146">
        <v>111</v>
      </c>
    </row>
    <row r="147" spans="1:7" ht="17.25" x14ac:dyDescent="0.35">
      <c r="A147" t="s">
        <v>654</v>
      </c>
      <c r="B147" t="s">
        <v>646</v>
      </c>
      <c r="C147" t="s">
        <v>639</v>
      </c>
      <c r="D147">
        <v>23553</v>
      </c>
      <c r="E147">
        <v>20545</v>
      </c>
      <c r="F147">
        <v>525589</v>
      </c>
      <c r="G147">
        <v>92</v>
      </c>
    </row>
    <row r="148" spans="1:7" ht="17.25" x14ac:dyDescent="0.35">
      <c r="A148" t="s">
        <v>654</v>
      </c>
      <c r="B148" t="s">
        <v>646</v>
      </c>
      <c r="C148" t="s">
        <v>640</v>
      </c>
      <c r="D148">
        <v>21373</v>
      </c>
      <c r="E148">
        <v>19094</v>
      </c>
      <c r="F148">
        <v>497938</v>
      </c>
      <c r="G148">
        <v>77</v>
      </c>
    </row>
    <row r="149" spans="1:7" ht="17.25" x14ac:dyDescent="0.35">
      <c r="A149" t="s">
        <v>654</v>
      </c>
      <c r="B149" t="s">
        <v>646</v>
      </c>
      <c r="C149" t="s">
        <v>641</v>
      </c>
      <c r="D149">
        <v>19802</v>
      </c>
      <c r="E149">
        <v>17849</v>
      </c>
      <c r="F149">
        <v>477466</v>
      </c>
      <c r="G149">
        <v>60</v>
      </c>
    </row>
    <row r="150" spans="1:7" ht="17.25" x14ac:dyDescent="0.35">
      <c r="A150" t="s">
        <v>654</v>
      </c>
      <c r="B150" t="s">
        <v>647</v>
      </c>
      <c r="C150" t="s">
        <v>637</v>
      </c>
      <c r="D150">
        <v>18419</v>
      </c>
      <c r="E150">
        <v>17134</v>
      </c>
      <c r="F150">
        <v>453906</v>
      </c>
      <c r="G150">
        <v>59</v>
      </c>
    </row>
    <row r="151" spans="1:7" ht="17.25" x14ac:dyDescent="0.35">
      <c r="A151" t="s">
        <v>654</v>
      </c>
      <c r="B151" t="s">
        <v>647</v>
      </c>
      <c r="C151" t="s">
        <v>638</v>
      </c>
      <c r="D151">
        <v>18062</v>
      </c>
      <c r="E151">
        <v>17038</v>
      </c>
      <c r="F151">
        <v>447019</v>
      </c>
      <c r="G151">
        <v>58</v>
      </c>
    </row>
    <row r="152" spans="1:7" ht="17.25" x14ac:dyDescent="0.35">
      <c r="A152" t="s">
        <v>654</v>
      </c>
      <c r="B152" t="s">
        <v>647</v>
      </c>
      <c r="C152" t="s">
        <v>640</v>
      </c>
      <c r="D152">
        <v>16912</v>
      </c>
      <c r="E152">
        <v>16792</v>
      </c>
      <c r="F152">
        <v>418290</v>
      </c>
      <c r="G152">
        <v>56</v>
      </c>
    </row>
    <row r="153" spans="1:7" ht="17.25" x14ac:dyDescent="0.35">
      <c r="A153" t="s">
        <v>654</v>
      </c>
      <c r="B153" t="s">
        <v>647</v>
      </c>
      <c r="C153" t="s">
        <v>639</v>
      </c>
      <c r="D153">
        <v>17186</v>
      </c>
      <c r="E153">
        <v>16851</v>
      </c>
      <c r="F153">
        <v>425461</v>
      </c>
      <c r="G153">
        <v>56</v>
      </c>
    </row>
    <row r="154" spans="1:7" ht="17.25" x14ac:dyDescent="0.35">
      <c r="A154" t="s">
        <v>654</v>
      </c>
      <c r="B154" t="s">
        <v>647</v>
      </c>
      <c r="C154" t="s">
        <v>641</v>
      </c>
      <c r="D154">
        <v>16861</v>
      </c>
      <c r="E154">
        <v>16788</v>
      </c>
      <c r="F154">
        <v>415547</v>
      </c>
      <c r="G154">
        <v>56</v>
      </c>
    </row>
    <row r="155" spans="1:7" ht="17.25" x14ac:dyDescent="0.35">
      <c r="A155" t="s">
        <v>654</v>
      </c>
      <c r="B155" t="s">
        <v>649</v>
      </c>
      <c r="C155" t="s">
        <v>639</v>
      </c>
      <c r="D155">
        <v>16652</v>
      </c>
      <c r="E155">
        <v>16369</v>
      </c>
      <c r="F155">
        <v>373351</v>
      </c>
      <c r="G155">
        <v>56</v>
      </c>
    </row>
    <row r="156" spans="1:7" ht="17.25" x14ac:dyDescent="0.35">
      <c r="A156" t="s">
        <v>654</v>
      </c>
      <c r="B156" t="s">
        <v>649</v>
      </c>
      <c r="C156" t="s">
        <v>638</v>
      </c>
      <c r="D156">
        <v>16696</v>
      </c>
      <c r="E156">
        <v>16521</v>
      </c>
      <c r="F156">
        <v>376568</v>
      </c>
      <c r="G156">
        <v>56</v>
      </c>
    </row>
    <row r="157" spans="1:7" ht="17.25" x14ac:dyDescent="0.35">
      <c r="A157" t="s">
        <v>654</v>
      </c>
      <c r="B157" t="s">
        <v>649</v>
      </c>
      <c r="C157" t="s">
        <v>637</v>
      </c>
      <c r="D157">
        <v>16719</v>
      </c>
      <c r="E157">
        <v>16564</v>
      </c>
      <c r="F157">
        <v>378151</v>
      </c>
      <c r="G157">
        <v>56</v>
      </c>
    </row>
    <row r="158" spans="1:7" ht="17.25" x14ac:dyDescent="0.35">
      <c r="A158" t="s">
        <v>654</v>
      </c>
      <c r="B158" t="s">
        <v>650</v>
      </c>
      <c r="C158" t="s">
        <v>641</v>
      </c>
      <c r="D158">
        <v>16757</v>
      </c>
      <c r="E158">
        <v>16622</v>
      </c>
      <c r="F158">
        <v>382096</v>
      </c>
      <c r="G158">
        <v>56</v>
      </c>
    </row>
    <row r="159" spans="1:7" ht="17.25" x14ac:dyDescent="0.35">
      <c r="A159" t="s">
        <v>654</v>
      </c>
      <c r="B159" t="s">
        <v>650</v>
      </c>
      <c r="C159" t="s">
        <v>640</v>
      </c>
      <c r="D159">
        <v>16798</v>
      </c>
      <c r="E159">
        <v>16674</v>
      </c>
      <c r="F159">
        <v>386124</v>
      </c>
      <c r="G159">
        <v>56</v>
      </c>
    </row>
    <row r="160" spans="1:7" ht="17.25" x14ac:dyDescent="0.35">
      <c r="A160" t="s">
        <v>654</v>
      </c>
      <c r="B160" t="s">
        <v>650</v>
      </c>
      <c r="C160" t="s">
        <v>639</v>
      </c>
      <c r="D160">
        <v>16816</v>
      </c>
      <c r="E160">
        <v>16722</v>
      </c>
      <c r="F160">
        <v>388696</v>
      </c>
      <c r="G160">
        <v>56</v>
      </c>
    </row>
    <row r="161" spans="1:7" ht="17.25" x14ac:dyDescent="0.35">
      <c r="A161" t="s">
        <v>654</v>
      </c>
      <c r="B161" t="s">
        <v>650</v>
      </c>
      <c r="C161" t="s">
        <v>638</v>
      </c>
      <c r="D161">
        <v>16827</v>
      </c>
      <c r="E161">
        <v>16756</v>
      </c>
      <c r="F161">
        <v>391275</v>
      </c>
      <c r="G161">
        <v>56</v>
      </c>
    </row>
    <row r="162" spans="1:7" ht="17.25" x14ac:dyDescent="0.35">
      <c r="A162" t="s">
        <v>654</v>
      </c>
      <c r="B162" t="s">
        <v>650</v>
      </c>
      <c r="C162" t="s">
        <v>637</v>
      </c>
      <c r="D162">
        <v>16828</v>
      </c>
      <c r="E162">
        <v>16759</v>
      </c>
      <c r="F162">
        <v>392211</v>
      </c>
      <c r="G162">
        <v>56</v>
      </c>
    </row>
    <row r="163" spans="1:7" ht="17.25" x14ac:dyDescent="0.35">
      <c r="A163" t="s">
        <v>654</v>
      </c>
      <c r="B163" t="s">
        <v>651</v>
      </c>
      <c r="C163" t="s">
        <v>641</v>
      </c>
      <c r="D163">
        <v>16830</v>
      </c>
      <c r="E163">
        <v>16767</v>
      </c>
      <c r="F163">
        <v>395994</v>
      </c>
      <c r="G163">
        <v>56</v>
      </c>
    </row>
    <row r="164" spans="1:7" ht="17.25" x14ac:dyDescent="0.35">
      <c r="A164" t="s">
        <v>654</v>
      </c>
      <c r="B164" t="s">
        <v>651</v>
      </c>
      <c r="C164" t="s">
        <v>640</v>
      </c>
      <c r="D164">
        <v>16832</v>
      </c>
      <c r="E164">
        <v>16773</v>
      </c>
      <c r="F164">
        <v>400354</v>
      </c>
      <c r="G164">
        <v>56</v>
      </c>
    </row>
    <row r="165" spans="1:7" ht="17.25" x14ac:dyDescent="0.35">
      <c r="A165" t="s">
        <v>654</v>
      </c>
      <c r="B165" t="s">
        <v>651</v>
      </c>
      <c r="C165" t="s">
        <v>639</v>
      </c>
      <c r="D165">
        <v>16836</v>
      </c>
      <c r="E165">
        <v>16775</v>
      </c>
      <c r="F165">
        <v>403485</v>
      </c>
      <c r="G165">
        <v>56</v>
      </c>
    </row>
    <row r="166" spans="1:7" ht="17.25" x14ac:dyDescent="0.35">
      <c r="A166" t="s">
        <v>654</v>
      </c>
      <c r="B166" t="s">
        <v>651</v>
      </c>
      <c r="C166" t="s">
        <v>638</v>
      </c>
      <c r="D166">
        <v>16836</v>
      </c>
      <c r="E166">
        <v>16780</v>
      </c>
      <c r="F166">
        <v>405804</v>
      </c>
      <c r="G166">
        <v>56</v>
      </c>
    </row>
    <row r="167" spans="1:7" ht="17.25" x14ac:dyDescent="0.35">
      <c r="A167" t="s">
        <v>654</v>
      </c>
      <c r="B167" t="s">
        <v>648</v>
      </c>
      <c r="C167" t="s">
        <v>641</v>
      </c>
      <c r="D167">
        <v>16839</v>
      </c>
      <c r="E167">
        <v>16780</v>
      </c>
      <c r="F167">
        <v>408171</v>
      </c>
      <c r="G167">
        <v>56</v>
      </c>
    </row>
    <row r="168" spans="1:7" ht="17.25" x14ac:dyDescent="0.35">
      <c r="A168" t="s">
        <v>654</v>
      </c>
      <c r="B168" t="s">
        <v>648</v>
      </c>
      <c r="C168" t="s">
        <v>640</v>
      </c>
      <c r="D168">
        <v>16840</v>
      </c>
      <c r="E168">
        <v>16781</v>
      </c>
      <c r="F168">
        <v>410101</v>
      </c>
      <c r="G168">
        <v>56</v>
      </c>
    </row>
    <row r="169" spans="1:7" ht="17.25" x14ac:dyDescent="0.35">
      <c r="A169" t="s">
        <v>654</v>
      </c>
      <c r="B169" t="s">
        <v>648</v>
      </c>
      <c r="C169" t="s">
        <v>639</v>
      </c>
      <c r="D169">
        <v>16842</v>
      </c>
      <c r="E169">
        <v>16783</v>
      </c>
      <c r="F169">
        <v>411821</v>
      </c>
      <c r="G169">
        <v>56</v>
      </c>
    </row>
    <row r="170" spans="1:7" ht="17.25" x14ac:dyDescent="0.35">
      <c r="A170" t="s">
        <v>654</v>
      </c>
      <c r="B170" t="s">
        <v>648</v>
      </c>
      <c r="C170" t="s">
        <v>638</v>
      </c>
      <c r="D170">
        <v>16845</v>
      </c>
      <c r="E170">
        <v>16785</v>
      </c>
      <c r="F170">
        <v>413432</v>
      </c>
      <c r="G170">
        <v>56</v>
      </c>
    </row>
    <row r="171" spans="1:7" ht="17.25" x14ac:dyDescent="0.35">
      <c r="A171" t="s">
        <v>654</v>
      </c>
      <c r="B171" t="s">
        <v>648</v>
      </c>
      <c r="C171" t="s">
        <v>637</v>
      </c>
      <c r="D171">
        <v>16845</v>
      </c>
      <c r="E171">
        <v>16785</v>
      </c>
      <c r="F171">
        <v>413963</v>
      </c>
      <c r="G171">
        <v>56</v>
      </c>
    </row>
    <row r="172" spans="1:7" ht="17.25" x14ac:dyDescent="0.35">
      <c r="A172" t="s">
        <v>654</v>
      </c>
      <c r="B172" t="s">
        <v>649</v>
      </c>
      <c r="C172" t="s">
        <v>641</v>
      </c>
      <c r="D172">
        <v>16415</v>
      </c>
      <c r="E172">
        <v>15653</v>
      </c>
      <c r="F172">
        <v>365286</v>
      </c>
      <c r="G172">
        <v>55</v>
      </c>
    </row>
    <row r="173" spans="1:7" ht="17.25" x14ac:dyDescent="0.35">
      <c r="A173" t="s">
        <v>654</v>
      </c>
      <c r="B173" t="s">
        <v>649</v>
      </c>
      <c r="C173" t="s">
        <v>640</v>
      </c>
      <c r="D173">
        <v>16536</v>
      </c>
      <c r="E173">
        <v>16243</v>
      </c>
      <c r="F173">
        <v>369540</v>
      </c>
      <c r="G173">
        <v>55</v>
      </c>
    </row>
    <row r="174" spans="1:7" ht="17.25" x14ac:dyDescent="0.35">
      <c r="A174" t="s">
        <v>654</v>
      </c>
      <c r="B174" t="s">
        <v>652</v>
      </c>
      <c r="C174" t="s">
        <v>637</v>
      </c>
      <c r="D174">
        <v>16282</v>
      </c>
      <c r="E174">
        <v>15411</v>
      </c>
      <c r="F174">
        <v>359123</v>
      </c>
      <c r="G174">
        <v>54</v>
      </c>
    </row>
    <row r="175" spans="1:7" ht="17.25" x14ac:dyDescent="0.35">
      <c r="A175" t="s">
        <v>654</v>
      </c>
      <c r="B175" t="s">
        <v>652</v>
      </c>
      <c r="C175" t="s">
        <v>638</v>
      </c>
      <c r="D175">
        <v>16262</v>
      </c>
      <c r="E175">
        <v>15323</v>
      </c>
      <c r="F175">
        <v>357695</v>
      </c>
      <c r="G175">
        <v>51</v>
      </c>
    </row>
    <row r="176" spans="1:7" ht="17.25" x14ac:dyDescent="0.35">
      <c r="A176" t="s">
        <v>654</v>
      </c>
      <c r="B176" t="s">
        <v>652</v>
      </c>
      <c r="C176" t="s">
        <v>639</v>
      </c>
      <c r="D176">
        <v>16037</v>
      </c>
      <c r="E176">
        <v>14937</v>
      </c>
      <c r="F176">
        <v>350020</v>
      </c>
      <c r="G176">
        <v>49</v>
      </c>
    </row>
    <row r="177" spans="1:7" ht="17.25" x14ac:dyDescent="0.35">
      <c r="A177" t="s">
        <v>654</v>
      </c>
      <c r="B177" t="s">
        <v>652</v>
      </c>
      <c r="C177" t="s">
        <v>640</v>
      </c>
      <c r="D177">
        <v>15792</v>
      </c>
      <c r="E177">
        <v>14421</v>
      </c>
      <c r="F177">
        <v>341928</v>
      </c>
      <c r="G177">
        <v>48</v>
      </c>
    </row>
    <row r="178" spans="1:7" ht="17.25" x14ac:dyDescent="0.35">
      <c r="A178" t="s">
        <v>654</v>
      </c>
      <c r="B178" t="s">
        <v>652</v>
      </c>
      <c r="C178" t="s">
        <v>641</v>
      </c>
      <c r="D178">
        <v>15389</v>
      </c>
      <c r="E178">
        <v>13785</v>
      </c>
      <c r="F178">
        <v>331244</v>
      </c>
      <c r="G178">
        <v>45</v>
      </c>
    </row>
    <row r="179" spans="1:7" ht="17.25" x14ac:dyDescent="0.35">
      <c r="A179" t="s">
        <v>655</v>
      </c>
      <c r="B179" t="s">
        <v>636</v>
      </c>
      <c r="C179" t="s">
        <v>637</v>
      </c>
      <c r="D179">
        <v>610645</v>
      </c>
      <c r="E179">
        <v>600974</v>
      </c>
      <c r="F179">
        <v>24712042</v>
      </c>
      <c r="G179">
        <v>5997</v>
      </c>
    </row>
    <row r="180" spans="1:7" ht="17.25" x14ac:dyDescent="0.35">
      <c r="A180" t="s">
        <v>655</v>
      </c>
      <c r="B180" t="s">
        <v>636</v>
      </c>
      <c r="C180" t="s">
        <v>638</v>
      </c>
      <c r="D180">
        <v>609828</v>
      </c>
      <c r="E180">
        <v>600089</v>
      </c>
      <c r="F180">
        <v>24613333</v>
      </c>
      <c r="G180">
        <v>5989</v>
      </c>
    </row>
    <row r="181" spans="1:7" ht="17.25" x14ac:dyDescent="0.35">
      <c r="A181" t="s">
        <v>655</v>
      </c>
      <c r="B181" t="s">
        <v>636</v>
      </c>
      <c r="C181" t="s">
        <v>639</v>
      </c>
      <c r="D181">
        <v>607811</v>
      </c>
      <c r="E181">
        <v>598087</v>
      </c>
      <c r="F181">
        <v>24344565</v>
      </c>
      <c r="G181">
        <v>5962</v>
      </c>
    </row>
    <row r="182" spans="1:7" ht="17.25" x14ac:dyDescent="0.35">
      <c r="A182" t="s">
        <v>655</v>
      </c>
      <c r="B182" t="s">
        <v>636</v>
      </c>
      <c r="C182" t="s">
        <v>640</v>
      </c>
      <c r="D182">
        <v>605847</v>
      </c>
      <c r="E182">
        <v>596263</v>
      </c>
      <c r="F182">
        <v>24093732</v>
      </c>
      <c r="G182">
        <v>5938</v>
      </c>
    </row>
    <row r="183" spans="1:7" ht="17.25" x14ac:dyDescent="0.35">
      <c r="A183" t="s">
        <v>655</v>
      </c>
      <c r="B183" t="s">
        <v>636</v>
      </c>
      <c r="C183" t="s">
        <v>641</v>
      </c>
      <c r="D183">
        <v>604218</v>
      </c>
      <c r="E183">
        <v>594163</v>
      </c>
      <c r="F183">
        <v>23871646</v>
      </c>
      <c r="G183">
        <v>5911</v>
      </c>
    </row>
    <row r="184" spans="1:7" ht="17.25" x14ac:dyDescent="0.35">
      <c r="A184" t="s">
        <v>655</v>
      </c>
      <c r="B184" t="s">
        <v>642</v>
      </c>
      <c r="C184" t="s">
        <v>637</v>
      </c>
      <c r="D184">
        <v>602163</v>
      </c>
      <c r="E184">
        <v>591886</v>
      </c>
      <c r="F184">
        <v>23563367</v>
      </c>
      <c r="G184">
        <v>5873</v>
      </c>
    </row>
    <row r="185" spans="1:7" ht="17.25" x14ac:dyDescent="0.35">
      <c r="A185" t="s">
        <v>655</v>
      </c>
      <c r="B185" t="s">
        <v>642</v>
      </c>
      <c r="C185" t="s">
        <v>638</v>
      </c>
      <c r="D185">
        <v>601421</v>
      </c>
      <c r="E185">
        <v>590925</v>
      </c>
      <c r="F185">
        <v>23465064</v>
      </c>
      <c r="G185">
        <v>5861</v>
      </c>
    </row>
    <row r="186" spans="1:7" ht="17.25" x14ac:dyDescent="0.35">
      <c r="A186" t="s">
        <v>655</v>
      </c>
      <c r="B186" t="s">
        <v>642</v>
      </c>
      <c r="C186" t="s">
        <v>639</v>
      </c>
      <c r="D186">
        <v>598864</v>
      </c>
      <c r="E186">
        <v>587970</v>
      </c>
      <c r="F186">
        <v>23089970</v>
      </c>
      <c r="G186">
        <v>5813</v>
      </c>
    </row>
    <row r="187" spans="1:7" ht="17.25" x14ac:dyDescent="0.35">
      <c r="A187" t="s">
        <v>655</v>
      </c>
      <c r="B187" t="s">
        <v>642</v>
      </c>
      <c r="C187" t="s">
        <v>640</v>
      </c>
      <c r="D187">
        <v>596162</v>
      </c>
      <c r="E187">
        <v>584729</v>
      </c>
      <c r="F187">
        <v>22693076</v>
      </c>
      <c r="G187">
        <v>5767</v>
      </c>
    </row>
    <row r="188" spans="1:7" ht="17.25" x14ac:dyDescent="0.35">
      <c r="A188" t="s">
        <v>655</v>
      </c>
      <c r="B188" t="s">
        <v>642</v>
      </c>
      <c r="C188" t="s">
        <v>641</v>
      </c>
      <c r="D188">
        <v>593087</v>
      </c>
      <c r="E188">
        <v>580911</v>
      </c>
      <c r="F188">
        <v>22218172</v>
      </c>
      <c r="G188">
        <v>5719</v>
      </c>
    </row>
    <row r="189" spans="1:7" ht="17.25" x14ac:dyDescent="0.35">
      <c r="A189" t="s">
        <v>655</v>
      </c>
      <c r="B189" t="s">
        <v>644</v>
      </c>
      <c r="C189" t="s">
        <v>637</v>
      </c>
      <c r="D189">
        <v>589426</v>
      </c>
      <c r="E189">
        <v>576865</v>
      </c>
      <c r="F189">
        <v>21674871</v>
      </c>
      <c r="G189">
        <v>5660</v>
      </c>
    </row>
    <row r="190" spans="1:7" ht="17.25" x14ac:dyDescent="0.35">
      <c r="A190" t="s">
        <v>655</v>
      </c>
      <c r="B190" t="s">
        <v>644</v>
      </c>
      <c r="C190" t="s">
        <v>638</v>
      </c>
      <c r="D190">
        <v>588025</v>
      </c>
      <c r="E190">
        <v>574955</v>
      </c>
      <c r="F190">
        <v>21467875</v>
      </c>
      <c r="G190">
        <v>5636</v>
      </c>
    </row>
    <row r="191" spans="1:7" ht="17.25" x14ac:dyDescent="0.35">
      <c r="A191" t="s">
        <v>655</v>
      </c>
      <c r="B191" t="s">
        <v>644</v>
      </c>
      <c r="C191" t="s">
        <v>639</v>
      </c>
      <c r="D191">
        <v>584098</v>
      </c>
      <c r="E191">
        <v>570308</v>
      </c>
      <c r="F191">
        <v>20911495</v>
      </c>
      <c r="G191">
        <v>5566</v>
      </c>
    </row>
    <row r="192" spans="1:7" ht="17.25" x14ac:dyDescent="0.35">
      <c r="A192" t="s">
        <v>655</v>
      </c>
      <c r="B192" t="s">
        <v>644</v>
      </c>
      <c r="C192" t="s">
        <v>640</v>
      </c>
      <c r="D192">
        <v>579488</v>
      </c>
      <c r="E192">
        <v>564230</v>
      </c>
      <c r="F192">
        <v>20287201</v>
      </c>
      <c r="G192">
        <v>5482</v>
      </c>
    </row>
    <row r="193" spans="1:7" ht="17.25" x14ac:dyDescent="0.35">
      <c r="A193" t="s">
        <v>655</v>
      </c>
      <c r="B193" t="s">
        <v>644</v>
      </c>
      <c r="C193" t="s">
        <v>641</v>
      </c>
      <c r="D193">
        <v>573532</v>
      </c>
      <c r="E193">
        <v>556527</v>
      </c>
      <c r="F193">
        <v>19537533</v>
      </c>
      <c r="G193">
        <v>5372</v>
      </c>
    </row>
    <row r="194" spans="1:7" ht="17.25" x14ac:dyDescent="0.35">
      <c r="A194" t="s">
        <v>655</v>
      </c>
      <c r="B194" t="s">
        <v>643</v>
      </c>
      <c r="C194" t="s">
        <v>637</v>
      </c>
      <c r="D194">
        <v>566198</v>
      </c>
      <c r="E194">
        <v>547616</v>
      </c>
      <c r="F194">
        <v>18631110</v>
      </c>
      <c r="G194">
        <v>5260</v>
      </c>
    </row>
    <row r="195" spans="1:7" ht="17.25" x14ac:dyDescent="0.35">
      <c r="A195" t="s">
        <v>655</v>
      </c>
      <c r="B195" t="s">
        <v>643</v>
      </c>
      <c r="C195" t="s">
        <v>638</v>
      </c>
      <c r="D195">
        <v>562731</v>
      </c>
      <c r="E195">
        <v>543031</v>
      </c>
      <c r="F195">
        <v>18283009</v>
      </c>
      <c r="G195">
        <v>5201</v>
      </c>
    </row>
    <row r="196" spans="1:7" ht="17.25" x14ac:dyDescent="0.35">
      <c r="A196" t="s">
        <v>655</v>
      </c>
      <c r="B196" t="s">
        <v>643</v>
      </c>
      <c r="C196" t="s">
        <v>639</v>
      </c>
      <c r="D196">
        <v>552425</v>
      </c>
      <c r="E196">
        <v>530678</v>
      </c>
      <c r="F196">
        <v>17349220</v>
      </c>
      <c r="G196">
        <v>5054</v>
      </c>
    </row>
    <row r="197" spans="1:7" ht="17.25" x14ac:dyDescent="0.35">
      <c r="A197" t="s">
        <v>655</v>
      </c>
      <c r="B197" t="s">
        <v>643</v>
      </c>
      <c r="C197" t="s">
        <v>640</v>
      </c>
      <c r="D197">
        <v>540453</v>
      </c>
      <c r="E197">
        <v>514543</v>
      </c>
      <c r="F197">
        <v>16526614</v>
      </c>
      <c r="G197">
        <v>4910</v>
      </c>
    </row>
    <row r="198" spans="1:7" ht="17.25" x14ac:dyDescent="0.35">
      <c r="A198" t="s">
        <v>655</v>
      </c>
      <c r="B198" t="s">
        <v>643</v>
      </c>
      <c r="C198" t="s">
        <v>641</v>
      </c>
      <c r="D198">
        <v>524556</v>
      </c>
      <c r="E198">
        <v>496442</v>
      </c>
      <c r="F198">
        <v>15646903</v>
      </c>
      <c r="G198">
        <v>4743</v>
      </c>
    </row>
    <row r="199" spans="1:7" ht="17.25" x14ac:dyDescent="0.35">
      <c r="A199" t="s">
        <v>655</v>
      </c>
      <c r="B199" t="s">
        <v>645</v>
      </c>
      <c r="C199" t="s">
        <v>637</v>
      </c>
      <c r="D199">
        <v>508484</v>
      </c>
      <c r="E199">
        <v>477510</v>
      </c>
      <c r="F199">
        <v>14848791</v>
      </c>
      <c r="G199">
        <v>4539</v>
      </c>
    </row>
    <row r="200" spans="1:7" ht="17.25" x14ac:dyDescent="0.35">
      <c r="A200" t="s">
        <v>655</v>
      </c>
      <c r="B200" t="s">
        <v>645</v>
      </c>
      <c r="C200" t="s">
        <v>638</v>
      </c>
      <c r="D200">
        <v>503333</v>
      </c>
      <c r="E200">
        <v>472461</v>
      </c>
      <c r="F200">
        <v>14656117</v>
      </c>
      <c r="G200">
        <v>4482</v>
      </c>
    </row>
    <row r="201" spans="1:7" ht="17.25" x14ac:dyDescent="0.35">
      <c r="A201" t="s">
        <v>655</v>
      </c>
      <c r="B201" t="s">
        <v>645</v>
      </c>
      <c r="C201" t="s">
        <v>639</v>
      </c>
      <c r="D201">
        <v>485310</v>
      </c>
      <c r="E201">
        <v>448442</v>
      </c>
      <c r="F201">
        <v>13757485</v>
      </c>
      <c r="G201">
        <v>4243</v>
      </c>
    </row>
    <row r="202" spans="1:7" ht="17.25" x14ac:dyDescent="0.35">
      <c r="A202" t="s">
        <v>655</v>
      </c>
      <c r="B202" t="s">
        <v>645</v>
      </c>
      <c r="C202" t="s">
        <v>640</v>
      </c>
      <c r="D202">
        <v>463175</v>
      </c>
      <c r="E202">
        <v>418472</v>
      </c>
      <c r="F202">
        <v>12757993</v>
      </c>
      <c r="G202">
        <v>3994</v>
      </c>
    </row>
    <row r="203" spans="1:7" ht="17.25" x14ac:dyDescent="0.35">
      <c r="A203" t="s">
        <v>655</v>
      </c>
      <c r="B203" t="s">
        <v>645</v>
      </c>
      <c r="C203" t="s">
        <v>641</v>
      </c>
      <c r="D203">
        <v>438746</v>
      </c>
      <c r="E203">
        <v>385032</v>
      </c>
      <c r="F203">
        <v>11808737</v>
      </c>
      <c r="G203">
        <v>3695</v>
      </c>
    </row>
    <row r="204" spans="1:7" ht="17.25" x14ac:dyDescent="0.35">
      <c r="A204" t="s">
        <v>655</v>
      </c>
      <c r="B204" t="s">
        <v>646</v>
      </c>
      <c r="C204" t="s">
        <v>637</v>
      </c>
      <c r="D204">
        <v>411216</v>
      </c>
      <c r="E204">
        <v>354810</v>
      </c>
      <c r="F204">
        <v>11045702</v>
      </c>
      <c r="G204">
        <v>3365</v>
      </c>
    </row>
    <row r="205" spans="1:7" ht="17.25" x14ac:dyDescent="0.35">
      <c r="A205" t="s">
        <v>655</v>
      </c>
      <c r="B205" t="s">
        <v>646</v>
      </c>
      <c r="C205" t="s">
        <v>638</v>
      </c>
      <c r="D205">
        <v>398010</v>
      </c>
      <c r="E205">
        <v>340178</v>
      </c>
      <c r="F205">
        <v>10745956</v>
      </c>
      <c r="G205">
        <v>3168</v>
      </c>
    </row>
    <row r="206" spans="1:7" ht="17.25" x14ac:dyDescent="0.35">
      <c r="A206" t="s">
        <v>655</v>
      </c>
      <c r="B206" t="s">
        <v>646</v>
      </c>
      <c r="C206" t="s">
        <v>639</v>
      </c>
      <c r="D206">
        <v>359640</v>
      </c>
      <c r="E206">
        <v>302889</v>
      </c>
      <c r="F206">
        <v>9982316</v>
      </c>
      <c r="G206">
        <v>2588</v>
      </c>
    </row>
    <row r="207" spans="1:7" ht="17.25" x14ac:dyDescent="0.35">
      <c r="A207" t="s">
        <v>655</v>
      </c>
      <c r="B207" t="s">
        <v>646</v>
      </c>
      <c r="C207" t="s">
        <v>640</v>
      </c>
      <c r="D207">
        <v>319632</v>
      </c>
      <c r="E207">
        <v>274247</v>
      </c>
      <c r="F207">
        <v>9385117</v>
      </c>
      <c r="G207">
        <v>2060</v>
      </c>
    </row>
    <row r="208" spans="1:7" ht="17.25" x14ac:dyDescent="0.35">
      <c r="A208" t="s">
        <v>655</v>
      </c>
      <c r="B208" t="s">
        <v>646</v>
      </c>
      <c r="C208" t="s">
        <v>641</v>
      </c>
      <c r="D208">
        <v>283313</v>
      </c>
      <c r="E208">
        <v>246242</v>
      </c>
      <c r="F208">
        <v>8975466</v>
      </c>
      <c r="G208">
        <v>1578</v>
      </c>
    </row>
    <row r="209" spans="1:7" ht="17.25" x14ac:dyDescent="0.35">
      <c r="A209" t="s">
        <v>655</v>
      </c>
      <c r="B209" t="s">
        <v>647</v>
      </c>
      <c r="C209" t="s">
        <v>637</v>
      </c>
      <c r="D209">
        <v>253123</v>
      </c>
      <c r="E209">
        <v>226643</v>
      </c>
      <c r="F209">
        <v>8604935</v>
      </c>
      <c r="G209">
        <v>1307</v>
      </c>
    </row>
    <row r="210" spans="1:7" ht="17.25" x14ac:dyDescent="0.35">
      <c r="A210" t="s">
        <v>655</v>
      </c>
      <c r="B210" t="s">
        <v>647</v>
      </c>
      <c r="C210" t="s">
        <v>638</v>
      </c>
      <c r="D210">
        <v>246847</v>
      </c>
      <c r="E210">
        <v>222397</v>
      </c>
      <c r="F210">
        <v>8465418</v>
      </c>
      <c r="G210">
        <v>1255</v>
      </c>
    </row>
    <row r="211" spans="1:7" ht="17.25" x14ac:dyDescent="0.35">
      <c r="A211" t="s">
        <v>655</v>
      </c>
      <c r="B211" t="s">
        <v>647</v>
      </c>
      <c r="C211" t="s">
        <v>639</v>
      </c>
      <c r="D211">
        <v>229138</v>
      </c>
      <c r="E211">
        <v>217593</v>
      </c>
      <c r="F211">
        <v>8025528</v>
      </c>
      <c r="G211">
        <v>1150</v>
      </c>
    </row>
    <row r="212" spans="1:7" ht="17.25" x14ac:dyDescent="0.35">
      <c r="A212" t="s">
        <v>655</v>
      </c>
      <c r="B212" t="s">
        <v>647</v>
      </c>
      <c r="C212" t="s">
        <v>640</v>
      </c>
      <c r="D212">
        <v>221868</v>
      </c>
      <c r="E212">
        <v>216199</v>
      </c>
      <c r="F212">
        <v>7713548</v>
      </c>
      <c r="G212">
        <v>1122</v>
      </c>
    </row>
    <row r="213" spans="1:7" ht="17.25" x14ac:dyDescent="0.35">
      <c r="A213" t="s">
        <v>655</v>
      </c>
      <c r="B213" t="s">
        <v>647</v>
      </c>
      <c r="C213" t="s">
        <v>641</v>
      </c>
      <c r="D213">
        <v>219027</v>
      </c>
      <c r="E213">
        <v>215722</v>
      </c>
      <c r="F213">
        <v>7332580</v>
      </c>
      <c r="G213">
        <v>1111</v>
      </c>
    </row>
    <row r="214" spans="1:7" ht="17.25" x14ac:dyDescent="0.35">
      <c r="A214" t="s">
        <v>655</v>
      </c>
      <c r="B214" t="s">
        <v>648</v>
      </c>
      <c r="C214" t="s">
        <v>637</v>
      </c>
      <c r="D214">
        <v>218412</v>
      </c>
      <c r="E214">
        <v>215445</v>
      </c>
      <c r="F214">
        <v>7231399</v>
      </c>
      <c r="G214">
        <v>1105</v>
      </c>
    </row>
    <row r="215" spans="1:7" ht="17.25" x14ac:dyDescent="0.35">
      <c r="A215" t="s">
        <v>655</v>
      </c>
      <c r="B215" t="s">
        <v>648</v>
      </c>
      <c r="C215" t="s">
        <v>638</v>
      </c>
      <c r="D215">
        <v>218270</v>
      </c>
      <c r="E215">
        <v>215366</v>
      </c>
      <c r="F215">
        <v>7198536</v>
      </c>
      <c r="G215">
        <v>1104</v>
      </c>
    </row>
    <row r="216" spans="1:7" ht="17.25" x14ac:dyDescent="0.35">
      <c r="A216" t="s">
        <v>655</v>
      </c>
      <c r="B216" t="s">
        <v>648</v>
      </c>
      <c r="C216" t="s">
        <v>639</v>
      </c>
      <c r="D216">
        <v>217976</v>
      </c>
      <c r="E216">
        <v>215213</v>
      </c>
      <c r="F216">
        <v>7109925</v>
      </c>
      <c r="G216">
        <v>1100</v>
      </c>
    </row>
    <row r="217" spans="1:7" ht="17.25" x14ac:dyDescent="0.35">
      <c r="A217" t="s">
        <v>655</v>
      </c>
      <c r="B217" t="s">
        <v>648</v>
      </c>
      <c r="C217" t="s">
        <v>640</v>
      </c>
      <c r="D217">
        <v>217797</v>
      </c>
      <c r="E217">
        <v>215080</v>
      </c>
      <c r="F217">
        <v>7020154</v>
      </c>
      <c r="G217">
        <v>1098</v>
      </c>
    </row>
    <row r="218" spans="1:7" ht="17.25" x14ac:dyDescent="0.35">
      <c r="A218" t="s">
        <v>655</v>
      </c>
      <c r="B218" t="s">
        <v>648</v>
      </c>
      <c r="C218" t="s">
        <v>641</v>
      </c>
      <c r="D218">
        <v>217668</v>
      </c>
      <c r="E218">
        <v>214947</v>
      </c>
      <c r="F218">
        <v>6936521</v>
      </c>
      <c r="G218">
        <v>1094</v>
      </c>
    </row>
    <row r="219" spans="1:7" ht="17.25" x14ac:dyDescent="0.35">
      <c r="A219" t="s">
        <v>655</v>
      </c>
      <c r="B219" t="s">
        <v>651</v>
      </c>
      <c r="C219" t="s">
        <v>638</v>
      </c>
      <c r="D219">
        <v>217537</v>
      </c>
      <c r="E219">
        <v>214830</v>
      </c>
      <c r="F219">
        <v>6850204</v>
      </c>
      <c r="G219">
        <v>1092</v>
      </c>
    </row>
    <row r="220" spans="1:7" ht="17.25" x14ac:dyDescent="0.35">
      <c r="A220" t="s">
        <v>655</v>
      </c>
      <c r="B220" t="s">
        <v>651</v>
      </c>
      <c r="C220" t="s">
        <v>639</v>
      </c>
      <c r="D220">
        <v>217392</v>
      </c>
      <c r="E220">
        <v>214694</v>
      </c>
      <c r="F220">
        <v>6761696</v>
      </c>
      <c r="G220">
        <v>1091</v>
      </c>
    </row>
    <row r="221" spans="1:7" ht="17.25" x14ac:dyDescent="0.35">
      <c r="A221" t="s">
        <v>655</v>
      </c>
      <c r="B221" t="s">
        <v>651</v>
      </c>
      <c r="C221" t="s">
        <v>640</v>
      </c>
      <c r="D221">
        <v>217293</v>
      </c>
      <c r="E221">
        <v>214585</v>
      </c>
      <c r="F221">
        <v>6671847</v>
      </c>
      <c r="G221">
        <v>1087</v>
      </c>
    </row>
    <row r="222" spans="1:7" ht="17.25" x14ac:dyDescent="0.35">
      <c r="A222" t="s">
        <v>655</v>
      </c>
      <c r="B222" t="s">
        <v>651</v>
      </c>
      <c r="C222" t="s">
        <v>641</v>
      </c>
      <c r="D222">
        <v>217210</v>
      </c>
      <c r="E222">
        <v>214447</v>
      </c>
      <c r="F222">
        <v>6567763</v>
      </c>
      <c r="G222">
        <v>1084</v>
      </c>
    </row>
    <row r="223" spans="1:7" ht="17.25" x14ac:dyDescent="0.35">
      <c r="A223" t="s">
        <v>655</v>
      </c>
      <c r="B223" t="s">
        <v>650</v>
      </c>
      <c r="C223" t="s">
        <v>637</v>
      </c>
      <c r="D223">
        <v>217141</v>
      </c>
      <c r="E223">
        <v>214178</v>
      </c>
      <c r="F223">
        <v>6465926</v>
      </c>
      <c r="G223">
        <v>1082</v>
      </c>
    </row>
    <row r="224" spans="1:7" ht="17.25" x14ac:dyDescent="0.35">
      <c r="A224" t="s">
        <v>655</v>
      </c>
      <c r="B224" t="s">
        <v>650</v>
      </c>
      <c r="C224" t="s">
        <v>638</v>
      </c>
      <c r="D224">
        <v>217071</v>
      </c>
      <c r="E224">
        <v>213952</v>
      </c>
      <c r="F224">
        <v>6429030</v>
      </c>
      <c r="G224">
        <v>1081</v>
      </c>
    </row>
    <row r="225" spans="1:7" ht="17.25" x14ac:dyDescent="0.35">
      <c r="A225" t="s">
        <v>655</v>
      </c>
      <c r="B225" t="s">
        <v>650</v>
      </c>
      <c r="C225" t="s">
        <v>639</v>
      </c>
      <c r="D225">
        <v>216940</v>
      </c>
      <c r="E225">
        <v>213295</v>
      </c>
      <c r="F225">
        <v>6331271</v>
      </c>
      <c r="G225">
        <v>1077</v>
      </c>
    </row>
    <row r="226" spans="1:7" ht="17.25" x14ac:dyDescent="0.35">
      <c r="A226" t="s">
        <v>655</v>
      </c>
      <c r="B226" t="s">
        <v>650</v>
      </c>
      <c r="C226" t="s">
        <v>640</v>
      </c>
      <c r="D226">
        <v>216762</v>
      </c>
      <c r="E226">
        <v>212703</v>
      </c>
      <c r="F226">
        <v>6232827</v>
      </c>
      <c r="G226">
        <v>1065</v>
      </c>
    </row>
    <row r="227" spans="1:7" ht="17.25" x14ac:dyDescent="0.35">
      <c r="A227" t="s">
        <v>655</v>
      </c>
      <c r="B227" t="s">
        <v>650</v>
      </c>
      <c r="C227" t="s">
        <v>641</v>
      </c>
      <c r="D227">
        <v>216481</v>
      </c>
      <c r="E227">
        <v>212373</v>
      </c>
      <c r="F227">
        <v>6136824</v>
      </c>
      <c r="G227">
        <v>1059</v>
      </c>
    </row>
    <row r="228" spans="1:7" ht="17.25" x14ac:dyDescent="0.35">
      <c r="A228" t="s">
        <v>655</v>
      </c>
      <c r="B228" t="s">
        <v>649</v>
      </c>
      <c r="C228" t="s">
        <v>637</v>
      </c>
      <c r="D228">
        <v>216211</v>
      </c>
      <c r="E228">
        <v>211907</v>
      </c>
      <c r="F228">
        <v>5997450</v>
      </c>
      <c r="G228">
        <v>1045</v>
      </c>
    </row>
    <row r="229" spans="1:7" ht="17.25" x14ac:dyDescent="0.35">
      <c r="A229" t="s">
        <v>655</v>
      </c>
      <c r="B229" t="s">
        <v>649</v>
      </c>
      <c r="C229" t="s">
        <v>638</v>
      </c>
      <c r="D229">
        <v>215997</v>
      </c>
      <c r="E229">
        <v>211633</v>
      </c>
      <c r="F229">
        <v>5926250</v>
      </c>
      <c r="G229">
        <v>1038</v>
      </c>
    </row>
    <row r="230" spans="1:7" ht="17.25" x14ac:dyDescent="0.35">
      <c r="A230" t="s">
        <v>655</v>
      </c>
      <c r="B230" t="s">
        <v>649</v>
      </c>
      <c r="C230" t="s">
        <v>639</v>
      </c>
      <c r="D230">
        <v>215510</v>
      </c>
      <c r="E230">
        <v>210962</v>
      </c>
      <c r="F230">
        <v>5794448</v>
      </c>
      <c r="G230">
        <v>1020</v>
      </c>
    </row>
    <row r="231" spans="1:7" ht="17.25" x14ac:dyDescent="0.35">
      <c r="A231" t="s">
        <v>655</v>
      </c>
      <c r="B231" t="s">
        <v>649</v>
      </c>
      <c r="C231" t="s">
        <v>640</v>
      </c>
      <c r="D231">
        <v>214803</v>
      </c>
      <c r="E231">
        <v>210296</v>
      </c>
      <c r="F231">
        <v>5644556</v>
      </c>
      <c r="G231">
        <v>1003</v>
      </c>
    </row>
    <row r="232" spans="1:7" ht="17.25" x14ac:dyDescent="0.35">
      <c r="A232" t="s">
        <v>655</v>
      </c>
      <c r="B232" t="s">
        <v>649</v>
      </c>
      <c r="C232" t="s">
        <v>641</v>
      </c>
      <c r="D232">
        <v>213925</v>
      </c>
      <c r="E232">
        <v>209342</v>
      </c>
      <c r="F232">
        <v>5490072</v>
      </c>
      <c r="G232">
        <v>995</v>
      </c>
    </row>
    <row r="233" spans="1:7" ht="17.25" x14ac:dyDescent="0.35">
      <c r="A233" t="s">
        <v>655</v>
      </c>
      <c r="B233" t="s">
        <v>652</v>
      </c>
      <c r="C233" t="s">
        <v>637</v>
      </c>
      <c r="D233">
        <v>212776</v>
      </c>
      <c r="E233">
        <v>208393</v>
      </c>
      <c r="F233">
        <v>5314189</v>
      </c>
      <c r="G233">
        <v>981</v>
      </c>
    </row>
    <row r="234" spans="1:7" ht="17.25" x14ac:dyDescent="0.35">
      <c r="A234" t="s">
        <v>655</v>
      </c>
      <c r="B234" t="s">
        <v>652</v>
      </c>
      <c r="C234" t="s">
        <v>638</v>
      </c>
      <c r="D234">
        <v>212483</v>
      </c>
      <c r="E234">
        <v>208187</v>
      </c>
      <c r="F234">
        <v>5279948</v>
      </c>
      <c r="G234">
        <v>980</v>
      </c>
    </row>
    <row r="235" spans="1:7" ht="17.25" x14ac:dyDescent="0.35">
      <c r="A235" t="s">
        <v>655</v>
      </c>
      <c r="B235" t="s">
        <v>652</v>
      </c>
      <c r="C235" t="s">
        <v>639</v>
      </c>
      <c r="D235">
        <v>211427</v>
      </c>
      <c r="E235">
        <v>207219</v>
      </c>
      <c r="F235">
        <v>5127982</v>
      </c>
      <c r="G235">
        <v>973</v>
      </c>
    </row>
    <row r="236" spans="1:7" ht="17.25" x14ac:dyDescent="0.35">
      <c r="A236" t="s">
        <v>655</v>
      </c>
      <c r="B236" t="s">
        <v>652</v>
      </c>
      <c r="C236" t="s">
        <v>640</v>
      </c>
      <c r="D236">
        <v>210175</v>
      </c>
      <c r="E236">
        <v>205247</v>
      </c>
      <c r="F236">
        <v>4991216</v>
      </c>
      <c r="G236">
        <v>961</v>
      </c>
    </row>
    <row r="237" spans="1:7" ht="17.25" x14ac:dyDescent="0.35">
      <c r="A237" t="s">
        <v>655</v>
      </c>
      <c r="B237" t="s">
        <v>652</v>
      </c>
      <c r="C237" t="s">
        <v>641</v>
      </c>
      <c r="D237">
        <v>208637</v>
      </c>
      <c r="E237">
        <v>200936</v>
      </c>
      <c r="F237">
        <v>4834733</v>
      </c>
      <c r="G237">
        <v>940</v>
      </c>
    </row>
    <row r="238" spans="1:7" ht="17.25" x14ac:dyDescent="0.35">
      <c r="A238" t="s">
        <v>656</v>
      </c>
      <c r="B238" t="s">
        <v>636</v>
      </c>
      <c r="C238" t="s">
        <v>638</v>
      </c>
      <c r="D238">
        <v>726079</v>
      </c>
      <c r="E238">
        <v>716372</v>
      </c>
      <c r="F238">
        <v>49879683</v>
      </c>
      <c r="G238">
        <v>9661</v>
      </c>
    </row>
    <row r="239" spans="1:7" ht="17.25" x14ac:dyDescent="0.35">
      <c r="A239" t="s">
        <v>656</v>
      </c>
      <c r="B239" t="s">
        <v>636</v>
      </c>
      <c r="C239" t="s">
        <v>639</v>
      </c>
      <c r="D239">
        <v>726042</v>
      </c>
      <c r="E239">
        <v>716351</v>
      </c>
      <c r="F239">
        <v>48725005</v>
      </c>
      <c r="G239">
        <v>9661</v>
      </c>
    </row>
    <row r="240" spans="1:7" ht="17.25" x14ac:dyDescent="0.35">
      <c r="A240" t="s">
        <v>656</v>
      </c>
      <c r="B240" t="s">
        <v>636</v>
      </c>
      <c r="C240" t="s">
        <v>640</v>
      </c>
      <c r="D240">
        <v>726016</v>
      </c>
      <c r="E240">
        <v>716313</v>
      </c>
      <c r="F240">
        <v>47929626</v>
      </c>
      <c r="G240">
        <v>9661</v>
      </c>
    </row>
    <row r="241" spans="1:7" ht="17.25" x14ac:dyDescent="0.35">
      <c r="A241" t="s">
        <v>656</v>
      </c>
      <c r="B241" t="s">
        <v>636</v>
      </c>
      <c r="C241" t="s">
        <v>641</v>
      </c>
      <c r="D241">
        <v>725979</v>
      </c>
      <c r="E241">
        <v>716286</v>
      </c>
      <c r="F241">
        <v>47054417</v>
      </c>
      <c r="G241">
        <v>9661</v>
      </c>
    </row>
    <row r="242" spans="1:7" ht="17.25" x14ac:dyDescent="0.35">
      <c r="A242" t="s">
        <v>656</v>
      </c>
      <c r="B242" t="s">
        <v>642</v>
      </c>
      <c r="C242" t="s">
        <v>637</v>
      </c>
      <c r="D242">
        <v>725958</v>
      </c>
      <c r="E242">
        <v>716243</v>
      </c>
      <c r="F242">
        <v>46215179</v>
      </c>
      <c r="G242">
        <v>9661</v>
      </c>
    </row>
    <row r="243" spans="1:7" ht="17.25" x14ac:dyDescent="0.35">
      <c r="A243" t="s">
        <v>656</v>
      </c>
      <c r="B243" t="s">
        <v>636</v>
      </c>
      <c r="C243" t="s">
        <v>637</v>
      </c>
      <c r="D243">
        <v>726098</v>
      </c>
      <c r="E243">
        <v>716390</v>
      </c>
      <c r="F243">
        <v>50531824</v>
      </c>
      <c r="G243">
        <v>9661</v>
      </c>
    </row>
    <row r="244" spans="1:7" ht="17.25" x14ac:dyDescent="0.35">
      <c r="A244" t="s">
        <v>656</v>
      </c>
      <c r="B244" t="s">
        <v>642</v>
      </c>
      <c r="C244" t="s">
        <v>638</v>
      </c>
      <c r="D244">
        <v>725948</v>
      </c>
      <c r="E244">
        <v>716235</v>
      </c>
      <c r="F244">
        <v>45912182</v>
      </c>
      <c r="G244">
        <v>9660</v>
      </c>
    </row>
    <row r="245" spans="1:7" ht="17.25" x14ac:dyDescent="0.35">
      <c r="A245" t="s">
        <v>656</v>
      </c>
      <c r="B245" t="s">
        <v>642</v>
      </c>
      <c r="C245" t="s">
        <v>639</v>
      </c>
      <c r="D245">
        <v>725907</v>
      </c>
      <c r="E245">
        <v>716188</v>
      </c>
      <c r="F245">
        <v>44865879</v>
      </c>
      <c r="G245">
        <v>9659</v>
      </c>
    </row>
    <row r="246" spans="1:7" ht="17.25" x14ac:dyDescent="0.35">
      <c r="A246" t="s">
        <v>656</v>
      </c>
      <c r="B246" t="s">
        <v>642</v>
      </c>
      <c r="C246" t="s">
        <v>640</v>
      </c>
      <c r="D246">
        <v>725845</v>
      </c>
      <c r="E246">
        <v>716113</v>
      </c>
      <c r="F246">
        <v>43920860</v>
      </c>
      <c r="G246">
        <v>9658</v>
      </c>
    </row>
    <row r="247" spans="1:7" ht="17.25" x14ac:dyDescent="0.35">
      <c r="A247" t="s">
        <v>656</v>
      </c>
      <c r="B247" t="s">
        <v>642</v>
      </c>
      <c r="C247" t="s">
        <v>641</v>
      </c>
      <c r="D247">
        <v>725765</v>
      </c>
      <c r="E247">
        <v>716054</v>
      </c>
      <c r="F247">
        <v>42858554</v>
      </c>
      <c r="G247">
        <v>9656</v>
      </c>
    </row>
    <row r="248" spans="1:7" ht="17.25" x14ac:dyDescent="0.35">
      <c r="A248" t="s">
        <v>656</v>
      </c>
      <c r="B248" t="s">
        <v>644</v>
      </c>
      <c r="C248" t="s">
        <v>638</v>
      </c>
      <c r="D248">
        <v>725683</v>
      </c>
      <c r="E248">
        <v>715918</v>
      </c>
      <c r="F248">
        <v>41389814</v>
      </c>
      <c r="G248">
        <v>9653</v>
      </c>
    </row>
    <row r="249" spans="1:7" ht="17.25" x14ac:dyDescent="0.35">
      <c r="A249" t="s">
        <v>656</v>
      </c>
      <c r="B249" t="s">
        <v>644</v>
      </c>
      <c r="C249" t="s">
        <v>637</v>
      </c>
      <c r="D249">
        <v>725708</v>
      </c>
      <c r="E249">
        <v>715955</v>
      </c>
      <c r="F249">
        <v>41845097</v>
      </c>
      <c r="G249">
        <v>9653</v>
      </c>
    </row>
    <row r="250" spans="1:7" ht="17.25" x14ac:dyDescent="0.35">
      <c r="A250" t="s">
        <v>656</v>
      </c>
      <c r="B250" t="s">
        <v>644</v>
      </c>
      <c r="C250" t="s">
        <v>640</v>
      </c>
      <c r="D250">
        <v>725455</v>
      </c>
      <c r="E250">
        <v>715555</v>
      </c>
      <c r="F250">
        <v>39439556</v>
      </c>
      <c r="G250">
        <v>9649</v>
      </c>
    </row>
    <row r="251" spans="1:7" ht="17.25" x14ac:dyDescent="0.35">
      <c r="A251" t="s">
        <v>656</v>
      </c>
      <c r="B251" t="s">
        <v>644</v>
      </c>
      <c r="C251" t="s">
        <v>639</v>
      </c>
      <c r="D251">
        <v>725568</v>
      </c>
      <c r="E251">
        <v>715772</v>
      </c>
      <c r="F251">
        <v>40371302</v>
      </c>
      <c r="G251">
        <v>9649</v>
      </c>
    </row>
    <row r="252" spans="1:7" ht="17.25" x14ac:dyDescent="0.35">
      <c r="A252" t="s">
        <v>656</v>
      </c>
      <c r="B252" t="s">
        <v>644</v>
      </c>
      <c r="C252" t="s">
        <v>641</v>
      </c>
      <c r="D252">
        <v>725158</v>
      </c>
      <c r="E252">
        <v>715191</v>
      </c>
      <c r="F252">
        <v>38385764</v>
      </c>
      <c r="G252">
        <v>9646</v>
      </c>
    </row>
    <row r="253" spans="1:7" ht="17.25" x14ac:dyDescent="0.35">
      <c r="A253" t="s">
        <v>656</v>
      </c>
      <c r="B253" t="s">
        <v>643</v>
      </c>
      <c r="C253" t="s">
        <v>637</v>
      </c>
      <c r="D253">
        <v>724835</v>
      </c>
      <c r="E253">
        <v>714735</v>
      </c>
      <c r="F253">
        <v>37351795</v>
      </c>
      <c r="G253">
        <v>9643</v>
      </c>
    </row>
    <row r="254" spans="1:7" ht="17.25" x14ac:dyDescent="0.35">
      <c r="A254" t="s">
        <v>656</v>
      </c>
      <c r="B254" t="s">
        <v>643</v>
      </c>
      <c r="C254" t="s">
        <v>638</v>
      </c>
      <c r="D254">
        <v>724673</v>
      </c>
      <c r="E254">
        <v>714554</v>
      </c>
      <c r="F254">
        <v>36894903</v>
      </c>
      <c r="G254">
        <v>9639</v>
      </c>
    </row>
    <row r="255" spans="1:7" ht="17.25" x14ac:dyDescent="0.35">
      <c r="A255" t="s">
        <v>656</v>
      </c>
      <c r="B255" t="s">
        <v>643</v>
      </c>
      <c r="C255" t="s">
        <v>639</v>
      </c>
      <c r="D255">
        <v>724169</v>
      </c>
      <c r="E255">
        <v>713944</v>
      </c>
      <c r="F255">
        <v>35822477</v>
      </c>
      <c r="G255">
        <v>9635</v>
      </c>
    </row>
    <row r="256" spans="1:7" ht="17.25" x14ac:dyDescent="0.35">
      <c r="A256" t="s">
        <v>656</v>
      </c>
      <c r="B256" t="s">
        <v>643</v>
      </c>
      <c r="C256" t="s">
        <v>640</v>
      </c>
      <c r="D256">
        <v>723570</v>
      </c>
      <c r="E256">
        <v>713163</v>
      </c>
      <c r="F256">
        <v>34862415</v>
      </c>
      <c r="G256">
        <v>9621</v>
      </c>
    </row>
    <row r="257" spans="1:7" ht="17.25" x14ac:dyDescent="0.35">
      <c r="A257" t="s">
        <v>656</v>
      </c>
      <c r="B257" t="s">
        <v>643</v>
      </c>
      <c r="C257" t="s">
        <v>641</v>
      </c>
      <c r="D257">
        <v>722850</v>
      </c>
      <c r="E257">
        <v>712055</v>
      </c>
      <c r="F257">
        <v>34000869</v>
      </c>
      <c r="G257">
        <v>9612</v>
      </c>
    </row>
    <row r="258" spans="1:7" ht="17.25" x14ac:dyDescent="0.35">
      <c r="A258" t="s">
        <v>656</v>
      </c>
      <c r="B258" t="s">
        <v>645</v>
      </c>
      <c r="C258" t="s">
        <v>637</v>
      </c>
      <c r="D258">
        <v>721914</v>
      </c>
      <c r="E258">
        <v>710569</v>
      </c>
      <c r="F258">
        <v>33206104</v>
      </c>
      <c r="G258">
        <v>9588</v>
      </c>
    </row>
    <row r="259" spans="1:7" ht="17.25" x14ac:dyDescent="0.35">
      <c r="A259" t="s">
        <v>656</v>
      </c>
      <c r="B259" t="s">
        <v>645</v>
      </c>
      <c r="C259" t="s">
        <v>638</v>
      </c>
      <c r="D259">
        <v>721464</v>
      </c>
      <c r="E259">
        <v>709908</v>
      </c>
      <c r="F259">
        <v>32900668</v>
      </c>
      <c r="G259">
        <v>9583</v>
      </c>
    </row>
    <row r="260" spans="1:7" ht="17.25" x14ac:dyDescent="0.35">
      <c r="A260" t="s">
        <v>656</v>
      </c>
      <c r="B260" t="s">
        <v>645</v>
      </c>
      <c r="C260" t="s">
        <v>639</v>
      </c>
      <c r="D260">
        <v>719939</v>
      </c>
      <c r="E260">
        <v>707365</v>
      </c>
      <c r="F260">
        <v>32183413</v>
      </c>
      <c r="G260">
        <v>9557</v>
      </c>
    </row>
    <row r="261" spans="1:7" ht="17.25" x14ac:dyDescent="0.35">
      <c r="A261" t="s">
        <v>656</v>
      </c>
      <c r="B261" t="s">
        <v>645</v>
      </c>
      <c r="C261" t="s">
        <v>640</v>
      </c>
      <c r="D261">
        <v>717539</v>
      </c>
      <c r="E261">
        <v>703262</v>
      </c>
      <c r="F261">
        <v>31429415</v>
      </c>
      <c r="G261">
        <v>9505</v>
      </c>
    </row>
    <row r="262" spans="1:7" ht="17.25" x14ac:dyDescent="0.35">
      <c r="A262" t="s">
        <v>656</v>
      </c>
      <c r="B262" t="s">
        <v>645</v>
      </c>
      <c r="C262" t="s">
        <v>641</v>
      </c>
      <c r="D262">
        <v>713879</v>
      </c>
      <c r="E262">
        <v>700224</v>
      </c>
      <c r="F262">
        <v>30673286</v>
      </c>
      <c r="G262">
        <v>5424</v>
      </c>
    </row>
    <row r="263" spans="1:7" ht="17.25" x14ac:dyDescent="0.35">
      <c r="A263" t="s">
        <v>656</v>
      </c>
      <c r="B263" t="s">
        <v>646</v>
      </c>
      <c r="C263" t="s">
        <v>637</v>
      </c>
      <c r="D263">
        <v>706761</v>
      </c>
      <c r="E263">
        <v>685362</v>
      </c>
      <c r="F263">
        <v>29910596</v>
      </c>
      <c r="G263">
        <v>5163</v>
      </c>
    </row>
    <row r="264" spans="1:7" ht="17.25" x14ac:dyDescent="0.35">
      <c r="A264" t="s">
        <v>656</v>
      </c>
      <c r="B264" t="s">
        <v>646</v>
      </c>
      <c r="C264" t="s">
        <v>638</v>
      </c>
      <c r="D264">
        <v>702682</v>
      </c>
      <c r="E264">
        <v>672868</v>
      </c>
      <c r="F264">
        <v>29626601</v>
      </c>
      <c r="G264">
        <v>5004</v>
      </c>
    </row>
    <row r="265" spans="1:7" ht="17.25" x14ac:dyDescent="0.35">
      <c r="A265" t="s">
        <v>656</v>
      </c>
      <c r="B265" t="s">
        <v>646</v>
      </c>
      <c r="C265" t="s">
        <v>639</v>
      </c>
      <c r="D265">
        <v>681199</v>
      </c>
      <c r="E265">
        <v>627548</v>
      </c>
      <c r="F265">
        <v>28735144</v>
      </c>
      <c r="G265">
        <v>4339</v>
      </c>
    </row>
    <row r="266" spans="1:7" ht="17.25" x14ac:dyDescent="0.35">
      <c r="A266" t="s">
        <v>656</v>
      </c>
      <c r="B266" t="s">
        <v>646</v>
      </c>
      <c r="C266" t="s">
        <v>640</v>
      </c>
      <c r="D266">
        <v>637679</v>
      </c>
      <c r="E266">
        <v>544445</v>
      </c>
      <c r="F266">
        <v>27839046</v>
      </c>
      <c r="G266">
        <v>3670</v>
      </c>
    </row>
    <row r="267" spans="1:7" ht="17.25" x14ac:dyDescent="0.35">
      <c r="A267" t="s">
        <v>656</v>
      </c>
      <c r="B267" t="s">
        <v>646</v>
      </c>
      <c r="C267" t="s">
        <v>641</v>
      </c>
      <c r="D267">
        <v>567269</v>
      </c>
      <c r="E267">
        <v>449063</v>
      </c>
      <c r="F267">
        <v>27093943</v>
      </c>
      <c r="G267">
        <v>3139</v>
      </c>
    </row>
    <row r="268" spans="1:7" ht="17.25" x14ac:dyDescent="0.35">
      <c r="A268" t="s">
        <v>656</v>
      </c>
      <c r="B268" t="s">
        <v>647</v>
      </c>
      <c r="C268" t="s">
        <v>637</v>
      </c>
      <c r="D268">
        <v>470317</v>
      </c>
      <c r="E268">
        <v>362356</v>
      </c>
      <c r="F268">
        <v>26433890</v>
      </c>
      <c r="G268">
        <v>2560</v>
      </c>
    </row>
    <row r="269" spans="1:7" ht="17.25" x14ac:dyDescent="0.35">
      <c r="A269" t="s">
        <v>656</v>
      </c>
      <c r="B269" t="s">
        <v>647</v>
      </c>
      <c r="C269" t="s">
        <v>638</v>
      </c>
      <c r="D269">
        <v>441375</v>
      </c>
      <c r="E269">
        <v>340236</v>
      </c>
      <c r="F269">
        <v>26237749</v>
      </c>
      <c r="G269">
        <v>2391</v>
      </c>
    </row>
    <row r="270" spans="1:7" ht="17.25" x14ac:dyDescent="0.35">
      <c r="A270" t="s">
        <v>656</v>
      </c>
      <c r="B270" t="s">
        <v>647</v>
      </c>
      <c r="C270" t="s">
        <v>639</v>
      </c>
      <c r="D270">
        <v>354281</v>
      </c>
      <c r="E270">
        <v>288637</v>
      </c>
      <c r="F270">
        <v>25541936</v>
      </c>
      <c r="G270">
        <v>1897</v>
      </c>
    </row>
    <row r="271" spans="1:7" ht="17.25" x14ac:dyDescent="0.35">
      <c r="A271" t="s">
        <v>656</v>
      </c>
      <c r="B271" t="s">
        <v>647</v>
      </c>
      <c r="C271" t="s">
        <v>640</v>
      </c>
      <c r="D271">
        <v>295171</v>
      </c>
      <c r="E271">
        <v>269795</v>
      </c>
      <c r="F271">
        <v>24843640</v>
      </c>
      <c r="G271">
        <v>1651</v>
      </c>
    </row>
    <row r="272" spans="1:7" ht="17.25" x14ac:dyDescent="0.35">
      <c r="A272" t="s">
        <v>656</v>
      </c>
      <c r="B272" t="s">
        <v>647</v>
      </c>
      <c r="C272" t="s">
        <v>641</v>
      </c>
      <c r="D272">
        <v>271919</v>
      </c>
      <c r="E272">
        <v>264402</v>
      </c>
      <c r="F272">
        <v>24195375</v>
      </c>
      <c r="G272">
        <v>1591</v>
      </c>
    </row>
    <row r="273" spans="1:7" ht="17.25" x14ac:dyDescent="0.35">
      <c r="A273" t="s">
        <v>656</v>
      </c>
      <c r="B273" t="s">
        <v>648</v>
      </c>
      <c r="C273" t="s">
        <v>637</v>
      </c>
      <c r="D273">
        <v>265527</v>
      </c>
      <c r="E273">
        <v>262371</v>
      </c>
      <c r="F273">
        <v>23701470</v>
      </c>
      <c r="G273">
        <v>1576</v>
      </c>
    </row>
    <row r="274" spans="1:7" ht="17.25" x14ac:dyDescent="0.35">
      <c r="A274" t="s">
        <v>656</v>
      </c>
      <c r="B274" t="s">
        <v>648</v>
      </c>
      <c r="C274" t="s">
        <v>638</v>
      </c>
      <c r="D274">
        <v>264955</v>
      </c>
      <c r="E274">
        <v>262036</v>
      </c>
      <c r="F274">
        <v>23550969</v>
      </c>
      <c r="G274">
        <v>1572</v>
      </c>
    </row>
    <row r="275" spans="1:7" ht="17.25" x14ac:dyDescent="0.35">
      <c r="A275" t="s">
        <v>656</v>
      </c>
      <c r="B275" t="s">
        <v>648</v>
      </c>
      <c r="C275" t="s">
        <v>639</v>
      </c>
      <c r="D275">
        <v>263569</v>
      </c>
      <c r="E275">
        <v>261487</v>
      </c>
      <c r="F275">
        <v>23167654</v>
      </c>
      <c r="G275">
        <v>1559</v>
      </c>
    </row>
    <row r="276" spans="1:7" ht="17.25" x14ac:dyDescent="0.35">
      <c r="A276" t="s">
        <v>656</v>
      </c>
      <c r="B276" t="s">
        <v>648</v>
      </c>
      <c r="C276" t="s">
        <v>640</v>
      </c>
      <c r="D276">
        <v>263025</v>
      </c>
      <c r="E276">
        <v>261136</v>
      </c>
      <c r="F276">
        <v>22825493</v>
      </c>
      <c r="G276">
        <v>1551</v>
      </c>
    </row>
    <row r="277" spans="1:7" ht="17.25" x14ac:dyDescent="0.35">
      <c r="A277" t="s">
        <v>656</v>
      </c>
      <c r="B277" t="s">
        <v>648</v>
      </c>
      <c r="C277" t="s">
        <v>641</v>
      </c>
      <c r="D277">
        <v>262758</v>
      </c>
      <c r="E277">
        <v>260899</v>
      </c>
      <c r="F277">
        <v>22647925</v>
      </c>
      <c r="G277">
        <v>1546</v>
      </c>
    </row>
    <row r="278" spans="1:7" ht="17.25" x14ac:dyDescent="0.35">
      <c r="A278" t="s">
        <v>656</v>
      </c>
      <c r="B278" t="s">
        <v>651</v>
      </c>
      <c r="C278" t="s">
        <v>638</v>
      </c>
      <c r="D278">
        <v>262534</v>
      </c>
      <c r="E278">
        <v>260594</v>
      </c>
      <c r="F278">
        <v>22434044</v>
      </c>
      <c r="G278">
        <v>1541</v>
      </c>
    </row>
    <row r="279" spans="1:7" ht="17.25" x14ac:dyDescent="0.35">
      <c r="A279" t="s">
        <v>656</v>
      </c>
      <c r="B279" t="s">
        <v>651</v>
      </c>
      <c r="C279" t="s">
        <v>639</v>
      </c>
      <c r="D279">
        <v>262160</v>
      </c>
      <c r="E279">
        <v>260088</v>
      </c>
      <c r="F279">
        <v>22219581</v>
      </c>
      <c r="G279">
        <v>1535</v>
      </c>
    </row>
    <row r="280" spans="1:7" ht="17.25" x14ac:dyDescent="0.35">
      <c r="A280" t="s">
        <v>656</v>
      </c>
      <c r="B280" t="s">
        <v>651</v>
      </c>
      <c r="C280" t="s">
        <v>640</v>
      </c>
      <c r="D280">
        <v>261741</v>
      </c>
      <c r="E280">
        <v>259591</v>
      </c>
      <c r="F280">
        <v>21987741</v>
      </c>
      <c r="G280">
        <v>1525</v>
      </c>
    </row>
    <row r="281" spans="1:7" ht="17.25" x14ac:dyDescent="0.35">
      <c r="A281" t="s">
        <v>656</v>
      </c>
      <c r="B281" t="s">
        <v>651</v>
      </c>
      <c r="C281" t="s">
        <v>641</v>
      </c>
      <c r="D281">
        <v>261299</v>
      </c>
      <c r="E281">
        <v>258925</v>
      </c>
      <c r="F281">
        <v>21530827</v>
      </c>
      <c r="G281">
        <v>1516</v>
      </c>
    </row>
    <row r="282" spans="1:7" ht="17.25" x14ac:dyDescent="0.35">
      <c r="A282" t="s">
        <v>656</v>
      </c>
      <c r="B282" t="s">
        <v>650</v>
      </c>
      <c r="C282" t="s">
        <v>637</v>
      </c>
      <c r="D282">
        <v>260719</v>
      </c>
      <c r="E282">
        <v>258018</v>
      </c>
      <c r="F282">
        <v>21021650</v>
      </c>
      <c r="G282">
        <v>1501</v>
      </c>
    </row>
    <row r="283" spans="1:7" ht="17.25" x14ac:dyDescent="0.35">
      <c r="A283" t="s">
        <v>656</v>
      </c>
      <c r="B283" t="s">
        <v>650</v>
      </c>
      <c r="C283" t="s">
        <v>638</v>
      </c>
      <c r="D283">
        <v>260359</v>
      </c>
      <c r="E283">
        <v>257391</v>
      </c>
      <c r="F283">
        <v>20782818</v>
      </c>
      <c r="G283">
        <v>1492</v>
      </c>
    </row>
    <row r="284" spans="1:7" ht="17.25" x14ac:dyDescent="0.35">
      <c r="A284" t="s">
        <v>656</v>
      </c>
      <c r="B284" t="s">
        <v>650</v>
      </c>
      <c r="C284" t="s">
        <v>639</v>
      </c>
      <c r="D284">
        <v>259449</v>
      </c>
      <c r="E284">
        <v>255080</v>
      </c>
      <c r="F284">
        <v>20237577</v>
      </c>
      <c r="G284">
        <v>1468</v>
      </c>
    </row>
    <row r="285" spans="1:7" ht="17.25" x14ac:dyDescent="0.35">
      <c r="A285" t="s">
        <v>656</v>
      </c>
      <c r="B285" t="s">
        <v>650</v>
      </c>
      <c r="C285" t="s">
        <v>640</v>
      </c>
      <c r="D285">
        <v>257943</v>
      </c>
      <c r="E285">
        <v>252487</v>
      </c>
      <c r="F285">
        <v>19646625</v>
      </c>
      <c r="G285">
        <v>1447</v>
      </c>
    </row>
    <row r="286" spans="1:7" ht="17.25" x14ac:dyDescent="0.35">
      <c r="A286" t="s">
        <v>656</v>
      </c>
      <c r="B286" t="s">
        <v>650</v>
      </c>
      <c r="C286" t="s">
        <v>641</v>
      </c>
      <c r="D286">
        <v>255474</v>
      </c>
      <c r="E286">
        <v>249943</v>
      </c>
      <c r="F286">
        <v>18991011</v>
      </c>
      <c r="G286">
        <v>1424</v>
      </c>
    </row>
    <row r="287" spans="1:7" ht="17.25" x14ac:dyDescent="0.35">
      <c r="A287" t="s">
        <v>656</v>
      </c>
      <c r="B287" t="s">
        <v>649</v>
      </c>
      <c r="C287" t="s">
        <v>637</v>
      </c>
      <c r="D287">
        <v>252792</v>
      </c>
      <c r="E287">
        <v>246685</v>
      </c>
      <c r="F287">
        <v>18336722</v>
      </c>
      <c r="G287">
        <v>1397</v>
      </c>
    </row>
    <row r="288" spans="1:7" ht="17.25" x14ac:dyDescent="0.35">
      <c r="A288" t="s">
        <v>656</v>
      </c>
      <c r="B288" t="s">
        <v>649</v>
      </c>
      <c r="C288" t="s">
        <v>638</v>
      </c>
      <c r="D288">
        <v>251304</v>
      </c>
      <c r="E288">
        <v>245305</v>
      </c>
      <c r="F288">
        <v>17999839</v>
      </c>
      <c r="G288">
        <v>1386</v>
      </c>
    </row>
    <row r="289" spans="1:7" ht="17.25" x14ac:dyDescent="0.35">
      <c r="A289" t="s">
        <v>656</v>
      </c>
      <c r="B289" t="s">
        <v>649</v>
      </c>
      <c r="C289" t="s">
        <v>639</v>
      </c>
      <c r="D289">
        <v>247531</v>
      </c>
      <c r="E289">
        <v>241358</v>
      </c>
      <c r="F289">
        <v>17217553</v>
      </c>
      <c r="G289">
        <v>1358</v>
      </c>
    </row>
    <row r="290" spans="1:7" ht="17.25" x14ac:dyDescent="0.35">
      <c r="A290" t="s">
        <v>656</v>
      </c>
      <c r="B290" t="s">
        <v>649</v>
      </c>
      <c r="C290" t="s">
        <v>640</v>
      </c>
      <c r="D290">
        <v>243673</v>
      </c>
      <c r="E290">
        <v>237372</v>
      </c>
      <c r="F290">
        <v>16383883</v>
      </c>
      <c r="G290">
        <v>1325</v>
      </c>
    </row>
    <row r="291" spans="1:7" ht="17.25" x14ac:dyDescent="0.35">
      <c r="A291" t="s">
        <v>656</v>
      </c>
      <c r="B291" t="s">
        <v>649</v>
      </c>
      <c r="C291" t="s">
        <v>641</v>
      </c>
      <c r="D291">
        <v>239565</v>
      </c>
      <c r="E291">
        <v>233117</v>
      </c>
      <c r="F291">
        <v>15539015</v>
      </c>
      <c r="G291">
        <v>1297</v>
      </c>
    </row>
    <row r="292" spans="1:7" ht="17.25" x14ac:dyDescent="0.35">
      <c r="A292" t="s">
        <v>656</v>
      </c>
      <c r="B292" t="s">
        <v>652</v>
      </c>
      <c r="C292" t="s">
        <v>637</v>
      </c>
      <c r="D292">
        <v>235616</v>
      </c>
      <c r="E292">
        <v>228798</v>
      </c>
      <c r="F292">
        <v>14664431</v>
      </c>
      <c r="G292">
        <v>1264</v>
      </c>
    </row>
    <row r="293" spans="1:7" ht="17.25" x14ac:dyDescent="0.35">
      <c r="A293" t="s">
        <v>656</v>
      </c>
      <c r="B293" t="s">
        <v>652</v>
      </c>
      <c r="C293" t="s">
        <v>638</v>
      </c>
      <c r="D293">
        <v>234553</v>
      </c>
      <c r="E293">
        <v>227714</v>
      </c>
      <c r="F293">
        <v>14412044</v>
      </c>
      <c r="G293">
        <v>1253</v>
      </c>
    </row>
    <row r="294" spans="1:7" ht="17.25" x14ac:dyDescent="0.35">
      <c r="A294" t="s">
        <v>656</v>
      </c>
      <c r="B294" t="s">
        <v>652</v>
      </c>
      <c r="C294" t="s">
        <v>639</v>
      </c>
      <c r="D294">
        <v>230247</v>
      </c>
      <c r="E294">
        <v>223615</v>
      </c>
      <c r="F294">
        <v>13543542</v>
      </c>
      <c r="G294">
        <v>1216</v>
      </c>
    </row>
    <row r="295" spans="1:7" ht="17.25" x14ac:dyDescent="0.35">
      <c r="A295" t="s">
        <v>656</v>
      </c>
      <c r="B295" t="s">
        <v>652</v>
      </c>
      <c r="C295" t="s">
        <v>640</v>
      </c>
      <c r="D295">
        <v>226669</v>
      </c>
      <c r="E295">
        <v>219250</v>
      </c>
      <c r="F295">
        <v>12772706</v>
      </c>
      <c r="G295">
        <v>1179</v>
      </c>
    </row>
    <row r="296" spans="1:7" ht="17.25" x14ac:dyDescent="0.35">
      <c r="A296" t="s">
        <v>656</v>
      </c>
      <c r="B296" t="s">
        <v>652</v>
      </c>
      <c r="C296" t="s">
        <v>641</v>
      </c>
      <c r="D296">
        <v>221811</v>
      </c>
      <c r="E296">
        <v>213911</v>
      </c>
      <c r="F296">
        <v>11867267</v>
      </c>
      <c r="G296">
        <v>1136</v>
      </c>
    </row>
    <row r="297" spans="1:7" ht="17.25" x14ac:dyDescent="0.35">
      <c r="A297" t="s">
        <v>100</v>
      </c>
      <c r="B297" t="s">
        <v>636</v>
      </c>
      <c r="C297" t="s">
        <v>639</v>
      </c>
      <c r="D297">
        <v>65315</v>
      </c>
      <c r="E297">
        <v>64469</v>
      </c>
      <c r="F297">
        <v>777076</v>
      </c>
      <c r="G297">
        <v>820</v>
      </c>
    </row>
    <row r="298" spans="1:7" ht="17.25" x14ac:dyDescent="0.35">
      <c r="A298" t="s">
        <v>100</v>
      </c>
      <c r="B298" t="s">
        <v>636</v>
      </c>
      <c r="C298" t="s">
        <v>640</v>
      </c>
      <c r="D298">
        <v>65295</v>
      </c>
      <c r="E298">
        <v>64443</v>
      </c>
      <c r="F298">
        <v>765417</v>
      </c>
      <c r="G298">
        <v>820</v>
      </c>
    </row>
    <row r="299" spans="1:7" ht="17.25" x14ac:dyDescent="0.35">
      <c r="A299" t="s">
        <v>100</v>
      </c>
      <c r="B299" t="s">
        <v>636</v>
      </c>
      <c r="C299" t="s">
        <v>641</v>
      </c>
      <c r="D299">
        <v>65268</v>
      </c>
      <c r="E299">
        <v>64408</v>
      </c>
      <c r="F299">
        <v>753073</v>
      </c>
      <c r="G299">
        <v>820</v>
      </c>
    </row>
    <row r="300" spans="1:7" ht="17.25" x14ac:dyDescent="0.35">
      <c r="A300" t="s">
        <v>100</v>
      </c>
      <c r="B300" t="s">
        <v>636</v>
      </c>
      <c r="C300" t="s">
        <v>638</v>
      </c>
      <c r="D300">
        <v>65335</v>
      </c>
      <c r="E300">
        <v>64486</v>
      </c>
      <c r="F300">
        <v>788391</v>
      </c>
      <c r="G300">
        <v>820</v>
      </c>
    </row>
    <row r="301" spans="1:7" ht="17.25" x14ac:dyDescent="0.35">
      <c r="A301" t="s">
        <v>100</v>
      </c>
      <c r="B301" t="s">
        <v>636</v>
      </c>
      <c r="C301" t="s">
        <v>637</v>
      </c>
      <c r="D301">
        <v>65351</v>
      </c>
      <c r="E301">
        <v>64495</v>
      </c>
      <c r="F301">
        <v>792851</v>
      </c>
      <c r="G301">
        <v>820</v>
      </c>
    </row>
    <row r="302" spans="1:7" ht="17.25" x14ac:dyDescent="0.35">
      <c r="A302" t="s">
        <v>100</v>
      </c>
      <c r="B302" t="s">
        <v>642</v>
      </c>
      <c r="C302" t="s">
        <v>637</v>
      </c>
      <c r="D302">
        <v>65230</v>
      </c>
      <c r="E302">
        <v>64370</v>
      </c>
      <c r="F302">
        <v>733605</v>
      </c>
      <c r="G302">
        <v>819</v>
      </c>
    </row>
    <row r="303" spans="1:7" ht="17.25" x14ac:dyDescent="0.35">
      <c r="A303" t="s">
        <v>100</v>
      </c>
      <c r="B303" t="s">
        <v>642</v>
      </c>
      <c r="C303" t="s">
        <v>638</v>
      </c>
      <c r="D303">
        <v>65219</v>
      </c>
      <c r="E303">
        <v>64358</v>
      </c>
      <c r="F303">
        <v>733943</v>
      </c>
      <c r="G303">
        <v>819</v>
      </c>
    </row>
    <row r="304" spans="1:7" ht="17.25" x14ac:dyDescent="0.35">
      <c r="A304" t="s">
        <v>100</v>
      </c>
      <c r="B304" t="s">
        <v>642</v>
      </c>
      <c r="C304" t="s">
        <v>640</v>
      </c>
      <c r="D304">
        <v>65162</v>
      </c>
      <c r="E304">
        <v>64316</v>
      </c>
      <c r="F304">
        <v>701316</v>
      </c>
      <c r="G304">
        <v>818</v>
      </c>
    </row>
    <row r="305" spans="1:7" ht="17.25" x14ac:dyDescent="0.35">
      <c r="A305" t="s">
        <v>100</v>
      </c>
      <c r="B305" t="s">
        <v>642</v>
      </c>
      <c r="C305" t="s">
        <v>639</v>
      </c>
      <c r="D305">
        <v>65195</v>
      </c>
      <c r="E305">
        <v>64333</v>
      </c>
      <c r="F305">
        <v>717355</v>
      </c>
      <c r="G305">
        <v>818</v>
      </c>
    </row>
    <row r="306" spans="1:7" ht="17.25" x14ac:dyDescent="0.35">
      <c r="A306" t="s">
        <v>100</v>
      </c>
      <c r="B306" t="s">
        <v>642</v>
      </c>
      <c r="C306" t="s">
        <v>641</v>
      </c>
      <c r="D306">
        <v>65124</v>
      </c>
      <c r="E306">
        <v>64275</v>
      </c>
      <c r="F306">
        <v>685856</v>
      </c>
      <c r="G306">
        <v>815</v>
      </c>
    </row>
    <row r="307" spans="1:7" ht="17.25" x14ac:dyDescent="0.35">
      <c r="A307" t="s">
        <v>100</v>
      </c>
      <c r="B307" t="s">
        <v>644</v>
      </c>
      <c r="C307" t="s">
        <v>638</v>
      </c>
      <c r="D307">
        <v>65087</v>
      </c>
      <c r="E307">
        <v>64236</v>
      </c>
      <c r="F307">
        <v>665644</v>
      </c>
      <c r="G307">
        <v>813</v>
      </c>
    </row>
    <row r="308" spans="1:7" ht="17.25" x14ac:dyDescent="0.35">
      <c r="A308" t="s">
        <v>100</v>
      </c>
      <c r="B308" t="s">
        <v>644</v>
      </c>
      <c r="C308" t="s">
        <v>637</v>
      </c>
      <c r="D308">
        <v>65105</v>
      </c>
      <c r="E308">
        <v>64252</v>
      </c>
      <c r="F308">
        <v>671875</v>
      </c>
      <c r="G308">
        <v>813</v>
      </c>
    </row>
    <row r="309" spans="1:7" ht="17.25" x14ac:dyDescent="0.35">
      <c r="A309" t="s">
        <v>100</v>
      </c>
      <c r="B309" t="s">
        <v>644</v>
      </c>
      <c r="C309" t="s">
        <v>639</v>
      </c>
      <c r="D309">
        <v>62062</v>
      </c>
      <c r="E309">
        <v>61206</v>
      </c>
      <c r="F309">
        <v>650554</v>
      </c>
      <c r="G309">
        <v>812</v>
      </c>
    </row>
    <row r="310" spans="1:7" ht="17.25" x14ac:dyDescent="0.35">
      <c r="A310" t="s">
        <v>100</v>
      </c>
      <c r="B310" t="s">
        <v>643</v>
      </c>
      <c r="C310" t="s">
        <v>637</v>
      </c>
      <c r="D310">
        <v>61953</v>
      </c>
      <c r="E310">
        <v>61111</v>
      </c>
      <c r="F310">
        <v>613891</v>
      </c>
      <c r="G310">
        <v>811</v>
      </c>
    </row>
    <row r="311" spans="1:7" ht="17.25" x14ac:dyDescent="0.35">
      <c r="A311" t="s">
        <v>100</v>
      </c>
      <c r="B311" t="s">
        <v>644</v>
      </c>
      <c r="C311" t="s">
        <v>641</v>
      </c>
      <c r="D311">
        <v>61974</v>
      </c>
      <c r="E311">
        <v>61137</v>
      </c>
      <c r="F311">
        <v>624402</v>
      </c>
      <c r="G311">
        <v>811</v>
      </c>
    </row>
    <row r="312" spans="1:7" ht="17.25" x14ac:dyDescent="0.35">
      <c r="A312" t="s">
        <v>100</v>
      </c>
      <c r="B312" t="s">
        <v>644</v>
      </c>
      <c r="C312" t="s">
        <v>640</v>
      </c>
      <c r="D312">
        <v>62028</v>
      </c>
      <c r="E312">
        <v>61173</v>
      </c>
      <c r="F312">
        <v>636775</v>
      </c>
      <c r="G312">
        <v>811</v>
      </c>
    </row>
    <row r="313" spans="1:7" ht="17.25" x14ac:dyDescent="0.35">
      <c r="A313" t="s">
        <v>100</v>
      </c>
      <c r="B313" t="s">
        <v>643</v>
      </c>
      <c r="C313" t="s">
        <v>641</v>
      </c>
      <c r="D313">
        <v>61780</v>
      </c>
      <c r="E313">
        <v>60872</v>
      </c>
      <c r="F313">
        <v>577866</v>
      </c>
      <c r="G313">
        <v>809</v>
      </c>
    </row>
    <row r="314" spans="1:7" ht="17.25" x14ac:dyDescent="0.35">
      <c r="A314" t="s">
        <v>100</v>
      </c>
      <c r="B314" t="s">
        <v>643</v>
      </c>
      <c r="C314" t="s">
        <v>640</v>
      </c>
      <c r="D314">
        <v>61851</v>
      </c>
      <c r="E314">
        <v>60970</v>
      </c>
      <c r="F314">
        <v>589344</v>
      </c>
      <c r="G314">
        <v>809</v>
      </c>
    </row>
    <row r="315" spans="1:7" ht="17.25" x14ac:dyDescent="0.35">
      <c r="A315" t="s">
        <v>100</v>
      </c>
      <c r="B315" t="s">
        <v>643</v>
      </c>
      <c r="C315" t="s">
        <v>639</v>
      </c>
      <c r="D315">
        <v>61914</v>
      </c>
      <c r="E315">
        <v>61064</v>
      </c>
      <c r="F315">
        <v>599618</v>
      </c>
      <c r="G315">
        <v>809</v>
      </c>
    </row>
    <row r="316" spans="1:7" ht="17.25" x14ac:dyDescent="0.35">
      <c r="A316" t="s">
        <v>100</v>
      </c>
      <c r="B316" t="s">
        <v>643</v>
      </c>
      <c r="C316" t="s">
        <v>638</v>
      </c>
      <c r="D316">
        <v>61943</v>
      </c>
      <c r="E316">
        <v>61098</v>
      </c>
      <c r="F316">
        <v>609259</v>
      </c>
      <c r="G316">
        <v>809</v>
      </c>
    </row>
    <row r="317" spans="1:7" ht="17.25" x14ac:dyDescent="0.35">
      <c r="A317" t="s">
        <v>100</v>
      </c>
      <c r="B317" t="s">
        <v>645</v>
      </c>
      <c r="C317" t="s">
        <v>637</v>
      </c>
      <c r="D317">
        <v>61670</v>
      </c>
      <c r="E317">
        <v>60708</v>
      </c>
      <c r="F317">
        <v>567172</v>
      </c>
      <c r="G317">
        <v>808</v>
      </c>
    </row>
    <row r="318" spans="1:7" ht="17.25" x14ac:dyDescent="0.35">
      <c r="A318" t="s">
        <v>100</v>
      </c>
      <c r="B318" t="s">
        <v>645</v>
      </c>
      <c r="C318" t="s">
        <v>638</v>
      </c>
      <c r="D318">
        <v>61632</v>
      </c>
      <c r="E318">
        <v>60644</v>
      </c>
      <c r="F318">
        <v>564021</v>
      </c>
      <c r="G318">
        <v>807</v>
      </c>
    </row>
    <row r="319" spans="1:7" ht="17.25" x14ac:dyDescent="0.35">
      <c r="A319" t="s">
        <v>100</v>
      </c>
      <c r="B319" t="s">
        <v>645</v>
      </c>
      <c r="C319" t="s">
        <v>639</v>
      </c>
      <c r="D319">
        <v>61444</v>
      </c>
      <c r="E319">
        <v>60327</v>
      </c>
      <c r="F319">
        <v>552751</v>
      </c>
      <c r="G319">
        <v>806</v>
      </c>
    </row>
    <row r="320" spans="1:7" ht="17.25" x14ac:dyDescent="0.35">
      <c r="A320" t="s">
        <v>100</v>
      </c>
      <c r="B320" t="s">
        <v>645</v>
      </c>
      <c r="C320" t="s">
        <v>640</v>
      </c>
      <c r="D320">
        <v>61160</v>
      </c>
      <c r="E320">
        <v>59859</v>
      </c>
      <c r="F320">
        <v>540918</v>
      </c>
      <c r="G320">
        <v>794</v>
      </c>
    </row>
    <row r="321" spans="1:7" ht="17.25" x14ac:dyDescent="0.35">
      <c r="A321" t="s">
        <v>100</v>
      </c>
      <c r="B321" t="s">
        <v>645</v>
      </c>
      <c r="C321" t="s">
        <v>641</v>
      </c>
      <c r="D321">
        <v>60707</v>
      </c>
      <c r="E321">
        <v>59193</v>
      </c>
      <c r="F321">
        <v>525544</v>
      </c>
      <c r="G321">
        <v>774</v>
      </c>
    </row>
    <row r="322" spans="1:7" ht="17.25" x14ac:dyDescent="0.35">
      <c r="A322" t="s">
        <v>100</v>
      </c>
      <c r="B322" t="s">
        <v>646</v>
      </c>
      <c r="C322" t="s">
        <v>637</v>
      </c>
      <c r="D322">
        <v>60046</v>
      </c>
      <c r="E322">
        <v>57526</v>
      </c>
      <c r="F322">
        <v>508469</v>
      </c>
      <c r="G322">
        <v>753</v>
      </c>
    </row>
    <row r="323" spans="1:7" ht="17.25" x14ac:dyDescent="0.35">
      <c r="A323" t="s">
        <v>100</v>
      </c>
      <c r="B323" t="s">
        <v>646</v>
      </c>
      <c r="C323" t="s">
        <v>638</v>
      </c>
      <c r="D323">
        <v>59577</v>
      </c>
      <c r="E323">
        <v>56084</v>
      </c>
      <c r="F323">
        <v>499561</v>
      </c>
      <c r="G323">
        <v>735</v>
      </c>
    </row>
    <row r="324" spans="1:7" ht="17.25" x14ac:dyDescent="0.35">
      <c r="A324" t="s">
        <v>100</v>
      </c>
      <c r="B324" t="s">
        <v>646</v>
      </c>
      <c r="C324" t="s">
        <v>639</v>
      </c>
      <c r="D324">
        <v>57737</v>
      </c>
      <c r="E324">
        <v>51382</v>
      </c>
      <c r="F324">
        <v>477484</v>
      </c>
      <c r="G324">
        <v>680</v>
      </c>
    </row>
    <row r="325" spans="1:7" ht="17.25" x14ac:dyDescent="0.35">
      <c r="A325" t="s">
        <v>100</v>
      </c>
      <c r="B325" t="s">
        <v>646</v>
      </c>
      <c r="C325" t="s">
        <v>640</v>
      </c>
      <c r="D325">
        <v>54043</v>
      </c>
      <c r="E325">
        <v>45268</v>
      </c>
      <c r="F325">
        <v>454814</v>
      </c>
      <c r="G325">
        <v>617</v>
      </c>
    </row>
    <row r="326" spans="1:7" ht="17.25" x14ac:dyDescent="0.35">
      <c r="A326" t="s">
        <v>100</v>
      </c>
      <c r="B326" t="s">
        <v>646</v>
      </c>
      <c r="C326" t="s">
        <v>641</v>
      </c>
      <c r="D326">
        <v>48442</v>
      </c>
      <c r="E326">
        <v>39388</v>
      </c>
      <c r="F326">
        <v>430125</v>
      </c>
      <c r="G326">
        <v>549</v>
      </c>
    </row>
    <row r="327" spans="1:7" ht="17.25" x14ac:dyDescent="0.35">
      <c r="A327" t="s">
        <v>100</v>
      </c>
      <c r="B327" t="s">
        <v>647</v>
      </c>
      <c r="C327" t="s">
        <v>637</v>
      </c>
      <c r="D327">
        <v>42647</v>
      </c>
      <c r="E327">
        <v>35263</v>
      </c>
      <c r="F327">
        <v>404615</v>
      </c>
      <c r="G327">
        <v>478</v>
      </c>
    </row>
    <row r="328" spans="1:7" ht="17.25" x14ac:dyDescent="0.35">
      <c r="A328" t="s">
        <v>100</v>
      </c>
      <c r="B328" t="s">
        <v>647</v>
      </c>
      <c r="C328" t="s">
        <v>638</v>
      </c>
      <c r="D328">
        <v>41122</v>
      </c>
      <c r="E328">
        <v>34359</v>
      </c>
      <c r="F328">
        <v>397590</v>
      </c>
      <c r="G328">
        <v>457</v>
      </c>
    </row>
    <row r="329" spans="1:7" ht="17.25" x14ac:dyDescent="0.35">
      <c r="A329" t="s">
        <v>100</v>
      </c>
      <c r="B329" t="s">
        <v>647</v>
      </c>
      <c r="C329" t="s">
        <v>639</v>
      </c>
      <c r="D329">
        <v>35770</v>
      </c>
      <c r="E329">
        <v>31222</v>
      </c>
      <c r="F329">
        <v>371408</v>
      </c>
      <c r="G329">
        <v>423</v>
      </c>
    </row>
    <row r="330" spans="1:7" ht="17.25" x14ac:dyDescent="0.35">
      <c r="A330" t="s">
        <v>100</v>
      </c>
      <c r="B330" t="s">
        <v>647</v>
      </c>
      <c r="C330" t="s">
        <v>640</v>
      </c>
      <c r="D330">
        <v>31985</v>
      </c>
      <c r="E330">
        <v>28210</v>
      </c>
      <c r="F330">
        <v>349851</v>
      </c>
      <c r="G330">
        <v>404</v>
      </c>
    </row>
    <row r="331" spans="1:7" ht="17.25" x14ac:dyDescent="0.35">
      <c r="A331" t="s">
        <v>100</v>
      </c>
      <c r="B331" t="s">
        <v>647</v>
      </c>
      <c r="C331" t="s">
        <v>641</v>
      </c>
      <c r="D331">
        <v>29197</v>
      </c>
      <c r="E331">
        <v>25688</v>
      </c>
      <c r="F331">
        <v>328766</v>
      </c>
      <c r="G331">
        <v>388</v>
      </c>
    </row>
    <row r="332" spans="1:7" ht="17.25" x14ac:dyDescent="0.35">
      <c r="A332" t="s">
        <v>100</v>
      </c>
      <c r="B332" t="s">
        <v>648</v>
      </c>
      <c r="C332" t="s">
        <v>637</v>
      </c>
      <c r="D332">
        <v>26999</v>
      </c>
      <c r="E332">
        <v>23702</v>
      </c>
      <c r="F332">
        <v>311905</v>
      </c>
      <c r="G332">
        <v>379</v>
      </c>
    </row>
    <row r="333" spans="1:7" ht="17.25" x14ac:dyDescent="0.35">
      <c r="A333" t="s">
        <v>100</v>
      </c>
      <c r="B333" t="s">
        <v>648</v>
      </c>
      <c r="C333" t="s">
        <v>638</v>
      </c>
      <c r="D333">
        <v>26194</v>
      </c>
      <c r="E333">
        <v>23184</v>
      </c>
      <c r="F333">
        <v>306217</v>
      </c>
      <c r="G333">
        <v>377</v>
      </c>
    </row>
    <row r="334" spans="1:7" ht="17.25" x14ac:dyDescent="0.35">
      <c r="A334" t="s">
        <v>100</v>
      </c>
      <c r="B334" t="s">
        <v>648</v>
      </c>
      <c r="C334" t="s">
        <v>639</v>
      </c>
      <c r="D334">
        <v>24459</v>
      </c>
      <c r="E334">
        <v>22225</v>
      </c>
      <c r="F334">
        <v>292183</v>
      </c>
      <c r="G334">
        <v>362</v>
      </c>
    </row>
    <row r="335" spans="1:7" ht="17.25" x14ac:dyDescent="0.35">
      <c r="A335" t="s">
        <v>100</v>
      </c>
      <c r="B335" t="s">
        <v>648</v>
      </c>
      <c r="C335" t="s">
        <v>640</v>
      </c>
      <c r="D335">
        <v>23096</v>
      </c>
      <c r="E335">
        <v>21650</v>
      </c>
      <c r="F335">
        <v>278390</v>
      </c>
      <c r="G335">
        <v>358</v>
      </c>
    </row>
    <row r="336" spans="1:7" ht="17.25" x14ac:dyDescent="0.35">
      <c r="A336" t="s">
        <v>100</v>
      </c>
      <c r="B336" t="s">
        <v>648</v>
      </c>
      <c r="C336" t="s">
        <v>641</v>
      </c>
      <c r="D336">
        <v>22318</v>
      </c>
      <c r="E336">
        <v>21253</v>
      </c>
      <c r="F336">
        <v>266685</v>
      </c>
      <c r="G336">
        <v>355</v>
      </c>
    </row>
    <row r="337" spans="1:7" ht="17.25" x14ac:dyDescent="0.35">
      <c r="A337" t="s">
        <v>100</v>
      </c>
      <c r="B337" t="s">
        <v>651</v>
      </c>
      <c r="C337" t="s">
        <v>638</v>
      </c>
      <c r="D337">
        <v>21770</v>
      </c>
      <c r="E337">
        <v>21037</v>
      </c>
      <c r="F337">
        <v>254433</v>
      </c>
      <c r="G337">
        <v>352</v>
      </c>
    </row>
    <row r="338" spans="1:7" ht="17.25" x14ac:dyDescent="0.35">
      <c r="A338" t="s">
        <v>100</v>
      </c>
      <c r="B338" t="s">
        <v>651</v>
      </c>
      <c r="C338" t="s">
        <v>639</v>
      </c>
      <c r="D338">
        <v>21425</v>
      </c>
      <c r="E338">
        <v>20890</v>
      </c>
      <c r="F338">
        <v>243429</v>
      </c>
      <c r="G338">
        <v>349</v>
      </c>
    </row>
    <row r="339" spans="1:7" ht="17.25" x14ac:dyDescent="0.35">
      <c r="A339" t="s">
        <v>100</v>
      </c>
      <c r="B339" t="s">
        <v>651</v>
      </c>
      <c r="C339" t="s">
        <v>640</v>
      </c>
      <c r="D339">
        <v>21238</v>
      </c>
      <c r="E339">
        <v>20765</v>
      </c>
      <c r="F339">
        <v>234069</v>
      </c>
      <c r="G339">
        <v>346</v>
      </c>
    </row>
    <row r="340" spans="1:7" ht="17.25" x14ac:dyDescent="0.35">
      <c r="A340" t="s">
        <v>100</v>
      </c>
      <c r="B340" t="s">
        <v>651</v>
      </c>
      <c r="C340" t="s">
        <v>641</v>
      </c>
      <c r="D340">
        <v>21107</v>
      </c>
      <c r="E340">
        <v>20598</v>
      </c>
      <c r="F340">
        <v>225242</v>
      </c>
      <c r="G340">
        <v>340</v>
      </c>
    </row>
    <row r="341" spans="1:7" ht="17.25" x14ac:dyDescent="0.35">
      <c r="A341" t="s">
        <v>100</v>
      </c>
      <c r="B341" t="s">
        <v>650</v>
      </c>
      <c r="C341" t="s">
        <v>638</v>
      </c>
      <c r="D341">
        <v>20855</v>
      </c>
      <c r="E341">
        <v>20363</v>
      </c>
      <c r="F341">
        <v>212915</v>
      </c>
      <c r="G341">
        <v>334</v>
      </c>
    </row>
    <row r="342" spans="1:7" ht="17.25" x14ac:dyDescent="0.35">
      <c r="A342" t="s">
        <v>100</v>
      </c>
      <c r="B342" t="s">
        <v>650</v>
      </c>
      <c r="C342" t="s">
        <v>637</v>
      </c>
      <c r="D342">
        <v>20925</v>
      </c>
      <c r="E342">
        <v>20426</v>
      </c>
      <c r="F342">
        <v>216246</v>
      </c>
      <c r="G342">
        <v>334</v>
      </c>
    </row>
    <row r="343" spans="1:7" ht="17.25" x14ac:dyDescent="0.35">
      <c r="A343" t="s">
        <v>100</v>
      </c>
      <c r="B343" t="s">
        <v>650</v>
      </c>
      <c r="C343" t="s">
        <v>639</v>
      </c>
      <c r="D343">
        <v>20639</v>
      </c>
      <c r="E343">
        <v>20162</v>
      </c>
      <c r="F343">
        <v>204305</v>
      </c>
      <c r="G343">
        <v>331</v>
      </c>
    </row>
    <row r="344" spans="1:7" ht="17.25" x14ac:dyDescent="0.35">
      <c r="A344" t="s">
        <v>100</v>
      </c>
      <c r="B344" t="s">
        <v>650</v>
      </c>
      <c r="C344" t="s">
        <v>640</v>
      </c>
      <c r="D344">
        <v>20438</v>
      </c>
      <c r="E344">
        <v>19835</v>
      </c>
      <c r="F344">
        <v>197283</v>
      </c>
      <c r="G344">
        <v>330</v>
      </c>
    </row>
    <row r="345" spans="1:7" ht="17.25" x14ac:dyDescent="0.35">
      <c r="A345" t="s">
        <v>100</v>
      </c>
      <c r="B345" t="s">
        <v>650</v>
      </c>
      <c r="C345" t="s">
        <v>641</v>
      </c>
      <c r="D345">
        <v>20147</v>
      </c>
      <c r="E345">
        <v>19582</v>
      </c>
      <c r="F345">
        <v>189318</v>
      </c>
      <c r="G345">
        <v>325</v>
      </c>
    </row>
    <row r="346" spans="1:7" ht="17.25" x14ac:dyDescent="0.35">
      <c r="A346" t="s">
        <v>100</v>
      </c>
      <c r="B346" t="s">
        <v>649</v>
      </c>
      <c r="C346" t="s">
        <v>637</v>
      </c>
      <c r="D346">
        <v>19748</v>
      </c>
      <c r="E346">
        <v>19045</v>
      </c>
      <c r="F346">
        <v>181186</v>
      </c>
      <c r="G346">
        <v>317</v>
      </c>
    </row>
    <row r="347" spans="1:7" ht="17.25" x14ac:dyDescent="0.35">
      <c r="A347" t="s">
        <v>100</v>
      </c>
      <c r="B347" t="s">
        <v>649</v>
      </c>
      <c r="C347" t="s">
        <v>638</v>
      </c>
      <c r="D347">
        <v>19551</v>
      </c>
      <c r="E347">
        <v>18856</v>
      </c>
      <c r="F347">
        <v>177441</v>
      </c>
      <c r="G347">
        <v>316</v>
      </c>
    </row>
    <row r="348" spans="1:7" ht="17.25" x14ac:dyDescent="0.35">
      <c r="A348" t="s">
        <v>100</v>
      </c>
      <c r="B348" t="s">
        <v>649</v>
      </c>
      <c r="C348" t="s">
        <v>639</v>
      </c>
      <c r="D348">
        <v>19128</v>
      </c>
      <c r="E348">
        <v>18429</v>
      </c>
      <c r="F348">
        <v>169489</v>
      </c>
      <c r="G348">
        <v>310</v>
      </c>
    </row>
    <row r="349" spans="1:7" ht="17.25" x14ac:dyDescent="0.35">
      <c r="A349" t="s">
        <v>100</v>
      </c>
      <c r="B349" t="s">
        <v>649</v>
      </c>
      <c r="C349" t="s">
        <v>640</v>
      </c>
      <c r="D349">
        <v>18714</v>
      </c>
      <c r="E349">
        <v>17698</v>
      </c>
      <c r="F349">
        <v>161810</v>
      </c>
      <c r="G349">
        <v>302</v>
      </c>
    </row>
    <row r="350" spans="1:7" ht="17.25" x14ac:dyDescent="0.35">
      <c r="A350" t="s">
        <v>100</v>
      </c>
      <c r="B350" t="s">
        <v>649</v>
      </c>
      <c r="C350" t="s">
        <v>641</v>
      </c>
      <c r="D350">
        <v>18113</v>
      </c>
      <c r="E350">
        <v>16899</v>
      </c>
      <c r="F350">
        <v>152801</v>
      </c>
      <c r="G350">
        <v>293</v>
      </c>
    </row>
    <row r="351" spans="1:7" ht="17.25" x14ac:dyDescent="0.35">
      <c r="A351" t="s">
        <v>100</v>
      </c>
      <c r="B351" t="s">
        <v>652</v>
      </c>
      <c r="C351" t="s">
        <v>637</v>
      </c>
      <c r="D351">
        <v>17409</v>
      </c>
      <c r="E351">
        <v>16070</v>
      </c>
      <c r="F351">
        <v>142326</v>
      </c>
      <c r="G351">
        <v>277</v>
      </c>
    </row>
    <row r="352" spans="1:7" ht="17.25" x14ac:dyDescent="0.35">
      <c r="A352" t="s">
        <v>100</v>
      </c>
      <c r="B352" t="s">
        <v>652</v>
      </c>
      <c r="C352" t="s">
        <v>638</v>
      </c>
      <c r="D352">
        <v>17246</v>
      </c>
      <c r="E352">
        <v>15857</v>
      </c>
      <c r="F352">
        <v>140730</v>
      </c>
      <c r="G352">
        <v>274</v>
      </c>
    </row>
    <row r="353" spans="1:7" ht="17.25" x14ac:dyDescent="0.35">
      <c r="A353" t="s">
        <v>100</v>
      </c>
      <c r="B353" t="s">
        <v>652</v>
      </c>
      <c r="C353" t="s">
        <v>639</v>
      </c>
      <c r="D353">
        <v>16591</v>
      </c>
      <c r="E353">
        <v>15198</v>
      </c>
      <c r="F353">
        <v>131280</v>
      </c>
      <c r="G353">
        <v>258</v>
      </c>
    </row>
    <row r="354" spans="1:7" ht="17.25" x14ac:dyDescent="0.35">
      <c r="A354" t="s">
        <v>100</v>
      </c>
      <c r="B354" t="s">
        <v>652</v>
      </c>
      <c r="C354" t="s">
        <v>640</v>
      </c>
      <c r="D354">
        <v>15636</v>
      </c>
      <c r="E354">
        <v>14381</v>
      </c>
      <c r="F354">
        <v>121484</v>
      </c>
      <c r="G354">
        <v>246</v>
      </c>
    </row>
    <row r="355" spans="1:7" ht="17.25" x14ac:dyDescent="0.35">
      <c r="A355" t="s">
        <v>100</v>
      </c>
      <c r="B355" t="s">
        <v>652</v>
      </c>
      <c r="C355" t="s">
        <v>641</v>
      </c>
      <c r="D355">
        <v>15025</v>
      </c>
      <c r="E355">
        <v>13978</v>
      </c>
      <c r="F355">
        <v>114773</v>
      </c>
      <c r="G355">
        <v>232</v>
      </c>
    </row>
    <row r="356" spans="1:7" ht="17.25" x14ac:dyDescent="0.35">
      <c r="A356" t="s">
        <v>657</v>
      </c>
      <c r="B356" t="s">
        <v>636</v>
      </c>
      <c r="C356" t="s">
        <v>637</v>
      </c>
      <c r="D356">
        <v>1006052</v>
      </c>
      <c r="E356">
        <v>992159</v>
      </c>
      <c r="F356">
        <v>13709510</v>
      </c>
      <c r="G356">
        <v>13577</v>
      </c>
    </row>
    <row r="357" spans="1:7" ht="17.25" x14ac:dyDescent="0.35">
      <c r="A357" t="s">
        <v>657</v>
      </c>
      <c r="B357" t="s">
        <v>636</v>
      </c>
      <c r="C357" t="s">
        <v>638</v>
      </c>
      <c r="D357">
        <v>1005957</v>
      </c>
      <c r="E357">
        <v>992097</v>
      </c>
      <c r="F357">
        <v>13654009</v>
      </c>
      <c r="G357">
        <v>13575</v>
      </c>
    </row>
    <row r="358" spans="1:7" ht="17.25" x14ac:dyDescent="0.35">
      <c r="A358" t="s">
        <v>657</v>
      </c>
      <c r="B358" t="s">
        <v>636</v>
      </c>
      <c r="C358" t="s">
        <v>639</v>
      </c>
      <c r="D358">
        <v>1005773</v>
      </c>
      <c r="E358">
        <v>991995</v>
      </c>
      <c r="F358">
        <v>13506346</v>
      </c>
      <c r="G358">
        <v>13572</v>
      </c>
    </row>
    <row r="359" spans="1:7" ht="17.25" x14ac:dyDescent="0.35">
      <c r="A359" t="s">
        <v>657</v>
      </c>
      <c r="B359" t="s">
        <v>636</v>
      </c>
      <c r="C359" t="s">
        <v>640</v>
      </c>
      <c r="D359">
        <v>1005614</v>
      </c>
      <c r="E359">
        <v>991841</v>
      </c>
      <c r="F359">
        <v>13392793</v>
      </c>
      <c r="G359">
        <v>13570</v>
      </c>
    </row>
    <row r="360" spans="1:7" ht="17.25" x14ac:dyDescent="0.35">
      <c r="A360" t="s">
        <v>657</v>
      </c>
      <c r="B360" t="s">
        <v>636</v>
      </c>
      <c r="C360" t="s">
        <v>641</v>
      </c>
      <c r="D360">
        <v>1005464</v>
      </c>
      <c r="E360">
        <v>991681</v>
      </c>
      <c r="F360">
        <v>13259754</v>
      </c>
      <c r="G360">
        <v>13568</v>
      </c>
    </row>
    <row r="361" spans="1:7" ht="17.25" x14ac:dyDescent="0.35">
      <c r="A361" t="s">
        <v>657</v>
      </c>
      <c r="B361" t="s">
        <v>642</v>
      </c>
      <c r="C361" t="s">
        <v>637</v>
      </c>
      <c r="D361">
        <v>1005357</v>
      </c>
      <c r="E361">
        <v>991491</v>
      </c>
      <c r="F361">
        <v>13124901</v>
      </c>
      <c r="G361">
        <v>13566</v>
      </c>
    </row>
    <row r="362" spans="1:7" ht="17.25" x14ac:dyDescent="0.35">
      <c r="A362" t="s">
        <v>657</v>
      </c>
      <c r="B362" t="s">
        <v>642</v>
      </c>
      <c r="C362" t="s">
        <v>638</v>
      </c>
      <c r="D362">
        <v>1005295</v>
      </c>
      <c r="E362">
        <v>991448</v>
      </c>
      <c r="F362">
        <v>13076767</v>
      </c>
      <c r="G362">
        <v>13564</v>
      </c>
    </row>
    <row r="363" spans="1:7" ht="17.25" x14ac:dyDescent="0.35">
      <c r="A363" t="s">
        <v>657</v>
      </c>
      <c r="B363" t="s">
        <v>642</v>
      </c>
      <c r="C363" t="s">
        <v>639</v>
      </c>
      <c r="D363">
        <v>1005120</v>
      </c>
      <c r="E363">
        <v>991260</v>
      </c>
      <c r="F363">
        <v>12902733</v>
      </c>
      <c r="G363">
        <v>13563</v>
      </c>
    </row>
    <row r="364" spans="1:7" ht="17.25" x14ac:dyDescent="0.35">
      <c r="A364" t="s">
        <v>657</v>
      </c>
      <c r="B364" t="s">
        <v>642</v>
      </c>
      <c r="C364" t="s">
        <v>640</v>
      </c>
      <c r="D364">
        <v>1004937</v>
      </c>
      <c r="E364">
        <v>991007</v>
      </c>
      <c r="F364">
        <v>12734523</v>
      </c>
      <c r="G364">
        <v>13559</v>
      </c>
    </row>
    <row r="365" spans="1:7" ht="17.25" x14ac:dyDescent="0.35">
      <c r="A365" t="s">
        <v>657</v>
      </c>
      <c r="B365" t="s">
        <v>642</v>
      </c>
      <c r="C365" t="s">
        <v>641</v>
      </c>
      <c r="D365">
        <v>1004724</v>
      </c>
      <c r="E365">
        <v>990803</v>
      </c>
      <c r="F365">
        <v>12572452</v>
      </c>
      <c r="G365">
        <v>13557</v>
      </c>
    </row>
    <row r="366" spans="1:7" ht="17.25" x14ac:dyDescent="0.35">
      <c r="A366" t="s">
        <v>657</v>
      </c>
      <c r="B366" t="s">
        <v>644</v>
      </c>
      <c r="C366" t="s">
        <v>638</v>
      </c>
      <c r="D366">
        <v>1004379</v>
      </c>
      <c r="E366">
        <v>990314</v>
      </c>
      <c r="F366">
        <v>12319193</v>
      </c>
      <c r="G366">
        <v>13555</v>
      </c>
    </row>
    <row r="367" spans="1:7" ht="17.25" x14ac:dyDescent="0.35">
      <c r="A367" t="s">
        <v>657</v>
      </c>
      <c r="B367" t="s">
        <v>644</v>
      </c>
      <c r="C367" t="s">
        <v>637</v>
      </c>
      <c r="D367">
        <v>1004451</v>
      </c>
      <c r="E367">
        <v>990484</v>
      </c>
      <c r="F367">
        <v>12385727</v>
      </c>
      <c r="G367">
        <v>13555</v>
      </c>
    </row>
    <row r="368" spans="1:7" ht="17.25" x14ac:dyDescent="0.35">
      <c r="A368" t="s">
        <v>657</v>
      </c>
      <c r="B368" t="s">
        <v>644</v>
      </c>
      <c r="C368" t="s">
        <v>639</v>
      </c>
      <c r="D368">
        <v>1004117</v>
      </c>
      <c r="E368">
        <v>989668</v>
      </c>
      <c r="F368">
        <v>12132609</v>
      </c>
      <c r="G368">
        <v>13552</v>
      </c>
    </row>
    <row r="369" spans="1:7" ht="17.25" x14ac:dyDescent="0.35">
      <c r="A369" t="s">
        <v>657</v>
      </c>
      <c r="B369" t="s">
        <v>644</v>
      </c>
      <c r="C369" t="s">
        <v>640</v>
      </c>
      <c r="D369">
        <v>1003697</v>
      </c>
      <c r="E369">
        <v>988790</v>
      </c>
      <c r="F369">
        <v>11923082</v>
      </c>
      <c r="G369">
        <v>13546</v>
      </c>
    </row>
    <row r="370" spans="1:7" ht="17.25" x14ac:dyDescent="0.35">
      <c r="A370" t="s">
        <v>657</v>
      </c>
      <c r="B370" t="s">
        <v>644</v>
      </c>
      <c r="C370" t="s">
        <v>641</v>
      </c>
      <c r="D370">
        <v>1003078</v>
      </c>
      <c r="E370">
        <v>987804</v>
      </c>
      <c r="F370">
        <v>11666597</v>
      </c>
      <c r="G370">
        <v>13539</v>
      </c>
    </row>
    <row r="371" spans="1:7" ht="17.25" x14ac:dyDescent="0.35">
      <c r="A371" t="s">
        <v>657</v>
      </c>
      <c r="B371" t="s">
        <v>643</v>
      </c>
      <c r="C371" t="s">
        <v>637</v>
      </c>
      <c r="D371">
        <v>1002008</v>
      </c>
      <c r="E371">
        <v>986621</v>
      </c>
      <c r="F371">
        <v>11394233</v>
      </c>
      <c r="G371">
        <v>13524</v>
      </c>
    </row>
    <row r="372" spans="1:7" ht="17.25" x14ac:dyDescent="0.35">
      <c r="A372" t="s">
        <v>657</v>
      </c>
      <c r="B372" t="s">
        <v>643</v>
      </c>
      <c r="C372" t="s">
        <v>638</v>
      </c>
      <c r="D372">
        <v>1001651</v>
      </c>
      <c r="E372">
        <v>985905</v>
      </c>
      <c r="F372">
        <v>11272374</v>
      </c>
      <c r="G372">
        <v>13520</v>
      </c>
    </row>
    <row r="373" spans="1:7" ht="17.25" x14ac:dyDescent="0.35">
      <c r="A373" t="s">
        <v>657</v>
      </c>
      <c r="B373" t="s">
        <v>643</v>
      </c>
      <c r="C373" t="s">
        <v>639</v>
      </c>
      <c r="D373">
        <v>1000546</v>
      </c>
      <c r="E373">
        <v>983656</v>
      </c>
      <c r="F373">
        <v>11030460</v>
      </c>
      <c r="G373">
        <v>13506</v>
      </c>
    </row>
    <row r="374" spans="1:7" ht="17.25" x14ac:dyDescent="0.35">
      <c r="A374" t="s">
        <v>657</v>
      </c>
      <c r="B374" t="s">
        <v>643</v>
      </c>
      <c r="C374" t="s">
        <v>640</v>
      </c>
      <c r="D374">
        <v>998817</v>
      </c>
      <c r="E374">
        <v>981303</v>
      </c>
      <c r="F374">
        <v>10802957</v>
      </c>
      <c r="G374">
        <v>13486</v>
      </c>
    </row>
    <row r="375" spans="1:7" ht="17.25" x14ac:dyDescent="0.35">
      <c r="A375" t="s">
        <v>657</v>
      </c>
      <c r="B375" t="s">
        <v>643</v>
      </c>
      <c r="C375" t="s">
        <v>641</v>
      </c>
      <c r="D375">
        <v>996689</v>
      </c>
      <c r="E375">
        <v>978208</v>
      </c>
      <c r="F375">
        <v>10561227</v>
      </c>
      <c r="G375">
        <v>13464</v>
      </c>
    </row>
    <row r="376" spans="1:7" ht="17.25" x14ac:dyDescent="0.35">
      <c r="A376" t="s">
        <v>657</v>
      </c>
      <c r="B376" t="s">
        <v>645</v>
      </c>
      <c r="C376" t="s">
        <v>637</v>
      </c>
      <c r="D376">
        <v>994480</v>
      </c>
      <c r="E376">
        <v>975077</v>
      </c>
      <c r="F376">
        <v>10350237</v>
      </c>
      <c r="G376">
        <v>13439</v>
      </c>
    </row>
    <row r="377" spans="1:7" ht="17.25" x14ac:dyDescent="0.35">
      <c r="A377" t="s">
        <v>657</v>
      </c>
      <c r="B377" t="s">
        <v>645</v>
      </c>
      <c r="C377" t="s">
        <v>638</v>
      </c>
      <c r="D377">
        <v>993694</v>
      </c>
      <c r="E377">
        <v>974049</v>
      </c>
      <c r="F377">
        <v>10279914</v>
      </c>
      <c r="G377">
        <v>13437</v>
      </c>
    </row>
    <row r="378" spans="1:7" ht="17.25" x14ac:dyDescent="0.35">
      <c r="A378" t="s">
        <v>657</v>
      </c>
      <c r="B378" t="s">
        <v>645</v>
      </c>
      <c r="C378" t="s">
        <v>639</v>
      </c>
      <c r="D378">
        <v>991171</v>
      </c>
      <c r="E378">
        <v>969212</v>
      </c>
      <c r="F378">
        <v>10062387</v>
      </c>
      <c r="G378">
        <v>13395</v>
      </c>
    </row>
    <row r="379" spans="1:7" ht="17.25" x14ac:dyDescent="0.35">
      <c r="A379" t="s">
        <v>657</v>
      </c>
      <c r="B379" t="s">
        <v>645</v>
      </c>
      <c r="C379" t="s">
        <v>640</v>
      </c>
      <c r="D379">
        <v>987563</v>
      </c>
      <c r="E379">
        <v>961569</v>
      </c>
      <c r="F379">
        <v>9775790</v>
      </c>
      <c r="G379">
        <v>13334</v>
      </c>
    </row>
    <row r="380" spans="1:7" ht="17.25" x14ac:dyDescent="0.35">
      <c r="A380" t="s">
        <v>657</v>
      </c>
      <c r="B380" t="s">
        <v>645</v>
      </c>
      <c r="C380" t="s">
        <v>641</v>
      </c>
      <c r="D380">
        <v>981860</v>
      </c>
      <c r="E380">
        <v>947527</v>
      </c>
      <c r="F380">
        <v>9483235</v>
      </c>
      <c r="G380">
        <v>13243</v>
      </c>
    </row>
    <row r="381" spans="1:7" ht="17.25" x14ac:dyDescent="0.35">
      <c r="A381" t="s">
        <v>657</v>
      </c>
      <c r="B381" t="s">
        <v>646</v>
      </c>
      <c r="C381" t="s">
        <v>637</v>
      </c>
      <c r="D381">
        <v>971463</v>
      </c>
      <c r="E381">
        <v>922674</v>
      </c>
      <c r="F381">
        <v>9125243</v>
      </c>
      <c r="G381">
        <v>13048</v>
      </c>
    </row>
    <row r="382" spans="1:7" ht="17.25" x14ac:dyDescent="0.35">
      <c r="A382" t="s">
        <v>657</v>
      </c>
      <c r="B382" t="s">
        <v>646</v>
      </c>
      <c r="C382" t="s">
        <v>638</v>
      </c>
      <c r="D382">
        <v>965208</v>
      </c>
      <c r="E382">
        <v>905361</v>
      </c>
      <c r="F382">
        <v>8961200</v>
      </c>
      <c r="G382">
        <v>12915</v>
      </c>
    </row>
    <row r="383" spans="1:7" ht="17.25" x14ac:dyDescent="0.35">
      <c r="A383" t="s">
        <v>657</v>
      </c>
      <c r="B383" t="s">
        <v>646</v>
      </c>
      <c r="C383" t="s">
        <v>639</v>
      </c>
      <c r="D383">
        <v>941366</v>
      </c>
      <c r="E383">
        <v>852529</v>
      </c>
      <c r="F383">
        <v>8508024</v>
      </c>
      <c r="G383">
        <v>12391</v>
      </c>
    </row>
    <row r="384" spans="1:7" ht="17.25" x14ac:dyDescent="0.35">
      <c r="A384" t="s">
        <v>657</v>
      </c>
      <c r="B384" t="s">
        <v>646</v>
      </c>
      <c r="C384" t="s">
        <v>640</v>
      </c>
      <c r="D384">
        <v>899925</v>
      </c>
      <c r="E384">
        <v>772500</v>
      </c>
      <c r="F384">
        <v>8049298</v>
      </c>
      <c r="G384">
        <v>11461</v>
      </c>
    </row>
    <row r="385" spans="1:7" ht="17.25" x14ac:dyDescent="0.35">
      <c r="A385" t="s">
        <v>657</v>
      </c>
      <c r="B385" t="s">
        <v>646</v>
      </c>
      <c r="C385" t="s">
        <v>641</v>
      </c>
      <c r="D385">
        <v>830117</v>
      </c>
      <c r="E385">
        <v>688918</v>
      </c>
      <c r="F385">
        <v>7608062</v>
      </c>
      <c r="G385">
        <v>10158</v>
      </c>
    </row>
    <row r="386" spans="1:7" ht="17.25" x14ac:dyDescent="0.35">
      <c r="A386" t="s">
        <v>657</v>
      </c>
      <c r="B386" t="s">
        <v>647</v>
      </c>
      <c r="C386" t="s">
        <v>637</v>
      </c>
      <c r="D386">
        <v>728700</v>
      </c>
      <c r="E386">
        <v>601161</v>
      </c>
      <c r="F386">
        <v>7206500</v>
      </c>
      <c r="G386">
        <v>8581</v>
      </c>
    </row>
    <row r="387" spans="1:7" ht="17.25" x14ac:dyDescent="0.35">
      <c r="A387" t="s">
        <v>657</v>
      </c>
      <c r="B387" t="s">
        <v>647</v>
      </c>
      <c r="C387" t="s">
        <v>638</v>
      </c>
      <c r="D387">
        <v>697902</v>
      </c>
      <c r="E387">
        <v>570995</v>
      </c>
      <c r="F387">
        <v>7086058</v>
      </c>
      <c r="G387">
        <v>8061</v>
      </c>
    </row>
    <row r="388" spans="1:7" ht="17.25" x14ac:dyDescent="0.35">
      <c r="A388" t="s">
        <v>657</v>
      </c>
      <c r="B388" t="s">
        <v>647</v>
      </c>
      <c r="C388" t="s">
        <v>639</v>
      </c>
      <c r="D388">
        <v>588818</v>
      </c>
      <c r="E388">
        <v>459600</v>
      </c>
      <c r="F388">
        <v>6707690</v>
      </c>
      <c r="G388">
        <v>6467</v>
      </c>
    </row>
    <row r="389" spans="1:7" ht="17.25" x14ac:dyDescent="0.35">
      <c r="A389" t="s">
        <v>657</v>
      </c>
      <c r="B389" t="s">
        <v>647</v>
      </c>
      <c r="C389" t="s">
        <v>640</v>
      </c>
      <c r="D389">
        <v>486244</v>
      </c>
      <c r="E389">
        <v>362301</v>
      </c>
      <c r="F389">
        <v>6362947</v>
      </c>
      <c r="G389">
        <v>5307</v>
      </c>
    </row>
    <row r="390" spans="1:7" ht="17.25" x14ac:dyDescent="0.35">
      <c r="A390" t="s">
        <v>657</v>
      </c>
      <c r="B390" t="s">
        <v>647</v>
      </c>
      <c r="C390" t="s">
        <v>641</v>
      </c>
      <c r="D390">
        <v>396579</v>
      </c>
      <c r="E390">
        <v>333227</v>
      </c>
      <c r="F390">
        <v>6030841</v>
      </c>
      <c r="G390">
        <v>4469</v>
      </c>
    </row>
    <row r="391" spans="1:7" ht="17.25" x14ac:dyDescent="0.35">
      <c r="A391" t="s">
        <v>657</v>
      </c>
      <c r="B391" t="s">
        <v>648</v>
      </c>
      <c r="C391" t="s">
        <v>637</v>
      </c>
      <c r="D391">
        <v>349187</v>
      </c>
      <c r="E391">
        <v>319488</v>
      </c>
      <c r="F391">
        <v>5757808</v>
      </c>
      <c r="G391">
        <v>4170</v>
      </c>
    </row>
    <row r="392" spans="1:7" ht="17.25" x14ac:dyDescent="0.35">
      <c r="A392" t="s">
        <v>657</v>
      </c>
      <c r="B392" t="s">
        <v>648</v>
      </c>
      <c r="C392" t="s">
        <v>638</v>
      </c>
      <c r="D392">
        <v>340093</v>
      </c>
      <c r="E392">
        <v>316778</v>
      </c>
      <c r="F392">
        <v>5683536</v>
      </c>
      <c r="G392">
        <v>4076</v>
      </c>
    </row>
    <row r="393" spans="1:7" ht="17.25" x14ac:dyDescent="0.35">
      <c r="A393" t="s">
        <v>657</v>
      </c>
      <c r="B393" t="s">
        <v>648</v>
      </c>
      <c r="C393" t="s">
        <v>639</v>
      </c>
      <c r="D393">
        <v>324153</v>
      </c>
      <c r="E393">
        <v>311761</v>
      </c>
      <c r="F393">
        <v>5429721</v>
      </c>
      <c r="G393">
        <v>3950</v>
      </c>
    </row>
    <row r="394" spans="1:7" ht="17.25" x14ac:dyDescent="0.35">
      <c r="A394" t="s">
        <v>657</v>
      </c>
      <c r="B394" t="s">
        <v>648</v>
      </c>
      <c r="C394" t="s">
        <v>640</v>
      </c>
      <c r="D394">
        <v>317329</v>
      </c>
      <c r="E394">
        <v>309433</v>
      </c>
      <c r="F394">
        <v>5177770</v>
      </c>
      <c r="G394">
        <v>3890</v>
      </c>
    </row>
    <row r="395" spans="1:7" ht="17.25" x14ac:dyDescent="0.35">
      <c r="A395" t="s">
        <v>657</v>
      </c>
      <c r="B395" t="s">
        <v>648</v>
      </c>
      <c r="C395" t="s">
        <v>641</v>
      </c>
      <c r="D395">
        <v>314320</v>
      </c>
      <c r="E395">
        <v>307642</v>
      </c>
      <c r="F395">
        <v>4990336</v>
      </c>
      <c r="G395">
        <v>3858</v>
      </c>
    </row>
    <row r="396" spans="1:7" ht="17.25" x14ac:dyDescent="0.35">
      <c r="A396" t="s">
        <v>657</v>
      </c>
      <c r="B396" t="s">
        <v>651</v>
      </c>
      <c r="C396" t="s">
        <v>638</v>
      </c>
      <c r="D396">
        <v>312560</v>
      </c>
      <c r="E396">
        <v>305951</v>
      </c>
      <c r="F396">
        <v>4812273</v>
      </c>
      <c r="G396">
        <v>3835</v>
      </c>
    </row>
    <row r="397" spans="1:7" ht="17.25" x14ac:dyDescent="0.35">
      <c r="A397" t="s">
        <v>657</v>
      </c>
      <c r="B397" t="s">
        <v>651</v>
      </c>
      <c r="C397" t="s">
        <v>639</v>
      </c>
      <c r="D397">
        <v>310885</v>
      </c>
      <c r="E397">
        <v>303973</v>
      </c>
      <c r="F397">
        <v>4661484</v>
      </c>
      <c r="G397">
        <v>3800</v>
      </c>
    </row>
    <row r="398" spans="1:7" ht="17.25" x14ac:dyDescent="0.35">
      <c r="A398" t="s">
        <v>657</v>
      </c>
      <c r="B398" t="s">
        <v>651</v>
      </c>
      <c r="C398" t="s">
        <v>640</v>
      </c>
      <c r="D398">
        <v>309099</v>
      </c>
      <c r="E398">
        <v>302069</v>
      </c>
      <c r="F398">
        <v>4520503</v>
      </c>
      <c r="G398">
        <v>3772</v>
      </c>
    </row>
    <row r="399" spans="1:7" ht="17.25" x14ac:dyDescent="0.35">
      <c r="A399" t="s">
        <v>657</v>
      </c>
      <c r="B399" t="s">
        <v>651</v>
      </c>
      <c r="C399" t="s">
        <v>641</v>
      </c>
      <c r="D399">
        <v>307525</v>
      </c>
      <c r="E399">
        <v>299494</v>
      </c>
      <c r="F399">
        <v>4367871</v>
      </c>
      <c r="G399">
        <v>3741</v>
      </c>
    </row>
    <row r="400" spans="1:7" ht="17.25" x14ac:dyDescent="0.35">
      <c r="A400" t="s">
        <v>657</v>
      </c>
      <c r="B400" t="s">
        <v>650</v>
      </c>
      <c r="C400" t="s">
        <v>637</v>
      </c>
      <c r="D400">
        <v>305367</v>
      </c>
      <c r="E400">
        <v>297339</v>
      </c>
      <c r="F400">
        <v>4220304</v>
      </c>
      <c r="G400">
        <v>3701</v>
      </c>
    </row>
    <row r="401" spans="1:7" ht="17.25" x14ac:dyDescent="0.35">
      <c r="A401" t="s">
        <v>657</v>
      </c>
      <c r="B401" t="s">
        <v>650</v>
      </c>
      <c r="C401" t="s">
        <v>638</v>
      </c>
      <c r="D401">
        <v>304319</v>
      </c>
      <c r="E401">
        <v>296187</v>
      </c>
      <c r="F401">
        <v>4163045</v>
      </c>
      <c r="G401">
        <v>3682</v>
      </c>
    </row>
    <row r="402" spans="1:7" ht="17.25" x14ac:dyDescent="0.35">
      <c r="A402" t="s">
        <v>657</v>
      </c>
      <c r="B402" t="s">
        <v>650</v>
      </c>
      <c r="C402" t="s">
        <v>639</v>
      </c>
      <c r="D402">
        <v>295509</v>
      </c>
      <c r="E402">
        <v>286277</v>
      </c>
      <c r="F402">
        <v>4031552</v>
      </c>
      <c r="G402">
        <v>3593</v>
      </c>
    </row>
    <row r="403" spans="1:7" ht="17.25" x14ac:dyDescent="0.35">
      <c r="A403" t="s">
        <v>657</v>
      </c>
      <c r="B403" t="s">
        <v>650</v>
      </c>
      <c r="C403" t="s">
        <v>640</v>
      </c>
      <c r="D403">
        <v>292091</v>
      </c>
      <c r="E403">
        <v>281136</v>
      </c>
      <c r="F403">
        <v>3877768</v>
      </c>
      <c r="G403">
        <v>3537</v>
      </c>
    </row>
    <row r="404" spans="1:7" ht="17.25" x14ac:dyDescent="0.35">
      <c r="A404" t="s">
        <v>657</v>
      </c>
      <c r="B404" t="s">
        <v>650</v>
      </c>
      <c r="C404" t="s">
        <v>641</v>
      </c>
      <c r="D404">
        <v>286596</v>
      </c>
      <c r="E404">
        <v>274283</v>
      </c>
      <c r="F404">
        <v>3696394</v>
      </c>
      <c r="G404">
        <v>3454</v>
      </c>
    </row>
    <row r="405" spans="1:7" ht="17.25" x14ac:dyDescent="0.35">
      <c r="A405" t="s">
        <v>657</v>
      </c>
      <c r="B405" t="s">
        <v>649</v>
      </c>
      <c r="C405" t="s">
        <v>637</v>
      </c>
      <c r="D405">
        <v>279575</v>
      </c>
      <c r="E405">
        <v>264769</v>
      </c>
      <c r="F405">
        <v>3514707</v>
      </c>
      <c r="G405">
        <v>3371</v>
      </c>
    </row>
    <row r="406" spans="1:7" ht="17.25" x14ac:dyDescent="0.35">
      <c r="A406" t="s">
        <v>657</v>
      </c>
      <c r="B406" t="s">
        <v>649</v>
      </c>
      <c r="C406" t="s">
        <v>638</v>
      </c>
      <c r="D406">
        <v>276337</v>
      </c>
      <c r="E406">
        <v>260056</v>
      </c>
      <c r="F406">
        <v>3427215</v>
      </c>
      <c r="G406">
        <v>3319</v>
      </c>
    </row>
    <row r="407" spans="1:7" ht="17.25" x14ac:dyDescent="0.35">
      <c r="A407" t="s">
        <v>657</v>
      </c>
      <c r="B407" t="s">
        <v>649</v>
      </c>
      <c r="C407" t="s">
        <v>639</v>
      </c>
      <c r="D407">
        <v>268477</v>
      </c>
      <c r="E407">
        <v>249218</v>
      </c>
      <c r="F407">
        <v>3236897</v>
      </c>
      <c r="G407">
        <v>3199</v>
      </c>
    </row>
    <row r="408" spans="1:7" ht="17.25" x14ac:dyDescent="0.35">
      <c r="A408" t="s">
        <v>657</v>
      </c>
      <c r="B408" t="s">
        <v>649</v>
      </c>
      <c r="C408" t="s">
        <v>640</v>
      </c>
      <c r="D408">
        <v>258635</v>
      </c>
      <c r="E408">
        <v>236588</v>
      </c>
      <c r="F408">
        <v>3023151</v>
      </c>
      <c r="G408">
        <v>3116</v>
      </c>
    </row>
    <row r="409" spans="1:7" ht="17.25" x14ac:dyDescent="0.35">
      <c r="A409" t="s">
        <v>657</v>
      </c>
      <c r="B409" t="s">
        <v>649</v>
      </c>
      <c r="C409" t="s">
        <v>641</v>
      </c>
      <c r="D409">
        <v>248232</v>
      </c>
      <c r="E409">
        <v>225633</v>
      </c>
      <c r="F409">
        <v>2793936</v>
      </c>
      <c r="G409">
        <v>3010</v>
      </c>
    </row>
    <row r="410" spans="1:7" ht="17.25" x14ac:dyDescent="0.35">
      <c r="A410" t="s">
        <v>657</v>
      </c>
      <c r="B410" t="s">
        <v>652</v>
      </c>
      <c r="C410" t="s">
        <v>637</v>
      </c>
      <c r="D410">
        <v>237322</v>
      </c>
      <c r="E410">
        <v>214826</v>
      </c>
      <c r="F410">
        <v>2563606</v>
      </c>
      <c r="G410">
        <v>2861</v>
      </c>
    </row>
    <row r="411" spans="1:7" ht="17.25" x14ac:dyDescent="0.35">
      <c r="A411" t="s">
        <v>657</v>
      </c>
      <c r="B411" t="s">
        <v>652</v>
      </c>
      <c r="C411" t="s">
        <v>638</v>
      </c>
      <c r="D411">
        <v>234725</v>
      </c>
      <c r="E411">
        <v>210917</v>
      </c>
      <c r="F411">
        <v>2513159</v>
      </c>
      <c r="G411">
        <v>2830</v>
      </c>
    </row>
    <row r="412" spans="1:7" ht="17.25" x14ac:dyDescent="0.35">
      <c r="A412" t="s">
        <v>657</v>
      </c>
      <c r="B412" t="s">
        <v>652</v>
      </c>
      <c r="C412" t="s">
        <v>639</v>
      </c>
      <c r="D412">
        <v>221688</v>
      </c>
      <c r="E412">
        <v>198316</v>
      </c>
      <c r="F412">
        <v>2290759</v>
      </c>
      <c r="G412">
        <v>2713</v>
      </c>
    </row>
    <row r="413" spans="1:7" ht="17.25" x14ac:dyDescent="0.35">
      <c r="A413" t="s">
        <v>657</v>
      </c>
      <c r="B413" t="s">
        <v>652</v>
      </c>
      <c r="C413" t="s">
        <v>640</v>
      </c>
      <c r="D413">
        <v>210004</v>
      </c>
      <c r="E413">
        <v>188167</v>
      </c>
      <c r="F413">
        <v>2127134</v>
      </c>
      <c r="G413">
        <v>2562</v>
      </c>
    </row>
    <row r="414" spans="1:7" ht="17.25" x14ac:dyDescent="0.35">
      <c r="A414" t="s">
        <v>657</v>
      </c>
      <c r="B414" t="s">
        <v>652</v>
      </c>
      <c r="C414" t="s">
        <v>641</v>
      </c>
      <c r="D414">
        <v>199562</v>
      </c>
      <c r="E414">
        <v>173872</v>
      </c>
      <c r="F414">
        <v>1973211</v>
      </c>
      <c r="G414">
        <v>2434</v>
      </c>
    </row>
    <row r="415" spans="1:7" ht="17.25" x14ac:dyDescent="0.35">
      <c r="A415" t="s">
        <v>133</v>
      </c>
      <c r="B415" t="s">
        <v>636</v>
      </c>
      <c r="C415" t="s">
        <v>638</v>
      </c>
      <c r="D415">
        <v>1439751</v>
      </c>
      <c r="E415">
        <v>1414315</v>
      </c>
      <c r="F415">
        <v>29252619</v>
      </c>
      <c r="G415">
        <v>25091</v>
      </c>
    </row>
    <row r="416" spans="1:7" ht="17.25" x14ac:dyDescent="0.35">
      <c r="A416" t="s">
        <v>133</v>
      </c>
      <c r="B416" t="s">
        <v>636</v>
      </c>
      <c r="C416" t="s">
        <v>637</v>
      </c>
      <c r="D416">
        <v>1439870</v>
      </c>
      <c r="E416">
        <v>1414431</v>
      </c>
      <c r="F416">
        <v>29427753</v>
      </c>
      <c r="G416">
        <v>25091</v>
      </c>
    </row>
    <row r="417" spans="1:7" ht="17.25" x14ac:dyDescent="0.35">
      <c r="A417" t="s">
        <v>133</v>
      </c>
      <c r="B417" t="s">
        <v>636</v>
      </c>
      <c r="C417" t="s">
        <v>639</v>
      </c>
      <c r="D417">
        <v>1439488</v>
      </c>
      <c r="E417">
        <v>1414087</v>
      </c>
      <c r="F417">
        <v>28854902</v>
      </c>
      <c r="G417">
        <v>25090</v>
      </c>
    </row>
    <row r="418" spans="1:7" ht="17.25" x14ac:dyDescent="0.35">
      <c r="A418" t="s">
        <v>133</v>
      </c>
      <c r="B418" t="s">
        <v>636</v>
      </c>
      <c r="C418" t="s">
        <v>640</v>
      </c>
      <c r="D418">
        <v>1439311</v>
      </c>
      <c r="E418">
        <v>1413885</v>
      </c>
      <c r="F418">
        <v>28499638</v>
      </c>
      <c r="G418">
        <v>25089</v>
      </c>
    </row>
    <row r="419" spans="1:7" ht="17.25" x14ac:dyDescent="0.35">
      <c r="A419" t="s">
        <v>133</v>
      </c>
      <c r="B419" t="s">
        <v>636</v>
      </c>
      <c r="C419" t="s">
        <v>641</v>
      </c>
      <c r="D419">
        <v>1439097</v>
      </c>
      <c r="E419">
        <v>1413626</v>
      </c>
      <c r="F419">
        <v>28076496</v>
      </c>
      <c r="G419">
        <v>25088</v>
      </c>
    </row>
    <row r="420" spans="1:7" ht="17.25" x14ac:dyDescent="0.35">
      <c r="A420" t="s">
        <v>133</v>
      </c>
      <c r="B420" t="s">
        <v>642</v>
      </c>
      <c r="C420" t="s">
        <v>637</v>
      </c>
      <c r="D420">
        <v>1438868</v>
      </c>
      <c r="E420">
        <v>1413381</v>
      </c>
      <c r="F420">
        <v>27668859</v>
      </c>
      <c r="G420">
        <v>25087</v>
      </c>
    </row>
    <row r="421" spans="1:7" ht="17.25" x14ac:dyDescent="0.35">
      <c r="A421" t="s">
        <v>133</v>
      </c>
      <c r="B421" t="s">
        <v>642</v>
      </c>
      <c r="C421" t="s">
        <v>638</v>
      </c>
      <c r="D421">
        <v>1438780</v>
      </c>
      <c r="E421">
        <v>1413320</v>
      </c>
      <c r="F421">
        <v>27459389</v>
      </c>
      <c r="G421">
        <v>25087</v>
      </c>
    </row>
    <row r="422" spans="1:7" ht="17.25" x14ac:dyDescent="0.35">
      <c r="A422" t="s">
        <v>133</v>
      </c>
      <c r="B422" t="s">
        <v>642</v>
      </c>
      <c r="C422" t="s">
        <v>639</v>
      </c>
      <c r="D422">
        <v>1438556</v>
      </c>
      <c r="E422">
        <v>1413071</v>
      </c>
      <c r="F422">
        <v>27067329</v>
      </c>
      <c r="G422">
        <v>25085</v>
      </c>
    </row>
    <row r="423" spans="1:7" ht="17.25" x14ac:dyDescent="0.35">
      <c r="A423" t="s">
        <v>133</v>
      </c>
      <c r="B423" t="s">
        <v>642</v>
      </c>
      <c r="C423" t="s">
        <v>640</v>
      </c>
      <c r="D423">
        <v>1438288</v>
      </c>
      <c r="E423">
        <v>1412805</v>
      </c>
      <c r="F423">
        <v>26600501</v>
      </c>
      <c r="G423">
        <v>25083</v>
      </c>
    </row>
    <row r="424" spans="1:7" ht="17.25" x14ac:dyDescent="0.35">
      <c r="A424" t="s">
        <v>133</v>
      </c>
      <c r="B424" t="s">
        <v>642</v>
      </c>
      <c r="C424" t="s">
        <v>641</v>
      </c>
      <c r="D424">
        <v>1438041</v>
      </c>
      <c r="E424">
        <v>1412572</v>
      </c>
      <c r="F424">
        <v>26122321</v>
      </c>
      <c r="G424">
        <v>25083</v>
      </c>
    </row>
    <row r="425" spans="1:7" ht="17.25" x14ac:dyDescent="0.35">
      <c r="A425" t="s">
        <v>133</v>
      </c>
      <c r="B425" t="s">
        <v>644</v>
      </c>
      <c r="C425" t="s">
        <v>637</v>
      </c>
      <c r="D425">
        <v>1437764</v>
      </c>
      <c r="E425">
        <v>1412333</v>
      </c>
      <c r="F425">
        <v>25678802</v>
      </c>
      <c r="G425">
        <v>25082</v>
      </c>
    </row>
    <row r="426" spans="1:7" ht="17.25" x14ac:dyDescent="0.35">
      <c r="A426" t="s">
        <v>133</v>
      </c>
      <c r="B426" t="s">
        <v>644</v>
      </c>
      <c r="C426" t="s">
        <v>638</v>
      </c>
      <c r="D426">
        <v>1437685</v>
      </c>
      <c r="E426">
        <v>1412212</v>
      </c>
      <c r="F426">
        <v>25500410</v>
      </c>
      <c r="G426">
        <v>25080</v>
      </c>
    </row>
    <row r="427" spans="1:7" ht="17.25" x14ac:dyDescent="0.35">
      <c r="A427" t="s">
        <v>133</v>
      </c>
      <c r="B427" t="s">
        <v>644</v>
      </c>
      <c r="C427" t="s">
        <v>639</v>
      </c>
      <c r="D427">
        <v>1437293</v>
      </c>
      <c r="E427">
        <v>1411784</v>
      </c>
      <c r="F427">
        <v>25042978</v>
      </c>
      <c r="G427">
        <v>25079</v>
      </c>
    </row>
    <row r="428" spans="1:7" ht="17.25" x14ac:dyDescent="0.35">
      <c r="A428" t="s">
        <v>133</v>
      </c>
      <c r="B428" t="s">
        <v>644</v>
      </c>
      <c r="C428" t="s">
        <v>640</v>
      </c>
      <c r="D428">
        <v>1437038</v>
      </c>
      <c r="E428">
        <v>1411491</v>
      </c>
      <c r="F428">
        <v>24615976</v>
      </c>
      <c r="G428">
        <v>25069</v>
      </c>
    </row>
    <row r="429" spans="1:7" ht="17.25" x14ac:dyDescent="0.35">
      <c r="A429" t="s">
        <v>133</v>
      </c>
      <c r="B429" t="s">
        <v>644</v>
      </c>
      <c r="C429" t="s">
        <v>641</v>
      </c>
      <c r="D429">
        <v>1436695</v>
      </c>
      <c r="E429">
        <v>1411064</v>
      </c>
      <c r="F429">
        <v>24155020</v>
      </c>
      <c r="G429">
        <v>25066</v>
      </c>
    </row>
    <row r="430" spans="1:7" ht="17.25" x14ac:dyDescent="0.35">
      <c r="A430" t="s">
        <v>133</v>
      </c>
      <c r="B430" t="s">
        <v>643</v>
      </c>
      <c r="C430" t="s">
        <v>637</v>
      </c>
      <c r="D430">
        <v>1436265</v>
      </c>
      <c r="E430">
        <v>1410631</v>
      </c>
      <c r="F430">
        <v>23666237</v>
      </c>
      <c r="G430">
        <v>25053</v>
      </c>
    </row>
    <row r="431" spans="1:7" ht="17.25" x14ac:dyDescent="0.35">
      <c r="A431" t="s">
        <v>133</v>
      </c>
      <c r="B431" t="s">
        <v>643</v>
      </c>
      <c r="C431" t="s">
        <v>638</v>
      </c>
      <c r="D431">
        <v>1436093</v>
      </c>
      <c r="E431">
        <v>1410471</v>
      </c>
      <c r="F431">
        <v>23458403</v>
      </c>
      <c r="G431">
        <v>25049</v>
      </c>
    </row>
    <row r="432" spans="1:7" ht="17.25" x14ac:dyDescent="0.35">
      <c r="A432" t="s">
        <v>133</v>
      </c>
      <c r="B432" t="s">
        <v>643</v>
      </c>
      <c r="C432" t="s">
        <v>639</v>
      </c>
      <c r="D432">
        <v>1435671</v>
      </c>
      <c r="E432">
        <v>1410066</v>
      </c>
      <c r="F432">
        <v>22984943</v>
      </c>
      <c r="G432">
        <v>25039</v>
      </c>
    </row>
    <row r="433" spans="1:7" ht="17.25" x14ac:dyDescent="0.35">
      <c r="A433" t="s">
        <v>133</v>
      </c>
      <c r="B433" t="s">
        <v>643</v>
      </c>
      <c r="C433" t="s">
        <v>640</v>
      </c>
      <c r="D433">
        <v>1435281</v>
      </c>
      <c r="E433">
        <v>1409572</v>
      </c>
      <c r="F433">
        <v>22503065</v>
      </c>
      <c r="G433">
        <v>25021</v>
      </c>
    </row>
    <row r="434" spans="1:7" ht="17.25" x14ac:dyDescent="0.35">
      <c r="A434" t="s">
        <v>133</v>
      </c>
      <c r="B434" t="s">
        <v>643</v>
      </c>
      <c r="C434" t="s">
        <v>641</v>
      </c>
      <c r="D434">
        <v>1434780</v>
      </c>
      <c r="E434">
        <v>1408917</v>
      </c>
      <c r="F434">
        <v>21994742</v>
      </c>
      <c r="G434">
        <v>25005</v>
      </c>
    </row>
    <row r="435" spans="1:7" ht="17.25" x14ac:dyDescent="0.35">
      <c r="A435" t="s">
        <v>133</v>
      </c>
      <c r="B435" t="s">
        <v>645</v>
      </c>
      <c r="C435" t="s">
        <v>637</v>
      </c>
      <c r="D435">
        <v>1434188</v>
      </c>
      <c r="E435">
        <v>1407832</v>
      </c>
      <c r="F435">
        <v>21483104</v>
      </c>
      <c r="G435">
        <v>24977</v>
      </c>
    </row>
    <row r="436" spans="1:7" ht="17.25" x14ac:dyDescent="0.35">
      <c r="A436" t="s">
        <v>133</v>
      </c>
      <c r="B436" t="s">
        <v>645</v>
      </c>
      <c r="C436" t="s">
        <v>638</v>
      </c>
      <c r="D436">
        <v>1433993</v>
      </c>
      <c r="E436">
        <v>1407473</v>
      </c>
      <c r="F436">
        <v>21336772</v>
      </c>
      <c r="G436">
        <v>24967</v>
      </c>
    </row>
    <row r="437" spans="1:7" ht="17.25" x14ac:dyDescent="0.35">
      <c r="A437" t="s">
        <v>133</v>
      </c>
      <c r="B437" t="s">
        <v>645</v>
      </c>
      <c r="C437" t="s">
        <v>639</v>
      </c>
      <c r="D437">
        <v>1432381</v>
      </c>
      <c r="E437">
        <v>1405460</v>
      </c>
      <c r="F437">
        <v>20831799</v>
      </c>
      <c r="G437">
        <v>24925</v>
      </c>
    </row>
    <row r="438" spans="1:7" ht="17.25" x14ac:dyDescent="0.35">
      <c r="A438" t="s">
        <v>133</v>
      </c>
      <c r="B438" t="s">
        <v>645</v>
      </c>
      <c r="C438" t="s">
        <v>640</v>
      </c>
      <c r="D438">
        <v>1431270</v>
      </c>
      <c r="E438">
        <v>1403205</v>
      </c>
      <c r="F438">
        <v>20323110</v>
      </c>
      <c r="G438">
        <v>24839</v>
      </c>
    </row>
    <row r="439" spans="1:7" ht="17.25" x14ac:dyDescent="0.35">
      <c r="A439" t="s">
        <v>133</v>
      </c>
      <c r="B439" t="s">
        <v>645</v>
      </c>
      <c r="C439" t="s">
        <v>641</v>
      </c>
      <c r="D439">
        <v>1429475</v>
      </c>
      <c r="E439">
        <v>1399640</v>
      </c>
      <c r="F439">
        <v>19821925</v>
      </c>
      <c r="G439">
        <v>24627</v>
      </c>
    </row>
    <row r="440" spans="1:7" ht="17.25" x14ac:dyDescent="0.35">
      <c r="A440" t="s">
        <v>133</v>
      </c>
      <c r="B440" t="s">
        <v>646</v>
      </c>
      <c r="C440" t="s">
        <v>637</v>
      </c>
      <c r="D440">
        <v>1426240</v>
      </c>
      <c r="E440">
        <v>1390963</v>
      </c>
      <c r="F440">
        <v>19302280</v>
      </c>
      <c r="G440">
        <v>24237</v>
      </c>
    </row>
    <row r="441" spans="1:7" ht="17.25" x14ac:dyDescent="0.35">
      <c r="A441" t="s">
        <v>133</v>
      </c>
      <c r="B441" t="s">
        <v>646</v>
      </c>
      <c r="C441" t="s">
        <v>638</v>
      </c>
      <c r="D441">
        <v>1423690</v>
      </c>
      <c r="E441">
        <v>1385158</v>
      </c>
      <c r="F441">
        <v>19081127</v>
      </c>
      <c r="G441">
        <v>23951</v>
      </c>
    </row>
    <row r="442" spans="1:7" ht="17.25" x14ac:dyDescent="0.35">
      <c r="A442" t="s">
        <v>133</v>
      </c>
      <c r="B442" t="s">
        <v>646</v>
      </c>
      <c r="C442" t="s">
        <v>639</v>
      </c>
      <c r="D442">
        <v>1412959</v>
      </c>
      <c r="E442">
        <v>1354445</v>
      </c>
      <c r="F442">
        <v>18595993</v>
      </c>
      <c r="G442">
        <v>22831</v>
      </c>
    </row>
    <row r="443" spans="1:7" ht="17.25" x14ac:dyDescent="0.35">
      <c r="A443" t="s">
        <v>133</v>
      </c>
      <c r="B443" t="s">
        <v>646</v>
      </c>
      <c r="C443" t="s">
        <v>640</v>
      </c>
      <c r="D443">
        <v>1380981</v>
      </c>
      <c r="E443">
        <v>1288280</v>
      </c>
      <c r="F443">
        <v>18169856</v>
      </c>
      <c r="G443">
        <v>20907</v>
      </c>
    </row>
    <row r="444" spans="1:7" ht="17.25" x14ac:dyDescent="0.35">
      <c r="A444" t="s">
        <v>133</v>
      </c>
      <c r="B444" t="s">
        <v>646</v>
      </c>
      <c r="C444" t="s">
        <v>641</v>
      </c>
      <c r="D444">
        <v>1292867</v>
      </c>
      <c r="E444">
        <v>1183093</v>
      </c>
      <c r="F444">
        <v>17677125</v>
      </c>
      <c r="G444">
        <v>18739</v>
      </c>
    </row>
    <row r="445" spans="1:7" ht="17.25" x14ac:dyDescent="0.35">
      <c r="A445" t="s">
        <v>133</v>
      </c>
      <c r="B445" t="s">
        <v>647</v>
      </c>
      <c r="C445" t="s">
        <v>637</v>
      </c>
      <c r="D445">
        <v>1149333</v>
      </c>
      <c r="E445">
        <v>1033825</v>
      </c>
      <c r="F445">
        <v>17151785</v>
      </c>
      <c r="G445">
        <v>16147</v>
      </c>
    </row>
    <row r="446" spans="1:7" ht="17.25" x14ac:dyDescent="0.35">
      <c r="A446" t="s">
        <v>133</v>
      </c>
      <c r="B446" t="s">
        <v>647</v>
      </c>
      <c r="C446" t="s">
        <v>638</v>
      </c>
      <c r="D446">
        <v>1098051</v>
      </c>
      <c r="E446">
        <v>982922</v>
      </c>
      <c r="F446">
        <v>16995189</v>
      </c>
      <c r="G446">
        <v>15377</v>
      </c>
    </row>
    <row r="447" spans="1:7" ht="17.25" x14ac:dyDescent="0.35">
      <c r="A447" t="s">
        <v>133</v>
      </c>
      <c r="B447" t="s">
        <v>647</v>
      </c>
      <c r="C447" t="s">
        <v>639</v>
      </c>
      <c r="D447">
        <v>930179</v>
      </c>
      <c r="E447">
        <v>831928</v>
      </c>
      <c r="F447">
        <v>16484000</v>
      </c>
      <c r="G447">
        <v>12887</v>
      </c>
    </row>
    <row r="448" spans="1:7" ht="17.25" x14ac:dyDescent="0.35">
      <c r="A448" t="s">
        <v>133</v>
      </c>
      <c r="B448" t="s">
        <v>647</v>
      </c>
      <c r="C448" t="s">
        <v>640</v>
      </c>
      <c r="D448">
        <v>767438</v>
      </c>
      <c r="E448">
        <v>705162</v>
      </c>
      <c r="F448">
        <v>15861634</v>
      </c>
      <c r="G448">
        <v>11540</v>
      </c>
    </row>
    <row r="449" spans="1:7" ht="17.25" x14ac:dyDescent="0.35">
      <c r="A449" t="s">
        <v>133</v>
      </c>
      <c r="B449" t="s">
        <v>647</v>
      </c>
      <c r="C449" t="s">
        <v>641</v>
      </c>
      <c r="D449">
        <v>690568</v>
      </c>
      <c r="E449">
        <v>659980</v>
      </c>
      <c r="F449">
        <v>15165413</v>
      </c>
      <c r="G449">
        <v>11133</v>
      </c>
    </row>
    <row r="450" spans="1:7" ht="17.25" x14ac:dyDescent="0.35">
      <c r="A450" t="s">
        <v>133</v>
      </c>
      <c r="B450" t="s">
        <v>648</v>
      </c>
      <c r="C450" t="s">
        <v>637</v>
      </c>
      <c r="D450">
        <v>662430</v>
      </c>
      <c r="E450">
        <v>642565</v>
      </c>
      <c r="F450">
        <v>14575662</v>
      </c>
      <c r="G450">
        <v>11027</v>
      </c>
    </row>
    <row r="451" spans="1:7" ht="17.25" x14ac:dyDescent="0.35">
      <c r="A451" t="s">
        <v>133</v>
      </c>
      <c r="B451" t="s">
        <v>648</v>
      </c>
      <c r="C451" t="s">
        <v>638</v>
      </c>
      <c r="D451">
        <v>657715</v>
      </c>
      <c r="E451">
        <v>639164</v>
      </c>
      <c r="F451">
        <v>14403030</v>
      </c>
      <c r="G451">
        <v>11006</v>
      </c>
    </row>
    <row r="452" spans="1:7" ht="17.25" x14ac:dyDescent="0.35">
      <c r="A452" t="s">
        <v>133</v>
      </c>
      <c r="B452" t="s">
        <v>648</v>
      </c>
      <c r="C452" t="s">
        <v>639</v>
      </c>
      <c r="D452">
        <v>647984</v>
      </c>
      <c r="E452">
        <v>633410</v>
      </c>
      <c r="F452">
        <v>13822477</v>
      </c>
      <c r="G452">
        <v>10956</v>
      </c>
    </row>
    <row r="453" spans="1:7" ht="17.25" x14ac:dyDescent="0.35">
      <c r="A453" t="s">
        <v>133</v>
      </c>
      <c r="B453" t="s">
        <v>648</v>
      </c>
      <c r="C453" t="s">
        <v>640</v>
      </c>
      <c r="D453">
        <v>643696</v>
      </c>
      <c r="E453">
        <v>630493</v>
      </c>
      <c r="F453">
        <v>13296093</v>
      </c>
      <c r="G453">
        <v>10941</v>
      </c>
    </row>
    <row r="454" spans="1:7" ht="17.25" x14ac:dyDescent="0.35">
      <c r="A454" t="s">
        <v>133</v>
      </c>
      <c r="B454" t="s">
        <v>648</v>
      </c>
      <c r="C454" t="s">
        <v>641</v>
      </c>
      <c r="D454">
        <v>641101</v>
      </c>
      <c r="E454">
        <v>628377</v>
      </c>
      <c r="F454">
        <v>12826117</v>
      </c>
      <c r="G454">
        <v>10921</v>
      </c>
    </row>
    <row r="455" spans="1:7" ht="17.25" x14ac:dyDescent="0.35">
      <c r="A455" t="s">
        <v>133</v>
      </c>
      <c r="B455" t="s">
        <v>651</v>
      </c>
      <c r="C455" t="s">
        <v>638</v>
      </c>
      <c r="D455">
        <v>639289</v>
      </c>
      <c r="E455">
        <v>627044</v>
      </c>
      <c r="F455">
        <v>12380699</v>
      </c>
      <c r="G455">
        <v>10910</v>
      </c>
    </row>
    <row r="456" spans="1:7" ht="17.25" x14ac:dyDescent="0.35">
      <c r="A456" t="s">
        <v>133</v>
      </c>
      <c r="B456" t="s">
        <v>651</v>
      </c>
      <c r="C456" t="s">
        <v>639</v>
      </c>
      <c r="D456">
        <v>637900</v>
      </c>
      <c r="E456">
        <v>625929</v>
      </c>
      <c r="F456">
        <v>11971940</v>
      </c>
      <c r="G456">
        <v>10900</v>
      </c>
    </row>
    <row r="457" spans="1:7" ht="17.25" x14ac:dyDescent="0.35">
      <c r="A457" t="s">
        <v>133</v>
      </c>
      <c r="B457" t="s">
        <v>651</v>
      </c>
      <c r="C457" t="s">
        <v>640</v>
      </c>
      <c r="D457">
        <v>636946</v>
      </c>
      <c r="E457">
        <v>625024</v>
      </c>
      <c r="F457">
        <v>11568892</v>
      </c>
      <c r="G457">
        <v>10891</v>
      </c>
    </row>
    <row r="458" spans="1:7" ht="17.25" x14ac:dyDescent="0.35">
      <c r="A458" t="s">
        <v>133</v>
      </c>
      <c r="B458" t="s">
        <v>651</v>
      </c>
      <c r="C458" t="s">
        <v>641</v>
      </c>
      <c r="D458">
        <v>636035</v>
      </c>
      <c r="E458">
        <v>624044</v>
      </c>
      <c r="F458">
        <v>11145161</v>
      </c>
      <c r="G458">
        <v>10879</v>
      </c>
    </row>
    <row r="459" spans="1:7" ht="17.25" x14ac:dyDescent="0.35">
      <c r="A459" t="s">
        <v>133</v>
      </c>
      <c r="B459" t="s">
        <v>650</v>
      </c>
      <c r="C459" t="s">
        <v>637</v>
      </c>
      <c r="D459">
        <v>635096</v>
      </c>
      <c r="E459">
        <v>622882</v>
      </c>
      <c r="F459">
        <v>10741426</v>
      </c>
      <c r="G459">
        <v>10853</v>
      </c>
    </row>
    <row r="460" spans="1:7" ht="17.25" x14ac:dyDescent="0.35">
      <c r="A460" t="s">
        <v>133</v>
      </c>
      <c r="B460" t="s">
        <v>650</v>
      </c>
      <c r="C460" t="s">
        <v>638</v>
      </c>
      <c r="D460">
        <v>634524</v>
      </c>
      <c r="E460">
        <v>622114</v>
      </c>
      <c r="F460">
        <v>10553039</v>
      </c>
      <c r="G460">
        <v>10835</v>
      </c>
    </row>
    <row r="461" spans="1:7" ht="17.25" x14ac:dyDescent="0.35">
      <c r="A461" t="s">
        <v>133</v>
      </c>
      <c r="B461" t="s">
        <v>650</v>
      </c>
      <c r="C461" t="s">
        <v>639</v>
      </c>
      <c r="D461">
        <v>633276</v>
      </c>
      <c r="E461">
        <v>620374</v>
      </c>
      <c r="F461">
        <v>10140743</v>
      </c>
      <c r="G461">
        <v>10782</v>
      </c>
    </row>
    <row r="462" spans="1:7" ht="17.25" x14ac:dyDescent="0.35">
      <c r="A462" t="s">
        <v>133</v>
      </c>
      <c r="B462" t="s">
        <v>650</v>
      </c>
      <c r="C462" t="s">
        <v>640</v>
      </c>
      <c r="D462">
        <v>631589</v>
      </c>
      <c r="E462">
        <v>617930</v>
      </c>
      <c r="F462">
        <v>9666727</v>
      </c>
      <c r="G462">
        <v>10722</v>
      </c>
    </row>
    <row r="463" spans="1:7" ht="17.25" x14ac:dyDescent="0.35">
      <c r="A463" t="s">
        <v>133</v>
      </c>
      <c r="B463" t="s">
        <v>650</v>
      </c>
      <c r="C463" t="s">
        <v>641</v>
      </c>
      <c r="D463">
        <v>628838</v>
      </c>
      <c r="E463">
        <v>614026</v>
      </c>
      <c r="F463">
        <v>9158755</v>
      </c>
      <c r="G463">
        <v>10644</v>
      </c>
    </row>
    <row r="464" spans="1:7" ht="17.25" x14ac:dyDescent="0.35">
      <c r="A464" t="s">
        <v>133</v>
      </c>
      <c r="B464" t="s">
        <v>649</v>
      </c>
      <c r="C464" t="s">
        <v>637</v>
      </c>
      <c r="D464">
        <v>625369</v>
      </c>
      <c r="E464">
        <v>609322</v>
      </c>
      <c r="F464">
        <v>8659830</v>
      </c>
      <c r="G464">
        <v>10536</v>
      </c>
    </row>
    <row r="465" spans="1:7" ht="17.25" x14ac:dyDescent="0.35">
      <c r="A465" t="s">
        <v>133</v>
      </c>
      <c r="B465" t="s">
        <v>649</v>
      </c>
      <c r="C465" t="s">
        <v>638</v>
      </c>
      <c r="D465">
        <v>623415</v>
      </c>
      <c r="E465">
        <v>606644</v>
      </c>
      <c r="F465">
        <v>8408511</v>
      </c>
      <c r="G465">
        <v>10474</v>
      </c>
    </row>
    <row r="466" spans="1:7" ht="17.25" x14ac:dyDescent="0.35">
      <c r="A466" t="s">
        <v>133</v>
      </c>
      <c r="B466" t="s">
        <v>649</v>
      </c>
      <c r="C466" t="s">
        <v>639</v>
      </c>
      <c r="D466">
        <v>617808</v>
      </c>
      <c r="E466">
        <v>598249</v>
      </c>
      <c r="F466">
        <v>7862807</v>
      </c>
      <c r="G466">
        <v>10304</v>
      </c>
    </row>
    <row r="467" spans="1:7" ht="17.25" x14ac:dyDescent="0.35">
      <c r="A467" t="s">
        <v>133</v>
      </c>
      <c r="B467" t="s">
        <v>649</v>
      </c>
      <c r="C467" t="s">
        <v>640</v>
      </c>
      <c r="D467">
        <v>608830</v>
      </c>
      <c r="E467">
        <v>583509</v>
      </c>
      <c r="F467">
        <v>7286847</v>
      </c>
      <c r="G467">
        <v>10074</v>
      </c>
    </row>
    <row r="468" spans="1:7" ht="17.25" x14ac:dyDescent="0.35">
      <c r="A468" t="s">
        <v>133</v>
      </c>
      <c r="B468" t="s">
        <v>649</v>
      </c>
      <c r="C468" t="s">
        <v>641</v>
      </c>
      <c r="D468">
        <v>593924</v>
      </c>
      <c r="E468">
        <v>561732</v>
      </c>
      <c r="F468">
        <v>6793919</v>
      </c>
      <c r="G468">
        <v>9706</v>
      </c>
    </row>
    <row r="469" spans="1:7" ht="17.25" x14ac:dyDescent="0.35">
      <c r="A469" t="s">
        <v>133</v>
      </c>
      <c r="B469" t="s">
        <v>652</v>
      </c>
      <c r="C469" t="s">
        <v>637</v>
      </c>
      <c r="D469">
        <v>570374</v>
      </c>
      <c r="E469">
        <v>528315</v>
      </c>
      <c r="F469">
        <v>6288065</v>
      </c>
      <c r="G469">
        <v>9174</v>
      </c>
    </row>
    <row r="470" spans="1:7" ht="17.25" x14ac:dyDescent="0.35">
      <c r="A470" t="s">
        <v>133</v>
      </c>
      <c r="B470" t="s">
        <v>652</v>
      </c>
      <c r="C470" t="s">
        <v>638</v>
      </c>
      <c r="D470">
        <v>561742</v>
      </c>
      <c r="E470">
        <v>516166</v>
      </c>
      <c r="F470">
        <v>6173209</v>
      </c>
      <c r="G470">
        <v>8998</v>
      </c>
    </row>
    <row r="471" spans="1:7" ht="17.25" x14ac:dyDescent="0.35">
      <c r="A471" t="s">
        <v>133</v>
      </c>
      <c r="B471" t="s">
        <v>652</v>
      </c>
      <c r="C471" t="s">
        <v>639</v>
      </c>
      <c r="D471">
        <v>523117</v>
      </c>
      <c r="E471">
        <v>475106</v>
      </c>
      <c r="F471">
        <v>5761078</v>
      </c>
      <c r="G471">
        <v>8270</v>
      </c>
    </row>
    <row r="472" spans="1:7" ht="17.25" x14ac:dyDescent="0.35">
      <c r="A472" t="s">
        <v>133</v>
      </c>
      <c r="B472" t="s">
        <v>652</v>
      </c>
      <c r="C472" t="s">
        <v>640</v>
      </c>
      <c r="D472">
        <v>482170</v>
      </c>
      <c r="E472">
        <v>430195</v>
      </c>
      <c r="F472">
        <v>5428472</v>
      </c>
      <c r="G472">
        <v>7519</v>
      </c>
    </row>
    <row r="473" spans="1:7" ht="17.25" x14ac:dyDescent="0.35">
      <c r="A473" t="s">
        <v>133</v>
      </c>
      <c r="B473" t="s">
        <v>652</v>
      </c>
      <c r="C473" t="s">
        <v>641</v>
      </c>
      <c r="D473">
        <v>430784</v>
      </c>
      <c r="E473">
        <v>383614</v>
      </c>
      <c r="F473">
        <v>5049020</v>
      </c>
      <c r="G473">
        <v>6912</v>
      </c>
    </row>
    <row r="474" spans="1:7" ht="17.25" x14ac:dyDescent="0.35">
      <c r="A474" t="s">
        <v>121</v>
      </c>
      <c r="B474" t="s">
        <v>646</v>
      </c>
      <c r="C474" t="s">
        <v>638</v>
      </c>
      <c r="D474">
        <v>10196</v>
      </c>
      <c r="E474">
        <v>9817</v>
      </c>
      <c r="F474">
        <v>72410</v>
      </c>
      <c r="G474">
        <v>4</v>
      </c>
    </row>
    <row r="475" spans="1:7" ht="17.25" x14ac:dyDescent="0.35">
      <c r="A475" t="s">
        <v>121</v>
      </c>
      <c r="B475" t="s">
        <v>647</v>
      </c>
      <c r="C475" t="s">
        <v>639</v>
      </c>
      <c r="D475">
        <v>5658</v>
      </c>
      <c r="E475">
        <v>4122</v>
      </c>
      <c r="F475">
        <v>72410</v>
      </c>
      <c r="G475">
        <v>4</v>
      </c>
    </row>
    <row r="476" spans="1:7" ht="17.25" x14ac:dyDescent="0.35">
      <c r="A476" t="s">
        <v>121</v>
      </c>
      <c r="B476" t="s">
        <v>647</v>
      </c>
      <c r="C476" t="s">
        <v>638</v>
      </c>
      <c r="D476">
        <v>7253</v>
      </c>
      <c r="E476">
        <v>5083</v>
      </c>
      <c r="F476">
        <v>72410</v>
      </c>
      <c r="G476">
        <v>4</v>
      </c>
    </row>
    <row r="477" spans="1:7" ht="17.25" x14ac:dyDescent="0.35">
      <c r="A477" t="s">
        <v>121</v>
      </c>
      <c r="B477" t="s">
        <v>647</v>
      </c>
      <c r="C477" t="s">
        <v>637</v>
      </c>
      <c r="D477">
        <v>7661</v>
      </c>
      <c r="E477">
        <v>5546</v>
      </c>
      <c r="F477">
        <v>72410</v>
      </c>
      <c r="G477">
        <v>4</v>
      </c>
    </row>
    <row r="478" spans="1:7" ht="17.25" x14ac:dyDescent="0.35">
      <c r="A478" t="s">
        <v>121</v>
      </c>
      <c r="B478" t="s">
        <v>646</v>
      </c>
      <c r="C478" t="s">
        <v>641</v>
      </c>
      <c r="D478">
        <v>8799</v>
      </c>
      <c r="E478">
        <v>7115</v>
      </c>
      <c r="F478">
        <v>72410</v>
      </c>
      <c r="G478">
        <v>4</v>
      </c>
    </row>
    <row r="479" spans="1:7" ht="17.25" x14ac:dyDescent="0.35">
      <c r="A479" t="s">
        <v>121</v>
      </c>
      <c r="B479" t="s">
        <v>646</v>
      </c>
      <c r="C479" t="s">
        <v>640</v>
      </c>
      <c r="D479">
        <v>9486</v>
      </c>
      <c r="E479">
        <v>8388</v>
      </c>
      <c r="F479">
        <v>72410</v>
      </c>
      <c r="G479">
        <v>4</v>
      </c>
    </row>
    <row r="480" spans="1:7" ht="17.25" x14ac:dyDescent="0.35">
      <c r="A480" t="s">
        <v>121</v>
      </c>
      <c r="B480" t="s">
        <v>646</v>
      </c>
      <c r="C480" t="s">
        <v>639</v>
      </c>
      <c r="D480">
        <v>9822</v>
      </c>
      <c r="E480">
        <v>9167</v>
      </c>
      <c r="F480">
        <v>72410</v>
      </c>
      <c r="G480">
        <v>4</v>
      </c>
    </row>
    <row r="481" spans="1:7" ht="17.25" x14ac:dyDescent="0.35">
      <c r="A481" t="s">
        <v>121</v>
      </c>
      <c r="B481" t="s">
        <v>643</v>
      </c>
      <c r="C481" t="s">
        <v>641</v>
      </c>
      <c r="D481">
        <v>10581</v>
      </c>
      <c r="E481">
        <v>10508</v>
      </c>
      <c r="F481">
        <v>72410</v>
      </c>
      <c r="G481">
        <v>4</v>
      </c>
    </row>
    <row r="482" spans="1:7" ht="17.25" x14ac:dyDescent="0.35">
      <c r="A482" t="s">
        <v>121</v>
      </c>
      <c r="B482" t="s">
        <v>646</v>
      </c>
      <c r="C482" t="s">
        <v>637</v>
      </c>
      <c r="D482">
        <v>10280</v>
      </c>
      <c r="E482">
        <v>9946</v>
      </c>
      <c r="F482">
        <v>72410</v>
      </c>
      <c r="G482">
        <v>4</v>
      </c>
    </row>
    <row r="483" spans="1:7" ht="17.25" x14ac:dyDescent="0.35">
      <c r="A483" t="s">
        <v>121</v>
      </c>
      <c r="B483" t="s">
        <v>645</v>
      </c>
      <c r="C483" t="s">
        <v>641</v>
      </c>
      <c r="D483">
        <v>10423</v>
      </c>
      <c r="E483">
        <v>10212</v>
      </c>
      <c r="F483">
        <v>72410</v>
      </c>
      <c r="G483">
        <v>4</v>
      </c>
    </row>
    <row r="484" spans="1:7" ht="17.25" x14ac:dyDescent="0.35">
      <c r="A484" t="s">
        <v>121</v>
      </c>
      <c r="B484" t="s">
        <v>645</v>
      </c>
      <c r="C484" t="s">
        <v>640</v>
      </c>
      <c r="D484">
        <v>10466</v>
      </c>
      <c r="E484">
        <v>10367</v>
      </c>
      <c r="F484">
        <v>72410</v>
      </c>
      <c r="G484">
        <v>4</v>
      </c>
    </row>
    <row r="485" spans="1:7" ht="17.25" x14ac:dyDescent="0.35">
      <c r="A485" t="s">
        <v>121</v>
      </c>
      <c r="B485" t="s">
        <v>645</v>
      </c>
      <c r="C485" t="s">
        <v>639</v>
      </c>
      <c r="D485">
        <v>10520</v>
      </c>
      <c r="E485">
        <v>10425</v>
      </c>
      <c r="F485">
        <v>72410</v>
      </c>
      <c r="G485">
        <v>4</v>
      </c>
    </row>
    <row r="486" spans="1:7" ht="17.25" x14ac:dyDescent="0.35">
      <c r="A486" t="s">
        <v>121</v>
      </c>
      <c r="B486" t="s">
        <v>645</v>
      </c>
      <c r="C486" t="s">
        <v>638</v>
      </c>
      <c r="D486">
        <v>10550</v>
      </c>
      <c r="E486">
        <v>10474</v>
      </c>
      <c r="F486">
        <v>72410</v>
      </c>
      <c r="G486">
        <v>4</v>
      </c>
    </row>
    <row r="487" spans="1:7" ht="17.25" x14ac:dyDescent="0.35">
      <c r="A487" t="s">
        <v>121</v>
      </c>
      <c r="B487" t="s">
        <v>645</v>
      </c>
      <c r="C487" t="s">
        <v>637</v>
      </c>
      <c r="D487">
        <v>10563</v>
      </c>
      <c r="E487">
        <v>10484</v>
      </c>
      <c r="F487">
        <v>72410</v>
      </c>
      <c r="G487">
        <v>4</v>
      </c>
    </row>
    <row r="488" spans="1:7" ht="17.25" x14ac:dyDescent="0.35">
      <c r="A488" t="s">
        <v>121</v>
      </c>
      <c r="B488" t="s">
        <v>636</v>
      </c>
      <c r="C488" t="s">
        <v>637</v>
      </c>
      <c r="D488">
        <v>10681</v>
      </c>
      <c r="E488">
        <v>10644</v>
      </c>
      <c r="F488">
        <v>72410</v>
      </c>
      <c r="G488">
        <v>4</v>
      </c>
    </row>
    <row r="489" spans="1:7" ht="17.25" x14ac:dyDescent="0.35">
      <c r="A489" t="s">
        <v>121</v>
      </c>
      <c r="B489" t="s">
        <v>643</v>
      </c>
      <c r="C489" t="s">
        <v>640</v>
      </c>
      <c r="D489">
        <v>10594</v>
      </c>
      <c r="E489">
        <v>10536</v>
      </c>
      <c r="F489">
        <v>72410</v>
      </c>
      <c r="G489">
        <v>4</v>
      </c>
    </row>
    <row r="490" spans="1:7" ht="17.25" x14ac:dyDescent="0.35">
      <c r="A490" t="s">
        <v>121</v>
      </c>
      <c r="B490" t="s">
        <v>643</v>
      </c>
      <c r="C490" t="s">
        <v>639</v>
      </c>
      <c r="D490">
        <v>10623</v>
      </c>
      <c r="E490">
        <v>10554</v>
      </c>
      <c r="F490">
        <v>72410</v>
      </c>
      <c r="G490">
        <v>4</v>
      </c>
    </row>
    <row r="491" spans="1:7" ht="17.25" x14ac:dyDescent="0.35">
      <c r="A491" t="s">
        <v>121</v>
      </c>
      <c r="B491" t="s">
        <v>643</v>
      </c>
      <c r="C491" t="s">
        <v>638</v>
      </c>
      <c r="D491">
        <v>10645</v>
      </c>
      <c r="E491">
        <v>10568</v>
      </c>
      <c r="F491">
        <v>72410</v>
      </c>
      <c r="G491">
        <v>4</v>
      </c>
    </row>
    <row r="492" spans="1:7" ht="17.25" x14ac:dyDescent="0.35">
      <c r="A492" t="s">
        <v>121</v>
      </c>
      <c r="B492" t="s">
        <v>643</v>
      </c>
      <c r="C492" t="s">
        <v>637</v>
      </c>
      <c r="D492">
        <v>10653</v>
      </c>
      <c r="E492">
        <v>10589</v>
      </c>
      <c r="F492">
        <v>72410</v>
      </c>
      <c r="G492">
        <v>4</v>
      </c>
    </row>
    <row r="493" spans="1:7" ht="17.25" x14ac:dyDescent="0.35">
      <c r="A493" t="s">
        <v>121</v>
      </c>
      <c r="B493" t="s">
        <v>644</v>
      </c>
      <c r="C493" t="s">
        <v>641</v>
      </c>
      <c r="D493">
        <v>10655</v>
      </c>
      <c r="E493">
        <v>10611</v>
      </c>
      <c r="F493">
        <v>72410</v>
      </c>
      <c r="G493">
        <v>4</v>
      </c>
    </row>
    <row r="494" spans="1:7" ht="17.25" x14ac:dyDescent="0.35">
      <c r="A494" t="s">
        <v>121</v>
      </c>
      <c r="B494" t="s">
        <v>644</v>
      </c>
      <c r="C494" t="s">
        <v>640</v>
      </c>
      <c r="D494">
        <v>10658</v>
      </c>
      <c r="E494">
        <v>10620</v>
      </c>
      <c r="F494">
        <v>72410</v>
      </c>
      <c r="G494">
        <v>4</v>
      </c>
    </row>
    <row r="495" spans="1:7" ht="17.25" x14ac:dyDescent="0.35">
      <c r="A495" t="s">
        <v>121</v>
      </c>
      <c r="B495" t="s">
        <v>644</v>
      </c>
      <c r="C495" t="s">
        <v>639</v>
      </c>
      <c r="D495">
        <v>10662</v>
      </c>
      <c r="E495">
        <v>10623</v>
      </c>
      <c r="F495">
        <v>72410</v>
      </c>
      <c r="G495">
        <v>4</v>
      </c>
    </row>
    <row r="496" spans="1:7" ht="17.25" x14ac:dyDescent="0.35">
      <c r="A496" t="s">
        <v>121</v>
      </c>
      <c r="B496" t="s">
        <v>644</v>
      </c>
      <c r="C496" t="s">
        <v>638</v>
      </c>
      <c r="D496">
        <v>10666</v>
      </c>
      <c r="E496">
        <v>10625</v>
      </c>
      <c r="F496">
        <v>72410</v>
      </c>
      <c r="G496">
        <v>4</v>
      </c>
    </row>
    <row r="497" spans="1:7" ht="17.25" x14ac:dyDescent="0.35">
      <c r="A497" t="s">
        <v>121</v>
      </c>
      <c r="B497" t="s">
        <v>644</v>
      </c>
      <c r="C497" t="s">
        <v>637</v>
      </c>
      <c r="D497">
        <v>10666</v>
      </c>
      <c r="E497">
        <v>10627</v>
      </c>
      <c r="F497">
        <v>72410</v>
      </c>
      <c r="G497">
        <v>4</v>
      </c>
    </row>
    <row r="498" spans="1:7" ht="17.25" x14ac:dyDescent="0.35">
      <c r="A498" t="s">
        <v>121</v>
      </c>
      <c r="B498" t="s">
        <v>642</v>
      </c>
      <c r="C498" t="s">
        <v>641</v>
      </c>
      <c r="D498">
        <v>10668</v>
      </c>
      <c r="E498">
        <v>10631</v>
      </c>
      <c r="F498">
        <v>72410</v>
      </c>
      <c r="G498">
        <v>4</v>
      </c>
    </row>
    <row r="499" spans="1:7" ht="17.25" x14ac:dyDescent="0.35">
      <c r="A499" t="s">
        <v>121</v>
      </c>
      <c r="B499" t="s">
        <v>642</v>
      </c>
      <c r="C499" t="s">
        <v>640</v>
      </c>
      <c r="D499">
        <v>10673</v>
      </c>
      <c r="E499">
        <v>10633</v>
      </c>
      <c r="F499">
        <v>72410</v>
      </c>
      <c r="G499">
        <v>4</v>
      </c>
    </row>
    <row r="500" spans="1:7" ht="17.25" x14ac:dyDescent="0.35">
      <c r="A500" t="s">
        <v>121</v>
      </c>
      <c r="B500" t="s">
        <v>642</v>
      </c>
      <c r="C500" t="s">
        <v>639</v>
      </c>
      <c r="D500">
        <v>10673</v>
      </c>
      <c r="E500">
        <v>10638</v>
      </c>
      <c r="F500">
        <v>72410</v>
      </c>
      <c r="G500">
        <v>4</v>
      </c>
    </row>
    <row r="501" spans="1:7" ht="17.25" x14ac:dyDescent="0.35">
      <c r="A501" t="s">
        <v>121</v>
      </c>
      <c r="B501" t="s">
        <v>642</v>
      </c>
      <c r="C501" t="s">
        <v>638</v>
      </c>
      <c r="D501">
        <v>10673</v>
      </c>
      <c r="E501">
        <v>10638</v>
      </c>
      <c r="F501">
        <v>72410</v>
      </c>
      <c r="G501">
        <v>4</v>
      </c>
    </row>
    <row r="502" spans="1:7" ht="17.25" x14ac:dyDescent="0.35">
      <c r="A502" t="s">
        <v>121</v>
      </c>
      <c r="B502" t="s">
        <v>642</v>
      </c>
      <c r="C502" t="s">
        <v>637</v>
      </c>
      <c r="D502">
        <v>10673</v>
      </c>
      <c r="E502">
        <v>10638</v>
      </c>
      <c r="F502">
        <v>72410</v>
      </c>
      <c r="G502">
        <v>4</v>
      </c>
    </row>
    <row r="503" spans="1:7" ht="17.25" x14ac:dyDescent="0.35">
      <c r="A503" t="s">
        <v>121</v>
      </c>
      <c r="B503" t="s">
        <v>636</v>
      </c>
      <c r="C503" t="s">
        <v>641</v>
      </c>
      <c r="D503">
        <v>10675</v>
      </c>
      <c r="E503">
        <v>10638</v>
      </c>
      <c r="F503">
        <v>72410</v>
      </c>
      <c r="G503">
        <v>4</v>
      </c>
    </row>
    <row r="504" spans="1:7" ht="17.25" x14ac:dyDescent="0.35">
      <c r="A504" t="s">
        <v>121</v>
      </c>
      <c r="B504" t="s">
        <v>636</v>
      </c>
      <c r="C504" t="s">
        <v>640</v>
      </c>
      <c r="D504">
        <v>10678</v>
      </c>
      <c r="E504">
        <v>10640</v>
      </c>
      <c r="F504">
        <v>72410</v>
      </c>
      <c r="G504">
        <v>4</v>
      </c>
    </row>
    <row r="505" spans="1:7" ht="17.25" x14ac:dyDescent="0.35">
      <c r="A505" t="s">
        <v>121</v>
      </c>
      <c r="B505" t="s">
        <v>636</v>
      </c>
      <c r="C505" t="s">
        <v>639</v>
      </c>
      <c r="D505">
        <v>10681</v>
      </c>
      <c r="E505">
        <v>10642</v>
      </c>
      <c r="F505">
        <v>72410</v>
      </c>
      <c r="G505">
        <v>4</v>
      </c>
    </row>
    <row r="506" spans="1:7" ht="17.25" x14ac:dyDescent="0.35">
      <c r="A506" t="s">
        <v>121</v>
      </c>
      <c r="B506" t="s">
        <v>636</v>
      </c>
      <c r="C506" t="s">
        <v>638</v>
      </c>
      <c r="D506">
        <v>10681</v>
      </c>
      <c r="E506">
        <v>10642</v>
      </c>
      <c r="F506">
        <v>72410</v>
      </c>
      <c r="G506">
        <v>4</v>
      </c>
    </row>
    <row r="507" spans="1:7" ht="17.25" x14ac:dyDescent="0.35">
      <c r="A507" t="s">
        <v>121</v>
      </c>
      <c r="B507" t="s">
        <v>647</v>
      </c>
      <c r="C507" t="s">
        <v>640</v>
      </c>
      <c r="D507">
        <v>4405</v>
      </c>
      <c r="E507">
        <v>3728</v>
      </c>
      <c r="F507">
        <v>72410</v>
      </c>
      <c r="G507">
        <v>2</v>
      </c>
    </row>
    <row r="508" spans="1:7" ht="17.25" x14ac:dyDescent="0.35">
      <c r="A508" t="s">
        <v>121</v>
      </c>
      <c r="B508" t="s">
        <v>652</v>
      </c>
      <c r="C508" t="s">
        <v>641</v>
      </c>
      <c r="D508">
        <v>3269</v>
      </c>
      <c r="E508">
        <v>3208</v>
      </c>
      <c r="F508">
        <v>72410</v>
      </c>
      <c r="G508">
        <v>2</v>
      </c>
    </row>
    <row r="509" spans="1:7" ht="17.25" x14ac:dyDescent="0.35">
      <c r="A509" t="s">
        <v>121</v>
      </c>
      <c r="B509" t="s">
        <v>652</v>
      </c>
      <c r="C509" t="s">
        <v>640</v>
      </c>
      <c r="D509">
        <v>3280</v>
      </c>
      <c r="E509">
        <v>3230</v>
      </c>
      <c r="F509">
        <v>72410</v>
      </c>
      <c r="G509">
        <v>2</v>
      </c>
    </row>
    <row r="510" spans="1:7" ht="17.25" x14ac:dyDescent="0.35">
      <c r="A510" t="s">
        <v>121</v>
      </c>
      <c r="B510" t="s">
        <v>652</v>
      </c>
      <c r="C510" t="s">
        <v>639</v>
      </c>
      <c r="D510">
        <v>3312</v>
      </c>
      <c r="E510">
        <v>3239</v>
      </c>
      <c r="F510">
        <v>72410</v>
      </c>
      <c r="G510">
        <v>2</v>
      </c>
    </row>
    <row r="511" spans="1:7" ht="17.25" x14ac:dyDescent="0.35">
      <c r="A511" t="s">
        <v>121</v>
      </c>
      <c r="B511" t="s">
        <v>652</v>
      </c>
      <c r="C511" t="s">
        <v>638</v>
      </c>
      <c r="D511">
        <v>3325</v>
      </c>
      <c r="E511">
        <v>3268</v>
      </c>
      <c r="F511">
        <v>72410</v>
      </c>
      <c r="G511">
        <v>2</v>
      </c>
    </row>
    <row r="512" spans="1:7" ht="17.25" x14ac:dyDescent="0.35">
      <c r="A512" t="s">
        <v>121</v>
      </c>
      <c r="B512" t="s">
        <v>652</v>
      </c>
      <c r="C512" t="s">
        <v>637</v>
      </c>
      <c r="D512">
        <v>3327</v>
      </c>
      <c r="E512">
        <v>3277</v>
      </c>
      <c r="F512">
        <v>72410</v>
      </c>
      <c r="G512">
        <v>2</v>
      </c>
    </row>
    <row r="513" spans="1:7" ht="17.25" x14ac:dyDescent="0.35">
      <c r="A513" t="s">
        <v>121</v>
      </c>
      <c r="B513" t="s">
        <v>649</v>
      </c>
      <c r="C513" t="s">
        <v>641</v>
      </c>
      <c r="D513">
        <v>3340</v>
      </c>
      <c r="E513">
        <v>3291</v>
      </c>
      <c r="F513">
        <v>72410</v>
      </c>
      <c r="G513">
        <v>2</v>
      </c>
    </row>
    <row r="514" spans="1:7" ht="17.25" x14ac:dyDescent="0.35">
      <c r="A514" t="s">
        <v>121</v>
      </c>
      <c r="B514" t="s">
        <v>649</v>
      </c>
      <c r="C514" t="s">
        <v>640</v>
      </c>
      <c r="D514">
        <v>3349</v>
      </c>
      <c r="E514">
        <v>3300</v>
      </c>
      <c r="F514">
        <v>72410</v>
      </c>
      <c r="G514">
        <v>2</v>
      </c>
    </row>
    <row r="515" spans="1:7" ht="17.25" x14ac:dyDescent="0.35">
      <c r="A515" t="s">
        <v>121</v>
      </c>
      <c r="B515" t="s">
        <v>649</v>
      </c>
      <c r="C515" t="s">
        <v>639</v>
      </c>
      <c r="D515">
        <v>3353</v>
      </c>
      <c r="E515">
        <v>3315</v>
      </c>
      <c r="F515">
        <v>72410</v>
      </c>
      <c r="G515">
        <v>2</v>
      </c>
    </row>
    <row r="516" spans="1:7" ht="17.25" x14ac:dyDescent="0.35">
      <c r="A516" t="s">
        <v>121</v>
      </c>
      <c r="B516" t="s">
        <v>649</v>
      </c>
      <c r="C516" t="s">
        <v>638</v>
      </c>
      <c r="D516">
        <v>3361</v>
      </c>
      <c r="E516">
        <v>3318</v>
      </c>
      <c r="F516">
        <v>72410</v>
      </c>
      <c r="G516">
        <v>2</v>
      </c>
    </row>
    <row r="517" spans="1:7" ht="17.25" x14ac:dyDescent="0.35">
      <c r="A517" t="s">
        <v>121</v>
      </c>
      <c r="B517" t="s">
        <v>649</v>
      </c>
      <c r="C517" t="s">
        <v>637</v>
      </c>
      <c r="D517">
        <v>3364</v>
      </c>
      <c r="E517">
        <v>3320</v>
      </c>
      <c r="F517">
        <v>72410</v>
      </c>
      <c r="G517">
        <v>2</v>
      </c>
    </row>
    <row r="518" spans="1:7" ht="17.25" x14ac:dyDescent="0.35">
      <c r="A518" t="s">
        <v>121</v>
      </c>
      <c r="B518" t="s">
        <v>650</v>
      </c>
      <c r="C518" t="s">
        <v>641</v>
      </c>
      <c r="D518">
        <v>3365</v>
      </c>
      <c r="E518">
        <v>3327</v>
      </c>
      <c r="F518">
        <v>72410</v>
      </c>
      <c r="G518">
        <v>2</v>
      </c>
    </row>
    <row r="519" spans="1:7" ht="17.25" x14ac:dyDescent="0.35">
      <c r="A519" t="s">
        <v>121</v>
      </c>
      <c r="B519" t="s">
        <v>650</v>
      </c>
      <c r="C519" t="s">
        <v>640</v>
      </c>
      <c r="D519">
        <v>3371</v>
      </c>
      <c r="E519">
        <v>3331</v>
      </c>
      <c r="F519">
        <v>72410</v>
      </c>
      <c r="G519">
        <v>2</v>
      </c>
    </row>
    <row r="520" spans="1:7" ht="17.25" x14ac:dyDescent="0.35">
      <c r="A520" t="s">
        <v>121</v>
      </c>
      <c r="B520" t="s">
        <v>650</v>
      </c>
      <c r="C520" t="s">
        <v>639</v>
      </c>
      <c r="D520">
        <v>3376</v>
      </c>
      <c r="E520">
        <v>3335</v>
      </c>
      <c r="F520">
        <v>72410</v>
      </c>
      <c r="G520">
        <v>2</v>
      </c>
    </row>
    <row r="521" spans="1:7" ht="17.25" x14ac:dyDescent="0.35">
      <c r="A521" t="s">
        <v>121</v>
      </c>
      <c r="B521" t="s">
        <v>650</v>
      </c>
      <c r="C521" t="s">
        <v>638</v>
      </c>
      <c r="D521">
        <v>3379</v>
      </c>
      <c r="E521">
        <v>3340</v>
      </c>
      <c r="F521">
        <v>72410</v>
      </c>
      <c r="G521">
        <v>2</v>
      </c>
    </row>
    <row r="522" spans="1:7" ht="17.25" x14ac:dyDescent="0.35">
      <c r="A522" t="s">
        <v>121</v>
      </c>
      <c r="B522" t="s">
        <v>650</v>
      </c>
      <c r="C522" t="s">
        <v>637</v>
      </c>
      <c r="D522">
        <v>3380</v>
      </c>
      <c r="E522">
        <v>3342</v>
      </c>
      <c r="F522">
        <v>72410</v>
      </c>
      <c r="G522">
        <v>2</v>
      </c>
    </row>
    <row r="523" spans="1:7" ht="17.25" x14ac:dyDescent="0.35">
      <c r="A523" t="s">
        <v>121</v>
      </c>
      <c r="B523" t="s">
        <v>651</v>
      </c>
      <c r="C523" t="s">
        <v>641</v>
      </c>
      <c r="D523">
        <v>3380</v>
      </c>
      <c r="E523">
        <v>3345</v>
      </c>
      <c r="F523">
        <v>72410</v>
      </c>
      <c r="G523">
        <v>2</v>
      </c>
    </row>
    <row r="524" spans="1:7" ht="17.25" x14ac:dyDescent="0.35">
      <c r="A524" t="s">
        <v>121</v>
      </c>
      <c r="B524" t="s">
        <v>651</v>
      </c>
      <c r="C524" t="s">
        <v>640</v>
      </c>
      <c r="D524">
        <v>3382</v>
      </c>
      <c r="E524">
        <v>3346</v>
      </c>
      <c r="F524">
        <v>72410</v>
      </c>
      <c r="G524">
        <v>2</v>
      </c>
    </row>
    <row r="525" spans="1:7" ht="17.25" x14ac:dyDescent="0.35">
      <c r="A525" t="s">
        <v>121</v>
      </c>
      <c r="B525" t="s">
        <v>651</v>
      </c>
      <c r="C525" t="s">
        <v>639</v>
      </c>
      <c r="D525">
        <v>3384</v>
      </c>
      <c r="E525">
        <v>3351</v>
      </c>
      <c r="F525">
        <v>72410</v>
      </c>
      <c r="G525">
        <v>2</v>
      </c>
    </row>
    <row r="526" spans="1:7" ht="17.25" x14ac:dyDescent="0.35">
      <c r="A526" t="s">
        <v>121</v>
      </c>
      <c r="B526" t="s">
        <v>651</v>
      </c>
      <c r="C526" t="s">
        <v>638</v>
      </c>
      <c r="D526">
        <v>3388</v>
      </c>
      <c r="E526">
        <v>3353</v>
      </c>
      <c r="F526">
        <v>72410</v>
      </c>
      <c r="G526">
        <v>2</v>
      </c>
    </row>
    <row r="527" spans="1:7" ht="17.25" x14ac:dyDescent="0.35">
      <c r="A527" t="s">
        <v>121</v>
      </c>
      <c r="B527" t="s">
        <v>648</v>
      </c>
      <c r="C527" t="s">
        <v>641</v>
      </c>
      <c r="D527">
        <v>3401</v>
      </c>
      <c r="E527">
        <v>3357</v>
      </c>
      <c r="F527">
        <v>72410</v>
      </c>
      <c r="G527">
        <v>2</v>
      </c>
    </row>
    <row r="528" spans="1:7" ht="17.25" x14ac:dyDescent="0.35">
      <c r="A528" t="s">
        <v>121</v>
      </c>
      <c r="B528" t="s">
        <v>648</v>
      </c>
      <c r="C528" t="s">
        <v>640</v>
      </c>
      <c r="D528">
        <v>3420</v>
      </c>
      <c r="E528">
        <v>3358</v>
      </c>
      <c r="F528">
        <v>72410</v>
      </c>
      <c r="G528">
        <v>2</v>
      </c>
    </row>
    <row r="529" spans="1:7" ht="17.25" x14ac:dyDescent="0.35">
      <c r="A529" t="s">
        <v>121</v>
      </c>
      <c r="B529" t="s">
        <v>648</v>
      </c>
      <c r="C529" t="s">
        <v>639</v>
      </c>
      <c r="D529">
        <v>3463</v>
      </c>
      <c r="E529">
        <v>3379</v>
      </c>
      <c r="F529">
        <v>72410</v>
      </c>
      <c r="G529">
        <v>2</v>
      </c>
    </row>
    <row r="530" spans="1:7" ht="17.25" x14ac:dyDescent="0.35">
      <c r="A530" t="s">
        <v>121</v>
      </c>
      <c r="B530" t="s">
        <v>648</v>
      </c>
      <c r="C530" t="s">
        <v>638</v>
      </c>
      <c r="D530">
        <v>3581</v>
      </c>
      <c r="E530">
        <v>3410</v>
      </c>
      <c r="F530">
        <v>72410</v>
      </c>
      <c r="G530">
        <v>2</v>
      </c>
    </row>
    <row r="531" spans="1:7" ht="17.25" x14ac:dyDescent="0.35">
      <c r="A531" t="s">
        <v>121</v>
      </c>
      <c r="B531" t="s">
        <v>648</v>
      </c>
      <c r="C531" t="s">
        <v>637</v>
      </c>
      <c r="D531">
        <v>3628</v>
      </c>
      <c r="E531">
        <v>3433</v>
      </c>
      <c r="F531">
        <v>72410</v>
      </c>
      <c r="G531">
        <v>2</v>
      </c>
    </row>
    <row r="532" spans="1:7" ht="17.25" x14ac:dyDescent="0.35">
      <c r="A532" t="s">
        <v>121</v>
      </c>
      <c r="B532" t="s">
        <v>647</v>
      </c>
      <c r="C532" t="s">
        <v>641</v>
      </c>
      <c r="D532">
        <v>3773</v>
      </c>
      <c r="E532">
        <v>3554</v>
      </c>
      <c r="F532">
        <v>72410</v>
      </c>
      <c r="G532">
        <v>2</v>
      </c>
    </row>
    <row r="533" spans="1:7" ht="17.25" x14ac:dyDescent="0.35">
      <c r="A533" t="s">
        <v>658</v>
      </c>
      <c r="B533" t="s">
        <v>636</v>
      </c>
      <c r="C533" t="s">
        <v>637</v>
      </c>
      <c r="D533">
        <v>826577</v>
      </c>
      <c r="E533">
        <v>816283</v>
      </c>
      <c r="F533">
        <v>30928063</v>
      </c>
      <c r="G533">
        <v>10089</v>
      </c>
    </row>
    <row r="534" spans="1:7" ht="17.25" x14ac:dyDescent="0.35">
      <c r="A534" t="s">
        <v>658</v>
      </c>
      <c r="B534" t="s">
        <v>636</v>
      </c>
      <c r="C534" t="s">
        <v>638</v>
      </c>
      <c r="D534">
        <v>826504</v>
      </c>
      <c r="E534">
        <v>816232</v>
      </c>
      <c r="F534">
        <v>30792214</v>
      </c>
      <c r="G534">
        <v>10088</v>
      </c>
    </row>
    <row r="535" spans="1:7" ht="17.25" x14ac:dyDescent="0.35">
      <c r="A535" t="s">
        <v>658</v>
      </c>
      <c r="B535" t="s">
        <v>636</v>
      </c>
      <c r="C535" t="s">
        <v>639</v>
      </c>
      <c r="D535">
        <v>826353</v>
      </c>
      <c r="E535">
        <v>816110</v>
      </c>
      <c r="F535">
        <v>30457804</v>
      </c>
      <c r="G535">
        <v>10087</v>
      </c>
    </row>
    <row r="536" spans="1:7" ht="17.25" x14ac:dyDescent="0.35">
      <c r="A536" t="s">
        <v>658</v>
      </c>
      <c r="B536" t="s">
        <v>636</v>
      </c>
      <c r="C536" t="s">
        <v>640</v>
      </c>
      <c r="D536">
        <v>826244</v>
      </c>
      <c r="E536">
        <v>815943</v>
      </c>
      <c r="F536">
        <v>30128812</v>
      </c>
      <c r="G536">
        <v>10086</v>
      </c>
    </row>
    <row r="537" spans="1:7" ht="17.25" x14ac:dyDescent="0.35">
      <c r="A537" t="s">
        <v>658</v>
      </c>
      <c r="B537" t="s">
        <v>636</v>
      </c>
      <c r="C537" t="s">
        <v>641</v>
      </c>
      <c r="D537">
        <v>826080</v>
      </c>
      <c r="E537">
        <v>815816</v>
      </c>
      <c r="F537">
        <v>29736931</v>
      </c>
      <c r="G537">
        <v>10085</v>
      </c>
    </row>
    <row r="538" spans="1:7" ht="17.25" x14ac:dyDescent="0.35">
      <c r="A538" t="s">
        <v>658</v>
      </c>
      <c r="B538" t="s">
        <v>642</v>
      </c>
      <c r="C538" t="s">
        <v>637</v>
      </c>
      <c r="D538">
        <v>825936</v>
      </c>
      <c r="E538">
        <v>815696</v>
      </c>
      <c r="F538">
        <v>29333272</v>
      </c>
      <c r="G538">
        <v>10082</v>
      </c>
    </row>
    <row r="539" spans="1:7" ht="17.25" x14ac:dyDescent="0.35">
      <c r="A539" t="s">
        <v>658</v>
      </c>
      <c r="B539" t="s">
        <v>642</v>
      </c>
      <c r="C539" t="s">
        <v>638</v>
      </c>
      <c r="D539">
        <v>825896</v>
      </c>
      <c r="E539">
        <v>815666</v>
      </c>
      <c r="F539">
        <v>29208426</v>
      </c>
      <c r="G539">
        <v>10082</v>
      </c>
    </row>
    <row r="540" spans="1:7" ht="17.25" x14ac:dyDescent="0.35">
      <c r="A540" t="s">
        <v>658</v>
      </c>
      <c r="B540" t="s">
        <v>642</v>
      </c>
      <c r="C540" t="s">
        <v>640</v>
      </c>
      <c r="D540">
        <v>825640</v>
      </c>
      <c r="E540">
        <v>815405</v>
      </c>
      <c r="F540">
        <v>28341450</v>
      </c>
      <c r="G540">
        <v>10082</v>
      </c>
    </row>
    <row r="541" spans="1:7" ht="17.25" x14ac:dyDescent="0.35">
      <c r="A541" t="s">
        <v>658</v>
      </c>
      <c r="B541" t="s">
        <v>642</v>
      </c>
      <c r="C541" t="s">
        <v>639</v>
      </c>
      <c r="D541">
        <v>825751</v>
      </c>
      <c r="E541">
        <v>815536</v>
      </c>
      <c r="F541">
        <v>28768897</v>
      </c>
      <c r="G541">
        <v>10082</v>
      </c>
    </row>
    <row r="542" spans="1:7" ht="17.25" x14ac:dyDescent="0.35">
      <c r="A542" t="s">
        <v>658</v>
      </c>
      <c r="B542" t="s">
        <v>642</v>
      </c>
      <c r="C542" t="s">
        <v>641</v>
      </c>
      <c r="D542">
        <v>825527</v>
      </c>
      <c r="E542">
        <v>815296</v>
      </c>
      <c r="F542">
        <v>27911383</v>
      </c>
      <c r="G542">
        <v>10082</v>
      </c>
    </row>
    <row r="543" spans="1:7" ht="17.25" x14ac:dyDescent="0.35">
      <c r="A543" t="s">
        <v>658</v>
      </c>
      <c r="B543" t="s">
        <v>644</v>
      </c>
      <c r="C543" t="s">
        <v>638</v>
      </c>
      <c r="D543">
        <v>825386</v>
      </c>
      <c r="E543">
        <v>815154</v>
      </c>
      <c r="F543">
        <v>27292523</v>
      </c>
      <c r="G543">
        <v>10081</v>
      </c>
    </row>
    <row r="544" spans="1:7" ht="17.25" x14ac:dyDescent="0.35">
      <c r="A544" t="s">
        <v>658</v>
      </c>
      <c r="B544" t="s">
        <v>644</v>
      </c>
      <c r="C544" t="s">
        <v>637</v>
      </c>
      <c r="D544">
        <v>825422</v>
      </c>
      <c r="E544">
        <v>815191</v>
      </c>
      <c r="F544">
        <v>27436475</v>
      </c>
      <c r="G544">
        <v>10081</v>
      </c>
    </row>
    <row r="545" spans="1:7" ht="17.25" x14ac:dyDescent="0.35">
      <c r="A545" t="s">
        <v>658</v>
      </c>
      <c r="B545" t="s">
        <v>644</v>
      </c>
      <c r="C545" t="s">
        <v>639</v>
      </c>
      <c r="D545">
        <v>825287</v>
      </c>
      <c r="E545">
        <v>815024</v>
      </c>
      <c r="F545">
        <v>26877461</v>
      </c>
      <c r="G545">
        <v>10079</v>
      </c>
    </row>
    <row r="546" spans="1:7" ht="17.25" x14ac:dyDescent="0.35">
      <c r="A546" t="s">
        <v>658</v>
      </c>
      <c r="B546" t="s">
        <v>644</v>
      </c>
      <c r="C546" t="s">
        <v>640</v>
      </c>
      <c r="D546">
        <v>825166</v>
      </c>
      <c r="E546">
        <v>814903</v>
      </c>
      <c r="F546">
        <v>26455555</v>
      </c>
      <c r="G546">
        <v>10078</v>
      </c>
    </row>
    <row r="547" spans="1:7" ht="17.25" x14ac:dyDescent="0.35">
      <c r="A547" t="s">
        <v>658</v>
      </c>
      <c r="B547" t="s">
        <v>644</v>
      </c>
      <c r="C547" t="s">
        <v>641</v>
      </c>
      <c r="D547">
        <v>825020</v>
      </c>
      <c r="E547">
        <v>814747</v>
      </c>
      <c r="F547">
        <v>26001986</v>
      </c>
      <c r="G547">
        <v>10077</v>
      </c>
    </row>
    <row r="548" spans="1:7" ht="17.25" x14ac:dyDescent="0.35">
      <c r="A548" t="s">
        <v>658</v>
      </c>
      <c r="B548" t="s">
        <v>643</v>
      </c>
      <c r="C548" t="s">
        <v>637</v>
      </c>
      <c r="D548">
        <v>824877</v>
      </c>
      <c r="E548">
        <v>814549</v>
      </c>
      <c r="F548">
        <v>25554891</v>
      </c>
      <c r="G548">
        <v>10076</v>
      </c>
    </row>
    <row r="549" spans="1:7" ht="17.25" x14ac:dyDescent="0.35">
      <c r="A549" t="s">
        <v>658</v>
      </c>
      <c r="B549" t="s">
        <v>643</v>
      </c>
      <c r="C549" t="s">
        <v>639</v>
      </c>
      <c r="D549">
        <v>824574</v>
      </c>
      <c r="E549">
        <v>814109</v>
      </c>
      <c r="F549">
        <v>24878052</v>
      </c>
      <c r="G549">
        <v>10076</v>
      </c>
    </row>
    <row r="550" spans="1:7" ht="17.25" x14ac:dyDescent="0.35">
      <c r="A550" t="s">
        <v>658</v>
      </c>
      <c r="B550" t="s">
        <v>643</v>
      </c>
      <c r="C550" t="s">
        <v>638</v>
      </c>
      <c r="D550">
        <v>824802</v>
      </c>
      <c r="E550">
        <v>814452</v>
      </c>
      <c r="F550">
        <v>25350355</v>
      </c>
      <c r="G550">
        <v>10076</v>
      </c>
    </row>
    <row r="551" spans="1:7" ht="17.25" x14ac:dyDescent="0.35">
      <c r="A551" t="s">
        <v>658</v>
      </c>
      <c r="B551" t="s">
        <v>643</v>
      </c>
      <c r="C551" t="s">
        <v>640</v>
      </c>
      <c r="D551">
        <v>824346</v>
      </c>
      <c r="E551">
        <v>813583</v>
      </c>
      <c r="F551">
        <v>24448788</v>
      </c>
      <c r="G551">
        <v>10074</v>
      </c>
    </row>
    <row r="552" spans="1:7" ht="17.25" x14ac:dyDescent="0.35">
      <c r="A552" t="s">
        <v>658</v>
      </c>
      <c r="B552" t="s">
        <v>643</v>
      </c>
      <c r="C552" t="s">
        <v>641</v>
      </c>
      <c r="D552">
        <v>824029</v>
      </c>
      <c r="E552">
        <v>811988</v>
      </c>
      <c r="F552">
        <v>24087751</v>
      </c>
      <c r="G552">
        <v>10072</v>
      </c>
    </row>
    <row r="553" spans="1:7" ht="17.25" x14ac:dyDescent="0.35">
      <c r="A553" t="s">
        <v>658</v>
      </c>
      <c r="B553" t="s">
        <v>645</v>
      </c>
      <c r="C553" t="s">
        <v>637</v>
      </c>
      <c r="D553">
        <v>823523</v>
      </c>
      <c r="E553">
        <v>810451</v>
      </c>
      <c r="F553">
        <v>23690300</v>
      </c>
      <c r="G553">
        <v>10059</v>
      </c>
    </row>
    <row r="554" spans="1:7" ht="17.25" x14ac:dyDescent="0.35">
      <c r="A554" t="s">
        <v>658</v>
      </c>
      <c r="B554" t="s">
        <v>645</v>
      </c>
      <c r="C554" t="s">
        <v>638</v>
      </c>
      <c r="D554">
        <v>823340</v>
      </c>
      <c r="E554">
        <v>809821</v>
      </c>
      <c r="F554">
        <v>23574778</v>
      </c>
      <c r="G554">
        <v>10054</v>
      </c>
    </row>
    <row r="555" spans="1:7" ht="17.25" x14ac:dyDescent="0.35">
      <c r="A555" t="s">
        <v>658</v>
      </c>
      <c r="B555" t="s">
        <v>645</v>
      </c>
      <c r="C555" t="s">
        <v>639</v>
      </c>
      <c r="D555">
        <v>822485</v>
      </c>
      <c r="E555">
        <v>806812</v>
      </c>
      <c r="F555">
        <v>23192009</v>
      </c>
      <c r="G555">
        <v>10034</v>
      </c>
    </row>
    <row r="556" spans="1:7" ht="17.25" x14ac:dyDescent="0.35">
      <c r="A556" t="s">
        <v>658</v>
      </c>
      <c r="B556" t="s">
        <v>645</v>
      </c>
      <c r="C556" t="s">
        <v>640</v>
      </c>
      <c r="D556">
        <v>820726</v>
      </c>
      <c r="E556">
        <v>801181</v>
      </c>
      <c r="F556">
        <v>22794305</v>
      </c>
      <c r="G556">
        <v>10003</v>
      </c>
    </row>
    <row r="557" spans="1:7" ht="17.25" x14ac:dyDescent="0.35">
      <c r="A557" t="s">
        <v>658</v>
      </c>
      <c r="B557" t="s">
        <v>645</v>
      </c>
      <c r="C557" t="s">
        <v>641</v>
      </c>
      <c r="D557">
        <v>817012</v>
      </c>
      <c r="E557">
        <v>790906</v>
      </c>
      <c r="F557">
        <v>22309332</v>
      </c>
      <c r="G557">
        <v>9944</v>
      </c>
    </row>
    <row r="558" spans="1:7" ht="17.25" x14ac:dyDescent="0.35">
      <c r="A558" t="s">
        <v>658</v>
      </c>
      <c r="B558" t="s">
        <v>646</v>
      </c>
      <c r="C558" t="s">
        <v>637</v>
      </c>
      <c r="D558">
        <v>809169</v>
      </c>
      <c r="E558">
        <v>766991</v>
      </c>
      <c r="F558">
        <v>21759214</v>
      </c>
      <c r="G558">
        <v>9833</v>
      </c>
    </row>
    <row r="559" spans="1:7" ht="17.25" x14ac:dyDescent="0.35">
      <c r="A559" t="s">
        <v>658</v>
      </c>
      <c r="B559" t="s">
        <v>646</v>
      </c>
      <c r="C559" t="s">
        <v>638</v>
      </c>
      <c r="D559">
        <v>803387</v>
      </c>
      <c r="E559">
        <v>750015</v>
      </c>
      <c r="F559">
        <v>21478980</v>
      </c>
      <c r="G559">
        <v>9761</v>
      </c>
    </row>
    <row r="560" spans="1:7" ht="17.25" x14ac:dyDescent="0.35">
      <c r="A560" t="s">
        <v>658</v>
      </c>
      <c r="B560" t="s">
        <v>646</v>
      </c>
      <c r="C560" t="s">
        <v>639</v>
      </c>
      <c r="D560">
        <v>780471</v>
      </c>
      <c r="E560">
        <v>686581</v>
      </c>
      <c r="F560">
        <v>20763702</v>
      </c>
      <c r="G560">
        <v>9469</v>
      </c>
    </row>
    <row r="561" spans="1:7" ht="17.25" x14ac:dyDescent="0.35">
      <c r="A561" t="s">
        <v>658</v>
      </c>
      <c r="B561" t="s">
        <v>646</v>
      </c>
      <c r="C561" t="s">
        <v>640</v>
      </c>
      <c r="D561">
        <v>735348</v>
      </c>
      <c r="E561">
        <v>609031</v>
      </c>
      <c r="F561">
        <v>19978336</v>
      </c>
      <c r="G561">
        <v>8944</v>
      </c>
    </row>
    <row r="562" spans="1:7" ht="17.25" x14ac:dyDescent="0.35">
      <c r="A562" t="s">
        <v>658</v>
      </c>
      <c r="B562" t="s">
        <v>646</v>
      </c>
      <c r="C562" t="s">
        <v>641</v>
      </c>
      <c r="D562">
        <v>658036</v>
      </c>
      <c r="E562">
        <v>503497</v>
      </c>
      <c r="F562">
        <v>19023924</v>
      </c>
      <c r="G562">
        <v>8154</v>
      </c>
    </row>
    <row r="563" spans="1:7" ht="17.25" x14ac:dyDescent="0.35">
      <c r="A563" t="s">
        <v>658</v>
      </c>
      <c r="B563" t="s">
        <v>647</v>
      </c>
      <c r="C563" t="s">
        <v>637</v>
      </c>
      <c r="D563">
        <v>567777</v>
      </c>
      <c r="E563">
        <v>418548</v>
      </c>
      <c r="F563">
        <v>18039956</v>
      </c>
      <c r="G563">
        <v>7183</v>
      </c>
    </row>
    <row r="564" spans="1:7" ht="17.25" x14ac:dyDescent="0.35">
      <c r="A564" t="s">
        <v>658</v>
      </c>
      <c r="B564" t="s">
        <v>647</v>
      </c>
      <c r="C564" t="s">
        <v>638</v>
      </c>
      <c r="D564">
        <v>538845</v>
      </c>
      <c r="E564">
        <v>398824</v>
      </c>
      <c r="F564">
        <v>17709605</v>
      </c>
      <c r="G564">
        <v>6830</v>
      </c>
    </row>
    <row r="565" spans="1:7" ht="17.25" x14ac:dyDescent="0.35">
      <c r="A565" t="s">
        <v>658</v>
      </c>
      <c r="B565" t="s">
        <v>647</v>
      </c>
      <c r="C565" t="s">
        <v>639</v>
      </c>
      <c r="D565">
        <v>440731</v>
      </c>
      <c r="E565">
        <v>350865</v>
      </c>
      <c r="F565">
        <v>16480875</v>
      </c>
      <c r="G565">
        <v>5740</v>
      </c>
    </row>
    <row r="566" spans="1:7" ht="17.25" x14ac:dyDescent="0.35">
      <c r="A566" t="s">
        <v>658</v>
      </c>
      <c r="B566" t="s">
        <v>647</v>
      </c>
      <c r="C566" t="s">
        <v>640</v>
      </c>
      <c r="D566">
        <v>367616</v>
      </c>
      <c r="E566">
        <v>323371</v>
      </c>
      <c r="F566">
        <v>15307435</v>
      </c>
      <c r="G566">
        <v>4995</v>
      </c>
    </row>
    <row r="567" spans="1:7" ht="17.25" x14ac:dyDescent="0.35">
      <c r="A567" t="s">
        <v>658</v>
      </c>
      <c r="B567" t="s">
        <v>647</v>
      </c>
      <c r="C567" t="s">
        <v>641</v>
      </c>
      <c r="D567">
        <v>328453</v>
      </c>
      <c r="E567">
        <v>305149</v>
      </c>
      <c r="F567">
        <v>14298292</v>
      </c>
      <c r="G567">
        <v>4620</v>
      </c>
    </row>
    <row r="568" spans="1:7" ht="17.25" x14ac:dyDescent="0.35">
      <c r="A568" t="s">
        <v>658</v>
      </c>
      <c r="B568" t="s">
        <v>648</v>
      </c>
      <c r="C568" t="s">
        <v>637</v>
      </c>
      <c r="D568">
        <v>307698</v>
      </c>
      <c r="E568">
        <v>290569</v>
      </c>
      <c r="F568">
        <v>13497177</v>
      </c>
      <c r="G568">
        <v>4519</v>
      </c>
    </row>
    <row r="569" spans="1:7" ht="17.25" x14ac:dyDescent="0.35">
      <c r="A569" t="s">
        <v>658</v>
      </c>
      <c r="B569" t="s">
        <v>648</v>
      </c>
      <c r="C569" t="s">
        <v>638</v>
      </c>
      <c r="D569">
        <v>300866</v>
      </c>
      <c r="E569">
        <v>284846</v>
      </c>
      <c r="F569">
        <v>13263977</v>
      </c>
      <c r="G569">
        <v>4492</v>
      </c>
    </row>
    <row r="570" spans="1:7" ht="17.25" x14ac:dyDescent="0.35">
      <c r="A570" t="s">
        <v>658</v>
      </c>
      <c r="B570" t="s">
        <v>648</v>
      </c>
      <c r="C570" t="s">
        <v>639</v>
      </c>
      <c r="D570">
        <v>287009</v>
      </c>
      <c r="E570">
        <v>275238</v>
      </c>
      <c r="F570">
        <v>12722014</v>
      </c>
      <c r="G570">
        <v>4450</v>
      </c>
    </row>
    <row r="571" spans="1:7" ht="17.25" x14ac:dyDescent="0.35">
      <c r="A571" t="s">
        <v>658</v>
      </c>
      <c r="B571" t="s">
        <v>648</v>
      </c>
      <c r="C571" t="s">
        <v>640</v>
      </c>
      <c r="D571">
        <v>278207</v>
      </c>
      <c r="E571">
        <v>269361</v>
      </c>
      <c r="F571">
        <v>12321047</v>
      </c>
      <c r="G571">
        <v>4424</v>
      </c>
    </row>
    <row r="572" spans="1:7" ht="17.25" x14ac:dyDescent="0.35">
      <c r="A572" t="s">
        <v>658</v>
      </c>
      <c r="B572" t="s">
        <v>648</v>
      </c>
      <c r="C572" t="s">
        <v>641</v>
      </c>
      <c r="D572">
        <v>273386</v>
      </c>
      <c r="E572">
        <v>265831</v>
      </c>
      <c r="F572">
        <v>12016996</v>
      </c>
      <c r="G572">
        <v>4415</v>
      </c>
    </row>
    <row r="573" spans="1:7" ht="17.25" x14ac:dyDescent="0.35">
      <c r="A573" t="s">
        <v>658</v>
      </c>
      <c r="B573" t="s">
        <v>651</v>
      </c>
      <c r="C573" t="s">
        <v>638</v>
      </c>
      <c r="D573">
        <v>269889</v>
      </c>
      <c r="E573">
        <v>263116</v>
      </c>
      <c r="F573">
        <v>11739846</v>
      </c>
      <c r="G573">
        <v>4410</v>
      </c>
    </row>
    <row r="574" spans="1:7" ht="17.25" x14ac:dyDescent="0.35">
      <c r="A574" t="s">
        <v>658</v>
      </c>
      <c r="B574" t="s">
        <v>651</v>
      </c>
      <c r="C574" t="s">
        <v>639</v>
      </c>
      <c r="D574">
        <v>267104</v>
      </c>
      <c r="E574">
        <v>261009</v>
      </c>
      <c r="F574">
        <v>11486652</v>
      </c>
      <c r="G574">
        <v>4405</v>
      </c>
    </row>
    <row r="575" spans="1:7" ht="17.25" x14ac:dyDescent="0.35">
      <c r="A575" t="s">
        <v>658</v>
      </c>
      <c r="B575" t="s">
        <v>651</v>
      </c>
      <c r="C575" t="s">
        <v>640</v>
      </c>
      <c r="D575">
        <v>265244</v>
      </c>
      <c r="E575">
        <v>259104</v>
      </c>
      <c r="F575">
        <v>11273012</v>
      </c>
      <c r="G575">
        <v>4401</v>
      </c>
    </row>
    <row r="576" spans="1:7" ht="17.25" x14ac:dyDescent="0.35">
      <c r="A576" t="s">
        <v>658</v>
      </c>
      <c r="B576" t="s">
        <v>651</v>
      </c>
      <c r="C576" t="s">
        <v>641</v>
      </c>
      <c r="D576">
        <v>263444</v>
      </c>
      <c r="E576">
        <v>256670</v>
      </c>
      <c r="F576">
        <v>11060775</v>
      </c>
      <c r="G576">
        <v>4395</v>
      </c>
    </row>
    <row r="577" spans="1:7" ht="17.25" x14ac:dyDescent="0.35">
      <c r="A577" t="s">
        <v>658</v>
      </c>
      <c r="B577" t="s">
        <v>650</v>
      </c>
      <c r="C577" t="s">
        <v>637</v>
      </c>
      <c r="D577">
        <v>261540</v>
      </c>
      <c r="E577">
        <v>253803</v>
      </c>
      <c r="F577">
        <v>10813671</v>
      </c>
      <c r="G577">
        <v>4387</v>
      </c>
    </row>
    <row r="578" spans="1:7" ht="17.25" x14ac:dyDescent="0.35">
      <c r="A578" t="s">
        <v>658</v>
      </c>
      <c r="B578" t="s">
        <v>650</v>
      </c>
      <c r="C578" t="s">
        <v>638</v>
      </c>
      <c r="D578">
        <v>260566</v>
      </c>
      <c r="E578">
        <v>252564</v>
      </c>
      <c r="F578">
        <v>10751067</v>
      </c>
      <c r="G578">
        <v>4384</v>
      </c>
    </row>
    <row r="579" spans="1:7" ht="17.25" x14ac:dyDescent="0.35">
      <c r="A579" t="s">
        <v>658</v>
      </c>
      <c r="B579" t="s">
        <v>650</v>
      </c>
      <c r="C579" t="s">
        <v>639</v>
      </c>
      <c r="D579">
        <v>257813</v>
      </c>
      <c r="E579">
        <v>248050</v>
      </c>
      <c r="F579">
        <v>10518933</v>
      </c>
      <c r="G579">
        <v>4372</v>
      </c>
    </row>
    <row r="580" spans="1:7" ht="17.25" x14ac:dyDescent="0.35">
      <c r="A580" t="s">
        <v>658</v>
      </c>
      <c r="B580" t="s">
        <v>650</v>
      </c>
      <c r="C580" t="s">
        <v>640</v>
      </c>
      <c r="D580">
        <v>254314</v>
      </c>
      <c r="E580">
        <v>243001</v>
      </c>
      <c r="F580">
        <v>10276485</v>
      </c>
      <c r="G580">
        <v>4357</v>
      </c>
    </row>
    <row r="581" spans="1:7" ht="17.25" x14ac:dyDescent="0.35">
      <c r="A581" t="s">
        <v>658</v>
      </c>
      <c r="B581" t="s">
        <v>650</v>
      </c>
      <c r="C581" t="s">
        <v>641</v>
      </c>
      <c r="D581">
        <v>249913</v>
      </c>
      <c r="E581">
        <v>237322</v>
      </c>
      <c r="F581">
        <v>10003606</v>
      </c>
      <c r="G581">
        <v>4332</v>
      </c>
    </row>
    <row r="582" spans="1:7" ht="17.25" x14ac:dyDescent="0.35">
      <c r="A582" t="s">
        <v>658</v>
      </c>
      <c r="B582" t="s">
        <v>649</v>
      </c>
      <c r="C582" t="s">
        <v>637</v>
      </c>
      <c r="D582">
        <v>245038</v>
      </c>
      <c r="E582">
        <v>230993</v>
      </c>
      <c r="F582">
        <v>9652780</v>
      </c>
      <c r="G582">
        <v>4306</v>
      </c>
    </row>
    <row r="583" spans="1:7" ht="17.25" x14ac:dyDescent="0.35">
      <c r="A583" t="s">
        <v>658</v>
      </c>
      <c r="B583" t="s">
        <v>649</v>
      </c>
      <c r="C583" t="s">
        <v>638</v>
      </c>
      <c r="D583">
        <v>242655</v>
      </c>
      <c r="E583">
        <v>228244</v>
      </c>
      <c r="F583">
        <v>9490011</v>
      </c>
      <c r="G583">
        <v>4288</v>
      </c>
    </row>
    <row r="584" spans="1:7" ht="17.25" x14ac:dyDescent="0.35">
      <c r="A584" t="s">
        <v>658</v>
      </c>
      <c r="B584" t="s">
        <v>649</v>
      </c>
      <c r="C584" t="s">
        <v>639</v>
      </c>
      <c r="D584">
        <v>236259</v>
      </c>
      <c r="E584">
        <v>220493</v>
      </c>
      <c r="F584">
        <v>9108393</v>
      </c>
      <c r="G584">
        <v>4241</v>
      </c>
    </row>
    <row r="585" spans="1:7" ht="17.25" x14ac:dyDescent="0.35">
      <c r="A585" t="s">
        <v>658</v>
      </c>
      <c r="B585" t="s">
        <v>649</v>
      </c>
      <c r="C585" t="s">
        <v>640</v>
      </c>
      <c r="D585">
        <v>228803</v>
      </c>
      <c r="E585">
        <v>211703</v>
      </c>
      <c r="F585">
        <v>8725383</v>
      </c>
      <c r="G585">
        <v>4182</v>
      </c>
    </row>
    <row r="586" spans="1:7" ht="17.25" x14ac:dyDescent="0.35">
      <c r="A586" t="s">
        <v>658</v>
      </c>
      <c r="B586" t="s">
        <v>649</v>
      </c>
      <c r="C586" t="s">
        <v>641</v>
      </c>
      <c r="D586">
        <v>220168</v>
      </c>
      <c r="E586">
        <v>201680</v>
      </c>
      <c r="F586">
        <v>8310558</v>
      </c>
      <c r="G586">
        <v>4095</v>
      </c>
    </row>
    <row r="587" spans="1:7" ht="17.25" x14ac:dyDescent="0.35">
      <c r="A587" t="s">
        <v>658</v>
      </c>
      <c r="B587" t="s">
        <v>652</v>
      </c>
      <c r="C587" t="s">
        <v>637</v>
      </c>
      <c r="D587">
        <v>209780</v>
      </c>
      <c r="E587">
        <v>190921</v>
      </c>
      <c r="F587">
        <v>7825615</v>
      </c>
      <c r="G587">
        <v>3989</v>
      </c>
    </row>
    <row r="588" spans="1:7" ht="17.25" x14ac:dyDescent="0.35">
      <c r="A588" t="s">
        <v>658</v>
      </c>
      <c r="B588" t="s">
        <v>652</v>
      </c>
      <c r="C588" t="s">
        <v>638</v>
      </c>
      <c r="D588">
        <v>206714</v>
      </c>
      <c r="E588">
        <v>188069</v>
      </c>
      <c r="F588">
        <v>7690779</v>
      </c>
      <c r="G588">
        <v>3953</v>
      </c>
    </row>
    <row r="589" spans="1:7" ht="17.25" x14ac:dyDescent="0.35">
      <c r="A589" t="s">
        <v>658</v>
      </c>
      <c r="B589" t="s">
        <v>652</v>
      </c>
      <c r="C589" t="s">
        <v>639</v>
      </c>
      <c r="D589">
        <v>195917</v>
      </c>
      <c r="E589">
        <v>178886</v>
      </c>
      <c r="F589">
        <v>7171445</v>
      </c>
      <c r="G589">
        <v>3846</v>
      </c>
    </row>
    <row r="590" spans="1:7" ht="17.25" x14ac:dyDescent="0.35">
      <c r="A590" t="s">
        <v>658</v>
      </c>
      <c r="B590" t="s">
        <v>652</v>
      </c>
      <c r="C590" t="s">
        <v>640</v>
      </c>
      <c r="D590">
        <v>187240</v>
      </c>
      <c r="E590">
        <v>171031</v>
      </c>
      <c r="F590">
        <v>6787440</v>
      </c>
      <c r="G590">
        <v>3797</v>
      </c>
    </row>
    <row r="591" spans="1:7" ht="17.25" x14ac:dyDescent="0.35">
      <c r="A591" t="s">
        <v>658</v>
      </c>
      <c r="B591" t="s">
        <v>652</v>
      </c>
      <c r="C591" t="s">
        <v>641</v>
      </c>
      <c r="D591">
        <v>179679</v>
      </c>
      <c r="E591">
        <v>163877</v>
      </c>
      <c r="F591">
        <v>6416963</v>
      </c>
      <c r="G591">
        <v>3756</v>
      </c>
    </row>
    <row r="592" spans="1:7" ht="17.25" x14ac:dyDescent="0.35">
      <c r="A592" t="s">
        <v>659</v>
      </c>
      <c r="B592" t="s">
        <v>636</v>
      </c>
      <c r="C592" t="s">
        <v>637</v>
      </c>
      <c r="D592">
        <v>178108</v>
      </c>
      <c r="E592">
        <v>174392</v>
      </c>
      <c r="F592">
        <v>1468399</v>
      </c>
      <c r="G592">
        <v>3364</v>
      </c>
    </row>
    <row r="593" spans="1:7" ht="17.25" x14ac:dyDescent="0.35">
      <c r="A593" t="s">
        <v>659</v>
      </c>
      <c r="B593" t="s">
        <v>636</v>
      </c>
      <c r="C593" t="s">
        <v>638</v>
      </c>
      <c r="D593">
        <v>178016</v>
      </c>
      <c r="E593">
        <v>174216</v>
      </c>
      <c r="F593">
        <v>1460982</v>
      </c>
      <c r="G593">
        <v>3363</v>
      </c>
    </row>
    <row r="594" spans="1:7" ht="17.25" x14ac:dyDescent="0.35">
      <c r="A594" t="s">
        <v>659</v>
      </c>
      <c r="B594" t="s">
        <v>636</v>
      </c>
      <c r="C594" t="s">
        <v>639</v>
      </c>
      <c r="D594">
        <v>177765</v>
      </c>
      <c r="E594">
        <v>173790</v>
      </c>
      <c r="F594">
        <v>1439828</v>
      </c>
      <c r="G594">
        <v>3357</v>
      </c>
    </row>
    <row r="595" spans="1:7" ht="17.25" x14ac:dyDescent="0.35">
      <c r="A595" t="s">
        <v>659</v>
      </c>
      <c r="B595" t="s">
        <v>636</v>
      </c>
      <c r="C595" t="s">
        <v>640</v>
      </c>
      <c r="D595">
        <v>177356</v>
      </c>
      <c r="E595">
        <v>173342</v>
      </c>
      <c r="F595">
        <v>1411608</v>
      </c>
      <c r="G595">
        <v>3335</v>
      </c>
    </row>
    <row r="596" spans="1:7" ht="17.25" x14ac:dyDescent="0.35">
      <c r="A596" t="s">
        <v>659</v>
      </c>
      <c r="B596" t="s">
        <v>636</v>
      </c>
      <c r="C596" t="s">
        <v>641</v>
      </c>
      <c r="D596">
        <v>176924</v>
      </c>
      <c r="E596">
        <v>172822</v>
      </c>
      <c r="F596">
        <v>1382263</v>
      </c>
      <c r="G596">
        <v>3323</v>
      </c>
    </row>
    <row r="597" spans="1:7" ht="17.25" x14ac:dyDescent="0.35">
      <c r="A597" t="s">
        <v>659</v>
      </c>
      <c r="B597" t="s">
        <v>642</v>
      </c>
      <c r="C597" t="s">
        <v>637</v>
      </c>
      <c r="D597">
        <v>176431</v>
      </c>
      <c r="E597">
        <v>172261</v>
      </c>
      <c r="F597">
        <v>1353489</v>
      </c>
      <c r="G597">
        <v>3314</v>
      </c>
    </row>
    <row r="598" spans="1:7" ht="17.25" x14ac:dyDescent="0.35">
      <c r="A598" t="s">
        <v>659</v>
      </c>
      <c r="B598" t="s">
        <v>642</v>
      </c>
      <c r="C598" t="s">
        <v>638</v>
      </c>
      <c r="D598">
        <v>176235</v>
      </c>
      <c r="E598">
        <v>172094</v>
      </c>
      <c r="F598">
        <v>1343105</v>
      </c>
      <c r="G598">
        <v>3308</v>
      </c>
    </row>
    <row r="599" spans="1:7" ht="17.25" x14ac:dyDescent="0.35">
      <c r="A599" t="s">
        <v>659</v>
      </c>
      <c r="B599" t="s">
        <v>642</v>
      </c>
      <c r="C599" t="s">
        <v>639</v>
      </c>
      <c r="D599">
        <v>175690</v>
      </c>
      <c r="E599">
        <v>171507</v>
      </c>
      <c r="F599">
        <v>1308020</v>
      </c>
      <c r="G599">
        <v>3297</v>
      </c>
    </row>
    <row r="600" spans="1:7" ht="17.25" x14ac:dyDescent="0.35">
      <c r="A600" t="s">
        <v>659</v>
      </c>
      <c r="B600" t="s">
        <v>642</v>
      </c>
      <c r="C600" t="s">
        <v>640</v>
      </c>
      <c r="D600">
        <v>175000</v>
      </c>
      <c r="E600">
        <v>171064</v>
      </c>
      <c r="F600">
        <v>1275971</v>
      </c>
      <c r="G600">
        <v>3219</v>
      </c>
    </row>
    <row r="601" spans="1:7" ht="17.25" x14ac:dyDescent="0.35">
      <c r="A601" t="s">
        <v>659</v>
      </c>
      <c r="B601" t="s">
        <v>642</v>
      </c>
      <c r="C601" t="s">
        <v>641</v>
      </c>
      <c r="D601">
        <v>174560</v>
      </c>
      <c r="E601">
        <v>170496</v>
      </c>
      <c r="F601">
        <v>1245528</v>
      </c>
      <c r="G601">
        <v>3210</v>
      </c>
    </row>
    <row r="602" spans="1:7" ht="17.25" x14ac:dyDescent="0.35">
      <c r="A602" t="s">
        <v>659</v>
      </c>
      <c r="B602" t="s">
        <v>644</v>
      </c>
      <c r="C602" t="s">
        <v>637</v>
      </c>
      <c r="D602">
        <v>173955</v>
      </c>
      <c r="E602">
        <v>169877</v>
      </c>
      <c r="F602">
        <v>1208817</v>
      </c>
      <c r="G602">
        <v>3201</v>
      </c>
    </row>
    <row r="603" spans="1:7" ht="17.25" x14ac:dyDescent="0.35">
      <c r="A603" t="s">
        <v>659</v>
      </c>
      <c r="B603" t="s">
        <v>644</v>
      </c>
      <c r="C603" t="s">
        <v>638</v>
      </c>
      <c r="D603">
        <v>173717</v>
      </c>
      <c r="E603">
        <v>169572</v>
      </c>
      <c r="F603">
        <v>1193853</v>
      </c>
      <c r="G603">
        <v>3193</v>
      </c>
    </row>
    <row r="604" spans="1:7" ht="17.25" x14ac:dyDescent="0.35">
      <c r="A604" t="s">
        <v>659</v>
      </c>
      <c r="B604" t="s">
        <v>644</v>
      </c>
      <c r="C604" t="s">
        <v>639</v>
      </c>
      <c r="D604">
        <v>173088</v>
      </c>
      <c r="E604">
        <v>168989</v>
      </c>
      <c r="F604">
        <v>1160150</v>
      </c>
      <c r="G604">
        <v>3184</v>
      </c>
    </row>
    <row r="605" spans="1:7" ht="17.25" x14ac:dyDescent="0.35">
      <c r="A605" t="s">
        <v>659</v>
      </c>
      <c r="B605" t="s">
        <v>644</v>
      </c>
      <c r="C605" t="s">
        <v>640</v>
      </c>
      <c r="D605">
        <v>172431</v>
      </c>
      <c r="E605">
        <v>168338</v>
      </c>
      <c r="F605">
        <v>1123864</v>
      </c>
      <c r="G605">
        <v>3168</v>
      </c>
    </row>
    <row r="606" spans="1:7" ht="17.25" x14ac:dyDescent="0.35">
      <c r="A606" t="s">
        <v>659</v>
      </c>
      <c r="B606" t="s">
        <v>644</v>
      </c>
      <c r="C606" t="s">
        <v>641</v>
      </c>
      <c r="D606">
        <v>171814</v>
      </c>
      <c r="E606">
        <v>167649</v>
      </c>
      <c r="F606">
        <v>1089087</v>
      </c>
      <c r="G606">
        <v>3159</v>
      </c>
    </row>
    <row r="607" spans="1:7" ht="17.25" x14ac:dyDescent="0.35">
      <c r="A607" t="s">
        <v>659</v>
      </c>
      <c r="B607" t="s">
        <v>643</v>
      </c>
      <c r="C607" t="s">
        <v>637</v>
      </c>
      <c r="D607">
        <v>171146</v>
      </c>
      <c r="E607">
        <v>166941</v>
      </c>
      <c r="F607">
        <v>1056184</v>
      </c>
      <c r="G607">
        <v>3147</v>
      </c>
    </row>
    <row r="608" spans="1:7" ht="17.25" x14ac:dyDescent="0.35">
      <c r="A608" t="s">
        <v>659</v>
      </c>
      <c r="B608" t="s">
        <v>643</v>
      </c>
      <c r="C608" t="s">
        <v>638</v>
      </c>
      <c r="D608">
        <v>170810</v>
      </c>
      <c r="E608">
        <v>166586</v>
      </c>
      <c r="F608">
        <v>1043212</v>
      </c>
      <c r="G608">
        <v>3142</v>
      </c>
    </row>
    <row r="609" spans="1:7" ht="17.25" x14ac:dyDescent="0.35">
      <c r="A609" t="s">
        <v>659</v>
      </c>
      <c r="B609" t="s">
        <v>643</v>
      </c>
      <c r="C609" t="s">
        <v>639</v>
      </c>
      <c r="D609">
        <v>170102</v>
      </c>
      <c r="E609">
        <v>165571</v>
      </c>
      <c r="F609">
        <v>1014560</v>
      </c>
      <c r="G609">
        <v>3118</v>
      </c>
    </row>
    <row r="610" spans="1:7" ht="17.25" x14ac:dyDescent="0.35">
      <c r="A610" t="s">
        <v>659</v>
      </c>
      <c r="B610" t="s">
        <v>643</v>
      </c>
      <c r="C610" t="s">
        <v>640</v>
      </c>
      <c r="D610">
        <v>169215</v>
      </c>
      <c r="E610">
        <v>164326</v>
      </c>
      <c r="F610">
        <v>984237</v>
      </c>
      <c r="G610">
        <v>3101</v>
      </c>
    </row>
    <row r="611" spans="1:7" ht="17.25" x14ac:dyDescent="0.35">
      <c r="A611" t="s">
        <v>659</v>
      </c>
      <c r="B611" t="s">
        <v>643</v>
      </c>
      <c r="C611" t="s">
        <v>641</v>
      </c>
      <c r="D611">
        <v>168015</v>
      </c>
      <c r="E611">
        <v>162983</v>
      </c>
      <c r="F611">
        <v>952985</v>
      </c>
      <c r="G611">
        <v>3082</v>
      </c>
    </row>
    <row r="612" spans="1:7" ht="17.25" x14ac:dyDescent="0.35">
      <c r="A612" t="s">
        <v>659</v>
      </c>
      <c r="B612" t="s">
        <v>645</v>
      </c>
      <c r="C612" t="s">
        <v>637</v>
      </c>
      <c r="D612">
        <v>166689</v>
      </c>
      <c r="E612">
        <v>161361</v>
      </c>
      <c r="F612">
        <v>922260</v>
      </c>
      <c r="G612">
        <v>3054</v>
      </c>
    </row>
    <row r="613" spans="1:7" ht="17.25" x14ac:dyDescent="0.35">
      <c r="A613" t="s">
        <v>659</v>
      </c>
      <c r="B613" t="s">
        <v>645</v>
      </c>
      <c r="C613" t="s">
        <v>638</v>
      </c>
      <c r="D613">
        <v>166236</v>
      </c>
      <c r="E613">
        <v>160874</v>
      </c>
      <c r="F613">
        <v>913966</v>
      </c>
      <c r="G613">
        <v>3046</v>
      </c>
    </row>
    <row r="614" spans="1:7" ht="17.25" x14ac:dyDescent="0.35">
      <c r="A614" t="s">
        <v>659</v>
      </c>
      <c r="B614" t="s">
        <v>645</v>
      </c>
      <c r="C614" t="s">
        <v>639</v>
      </c>
      <c r="D614">
        <v>164654</v>
      </c>
      <c r="E614">
        <v>158591</v>
      </c>
      <c r="F614">
        <v>891098</v>
      </c>
      <c r="G614">
        <v>2997</v>
      </c>
    </row>
    <row r="615" spans="1:7" ht="17.25" x14ac:dyDescent="0.35">
      <c r="A615" t="s">
        <v>659</v>
      </c>
      <c r="B615" t="s">
        <v>645</v>
      </c>
      <c r="C615" t="s">
        <v>640</v>
      </c>
      <c r="D615">
        <v>162721</v>
      </c>
      <c r="E615">
        <v>155378</v>
      </c>
      <c r="F615">
        <v>869830</v>
      </c>
      <c r="G615">
        <v>2937</v>
      </c>
    </row>
    <row r="616" spans="1:7" ht="17.25" x14ac:dyDescent="0.35">
      <c r="A616" t="s">
        <v>659</v>
      </c>
      <c r="B616" t="s">
        <v>645</v>
      </c>
      <c r="C616" t="s">
        <v>641</v>
      </c>
      <c r="D616">
        <v>159811</v>
      </c>
      <c r="E616">
        <v>150574</v>
      </c>
      <c r="F616">
        <v>848687</v>
      </c>
      <c r="G616">
        <v>2840</v>
      </c>
    </row>
    <row r="617" spans="1:7" ht="17.25" x14ac:dyDescent="0.35">
      <c r="A617" t="s">
        <v>659</v>
      </c>
      <c r="B617" t="s">
        <v>646</v>
      </c>
      <c r="C617" t="s">
        <v>637</v>
      </c>
      <c r="D617">
        <v>155666</v>
      </c>
      <c r="E617">
        <v>140254</v>
      </c>
      <c r="F617">
        <v>822937</v>
      </c>
      <c r="G617">
        <v>2649</v>
      </c>
    </row>
    <row r="618" spans="1:7" ht="17.25" x14ac:dyDescent="0.35">
      <c r="A618" t="s">
        <v>659</v>
      </c>
      <c r="B618" t="s">
        <v>646</v>
      </c>
      <c r="C618" t="s">
        <v>638</v>
      </c>
      <c r="D618">
        <v>153456</v>
      </c>
      <c r="E618">
        <v>135560</v>
      </c>
      <c r="F618">
        <v>812415</v>
      </c>
      <c r="G618">
        <v>2570</v>
      </c>
    </row>
    <row r="619" spans="1:7" ht="17.25" x14ac:dyDescent="0.35">
      <c r="A619" t="s">
        <v>659</v>
      </c>
      <c r="B619" t="s">
        <v>646</v>
      </c>
      <c r="C619" t="s">
        <v>639</v>
      </c>
      <c r="D619">
        <v>143192</v>
      </c>
      <c r="E619">
        <v>121562</v>
      </c>
      <c r="F619">
        <v>778828</v>
      </c>
      <c r="G619">
        <v>2302</v>
      </c>
    </row>
    <row r="620" spans="1:7" ht="17.25" x14ac:dyDescent="0.35">
      <c r="A620" t="s">
        <v>659</v>
      </c>
      <c r="B620" t="s">
        <v>646</v>
      </c>
      <c r="C620" t="s">
        <v>640</v>
      </c>
      <c r="D620">
        <v>132585</v>
      </c>
      <c r="E620">
        <v>98200</v>
      </c>
      <c r="F620">
        <v>747700</v>
      </c>
      <c r="G620">
        <v>1998</v>
      </c>
    </row>
    <row r="621" spans="1:7" ht="17.25" x14ac:dyDescent="0.35">
      <c r="A621" t="s">
        <v>659</v>
      </c>
      <c r="B621" t="s">
        <v>646</v>
      </c>
      <c r="C621" t="s">
        <v>641</v>
      </c>
      <c r="D621">
        <v>112462</v>
      </c>
      <c r="E621">
        <v>79189</v>
      </c>
      <c r="F621">
        <v>698529</v>
      </c>
      <c r="G621">
        <v>1557</v>
      </c>
    </row>
    <row r="622" spans="1:7" ht="17.25" x14ac:dyDescent="0.35">
      <c r="A622" t="s">
        <v>659</v>
      </c>
      <c r="B622" t="s">
        <v>647</v>
      </c>
      <c r="C622" t="s">
        <v>637</v>
      </c>
      <c r="D622">
        <v>91052</v>
      </c>
      <c r="E622">
        <v>66939</v>
      </c>
      <c r="F622">
        <v>652816</v>
      </c>
      <c r="G622">
        <v>1168</v>
      </c>
    </row>
    <row r="623" spans="1:7" ht="17.25" x14ac:dyDescent="0.35">
      <c r="A623" t="s">
        <v>659</v>
      </c>
      <c r="B623" t="s">
        <v>647</v>
      </c>
      <c r="C623" t="s">
        <v>638</v>
      </c>
      <c r="D623">
        <v>85009</v>
      </c>
      <c r="E623">
        <v>65070</v>
      </c>
      <c r="F623">
        <v>640149</v>
      </c>
      <c r="G623">
        <v>1110</v>
      </c>
    </row>
    <row r="624" spans="1:7" ht="17.25" x14ac:dyDescent="0.35">
      <c r="A624" t="s">
        <v>659</v>
      </c>
      <c r="B624" t="s">
        <v>647</v>
      </c>
      <c r="C624" t="s">
        <v>639</v>
      </c>
      <c r="D624">
        <v>70814</v>
      </c>
      <c r="E624">
        <v>60571</v>
      </c>
      <c r="F624">
        <v>602419</v>
      </c>
      <c r="G624">
        <v>943</v>
      </c>
    </row>
    <row r="625" spans="1:7" ht="17.25" x14ac:dyDescent="0.35">
      <c r="A625" t="s">
        <v>659</v>
      </c>
      <c r="B625" t="s">
        <v>647</v>
      </c>
      <c r="C625" t="s">
        <v>640</v>
      </c>
      <c r="D625">
        <v>63815</v>
      </c>
      <c r="E625">
        <v>57846</v>
      </c>
      <c r="F625">
        <v>579357</v>
      </c>
      <c r="G625">
        <v>857</v>
      </c>
    </row>
    <row r="626" spans="1:7" ht="17.25" x14ac:dyDescent="0.35">
      <c r="A626" t="s">
        <v>659</v>
      </c>
      <c r="B626" t="s">
        <v>647</v>
      </c>
      <c r="C626" t="s">
        <v>641</v>
      </c>
      <c r="D626">
        <v>60229</v>
      </c>
      <c r="E626">
        <v>56531</v>
      </c>
      <c r="F626">
        <v>560905</v>
      </c>
      <c r="G626">
        <v>840</v>
      </c>
    </row>
    <row r="627" spans="1:7" ht="17.25" x14ac:dyDescent="0.35">
      <c r="A627" t="s">
        <v>659</v>
      </c>
      <c r="B627" t="s">
        <v>648</v>
      </c>
      <c r="C627" t="s">
        <v>637</v>
      </c>
      <c r="D627">
        <v>58039</v>
      </c>
      <c r="E627">
        <v>55653</v>
      </c>
      <c r="F627">
        <v>544652</v>
      </c>
      <c r="G627">
        <v>830</v>
      </c>
    </row>
    <row r="628" spans="1:7" ht="17.25" x14ac:dyDescent="0.35">
      <c r="A628" t="s">
        <v>659</v>
      </c>
      <c r="B628" t="s">
        <v>648</v>
      </c>
      <c r="C628" t="s">
        <v>638</v>
      </c>
      <c r="D628">
        <v>57584</v>
      </c>
      <c r="E628">
        <v>55354</v>
      </c>
      <c r="F628">
        <v>539339</v>
      </c>
      <c r="G628">
        <v>826</v>
      </c>
    </row>
    <row r="629" spans="1:7" ht="17.25" x14ac:dyDescent="0.35">
      <c r="A629" t="s">
        <v>659</v>
      </c>
      <c r="B629" t="s">
        <v>648</v>
      </c>
      <c r="C629" t="s">
        <v>639</v>
      </c>
      <c r="D629">
        <v>56623</v>
      </c>
      <c r="E629">
        <v>54792</v>
      </c>
      <c r="F629">
        <v>525665</v>
      </c>
      <c r="G629">
        <v>818</v>
      </c>
    </row>
    <row r="630" spans="1:7" ht="17.25" x14ac:dyDescent="0.35">
      <c r="A630" t="s">
        <v>659</v>
      </c>
      <c r="B630" t="s">
        <v>648</v>
      </c>
      <c r="C630" t="s">
        <v>640</v>
      </c>
      <c r="D630">
        <v>55917</v>
      </c>
      <c r="E630">
        <v>54362</v>
      </c>
      <c r="F630">
        <v>514309</v>
      </c>
      <c r="G630">
        <v>806</v>
      </c>
    </row>
    <row r="631" spans="1:7" ht="17.25" x14ac:dyDescent="0.35">
      <c r="A631" t="s">
        <v>659</v>
      </c>
      <c r="B631" t="s">
        <v>648</v>
      </c>
      <c r="C631" t="s">
        <v>641</v>
      </c>
      <c r="D631">
        <v>55409</v>
      </c>
      <c r="E631">
        <v>53922</v>
      </c>
      <c r="F631">
        <v>503674</v>
      </c>
      <c r="G631">
        <v>799</v>
      </c>
    </row>
    <row r="632" spans="1:7" ht="17.25" x14ac:dyDescent="0.35">
      <c r="A632" t="s">
        <v>659</v>
      </c>
      <c r="B632" t="s">
        <v>651</v>
      </c>
      <c r="C632" t="s">
        <v>638</v>
      </c>
      <c r="D632">
        <v>54986</v>
      </c>
      <c r="E632">
        <v>53585</v>
      </c>
      <c r="F632">
        <v>493367</v>
      </c>
      <c r="G632">
        <v>795</v>
      </c>
    </row>
    <row r="633" spans="1:7" ht="17.25" x14ac:dyDescent="0.35">
      <c r="A633" t="s">
        <v>659</v>
      </c>
      <c r="B633" t="s">
        <v>651</v>
      </c>
      <c r="C633" t="s">
        <v>639</v>
      </c>
      <c r="D633">
        <v>54562</v>
      </c>
      <c r="E633">
        <v>53287</v>
      </c>
      <c r="F633">
        <v>482622</v>
      </c>
      <c r="G633">
        <v>787</v>
      </c>
    </row>
    <row r="634" spans="1:7" ht="17.25" x14ac:dyDescent="0.35">
      <c r="A634" t="s">
        <v>659</v>
      </c>
      <c r="B634" t="s">
        <v>651</v>
      </c>
      <c r="C634" t="s">
        <v>640</v>
      </c>
      <c r="D634">
        <v>54235</v>
      </c>
      <c r="E634">
        <v>52910</v>
      </c>
      <c r="F634">
        <v>472229</v>
      </c>
      <c r="G634">
        <v>779</v>
      </c>
    </row>
    <row r="635" spans="1:7" ht="17.25" x14ac:dyDescent="0.35">
      <c r="A635" t="s">
        <v>659</v>
      </c>
      <c r="B635" t="s">
        <v>651</v>
      </c>
      <c r="C635" t="s">
        <v>641</v>
      </c>
      <c r="D635">
        <v>53880</v>
      </c>
      <c r="E635">
        <v>52347</v>
      </c>
      <c r="F635">
        <v>462011</v>
      </c>
      <c r="G635">
        <v>772</v>
      </c>
    </row>
    <row r="636" spans="1:7" ht="17.25" x14ac:dyDescent="0.35">
      <c r="A636" t="s">
        <v>659</v>
      </c>
      <c r="B636" t="s">
        <v>650</v>
      </c>
      <c r="C636" t="s">
        <v>637</v>
      </c>
      <c r="D636">
        <v>53409</v>
      </c>
      <c r="E636">
        <v>51891</v>
      </c>
      <c r="F636">
        <v>450676</v>
      </c>
      <c r="G636">
        <v>768</v>
      </c>
    </row>
    <row r="637" spans="1:7" ht="17.25" x14ac:dyDescent="0.35">
      <c r="A637" t="s">
        <v>659</v>
      </c>
      <c r="B637" t="s">
        <v>650</v>
      </c>
      <c r="C637" t="s">
        <v>638</v>
      </c>
      <c r="D637">
        <v>53185</v>
      </c>
      <c r="E637">
        <v>51652</v>
      </c>
      <c r="F637">
        <v>445778</v>
      </c>
      <c r="G637">
        <v>765</v>
      </c>
    </row>
    <row r="638" spans="1:7" ht="17.25" x14ac:dyDescent="0.35">
      <c r="A638" t="s">
        <v>659</v>
      </c>
      <c r="B638" t="s">
        <v>650</v>
      </c>
      <c r="C638" t="s">
        <v>639</v>
      </c>
      <c r="D638">
        <v>52712</v>
      </c>
      <c r="E638">
        <v>51090</v>
      </c>
      <c r="F638">
        <v>434825</v>
      </c>
      <c r="G638">
        <v>757</v>
      </c>
    </row>
    <row r="639" spans="1:7" ht="17.25" x14ac:dyDescent="0.35">
      <c r="A639" t="s">
        <v>659</v>
      </c>
      <c r="B639" t="s">
        <v>650</v>
      </c>
      <c r="C639" t="s">
        <v>640</v>
      </c>
      <c r="D639">
        <v>52182</v>
      </c>
      <c r="E639">
        <v>50582</v>
      </c>
      <c r="F639">
        <v>423328</v>
      </c>
      <c r="G639">
        <v>752</v>
      </c>
    </row>
    <row r="640" spans="1:7" ht="17.25" x14ac:dyDescent="0.35">
      <c r="A640" t="s">
        <v>659</v>
      </c>
      <c r="B640" t="s">
        <v>650</v>
      </c>
      <c r="C640" t="s">
        <v>641</v>
      </c>
      <c r="D640">
        <v>51626</v>
      </c>
      <c r="E640">
        <v>49983</v>
      </c>
      <c r="F640">
        <v>410575</v>
      </c>
      <c r="G640">
        <v>744</v>
      </c>
    </row>
    <row r="641" spans="1:7" ht="17.25" x14ac:dyDescent="0.35">
      <c r="A641" t="s">
        <v>659</v>
      </c>
      <c r="B641" t="s">
        <v>649</v>
      </c>
      <c r="C641" t="s">
        <v>637</v>
      </c>
      <c r="D641">
        <v>51066</v>
      </c>
      <c r="E641">
        <v>49388</v>
      </c>
      <c r="F641">
        <v>399206</v>
      </c>
      <c r="G641">
        <v>739</v>
      </c>
    </row>
    <row r="642" spans="1:7" ht="17.25" x14ac:dyDescent="0.35">
      <c r="A642" t="s">
        <v>659</v>
      </c>
      <c r="B642" t="s">
        <v>649</v>
      </c>
      <c r="C642" t="s">
        <v>638</v>
      </c>
      <c r="D642">
        <v>50772</v>
      </c>
      <c r="E642">
        <v>49083</v>
      </c>
      <c r="F642">
        <v>393587</v>
      </c>
      <c r="G642">
        <v>734</v>
      </c>
    </row>
    <row r="643" spans="1:7" ht="17.25" x14ac:dyDescent="0.35">
      <c r="A643" t="s">
        <v>659</v>
      </c>
      <c r="B643" t="s">
        <v>649</v>
      </c>
      <c r="C643" t="s">
        <v>639</v>
      </c>
      <c r="D643">
        <v>50143</v>
      </c>
      <c r="E643">
        <v>48479</v>
      </c>
      <c r="F643">
        <v>382852</v>
      </c>
      <c r="G643">
        <v>723</v>
      </c>
    </row>
    <row r="644" spans="1:7" ht="17.25" x14ac:dyDescent="0.35">
      <c r="A644" t="s">
        <v>659</v>
      </c>
      <c r="B644" t="s">
        <v>649</v>
      </c>
      <c r="C644" t="s">
        <v>640</v>
      </c>
      <c r="D644">
        <v>49474</v>
      </c>
      <c r="E644">
        <v>47737</v>
      </c>
      <c r="F644">
        <v>372211</v>
      </c>
      <c r="G644">
        <v>707</v>
      </c>
    </row>
    <row r="645" spans="1:7" ht="17.25" x14ac:dyDescent="0.35">
      <c r="A645" t="s">
        <v>659</v>
      </c>
      <c r="B645" t="s">
        <v>649</v>
      </c>
      <c r="C645" t="s">
        <v>641</v>
      </c>
      <c r="D645">
        <v>48776</v>
      </c>
      <c r="E645">
        <v>46778</v>
      </c>
      <c r="F645">
        <v>360920</v>
      </c>
      <c r="G645">
        <v>701</v>
      </c>
    </row>
    <row r="646" spans="1:7" ht="17.25" x14ac:dyDescent="0.35">
      <c r="A646" t="s">
        <v>659</v>
      </c>
      <c r="B646" t="s">
        <v>652</v>
      </c>
      <c r="C646" t="s">
        <v>637</v>
      </c>
      <c r="D646">
        <v>47963</v>
      </c>
      <c r="E646">
        <v>45940</v>
      </c>
      <c r="F646">
        <v>348871</v>
      </c>
      <c r="G646">
        <v>688</v>
      </c>
    </row>
    <row r="647" spans="1:7" ht="17.25" x14ac:dyDescent="0.35">
      <c r="A647" t="s">
        <v>659</v>
      </c>
      <c r="B647" t="s">
        <v>652</v>
      </c>
      <c r="C647" t="s">
        <v>638</v>
      </c>
      <c r="D647">
        <v>47689</v>
      </c>
      <c r="E647">
        <v>45655</v>
      </c>
      <c r="F647">
        <v>345201</v>
      </c>
      <c r="G647">
        <v>686</v>
      </c>
    </row>
    <row r="648" spans="1:7" ht="17.25" x14ac:dyDescent="0.35">
      <c r="A648" t="s">
        <v>659</v>
      </c>
      <c r="B648" t="s">
        <v>652</v>
      </c>
      <c r="C648" t="s">
        <v>639</v>
      </c>
      <c r="D648">
        <v>46748</v>
      </c>
      <c r="E648">
        <v>44812</v>
      </c>
      <c r="F648">
        <v>331599</v>
      </c>
      <c r="G648">
        <v>675</v>
      </c>
    </row>
    <row r="649" spans="1:7" ht="17.25" x14ac:dyDescent="0.35">
      <c r="A649" t="s">
        <v>659</v>
      </c>
      <c r="B649" t="s">
        <v>652</v>
      </c>
      <c r="C649" t="s">
        <v>640</v>
      </c>
      <c r="D649">
        <v>45845</v>
      </c>
      <c r="E649">
        <v>43533</v>
      </c>
      <c r="F649">
        <v>321050</v>
      </c>
      <c r="G649">
        <v>659</v>
      </c>
    </row>
    <row r="650" spans="1:7" ht="17.25" x14ac:dyDescent="0.35">
      <c r="A650" t="s">
        <v>659</v>
      </c>
      <c r="B650" t="s">
        <v>652</v>
      </c>
      <c r="C650" t="s">
        <v>641</v>
      </c>
      <c r="D650">
        <v>44916</v>
      </c>
      <c r="E650">
        <v>42239</v>
      </c>
      <c r="F650">
        <v>311014</v>
      </c>
      <c r="G650">
        <v>641</v>
      </c>
    </row>
    <row r="651" spans="1:7" ht="17.25" x14ac:dyDescent="0.35">
      <c r="A651" t="s">
        <v>660</v>
      </c>
      <c r="B651" t="s">
        <v>636</v>
      </c>
      <c r="C651" t="s">
        <v>640</v>
      </c>
      <c r="D651">
        <v>771035</v>
      </c>
      <c r="E651">
        <v>760881</v>
      </c>
      <c r="F651">
        <v>12703960</v>
      </c>
      <c r="G651">
        <v>10049</v>
      </c>
    </row>
    <row r="652" spans="1:7" ht="17.25" x14ac:dyDescent="0.35">
      <c r="A652" t="s">
        <v>660</v>
      </c>
      <c r="B652" t="s">
        <v>636</v>
      </c>
      <c r="C652" t="s">
        <v>639</v>
      </c>
      <c r="D652">
        <v>771125</v>
      </c>
      <c r="E652">
        <v>760945</v>
      </c>
      <c r="F652">
        <v>12821915</v>
      </c>
      <c r="G652">
        <v>10049</v>
      </c>
    </row>
    <row r="653" spans="1:7" ht="17.25" x14ac:dyDescent="0.35">
      <c r="A653" t="s">
        <v>660</v>
      </c>
      <c r="B653" t="s">
        <v>636</v>
      </c>
      <c r="C653" t="s">
        <v>638</v>
      </c>
      <c r="D653">
        <v>771217</v>
      </c>
      <c r="E653">
        <v>761035</v>
      </c>
      <c r="F653">
        <v>12965312</v>
      </c>
      <c r="G653">
        <v>10049</v>
      </c>
    </row>
    <row r="654" spans="1:7" ht="17.25" x14ac:dyDescent="0.35">
      <c r="A654" t="s">
        <v>660</v>
      </c>
      <c r="B654" t="s">
        <v>636</v>
      </c>
      <c r="C654" t="s">
        <v>637</v>
      </c>
      <c r="D654">
        <v>771252</v>
      </c>
      <c r="E654">
        <v>761068</v>
      </c>
      <c r="F654">
        <v>13032504</v>
      </c>
      <c r="G654">
        <v>10049</v>
      </c>
    </row>
    <row r="655" spans="1:7" ht="17.25" x14ac:dyDescent="0.35">
      <c r="A655" t="s">
        <v>660</v>
      </c>
      <c r="B655" t="s">
        <v>636</v>
      </c>
      <c r="C655" t="s">
        <v>641</v>
      </c>
      <c r="D655">
        <v>770961</v>
      </c>
      <c r="E655">
        <v>760813</v>
      </c>
      <c r="F655">
        <v>12567886</v>
      </c>
      <c r="G655">
        <v>9875</v>
      </c>
    </row>
    <row r="656" spans="1:7" ht="17.25" x14ac:dyDescent="0.35">
      <c r="A656" t="s">
        <v>660</v>
      </c>
      <c r="B656" t="s">
        <v>642</v>
      </c>
      <c r="C656" t="s">
        <v>637</v>
      </c>
      <c r="D656">
        <v>770872</v>
      </c>
      <c r="E656">
        <v>760726</v>
      </c>
      <c r="F656">
        <v>12422940</v>
      </c>
      <c r="G656">
        <v>9874</v>
      </c>
    </row>
    <row r="657" spans="1:7" ht="17.25" x14ac:dyDescent="0.35">
      <c r="A657" t="s">
        <v>660</v>
      </c>
      <c r="B657" t="s">
        <v>642</v>
      </c>
      <c r="C657" t="s">
        <v>638</v>
      </c>
      <c r="D657">
        <v>770847</v>
      </c>
      <c r="E657">
        <v>760696</v>
      </c>
      <c r="F657">
        <v>12375098</v>
      </c>
      <c r="G657">
        <v>9874</v>
      </c>
    </row>
    <row r="658" spans="1:7" ht="17.25" x14ac:dyDescent="0.35">
      <c r="A658" t="s">
        <v>660</v>
      </c>
      <c r="B658" t="s">
        <v>642</v>
      </c>
      <c r="C658" t="s">
        <v>639</v>
      </c>
      <c r="D658">
        <v>770754</v>
      </c>
      <c r="E658">
        <v>760618</v>
      </c>
      <c r="F658">
        <v>12224808</v>
      </c>
      <c r="G658">
        <v>9808</v>
      </c>
    </row>
    <row r="659" spans="1:7" ht="17.25" x14ac:dyDescent="0.35">
      <c r="A659" t="s">
        <v>660</v>
      </c>
      <c r="B659" t="s">
        <v>642</v>
      </c>
      <c r="C659" t="s">
        <v>640</v>
      </c>
      <c r="D659">
        <v>770676</v>
      </c>
      <c r="E659">
        <v>760521</v>
      </c>
      <c r="F659">
        <v>12044477</v>
      </c>
      <c r="G659">
        <v>9807</v>
      </c>
    </row>
    <row r="660" spans="1:7" ht="17.25" x14ac:dyDescent="0.35">
      <c r="A660" t="s">
        <v>660</v>
      </c>
      <c r="B660" t="s">
        <v>642</v>
      </c>
      <c r="C660" t="s">
        <v>641</v>
      </c>
      <c r="D660">
        <v>770584</v>
      </c>
      <c r="E660">
        <v>760276</v>
      </c>
      <c r="F660">
        <v>11870558</v>
      </c>
      <c r="G660">
        <v>9686</v>
      </c>
    </row>
    <row r="661" spans="1:7" ht="17.25" x14ac:dyDescent="0.35">
      <c r="A661" t="s">
        <v>660</v>
      </c>
      <c r="B661" t="s">
        <v>644</v>
      </c>
      <c r="C661" t="s">
        <v>637</v>
      </c>
      <c r="D661">
        <v>770486</v>
      </c>
      <c r="E661">
        <v>760175</v>
      </c>
      <c r="F661">
        <v>11684900</v>
      </c>
      <c r="G661">
        <v>9677</v>
      </c>
    </row>
    <row r="662" spans="1:7" ht="17.25" x14ac:dyDescent="0.35">
      <c r="A662" t="s">
        <v>660</v>
      </c>
      <c r="B662" t="s">
        <v>644</v>
      </c>
      <c r="C662" t="s">
        <v>638</v>
      </c>
      <c r="D662">
        <v>770445</v>
      </c>
      <c r="E662">
        <v>760115</v>
      </c>
      <c r="F662">
        <v>11627121</v>
      </c>
      <c r="G662">
        <v>9673</v>
      </c>
    </row>
    <row r="663" spans="1:7" ht="17.25" x14ac:dyDescent="0.35">
      <c r="A663" t="s">
        <v>660</v>
      </c>
      <c r="B663" t="s">
        <v>644</v>
      </c>
      <c r="C663" t="s">
        <v>639</v>
      </c>
      <c r="D663">
        <v>770331</v>
      </c>
      <c r="E663">
        <v>759990</v>
      </c>
      <c r="F663">
        <v>11437255</v>
      </c>
      <c r="G663">
        <v>9666</v>
      </c>
    </row>
    <row r="664" spans="1:7" ht="17.25" x14ac:dyDescent="0.35">
      <c r="A664" t="s">
        <v>660</v>
      </c>
      <c r="B664" t="s">
        <v>644</v>
      </c>
      <c r="C664" t="s">
        <v>640</v>
      </c>
      <c r="D664">
        <v>770186</v>
      </c>
      <c r="E664">
        <v>759875</v>
      </c>
      <c r="F664">
        <v>11253326</v>
      </c>
      <c r="G664">
        <v>9657</v>
      </c>
    </row>
    <row r="665" spans="1:7" ht="17.25" x14ac:dyDescent="0.35">
      <c r="A665" t="s">
        <v>660</v>
      </c>
      <c r="B665" t="s">
        <v>644</v>
      </c>
      <c r="C665" t="s">
        <v>641</v>
      </c>
      <c r="D665">
        <v>770060</v>
      </c>
      <c r="E665">
        <v>759727</v>
      </c>
      <c r="F665">
        <v>11063436</v>
      </c>
      <c r="G665">
        <v>9648</v>
      </c>
    </row>
    <row r="666" spans="1:7" ht="17.25" x14ac:dyDescent="0.35">
      <c r="A666" t="s">
        <v>660</v>
      </c>
      <c r="B666" t="s">
        <v>643</v>
      </c>
      <c r="C666" t="s">
        <v>637</v>
      </c>
      <c r="D666">
        <v>769913</v>
      </c>
      <c r="E666">
        <v>759566</v>
      </c>
      <c r="F666">
        <v>10874081</v>
      </c>
      <c r="G666">
        <v>9635</v>
      </c>
    </row>
    <row r="667" spans="1:7" ht="17.25" x14ac:dyDescent="0.35">
      <c r="A667" t="s">
        <v>660</v>
      </c>
      <c r="B667" t="s">
        <v>643</v>
      </c>
      <c r="C667" t="s">
        <v>638</v>
      </c>
      <c r="D667">
        <v>769828</v>
      </c>
      <c r="E667">
        <v>759499</v>
      </c>
      <c r="F667">
        <v>10796089</v>
      </c>
      <c r="G667">
        <v>9627</v>
      </c>
    </row>
    <row r="668" spans="1:7" ht="17.25" x14ac:dyDescent="0.35">
      <c r="A668" t="s">
        <v>660</v>
      </c>
      <c r="B668" t="s">
        <v>643</v>
      </c>
      <c r="C668" t="s">
        <v>639</v>
      </c>
      <c r="D668">
        <v>769640</v>
      </c>
      <c r="E668">
        <v>759240</v>
      </c>
      <c r="F668">
        <v>10630357</v>
      </c>
      <c r="G668">
        <v>9611</v>
      </c>
    </row>
    <row r="669" spans="1:7" ht="17.25" x14ac:dyDescent="0.35">
      <c r="A669" t="s">
        <v>660</v>
      </c>
      <c r="B669" t="s">
        <v>643</v>
      </c>
      <c r="C669" t="s">
        <v>640</v>
      </c>
      <c r="D669">
        <v>769383</v>
      </c>
      <c r="E669">
        <v>758958</v>
      </c>
      <c r="F669">
        <v>10449698</v>
      </c>
      <c r="G669">
        <v>9571</v>
      </c>
    </row>
    <row r="670" spans="1:7" ht="17.25" x14ac:dyDescent="0.35">
      <c r="A670" t="s">
        <v>660</v>
      </c>
      <c r="B670" t="s">
        <v>643</v>
      </c>
      <c r="C670" t="s">
        <v>641</v>
      </c>
      <c r="D670">
        <v>769093</v>
      </c>
      <c r="E670">
        <v>758512</v>
      </c>
      <c r="F670">
        <v>10253758</v>
      </c>
      <c r="G670">
        <v>9515</v>
      </c>
    </row>
    <row r="671" spans="1:7" ht="17.25" x14ac:dyDescent="0.35">
      <c r="A671" t="s">
        <v>660</v>
      </c>
      <c r="B671" t="s">
        <v>645</v>
      </c>
      <c r="C671" t="s">
        <v>637</v>
      </c>
      <c r="D671">
        <v>768639</v>
      </c>
      <c r="E671">
        <v>757771</v>
      </c>
      <c r="F671">
        <v>10039167</v>
      </c>
      <c r="G671">
        <v>9431</v>
      </c>
    </row>
    <row r="672" spans="1:7" ht="17.25" x14ac:dyDescent="0.35">
      <c r="A672" t="s">
        <v>660</v>
      </c>
      <c r="B672" t="s">
        <v>645</v>
      </c>
      <c r="C672" t="s">
        <v>638</v>
      </c>
      <c r="D672">
        <v>768474</v>
      </c>
      <c r="E672">
        <v>757480</v>
      </c>
      <c r="F672">
        <v>9974316</v>
      </c>
      <c r="G672">
        <v>9401</v>
      </c>
    </row>
    <row r="673" spans="1:7" ht="17.25" x14ac:dyDescent="0.35">
      <c r="A673" t="s">
        <v>660</v>
      </c>
      <c r="B673" t="s">
        <v>645</v>
      </c>
      <c r="C673" t="s">
        <v>639</v>
      </c>
      <c r="D673">
        <v>767580</v>
      </c>
      <c r="E673">
        <v>755968</v>
      </c>
      <c r="F673">
        <v>9773565</v>
      </c>
      <c r="G673">
        <v>9275</v>
      </c>
    </row>
    <row r="674" spans="1:7" ht="17.25" x14ac:dyDescent="0.35">
      <c r="A674" t="s">
        <v>660</v>
      </c>
      <c r="B674" t="s">
        <v>645</v>
      </c>
      <c r="C674" t="s">
        <v>640</v>
      </c>
      <c r="D674">
        <v>766129</v>
      </c>
      <c r="E674">
        <v>753020</v>
      </c>
      <c r="F674">
        <v>9562451</v>
      </c>
      <c r="G674">
        <v>9032</v>
      </c>
    </row>
    <row r="675" spans="1:7" ht="17.25" x14ac:dyDescent="0.35">
      <c r="A675" t="s">
        <v>660</v>
      </c>
      <c r="B675" t="s">
        <v>645</v>
      </c>
      <c r="C675" t="s">
        <v>641</v>
      </c>
      <c r="D675">
        <v>762931</v>
      </c>
      <c r="E675">
        <v>746156</v>
      </c>
      <c r="F675">
        <v>9323986</v>
      </c>
      <c r="G675">
        <v>8751</v>
      </c>
    </row>
    <row r="676" spans="1:7" ht="17.25" x14ac:dyDescent="0.35">
      <c r="A676" t="s">
        <v>660</v>
      </c>
      <c r="B676" t="s">
        <v>646</v>
      </c>
      <c r="C676" t="s">
        <v>637</v>
      </c>
      <c r="D676">
        <v>756635</v>
      </c>
      <c r="E676">
        <v>729752</v>
      </c>
      <c r="F676">
        <v>9050306</v>
      </c>
      <c r="G676">
        <v>8303</v>
      </c>
    </row>
    <row r="677" spans="1:7" ht="17.25" x14ac:dyDescent="0.35">
      <c r="A677" t="s">
        <v>660</v>
      </c>
      <c r="B677" t="s">
        <v>646</v>
      </c>
      <c r="C677" t="s">
        <v>638</v>
      </c>
      <c r="D677">
        <v>752069</v>
      </c>
      <c r="E677">
        <v>718959</v>
      </c>
      <c r="F677">
        <v>8931389</v>
      </c>
      <c r="G677">
        <v>8035</v>
      </c>
    </row>
    <row r="678" spans="1:7" ht="17.25" x14ac:dyDescent="0.35">
      <c r="A678" t="s">
        <v>660</v>
      </c>
      <c r="B678" t="s">
        <v>646</v>
      </c>
      <c r="C678" t="s">
        <v>639</v>
      </c>
      <c r="D678">
        <v>728607</v>
      </c>
      <c r="E678">
        <v>666893</v>
      </c>
      <c r="F678">
        <v>8585262</v>
      </c>
      <c r="G678">
        <v>7317</v>
      </c>
    </row>
    <row r="679" spans="1:7" ht="17.25" x14ac:dyDescent="0.35">
      <c r="A679" t="s">
        <v>660</v>
      </c>
      <c r="B679" t="s">
        <v>646</v>
      </c>
      <c r="C679" t="s">
        <v>640</v>
      </c>
      <c r="D679">
        <v>675636</v>
      </c>
      <c r="E679">
        <v>570227</v>
      </c>
      <c r="F679">
        <v>8182327</v>
      </c>
      <c r="G679">
        <v>6402</v>
      </c>
    </row>
    <row r="680" spans="1:7" ht="17.25" x14ac:dyDescent="0.35">
      <c r="A680" t="s">
        <v>660</v>
      </c>
      <c r="B680" t="s">
        <v>646</v>
      </c>
      <c r="C680" t="s">
        <v>641</v>
      </c>
      <c r="D680">
        <v>587682</v>
      </c>
      <c r="E680">
        <v>466420</v>
      </c>
      <c r="F680">
        <v>7758576</v>
      </c>
      <c r="G680">
        <v>5299</v>
      </c>
    </row>
    <row r="681" spans="1:7" ht="17.25" x14ac:dyDescent="0.35">
      <c r="A681" t="s">
        <v>660</v>
      </c>
      <c r="B681" t="s">
        <v>647</v>
      </c>
      <c r="C681" t="s">
        <v>637</v>
      </c>
      <c r="D681">
        <v>487978</v>
      </c>
      <c r="E681">
        <v>386200</v>
      </c>
      <c r="F681">
        <v>7394450</v>
      </c>
      <c r="G681">
        <v>4216</v>
      </c>
    </row>
    <row r="682" spans="1:7" ht="17.25" x14ac:dyDescent="0.35">
      <c r="A682" t="s">
        <v>660</v>
      </c>
      <c r="B682" t="s">
        <v>647</v>
      </c>
      <c r="C682" t="s">
        <v>638</v>
      </c>
      <c r="D682">
        <v>460198</v>
      </c>
      <c r="E682">
        <v>367317</v>
      </c>
      <c r="F682">
        <v>7295714</v>
      </c>
      <c r="G682">
        <v>4021</v>
      </c>
    </row>
    <row r="683" spans="1:7" ht="17.25" x14ac:dyDescent="0.35">
      <c r="A683" t="s">
        <v>660</v>
      </c>
      <c r="B683" t="s">
        <v>647</v>
      </c>
      <c r="C683" t="s">
        <v>639</v>
      </c>
      <c r="D683">
        <v>381247</v>
      </c>
      <c r="E683">
        <v>322297</v>
      </c>
      <c r="F683">
        <v>6978356</v>
      </c>
      <c r="G683">
        <v>3528</v>
      </c>
    </row>
    <row r="684" spans="1:7" ht="17.25" x14ac:dyDescent="0.35">
      <c r="A684" t="s">
        <v>660</v>
      </c>
      <c r="B684" t="s">
        <v>647</v>
      </c>
      <c r="C684" t="s">
        <v>640</v>
      </c>
      <c r="D684">
        <v>329942</v>
      </c>
      <c r="E684">
        <v>299205</v>
      </c>
      <c r="F684">
        <v>6692475</v>
      </c>
      <c r="G684">
        <v>3316</v>
      </c>
    </row>
    <row r="685" spans="1:7" ht="17.25" x14ac:dyDescent="0.35">
      <c r="A685" t="s">
        <v>660</v>
      </c>
      <c r="B685" t="s">
        <v>647</v>
      </c>
      <c r="C685" t="s">
        <v>641</v>
      </c>
      <c r="D685">
        <v>304638</v>
      </c>
      <c r="E685">
        <v>286182</v>
      </c>
      <c r="F685">
        <v>6454835</v>
      </c>
      <c r="G685">
        <v>3219</v>
      </c>
    </row>
    <row r="686" spans="1:7" ht="17.25" x14ac:dyDescent="0.35">
      <c r="A686" t="s">
        <v>660</v>
      </c>
      <c r="B686" t="s">
        <v>648</v>
      </c>
      <c r="C686" t="s">
        <v>637</v>
      </c>
      <c r="D686">
        <v>290800</v>
      </c>
      <c r="E686">
        <v>277919</v>
      </c>
      <c r="F686">
        <v>6256186</v>
      </c>
      <c r="G686">
        <v>3155</v>
      </c>
    </row>
    <row r="687" spans="1:7" ht="17.25" x14ac:dyDescent="0.35">
      <c r="A687" t="s">
        <v>660</v>
      </c>
      <c r="B687" t="s">
        <v>648</v>
      </c>
      <c r="C687" t="s">
        <v>638</v>
      </c>
      <c r="D687">
        <v>287719</v>
      </c>
      <c r="E687">
        <v>275458</v>
      </c>
      <c r="F687">
        <v>6211231</v>
      </c>
      <c r="G687">
        <v>3141</v>
      </c>
    </row>
    <row r="688" spans="1:7" ht="17.25" x14ac:dyDescent="0.35">
      <c r="A688" t="s">
        <v>660</v>
      </c>
      <c r="B688" t="s">
        <v>648</v>
      </c>
      <c r="C688" t="s">
        <v>639</v>
      </c>
      <c r="D688">
        <v>279828</v>
      </c>
      <c r="E688">
        <v>271375</v>
      </c>
      <c r="F688">
        <v>6052876</v>
      </c>
      <c r="G688">
        <v>3098</v>
      </c>
    </row>
    <row r="689" spans="1:7" ht="17.25" x14ac:dyDescent="0.35">
      <c r="A689" t="s">
        <v>660</v>
      </c>
      <c r="B689" t="s">
        <v>648</v>
      </c>
      <c r="C689" t="s">
        <v>640</v>
      </c>
      <c r="D689">
        <v>275137</v>
      </c>
      <c r="E689">
        <v>268968</v>
      </c>
      <c r="F689">
        <v>5913873</v>
      </c>
      <c r="G689">
        <v>3074</v>
      </c>
    </row>
    <row r="690" spans="1:7" ht="17.25" x14ac:dyDescent="0.35">
      <c r="A690" t="s">
        <v>660</v>
      </c>
      <c r="B690" t="s">
        <v>648</v>
      </c>
      <c r="C690" t="s">
        <v>641</v>
      </c>
      <c r="D690">
        <v>272520</v>
      </c>
      <c r="E690">
        <v>267433</v>
      </c>
      <c r="F690">
        <v>5796997</v>
      </c>
      <c r="G690">
        <v>3056</v>
      </c>
    </row>
    <row r="691" spans="1:7" ht="17.25" x14ac:dyDescent="0.35">
      <c r="A691" t="s">
        <v>660</v>
      </c>
      <c r="B691" t="s">
        <v>651</v>
      </c>
      <c r="C691" t="s">
        <v>638</v>
      </c>
      <c r="D691">
        <v>270784</v>
      </c>
      <c r="E691">
        <v>266461</v>
      </c>
      <c r="F691">
        <v>5669984</v>
      </c>
      <c r="G691">
        <v>3048</v>
      </c>
    </row>
    <row r="692" spans="1:7" ht="17.25" x14ac:dyDescent="0.35">
      <c r="A692" t="s">
        <v>660</v>
      </c>
      <c r="B692" t="s">
        <v>651</v>
      </c>
      <c r="C692" t="s">
        <v>639</v>
      </c>
      <c r="D692">
        <v>269730</v>
      </c>
      <c r="E692">
        <v>265827</v>
      </c>
      <c r="F692">
        <v>5554991</v>
      </c>
      <c r="G692">
        <v>3042</v>
      </c>
    </row>
    <row r="693" spans="1:7" ht="17.25" x14ac:dyDescent="0.35">
      <c r="A693" t="s">
        <v>660</v>
      </c>
      <c r="B693" t="s">
        <v>651</v>
      </c>
      <c r="C693" t="s">
        <v>640</v>
      </c>
      <c r="D693">
        <v>269046</v>
      </c>
      <c r="E693">
        <v>265155</v>
      </c>
      <c r="F693">
        <v>5454514</v>
      </c>
      <c r="G693">
        <v>3039</v>
      </c>
    </row>
    <row r="694" spans="1:7" ht="17.25" x14ac:dyDescent="0.35">
      <c r="A694" t="s">
        <v>660</v>
      </c>
      <c r="B694" t="s">
        <v>651</v>
      </c>
      <c r="C694" t="s">
        <v>641</v>
      </c>
      <c r="D694">
        <v>268431</v>
      </c>
      <c r="E694">
        <v>264519</v>
      </c>
      <c r="F694">
        <v>5325170</v>
      </c>
      <c r="G694">
        <v>3029</v>
      </c>
    </row>
    <row r="695" spans="1:7" ht="17.25" x14ac:dyDescent="0.35">
      <c r="A695" t="s">
        <v>660</v>
      </c>
      <c r="B695" t="s">
        <v>650</v>
      </c>
      <c r="C695" t="s">
        <v>637</v>
      </c>
      <c r="D695">
        <v>267897</v>
      </c>
      <c r="E695">
        <v>263764</v>
      </c>
      <c r="F695">
        <v>5172330</v>
      </c>
      <c r="G695">
        <v>3018</v>
      </c>
    </row>
    <row r="696" spans="1:7" ht="17.25" x14ac:dyDescent="0.35">
      <c r="A696" t="s">
        <v>660</v>
      </c>
      <c r="B696" t="s">
        <v>650</v>
      </c>
      <c r="C696" t="s">
        <v>638</v>
      </c>
      <c r="D696">
        <v>267601</v>
      </c>
      <c r="E696">
        <v>263347</v>
      </c>
      <c r="F696">
        <v>5127807</v>
      </c>
      <c r="G696">
        <v>3014</v>
      </c>
    </row>
    <row r="697" spans="1:7" ht="17.25" x14ac:dyDescent="0.35">
      <c r="A697" t="s">
        <v>660</v>
      </c>
      <c r="B697" t="s">
        <v>650</v>
      </c>
      <c r="C697" t="s">
        <v>639</v>
      </c>
      <c r="D697">
        <v>266819</v>
      </c>
      <c r="E697">
        <v>262140</v>
      </c>
      <c r="F697">
        <v>5021965</v>
      </c>
      <c r="G697">
        <v>3000</v>
      </c>
    </row>
    <row r="698" spans="1:7" ht="17.25" x14ac:dyDescent="0.35">
      <c r="A698" t="s">
        <v>660</v>
      </c>
      <c r="B698" t="s">
        <v>650</v>
      </c>
      <c r="C698" t="s">
        <v>640</v>
      </c>
      <c r="D698">
        <v>265803</v>
      </c>
      <c r="E698">
        <v>260565</v>
      </c>
      <c r="F698">
        <v>4890330</v>
      </c>
      <c r="G698">
        <v>2972</v>
      </c>
    </row>
    <row r="699" spans="1:7" ht="17.25" x14ac:dyDescent="0.35">
      <c r="A699" t="s">
        <v>660</v>
      </c>
      <c r="B699" t="s">
        <v>650</v>
      </c>
      <c r="C699" t="s">
        <v>641</v>
      </c>
      <c r="D699">
        <v>264161</v>
      </c>
      <c r="E699">
        <v>258658</v>
      </c>
      <c r="F699">
        <v>4720441</v>
      </c>
      <c r="G699">
        <v>2940</v>
      </c>
    </row>
    <row r="700" spans="1:7" ht="17.25" x14ac:dyDescent="0.35">
      <c r="A700" t="s">
        <v>660</v>
      </c>
      <c r="B700" t="s">
        <v>649</v>
      </c>
      <c r="C700" t="s">
        <v>637</v>
      </c>
      <c r="D700">
        <v>262325</v>
      </c>
      <c r="E700">
        <v>255853</v>
      </c>
      <c r="F700">
        <v>4554156</v>
      </c>
      <c r="G700">
        <v>2905</v>
      </c>
    </row>
    <row r="701" spans="1:7" ht="17.25" x14ac:dyDescent="0.35">
      <c r="A701" t="s">
        <v>660</v>
      </c>
      <c r="B701" t="s">
        <v>649</v>
      </c>
      <c r="C701" t="s">
        <v>638</v>
      </c>
      <c r="D701">
        <v>261258</v>
      </c>
      <c r="E701">
        <v>254336</v>
      </c>
      <c r="F701">
        <v>4463557</v>
      </c>
      <c r="G701">
        <v>2882</v>
      </c>
    </row>
    <row r="702" spans="1:7" ht="17.25" x14ac:dyDescent="0.35">
      <c r="A702" t="s">
        <v>660</v>
      </c>
      <c r="B702" t="s">
        <v>649</v>
      </c>
      <c r="C702" t="s">
        <v>639</v>
      </c>
      <c r="D702">
        <v>258197</v>
      </c>
      <c r="E702">
        <v>249840</v>
      </c>
      <c r="F702">
        <v>4239771</v>
      </c>
      <c r="G702">
        <v>2832</v>
      </c>
    </row>
    <row r="703" spans="1:7" ht="17.25" x14ac:dyDescent="0.35">
      <c r="A703" t="s">
        <v>660</v>
      </c>
      <c r="B703" t="s">
        <v>649</v>
      </c>
      <c r="C703" t="s">
        <v>640</v>
      </c>
      <c r="D703">
        <v>253385</v>
      </c>
      <c r="E703">
        <v>241544</v>
      </c>
      <c r="F703">
        <v>4017138</v>
      </c>
      <c r="G703">
        <v>2733</v>
      </c>
    </row>
    <row r="704" spans="1:7" ht="17.25" x14ac:dyDescent="0.35">
      <c r="A704" t="s">
        <v>660</v>
      </c>
      <c r="B704" t="s">
        <v>649</v>
      </c>
      <c r="C704" t="s">
        <v>641</v>
      </c>
      <c r="D704">
        <v>245288</v>
      </c>
      <c r="E704">
        <v>230551</v>
      </c>
      <c r="F704">
        <v>3806770</v>
      </c>
      <c r="G704">
        <v>2611</v>
      </c>
    </row>
    <row r="705" spans="1:7" ht="17.25" x14ac:dyDescent="0.35">
      <c r="A705" t="s">
        <v>660</v>
      </c>
      <c r="B705" t="s">
        <v>652</v>
      </c>
      <c r="C705" t="s">
        <v>637</v>
      </c>
      <c r="D705">
        <v>234126</v>
      </c>
      <c r="E705">
        <v>213336</v>
      </c>
      <c r="F705">
        <v>3571541</v>
      </c>
      <c r="G705">
        <v>2428</v>
      </c>
    </row>
    <row r="706" spans="1:7" ht="17.25" x14ac:dyDescent="0.35">
      <c r="A706" t="s">
        <v>660</v>
      </c>
      <c r="B706" t="s">
        <v>652</v>
      </c>
      <c r="C706" t="s">
        <v>638</v>
      </c>
      <c r="D706">
        <v>230713</v>
      </c>
      <c r="E706">
        <v>208422</v>
      </c>
      <c r="F706">
        <v>3413893</v>
      </c>
      <c r="G706">
        <v>2375</v>
      </c>
    </row>
    <row r="707" spans="1:7" ht="17.25" x14ac:dyDescent="0.35">
      <c r="A707" t="s">
        <v>660</v>
      </c>
      <c r="B707" t="s">
        <v>652</v>
      </c>
      <c r="C707" t="s">
        <v>639</v>
      </c>
      <c r="D707">
        <v>215021</v>
      </c>
      <c r="E707">
        <v>192533</v>
      </c>
      <c r="F707">
        <v>3141508</v>
      </c>
      <c r="G707">
        <v>2163</v>
      </c>
    </row>
    <row r="708" spans="1:7" ht="17.25" x14ac:dyDescent="0.35">
      <c r="A708" t="s">
        <v>660</v>
      </c>
      <c r="B708" t="s">
        <v>652</v>
      </c>
      <c r="C708" t="s">
        <v>640</v>
      </c>
      <c r="D708">
        <v>197917</v>
      </c>
      <c r="E708">
        <v>176368</v>
      </c>
      <c r="F708">
        <v>2979336</v>
      </c>
      <c r="G708">
        <v>2011</v>
      </c>
    </row>
    <row r="709" spans="1:7" ht="17.25" x14ac:dyDescent="0.35">
      <c r="A709" t="s">
        <v>660</v>
      </c>
      <c r="B709" t="s">
        <v>652</v>
      </c>
      <c r="C709" t="s">
        <v>641</v>
      </c>
      <c r="D709">
        <v>180424</v>
      </c>
      <c r="E709">
        <v>162814</v>
      </c>
      <c r="F709">
        <v>2809277</v>
      </c>
      <c r="G709">
        <v>1897</v>
      </c>
    </row>
    <row r="710" spans="1:7" ht="17.25" x14ac:dyDescent="0.35">
      <c r="A710" t="s">
        <v>661</v>
      </c>
      <c r="B710" t="s">
        <v>636</v>
      </c>
      <c r="C710" t="s">
        <v>637</v>
      </c>
      <c r="D710">
        <v>348764</v>
      </c>
      <c r="E710">
        <v>343518</v>
      </c>
      <c r="F710">
        <v>15985878</v>
      </c>
      <c r="G710">
        <v>5138</v>
      </c>
    </row>
    <row r="711" spans="1:7" ht="17.25" x14ac:dyDescent="0.35">
      <c r="A711" t="s">
        <v>661</v>
      </c>
      <c r="B711" t="s">
        <v>636</v>
      </c>
      <c r="C711" t="s">
        <v>638</v>
      </c>
      <c r="D711">
        <v>348720</v>
      </c>
      <c r="E711">
        <v>343429</v>
      </c>
      <c r="F711">
        <v>15521299</v>
      </c>
      <c r="G711">
        <v>5137</v>
      </c>
    </row>
    <row r="712" spans="1:7" ht="17.25" x14ac:dyDescent="0.35">
      <c r="A712" t="s">
        <v>661</v>
      </c>
      <c r="B712" t="s">
        <v>636</v>
      </c>
      <c r="C712" t="s">
        <v>639</v>
      </c>
      <c r="D712">
        <v>348526</v>
      </c>
      <c r="E712">
        <v>343225</v>
      </c>
      <c r="F712">
        <v>15521299</v>
      </c>
      <c r="G712">
        <v>5135</v>
      </c>
    </row>
    <row r="713" spans="1:7" ht="17.25" x14ac:dyDescent="0.35">
      <c r="A713" t="s">
        <v>661</v>
      </c>
      <c r="B713" t="s">
        <v>636</v>
      </c>
      <c r="C713" t="s">
        <v>640</v>
      </c>
      <c r="D713">
        <v>348406</v>
      </c>
      <c r="E713">
        <v>343141</v>
      </c>
      <c r="F713">
        <v>15366399</v>
      </c>
      <c r="G713">
        <v>5135</v>
      </c>
    </row>
    <row r="714" spans="1:7" ht="17.25" x14ac:dyDescent="0.35">
      <c r="A714" t="s">
        <v>661</v>
      </c>
      <c r="B714" t="s">
        <v>636</v>
      </c>
      <c r="C714" t="s">
        <v>641</v>
      </c>
      <c r="D714">
        <v>348314</v>
      </c>
      <c r="E714">
        <v>343078</v>
      </c>
      <c r="F714">
        <v>15096744</v>
      </c>
      <c r="G714">
        <v>5135</v>
      </c>
    </row>
    <row r="715" spans="1:7" ht="17.25" x14ac:dyDescent="0.35">
      <c r="A715" t="s">
        <v>661</v>
      </c>
      <c r="B715" t="s">
        <v>642</v>
      </c>
      <c r="C715" t="s">
        <v>637</v>
      </c>
      <c r="D715">
        <v>348226</v>
      </c>
      <c r="E715">
        <v>343008</v>
      </c>
      <c r="F715">
        <v>14801861</v>
      </c>
      <c r="G715">
        <v>5135</v>
      </c>
    </row>
    <row r="716" spans="1:7" ht="17.25" x14ac:dyDescent="0.35">
      <c r="A716" t="s">
        <v>661</v>
      </c>
      <c r="B716" t="s">
        <v>642</v>
      </c>
      <c r="C716" t="s">
        <v>638</v>
      </c>
      <c r="D716">
        <v>348209</v>
      </c>
      <c r="E716">
        <v>342998</v>
      </c>
      <c r="F716">
        <v>14711004</v>
      </c>
      <c r="G716">
        <v>5135</v>
      </c>
    </row>
    <row r="717" spans="1:7" ht="17.25" x14ac:dyDescent="0.35">
      <c r="A717" t="s">
        <v>661</v>
      </c>
      <c r="B717" t="s">
        <v>642</v>
      </c>
      <c r="C717" t="s">
        <v>639</v>
      </c>
      <c r="D717">
        <v>348139</v>
      </c>
      <c r="E717">
        <v>342941</v>
      </c>
      <c r="F717">
        <v>14382541</v>
      </c>
      <c r="G717">
        <v>5133</v>
      </c>
    </row>
    <row r="718" spans="1:7" ht="17.25" x14ac:dyDescent="0.35">
      <c r="A718" t="s">
        <v>661</v>
      </c>
      <c r="B718" t="s">
        <v>642</v>
      </c>
      <c r="C718" t="s">
        <v>641</v>
      </c>
      <c r="D718">
        <v>347989</v>
      </c>
      <c r="E718">
        <v>342727</v>
      </c>
      <c r="F718">
        <v>13766127</v>
      </c>
      <c r="G718">
        <v>5133</v>
      </c>
    </row>
    <row r="719" spans="1:7" ht="17.25" x14ac:dyDescent="0.35">
      <c r="A719" t="s">
        <v>661</v>
      </c>
      <c r="B719" t="s">
        <v>642</v>
      </c>
      <c r="C719" t="s">
        <v>640</v>
      </c>
      <c r="D719">
        <v>348086</v>
      </c>
      <c r="E719">
        <v>342842</v>
      </c>
      <c r="F719">
        <v>14092936</v>
      </c>
      <c r="G719">
        <v>5133</v>
      </c>
    </row>
    <row r="720" spans="1:7" ht="17.25" x14ac:dyDescent="0.35">
      <c r="A720" t="s">
        <v>661</v>
      </c>
      <c r="B720" t="s">
        <v>644</v>
      </c>
      <c r="C720" t="s">
        <v>639</v>
      </c>
      <c r="D720">
        <v>347725</v>
      </c>
      <c r="E720">
        <v>342380</v>
      </c>
      <c r="F720">
        <v>12768206</v>
      </c>
      <c r="G720">
        <v>5132</v>
      </c>
    </row>
    <row r="721" spans="1:7" ht="17.25" x14ac:dyDescent="0.35">
      <c r="A721" t="s">
        <v>661</v>
      </c>
      <c r="B721" t="s">
        <v>644</v>
      </c>
      <c r="C721" t="s">
        <v>638</v>
      </c>
      <c r="D721">
        <v>347829</v>
      </c>
      <c r="E721">
        <v>342555</v>
      </c>
      <c r="F721">
        <v>13173140</v>
      </c>
      <c r="G721">
        <v>5132</v>
      </c>
    </row>
    <row r="722" spans="1:7" ht="17.25" x14ac:dyDescent="0.35">
      <c r="A722" t="s">
        <v>661</v>
      </c>
      <c r="B722" t="s">
        <v>644</v>
      </c>
      <c r="C722" t="s">
        <v>637</v>
      </c>
      <c r="D722">
        <v>347867</v>
      </c>
      <c r="E722">
        <v>342605</v>
      </c>
      <c r="F722">
        <v>13354056</v>
      </c>
      <c r="G722">
        <v>5132</v>
      </c>
    </row>
    <row r="723" spans="1:7" ht="17.25" x14ac:dyDescent="0.35">
      <c r="A723" t="s">
        <v>661</v>
      </c>
      <c r="B723" t="s">
        <v>644</v>
      </c>
      <c r="C723" t="s">
        <v>640</v>
      </c>
      <c r="D723">
        <v>347558</v>
      </c>
      <c r="E723">
        <v>342210</v>
      </c>
      <c r="F723">
        <v>12399791</v>
      </c>
      <c r="G723">
        <v>5131</v>
      </c>
    </row>
    <row r="724" spans="1:7" ht="17.25" x14ac:dyDescent="0.35">
      <c r="A724" t="s">
        <v>661</v>
      </c>
      <c r="B724" t="s">
        <v>644</v>
      </c>
      <c r="C724" t="s">
        <v>641</v>
      </c>
      <c r="D724">
        <v>347373</v>
      </c>
      <c r="E724">
        <v>342022</v>
      </c>
      <c r="F724">
        <v>12033914</v>
      </c>
      <c r="G724">
        <v>5130</v>
      </c>
    </row>
    <row r="725" spans="1:7" ht="17.25" x14ac:dyDescent="0.35">
      <c r="A725" t="s">
        <v>661</v>
      </c>
      <c r="B725" t="s">
        <v>643</v>
      </c>
      <c r="C725" t="s">
        <v>637</v>
      </c>
      <c r="D725">
        <v>347173</v>
      </c>
      <c r="E725">
        <v>341793</v>
      </c>
      <c r="F725">
        <v>11661115</v>
      </c>
      <c r="G725">
        <v>5128</v>
      </c>
    </row>
    <row r="726" spans="1:7" ht="17.25" x14ac:dyDescent="0.35">
      <c r="A726" t="s">
        <v>661</v>
      </c>
      <c r="B726" t="s">
        <v>643</v>
      </c>
      <c r="C726" t="s">
        <v>638</v>
      </c>
      <c r="D726">
        <v>347049</v>
      </c>
      <c r="E726">
        <v>341686</v>
      </c>
      <c r="F726">
        <v>11491499</v>
      </c>
      <c r="G726">
        <v>5126</v>
      </c>
    </row>
    <row r="727" spans="1:7" ht="17.25" x14ac:dyDescent="0.35">
      <c r="A727" t="s">
        <v>661</v>
      </c>
      <c r="B727" t="s">
        <v>643</v>
      </c>
      <c r="C727" t="s">
        <v>639</v>
      </c>
      <c r="D727">
        <v>346824</v>
      </c>
      <c r="E727">
        <v>341387</v>
      </c>
      <c r="F727">
        <v>11066130</v>
      </c>
      <c r="G727">
        <v>5122</v>
      </c>
    </row>
    <row r="728" spans="1:7" ht="17.25" x14ac:dyDescent="0.35">
      <c r="A728" t="s">
        <v>661</v>
      </c>
      <c r="B728" t="s">
        <v>643</v>
      </c>
      <c r="C728" t="s">
        <v>640</v>
      </c>
      <c r="D728">
        <v>346479</v>
      </c>
      <c r="E728">
        <v>341015</v>
      </c>
      <c r="F728">
        <v>10684959</v>
      </c>
      <c r="G728">
        <v>5120</v>
      </c>
    </row>
    <row r="729" spans="1:7" ht="17.25" x14ac:dyDescent="0.35">
      <c r="A729" t="s">
        <v>661</v>
      </c>
      <c r="B729" t="s">
        <v>643</v>
      </c>
      <c r="C729" t="s">
        <v>641</v>
      </c>
      <c r="D729">
        <v>346113</v>
      </c>
      <c r="E729">
        <v>340463</v>
      </c>
      <c r="F729">
        <v>10342620</v>
      </c>
      <c r="G729">
        <v>5118</v>
      </c>
    </row>
    <row r="730" spans="1:7" ht="17.25" x14ac:dyDescent="0.35">
      <c r="A730" t="s">
        <v>661</v>
      </c>
      <c r="B730" t="s">
        <v>645</v>
      </c>
      <c r="C730" t="s">
        <v>637</v>
      </c>
      <c r="D730">
        <v>345610</v>
      </c>
      <c r="E730">
        <v>339583</v>
      </c>
      <c r="F730">
        <v>9983671</v>
      </c>
      <c r="G730">
        <v>5113</v>
      </c>
    </row>
    <row r="731" spans="1:7" ht="17.25" x14ac:dyDescent="0.35">
      <c r="A731" t="s">
        <v>661</v>
      </c>
      <c r="B731" t="s">
        <v>645</v>
      </c>
      <c r="C731" t="s">
        <v>638</v>
      </c>
      <c r="D731">
        <v>345430</v>
      </c>
      <c r="E731">
        <v>339314</v>
      </c>
      <c r="F731">
        <v>9880072</v>
      </c>
      <c r="G731">
        <v>5111</v>
      </c>
    </row>
    <row r="732" spans="1:7" ht="17.25" x14ac:dyDescent="0.35">
      <c r="A732" t="s">
        <v>661</v>
      </c>
      <c r="B732" t="s">
        <v>645</v>
      </c>
      <c r="C732" t="s">
        <v>639</v>
      </c>
      <c r="D732">
        <v>344665</v>
      </c>
      <c r="E732">
        <v>338076</v>
      </c>
      <c r="F732">
        <v>9435232</v>
      </c>
      <c r="G732">
        <v>5100</v>
      </c>
    </row>
    <row r="733" spans="1:7" ht="17.25" x14ac:dyDescent="0.35">
      <c r="A733" t="s">
        <v>661</v>
      </c>
      <c r="B733" t="s">
        <v>645</v>
      </c>
      <c r="C733" t="s">
        <v>640</v>
      </c>
      <c r="D733">
        <v>343609</v>
      </c>
      <c r="E733">
        <v>335462</v>
      </c>
      <c r="F733">
        <v>9140410</v>
      </c>
      <c r="G733">
        <v>5085</v>
      </c>
    </row>
    <row r="734" spans="1:7" ht="17.25" x14ac:dyDescent="0.35">
      <c r="A734" t="s">
        <v>661</v>
      </c>
      <c r="B734" t="s">
        <v>645</v>
      </c>
      <c r="C734" t="s">
        <v>641</v>
      </c>
      <c r="D734">
        <v>341576</v>
      </c>
      <c r="E734">
        <v>331204</v>
      </c>
      <c r="F734">
        <v>8861641</v>
      </c>
      <c r="G734">
        <v>5060</v>
      </c>
    </row>
    <row r="735" spans="1:7" ht="17.25" x14ac:dyDescent="0.35">
      <c r="A735" t="s">
        <v>661</v>
      </c>
      <c r="B735" t="s">
        <v>646</v>
      </c>
      <c r="C735" t="s">
        <v>637</v>
      </c>
      <c r="D735">
        <v>337774</v>
      </c>
      <c r="E735">
        <v>323876</v>
      </c>
      <c r="F735">
        <v>8490974</v>
      </c>
      <c r="G735">
        <v>4991</v>
      </c>
    </row>
    <row r="736" spans="1:7" ht="17.25" x14ac:dyDescent="0.35">
      <c r="A736" t="s">
        <v>661</v>
      </c>
      <c r="B736" t="s">
        <v>646</v>
      </c>
      <c r="C736" t="s">
        <v>638</v>
      </c>
      <c r="D736">
        <v>335417</v>
      </c>
      <c r="E736">
        <v>318689</v>
      </c>
      <c r="F736">
        <v>8335646</v>
      </c>
      <c r="G736">
        <v>4946</v>
      </c>
    </row>
    <row r="737" spans="1:7" ht="17.25" x14ac:dyDescent="0.35">
      <c r="A737" t="s">
        <v>661</v>
      </c>
      <c r="B737" t="s">
        <v>646</v>
      </c>
      <c r="C737" t="s">
        <v>639</v>
      </c>
      <c r="D737">
        <v>327035</v>
      </c>
      <c r="E737">
        <v>297776</v>
      </c>
      <c r="F737">
        <v>7998874</v>
      </c>
      <c r="G737">
        <v>4760</v>
      </c>
    </row>
    <row r="738" spans="1:7" ht="17.25" x14ac:dyDescent="0.35">
      <c r="A738" t="s">
        <v>661</v>
      </c>
      <c r="B738" t="s">
        <v>646</v>
      </c>
      <c r="C738" t="s">
        <v>640</v>
      </c>
      <c r="D738">
        <v>310024</v>
      </c>
      <c r="E738">
        <v>260602</v>
      </c>
      <c r="F738">
        <v>7639859</v>
      </c>
      <c r="G738">
        <v>4366</v>
      </c>
    </row>
    <row r="739" spans="1:7" ht="17.25" x14ac:dyDescent="0.35">
      <c r="A739" t="s">
        <v>661</v>
      </c>
      <c r="B739" t="s">
        <v>646</v>
      </c>
      <c r="C739" t="s">
        <v>641</v>
      </c>
      <c r="D739">
        <v>276062</v>
      </c>
      <c r="E739">
        <v>211270</v>
      </c>
      <c r="F739">
        <v>7240878</v>
      </c>
      <c r="G739">
        <v>3615</v>
      </c>
    </row>
    <row r="740" spans="1:7" ht="17.25" x14ac:dyDescent="0.35">
      <c r="A740" t="s">
        <v>661</v>
      </c>
      <c r="B740" t="s">
        <v>647</v>
      </c>
      <c r="C740" t="s">
        <v>637</v>
      </c>
      <c r="D740">
        <v>233411</v>
      </c>
      <c r="E740">
        <v>173035</v>
      </c>
      <c r="F740">
        <v>6921267</v>
      </c>
      <c r="G740">
        <v>2660</v>
      </c>
    </row>
    <row r="741" spans="1:7" ht="17.25" x14ac:dyDescent="0.35">
      <c r="A741" t="s">
        <v>661</v>
      </c>
      <c r="B741" t="s">
        <v>647</v>
      </c>
      <c r="C741" t="s">
        <v>638</v>
      </c>
      <c r="D741">
        <v>221489</v>
      </c>
      <c r="E741">
        <v>164278</v>
      </c>
      <c r="F741">
        <v>6848140</v>
      </c>
      <c r="G741">
        <v>2395</v>
      </c>
    </row>
    <row r="742" spans="1:7" ht="17.25" x14ac:dyDescent="0.35">
      <c r="A742" t="s">
        <v>661</v>
      </c>
      <c r="B742" t="s">
        <v>647</v>
      </c>
      <c r="C742" t="s">
        <v>639</v>
      </c>
      <c r="D742">
        <v>177356</v>
      </c>
      <c r="E742">
        <v>139921</v>
      </c>
      <c r="F742">
        <v>6525814</v>
      </c>
      <c r="G742">
        <v>1609</v>
      </c>
    </row>
    <row r="743" spans="1:7" ht="17.25" x14ac:dyDescent="0.35">
      <c r="A743" t="s">
        <v>661</v>
      </c>
      <c r="B743" t="s">
        <v>647</v>
      </c>
      <c r="C743" t="s">
        <v>640</v>
      </c>
      <c r="D743">
        <v>147792</v>
      </c>
      <c r="E743">
        <v>127976</v>
      </c>
      <c r="F743">
        <v>6254279</v>
      </c>
      <c r="G743">
        <v>1292</v>
      </c>
    </row>
    <row r="744" spans="1:7" ht="17.25" x14ac:dyDescent="0.35">
      <c r="A744" t="s">
        <v>661</v>
      </c>
      <c r="B744" t="s">
        <v>647</v>
      </c>
      <c r="C744" t="s">
        <v>641</v>
      </c>
      <c r="D744">
        <v>130908</v>
      </c>
      <c r="E744">
        <v>121885</v>
      </c>
      <c r="F744">
        <v>6019339</v>
      </c>
      <c r="G744">
        <v>1151</v>
      </c>
    </row>
    <row r="745" spans="1:7" ht="17.25" x14ac:dyDescent="0.35">
      <c r="A745" t="s">
        <v>661</v>
      </c>
      <c r="B745" t="s">
        <v>648</v>
      </c>
      <c r="C745" t="s">
        <v>637</v>
      </c>
      <c r="D745">
        <v>124202</v>
      </c>
      <c r="E745">
        <v>120264</v>
      </c>
      <c r="F745">
        <v>5881206</v>
      </c>
      <c r="G745">
        <v>1113</v>
      </c>
    </row>
    <row r="746" spans="1:7" ht="17.25" x14ac:dyDescent="0.35">
      <c r="A746" t="s">
        <v>661</v>
      </c>
      <c r="B746" t="s">
        <v>648</v>
      </c>
      <c r="C746" t="s">
        <v>638</v>
      </c>
      <c r="D746">
        <v>122936</v>
      </c>
      <c r="E746">
        <v>119954</v>
      </c>
      <c r="F746">
        <v>5846493</v>
      </c>
      <c r="G746">
        <v>1110</v>
      </c>
    </row>
    <row r="747" spans="1:7" ht="17.25" x14ac:dyDescent="0.35">
      <c r="A747" t="s">
        <v>661</v>
      </c>
      <c r="B747" t="s">
        <v>648</v>
      </c>
      <c r="C747" t="s">
        <v>639</v>
      </c>
      <c r="D747">
        <v>121262</v>
      </c>
      <c r="E747">
        <v>119409</v>
      </c>
      <c r="F747">
        <v>5763067</v>
      </c>
      <c r="G747">
        <v>1096</v>
      </c>
    </row>
    <row r="748" spans="1:7" ht="17.25" x14ac:dyDescent="0.35">
      <c r="A748" t="s">
        <v>661</v>
      </c>
      <c r="B748" t="s">
        <v>648</v>
      </c>
      <c r="C748" t="s">
        <v>641</v>
      </c>
      <c r="D748">
        <v>120260</v>
      </c>
      <c r="E748">
        <v>118703</v>
      </c>
      <c r="F748">
        <v>5605862</v>
      </c>
      <c r="G748">
        <v>1093</v>
      </c>
    </row>
    <row r="749" spans="1:7" ht="17.25" x14ac:dyDescent="0.35">
      <c r="A749" t="s">
        <v>661</v>
      </c>
      <c r="B749" t="s">
        <v>648</v>
      </c>
      <c r="C749" t="s">
        <v>640</v>
      </c>
      <c r="D749">
        <v>120629</v>
      </c>
      <c r="E749">
        <v>118987</v>
      </c>
      <c r="F749">
        <v>5683302</v>
      </c>
      <c r="G749">
        <v>1093</v>
      </c>
    </row>
    <row r="750" spans="1:7" ht="17.25" x14ac:dyDescent="0.35">
      <c r="A750" t="s">
        <v>661</v>
      </c>
      <c r="B750" t="s">
        <v>651</v>
      </c>
      <c r="C750" t="s">
        <v>638</v>
      </c>
      <c r="D750">
        <v>119950</v>
      </c>
      <c r="E750">
        <v>118365</v>
      </c>
      <c r="F750">
        <v>5528514</v>
      </c>
      <c r="G750">
        <v>1090</v>
      </c>
    </row>
    <row r="751" spans="1:7" ht="17.25" x14ac:dyDescent="0.35">
      <c r="A751" t="s">
        <v>661</v>
      </c>
      <c r="B751" t="s">
        <v>651</v>
      </c>
      <c r="C751" t="s">
        <v>639</v>
      </c>
      <c r="D751">
        <v>119597</v>
      </c>
      <c r="E751">
        <v>118058</v>
      </c>
      <c r="F751">
        <v>5445617</v>
      </c>
      <c r="G751">
        <v>1085</v>
      </c>
    </row>
    <row r="752" spans="1:7" ht="17.25" x14ac:dyDescent="0.35">
      <c r="A752" t="s">
        <v>661</v>
      </c>
      <c r="B752" t="s">
        <v>651</v>
      </c>
      <c r="C752" t="s">
        <v>640</v>
      </c>
      <c r="D752">
        <v>119324</v>
      </c>
      <c r="E752">
        <v>117778</v>
      </c>
      <c r="F752">
        <v>5352653</v>
      </c>
      <c r="G752">
        <v>1083</v>
      </c>
    </row>
    <row r="753" spans="1:7" ht="17.25" x14ac:dyDescent="0.35">
      <c r="A753" t="s">
        <v>661</v>
      </c>
      <c r="B753" t="s">
        <v>651</v>
      </c>
      <c r="C753" t="s">
        <v>641</v>
      </c>
      <c r="D753">
        <v>119017</v>
      </c>
      <c r="E753">
        <v>117508</v>
      </c>
      <c r="F753">
        <v>5282669</v>
      </c>
      <c r="G753">
        <v>1078</v>
      </c>
    </row>
    <row r="754" spans="1:7" ht="17.25" x14ac:dyDescent="0.35">
      <c r="A754" t="s">
        <v>661</v>
      </c>
      <c r="B754" t="s">
        <v>650</v>
      </c>
      <c r="C754" t="s">
        <v>637</v>
      </c>
      <c r="D754">
        <v>118692</v>
      </c>
      <c r="E754">
        <v>117067</v>
      </c>
      <c r="F754">
        <v>5217119</v>
      </c>
      <c r="G754">
        <v>1072</v>
      </c>
    </row>
    <row r="755" spans="1:7" ht="17.25" x14ac:dyDescent="0.35">
      <c r="A755" t="s">
        <v>661</v>
      </c>
      <c r="B755" t="s">
        <v>650</v>
      </c>
      <c r="C755" t="s">
        <v>638</v>
      </c>
      <c r="D755">
        <v>118557</v>
      </c>
      <c r="E755">
        <v>116818</v>
      </c>
      <c r="F755">
        <v>5185675</v>
      </c>
      <c r="G755">
        <v>1069</v>
      </c>
    </row>
    <row r="756" spans="1:7" ht="17.25" x14ac:dyDescent="0.35">
      <c r="A756" t="s">
        <v>661</v>
      </c>
      <c r="B756" t="s">
        <v>650</v>
      </c>
      <c r="C756" t="s">
        <v>639</v>
      </c>
      <c r="D756">
        <v>118079</v>
      </c>
      <c r="E756">
        <v>115989</v>
      </c>
      <c r="F756">
        <v>5097274</v>
      </c>
      <c r="G756">
        <v>1058</v>
      </c>
    </row>
    <row r="757" spans="1:7" ht="17.25" x14ac:dyDescent="0.35">
      <c r="A757" t="s">
        <v>661</v>
      </c>
      <c r="B757" t="s">
        <v>650</v>
      </c>
      <c r="C757" t="s">
        <v>640</v>
      </c>
      <c r="D757">
        <v>117384</v>
      </c>
      <c r="E757">
        <v>115009</v>
      </c>
      <c r="F757">
        <v>5006232</v>
      </c>
      <c r="G757">
        <v>1048</v>
      </c>
    </row>
    <row r="758" spans="1:7" ht="17.25" x14ac:dyDescent="0.35">
      <c r="A758" t="s">
        <v>661</v>
      </c>
      <c r="B758" t="s">
        <v>650</v>
      </c>
      <c r="C758" t="s">
        <v>641</v>
      </c>
      <c r="D758">
        <v>116229</v>
      </c>
      <c r="E758">
        <v>113740</v>
      </c>
      <c r="F758">
        <v>4900473</v>
      </c>
      <c r="G758">
        <v>1041</v>
      </c>
    </row>
    <row r="759" spans="1:7" ht="17.25" x14ac:dyDescent="0.35">
      <c r="A759" t="s">
        <v>661</v>
      </c>
      <c r="B759" t="s">
        <v>649</v>
      </c>
      <c r="C759" t="s">
        <v>637</v>
      </c>
      <c r="D759">
        <v>115113</v>
      </c>
      <c r="E759">
        <v>112424</v>
      </c>
      <c r="F759">
        <v>4799240</v>
      </c>
      <c r="G759">
        <v>1030</v>
      </c>
    </row>
    <row r="760" spans="1:7" ht="17.25" x14ac:dyDescent="0.35">
      <c r="A760" t="s">
        <v>661</v>
      </c>
      <c r="B760" t="s">
        <v>649</v>
      </c>
      <c r="C760" t="s">
        <v>638</v>
      </c>
      <c r="D760">
        <v>114420</v>
      </c>
      <c r="E760">
        <v>111818</v>
      </c>
      <c r="F760">
        <v>4753586</v>
      </c>
      <c r="G760">
        <v>1020</v>
      </c>
    </row>
    <row r="761" spans="1:7" ht="17.25" x14ac:dyDescent="0.35">
      <c r="A761" t="s">
        <v>661</v>
      </c>
      <c r="B761" t="s">
        <v>649</v>
      </c>
      <c r="C761" t="s">
        <v>639</v>
      </c>
      <c r="D761">
        <v>113198</v>
      </c>
      <c r="E761">
        <v>110512</v>
      </c>
      <c r="F761">
        <v>4644830</v>
      </c>
      <c r="G761">
        <v>1011</v>
      </c>
    </row>
    <row r="762" spans="1:7" ht="17.25" x14ac:dyDescent="0.35">
      <c r="A762" t="s">
        <v>661</v>
      </c>
      <c r="B762" t="s">
        <v>649</v>
      </c>
      <c r="C762" t="s">
        <v>640</v>
      </c>
      <c r="D762">
        <v>111722</v>
      </c>
      <c r="E762">
        <v>109141</v>
      </c>
      <c r="F762">
        <v>4513805</v>
      </c>
      <c r="G762">
        <v>1000</v>
      </c>
    </row>
    <row r="763" spans="1:7" ht="17.25" x14ac:dyDescent="0.35">
      <c r="A763" t="s">
        <v>661</v>
      </c>
      <c r="B763" t="s">
        <v>649</v>
      </c>
      <c r="C763" t="s">
        <v>641</v>
      </c>
      <c r="D763">
        <v>110457</v>
      </c>
      <c r="E763">
        <v>107710</v>
      </c>
      <c r="F763">
        <v>4355970</v>
      </c>
      <c r="G763">
        <v>988</v>
      </c>
    </row>
    <row r="764" spans="1:7" ht="17.25" x14ac:dyDescent="0.35">
      <c r="A764" t="s">
        <v>661</v>
      </c>
      <c r="B764" t="s">
        <v>652</v>
      </c>
      <c r="C764" t="s">
        <v>637</v>
      </c>
      <c r="D764">
        <v>109151</v>
      </c>
      <c r="E764">
        <v>106171</v>
      </c>
      <c r="F764">
        <v>4178915</v>
      </c>
      <c r="G764">
        <v>964</v>
      </c>
    </row>
    <row r="765" spans="1:7" ht="17.25" x14ac:dyDescent="0.35">
      <c r="A765" t="s">
        <v>661</v>
      </c>
      <c r="B765" t="s">
        <v>652</v>
      </c>
      <c r="C765" t="s">
        <v>638</v>
      </c>
      <c r="D765">
        <v>108786</v>
      </c>
      <c r="E765">
        <v>105669</v>
      </c>
      <c r="F765">
        <v>4038983</v>
      </c>
      <c r="G765">
        <v>963</v>
      </c>
    </row>
    <row r="766" spans="1:7" ht="17.25" x14ac:dyDescent="0.35">
      <c r="A766" t="s">
        <v>661</v>
      </c>
      <c r="B766" t="s">
        <v>652</v>
      </c>
      <c r="C766" t="s">
        <v>639</v>
      </c>
      <c r="D766">
        <v>107332</v>
      </c>
      <c r="E766">
        <v>103957</v>
      </c>
      <c r="F766">
        <v>3895808</v>
      </c>
      <c r="G766">
        <v>945</v>
      </c>
    </row>
    <row r="767" spans="1:7" ht="17.25" x14ac:dyDescent="0.35">
      <c r="A767" t="s">
        <v>661</v>
      </c>
      <c r="B767" t="s">
        <v>652</v>
      </c>
      <c r="C767" t="s">
        <v>640</v>
      </c>
      <c r="D767">
        <v>105935</v>
      </c>
      <c r="E767">
        <v>101897</v>
      </c>
      <c r="F767">
        <v>3777488</v>
      </c>
      <c r="G767">
        <v>922</v>
      </c>
    </row>
    <row r="768" spans="1:7" ht="17.25" x14ac:dyDescent="0.35">
      <c r="A768" t="s">
        <v>661</v>
      </c>
      <c r="B768" t="s">
        <v>652</v>
      </c>
      <c r="C768" t="s">
        <v>641</v>
      </c>
      <c r="D768">
        <v>104239</v>
      </c>
      <c r="E768">
        <v>98776</v>
      </c>
      <c r="F768">
        <v>3607753</v>
      </c>
      <c r="G768">
        <v>897</v>
      </c>
    </row>
    <row r="769" spans="1:7" ht="17.25" x14ac:dyDescent="0.35">
      <c r="A769" t="s">
        <v>662</v>
      </c>
      <c r="B769" t="s">
        <v>636</v>
      </c>
      <c r="C769" t="s">
        <v>638</v>
      </c>
      <c r="D769">
        <v>331963</v>
      </c>
      <c r="E769">
        <v>326668</v>
      </c>
      <c r="F769">
        <v>16084751</v>
      </c>
      <c r="G769">
        <v>4432</v>
      </c>
    </row>
    <row r="770" spans="1:7" ht="17.25" x14ac:dyDescent="0.35">
      <c r="A770" t="s">
        <v>662</v>
      </c>
      <c r="B770" t="s">
        <v>636</v>
      </c>
      <c r="C770" t="s">
        <v>637</v>
      </c>
      <c r="D770">
        <v>332249</v>
      </c>
      <c r="E770">
        <v>326915</v>
      </c>
      <c r="F770">
        <v>16202346</v>
      </c>
      <c r="G770">
        <v>4432</v>
      </c>
    </row>
    <row r="771" spans="1:7" ht="17.25" x14ac:dyDescent="0.35">
      <c r="A771" t="s">
        <v>662</v>
      </c>
      <c r="B771" t="s">
        <v>636</v>
      </c>
      <c r="C771" t="s">
        <v>639</v>
      </c>
      <c r="D771">
        <v>331386</v>
      </c>
      <c r="E771">
        <v>326143</v>
      </c>
      <c r="F771">
        <v>15833125</v>
      </c>
      <c r="G771">
        <v>4429</v>
      </c>
    </row>
    <row r="772" spans="1:7" ht="17.25" x14ac:dyDescent="0.35">
      <c r="A772" t="s">
        <v>662</v>
      </c>
      <c r="B772" t="s">
        <v>636</v>
      </c>
      <c r="C772" t="s">
        <v>640</v>
      </c>
      <c r="D772">
        <v>330834</v>
      </c>
      <c r="E772">
        <v>325473</v>
      </c>
      <c r="F772">
        <v>15541140</v>
      </c>
      <c r="G772">
        <v>4426</v>
      </c>
    </row>
    <row r="773" spans="1:7" ht="17.25" x14ac:dyDescent="0.35">
      <c r="A773" t="s">
        <v>662</v>
      </c>
      <c r="B773" t="s">
        <v>636</v>
      </c>
      <c r="C773" t="s">
        <v>641</v>
      </c>
      <c r="D773">
        <v>330252</v>
      </c>
      <c r="E773">
        <v>324736</v>
      </c>
      <c r="F773">
        <v>15191409</v>
      </c>
      <c r="G773">
        <v>4426</v>
      </c>
    </row>
    <row r="774" spans="1:7" ht="17.25" x14ac:dyDescent="0.35">
      <c r="A774" t="s">
        <v>662</v>
      </c>
      <c r="B774" t="s">
        <v>642</v>
      </c>
      <c r="C774" t="s">
        <v>637</v>
      </c>
      <c r="D774">
        <v>329430</v>
      </c>
      <c r="E774">
        <v>323663</v>
      </c>
      <c r="F774">
        <v>14854376</v>
      </c>
      <c r="G774">
        <v>4422</v>
      </c>
    </row>
    <row r="775" spans="1:7" ht="17.25" x14ac:dyDescent="0.35">
      <c r="A775" t="s">
        <v>662</v>
      </c>
      <c r="B775" t="s">
        <v>642</v>
      </c>
      <c r="C775" t="s">
        <v>638</v>
      </c>
      <c r="D775">
        <v>329220</v>
      </c>
      <c r="E775">
        <v>323378</v>
      </c>
      <c r="F775">
        <v>14755511</v>
      </c>
      <c r="G775">
        <v>4422</v>
      </c>
    </row>
    <row r="776" spans="1:7" ht="17.25" x14ac:dyDescent="0.35">
      <c r="A776" t="s">
        <v>662</v>
      </c>
      <c r="B776" t="s">
        <v>642</v>
      </c>
      <c r="C776" t="s">
        <v>639</v>
      </c>
      <c r="D776">
        <v>328214</v>
      </c>
      <c r="E776">
        <v>322345</v>
      </c>
      <c r="F776">
        <v>14408501</v>
      </c>
      <c r="G776">
        <v>4419</v>
      </c>
    </row>
    <row r="777" spans="1:7" ht="17.25" x14ac:dyDescent="0.35">
      <c r="A777" t="s">
        <v>662</v>
      </c>
      <c r="B777" t="s">
        <v>642</v>
      </c>
      <c r="C777" t="s">
        <v>640</v>
      </c>
      <c r="D777">
        <v>327140</v>
      </c>
      <c r="E777">
        <v>321401</v>
      </c>
      <c r="F777">
        <v>14034141</v>
      </c>
      <c r="G777">
        <v>4414</v>
      </c>
    </row>
    <row r="778" spans="1:7" ht="17.25" x14ac:dyDescent="0.35">
      <c r="A778" t="s">
        <v>662</v>
      </c>
      <c r="B778" t="s">
        <v>642</v>
      </c>
      <c r="C778" t="s">
        <v>641</v>
      </c>
      <c r="D778">
        <v>326159</v>
      </c>
      <c r="E778">
        <v>320485</v>
      </c>
      <c r="F778">
        <v>13682053</v>
      </c>
      <c r="G778">
        <v>4410</v>
      </c>
    </row>
    <row r="779" spans="1:7" ht="17.25" x14ac:dyDescent="0.35">
      <c r="A779" t="s">
        <v>662</v>
      </c>
      <c r="B779" t="s">
        <v>644</v>
      </c>
      <c r="C779" t="s">
        <v>637</v>
      </c>
      <c r="D779">
        <v>325419</v>
      </c>
      <c r="E779">
        <v>319681</v>
      </c>
      <c r="F779">
        <v>13373127</v>
      </c>
      <c r="G779">
        <v>4408</v>
      </c>
    </row>
    <row r="780" spans="1:7" ht="17.25" x14ac:dyDescent="0.35">
      <c r="A780" t="s">
        <v>662</v>
      </c>
      <c r="B780" t="s">
        <v>644</v>
      </c>
      <c r="C780" t="s">
        <v>638</v>
      </c>
      <c r="D780">
        <v>324979</v>
      </c>
      <c r="E780">
        <v>319362</v>
      </c>
      <c r="F780">
        <v>13219524</v>
      </c>
      <c r="G780">
        <v>4406</v>
      </c>
    </row>
    <row r="781" spans="1:7" ht="17.25" x14ac:dyDescent="0.35">
      <c r="A781" t="s">
        <v>662</v>
      </c>
      <c r="B781" t="s">
        <v>644</v>
      </c>
      <c r="C781" t="s">
        <v>639</v>
      </c>
      <c r="D781">
        <v>324095</v>
      </c>
      <c r="E781">
        <v>318535</v>
      </c>
      <c r="F781">
        <v>12860541</v>
      </c>
      <c r="G781">
        <v>4401</v>
      </c>
    </row>
    <row r="782" spans="1:7" ht="17.25" x14ac:dyDescent="0.35">
      <c r="A782" t="s">
        <v>662</v>
      </c>
      <c r="B782" t="s">
        <v>644</v>
      </c>
      <c r="C782" t="s">
        <v>640</v>
      </c>
      <c r="D782">
        <v>323325</v>
      </c>
      <c r="E782">
        <v>317627</v>
      </c>
      <c r="F782">
        <v>12526914</v>
      </c>
      <c r="G782">
        <v>4395</v>
      </c>
    </row>
    <row r="783" spans="1:7" ht="17.25" x14ac:dyDescent="0.35">
      <c r="A783" t="s">
        <v>662</v>
      </c>
      <c r="B783" t="s">
        <v>644</v>
      </c>
      <c r="C783" t="s">
        <v>641</v>
      </c>
      <c r="D783">
        <v>322428</v>
      </c>
      <c r="E783">
        <v>316632</v>
      </c>
      <c r="F783">
        <v>12133916</v>
      </c>
      <c r="G783">
        <v>4386</v>
      </c>
    </row>
    <row r="784" spans="1:7" ht="17.25" x14ac:dyDescent="0.35">
      <c r="A784" t="s">
        <v>662</v>
      </c>
      <c r="B784" t="s">
        <v>643</v>
      </c>
      <c r="C784" t="s">
        <v>637</v>
      </c>
      <c r="D784">
        <v>321462</v>
      </c>
      <c r="E784">
        <v>315908</v>
      </c>
      <c r="F784">
        <v>11718976</v>
      </c>
      <c r="G784">
        <v>4378</v>
      </c>
    </row>
    <row r="785" spans="1:7" ht="17.25" x14ac:dyDescent="0.35">
      <c r="A785" t="s">
        <v>662</v>
      </c>
      <c r="B785" t="s">
        <v>643</v>
      </c>
      <c r="C785" t="s">
        <v>638</v>
      </c>
      <c r="D785">
        <v>321026</v>
      </c>
      <c r="E785">
        <v>315511</v>
      </c>
      <c r="F785">
        <v>11540557</v>
      </c>
      <c r="G785">
        <v>4376</v>
      </c>
    </row>
    <row r="786" spans="1:7" ht="17.25" x14ac:dyDescent="0.35">
      <c r="A786" t="s">
        <v>662</v>
      </c>
      <c r="B786" t="s">
        <v>643</v>
      </c>
      <c r="C786" t="s">
        <v>639</v>
      </c>
      <c r="D786">
        <v>320256</v>
      </c>
      <c r="E786">
        <v>314282</v>
      </c>
      <c r="F786">
        <v>11190756</v>
      </c>
      <c r="G786">
        <v>4372</v>
      </c>
    </row>
    <row r="787" spans="1:7" ht="17.25" x14ac:dyDescent="0.35">
      <c r="A787" t="s">
        <v>662</v>
      </c>
      <c r="B787" t="s">
        <v>643</v>
      </c>
      <c r="C787" t="s">
        <v>640</v>
      </c>
      <c r="D787">
        <v>319152</v>
      </c>
      <c r="E787">
        <v>312556</v>
      </c>
      <c r="F787">
        <v>10786504</v>
      </c>
      <c r="G787">
        <v>4360</v>
      </c>
    </row>
    <row r="788" spans="1:7" ht="17.25" x14ac:dyDescent="0.35">
      <c r="A788" t="s">
        <v>662</v>
      </c>
      <c r="B788" t="s">
        <v>643</v>
      </c>
      <c r="C788" t="s">
        <v>641</v>
      </c>
      <c r="D788">
        <v>317761</v>
      </c>
      <c r="E788">
        <v>309973</v>
      </c>
      <c r="F788">
        <v>10379791</v>
      </c>
      <c r="G788">
        <v>4349</v>
      </c>
    </row>
    <row r="789" spans="1:7" ht="17.25" x14ac:dyDescent="0.35">
      <c r="A789" t="s">
        <v>662</v>
      </c>
      <c r="B789" t="s">
        <v>645</v>
      </c>
      <c r="C789" t="s">
        <v>637</v>
      </c>
      <c r="D789">
        <v>315662</v>
      </c>
      <c r="E789">
        <v>306739</v>
      </c>
      <c r="F789">
        <v>9960678</v>
      </c>
      <c r="G789">
        <v>4323</v>
      </c>
    </row>
    <row r="790" spans="1:7" ht="17.25" x14ac:dyDescent="0.35">
      <c r="A790" t="s">
        <v>662</v>
      </c>
      <c r="B790" t="s">
        <v>645</v>
      </c>
      <c r="C790" t="s">
        <v>638</v>
      </c>
      <c r="D790">
        <v>314990</v>
      </c>
      <c r="E790">
        <v>305684</v>
      </c>
      <c r="F790">
        <v>9858530</v>
      </c>
      <c r="G790">
        <v>4310</v>
      </c>
    </row>
    <row r="791" spans="1:7" ht="17.25" x14ac:dyDescent="0.35">
      <c r="A791" t="s">
        <v>662</v>
      </c>
      <c r="B791" t="s">
        <v>645</v>
      </c>
      <c r="C791" t="s">
        <v>639</v>
      </c>
      <c r="D791">
        <v>312156</v>
      </c>
      <c r="E791">
        <v>300135</v>
      </c>
      <c r="F791">
        <v>9537386</v>
      </c>
      <c r="G791">
        <v>4262</v>
      </c>
    </row>
    <row r="792" spans="1:7" ht="17.25" x14ac:dyDescent="0.35">
      <c r="A792" t="s">
        <v>662</v>
      </c>
      <c r="B792" t="s">
        <v>645</v>
      </c>
      <c r="C792" t="s">
        <v>640</v>
      </c>
      <c r="D792">
        <v>308011</v>
      </c>
      <c r="E792">
        <v>290284</v>
      </c>
      <c r="F792">
        <v>9214386</v>
      </c>
      <c r="G792">
        <v>4195</v>
      </c>
    </row>
    <row r="793" spans="1:7" ht="17.25" x14ac:dyDescent="0.35">
      <c r="A793" t="s">
        <v>662</v>
      </c>
      <c r="B793" t="s">
        <v>645</v>
      </c>
      <c r="C793" t="s">
        <v>641</v>
      </c>
      <c r="D793">
        <v>301467</v>
      </c>
      <c r="E793">
        <v>273853</v>
      </c>
      <c r="F793">
        <v>8887902</v>
      </c>
      <c r="G793">
        <v>4090</v>
      </c>
    </row>
    <row r="794" spans="1:7" ht="17.25" x14ac:dyDescent="0.35">
      <c r="A794" t="s">
        <v>662</v>
      </c>
      <c r="B794" t="s">
        <v>646</v>
      </c>
      <c r="C794" t="s">
        <v>637</v>
      </c>
      <c r="D794">
        <v>290465</v>
      </c>
      <c r="E794">
        <v>251463</v>
      </c>
      <c r="F794">
        <v>8567159</v>
      </c>
      <c r="G794">
        <v>3907</v>
      </c>
    </row>
    <row r="795" spans="1:7" ht="17.25" x14ac:dyDescent="0.35">
      <c r="A795" t="s">
        <v>662</v>
      </c>
      <c r="B795" t="s">
        <v>646</v>
      </c>
      <c r="C795" t="s">
        <v>638</v>
      </c>
      <c r="D795">
        <v>284431</v>
      </c>
      <c r="E795">
        <v>239254</v>
      </c>
      <c r="F795">
        <v>8448327</v>
      </c>
      <c r="G795">
        <v>3795</v>
      </c>
    </row>
    <row r="796" spans="1:7" ht="17.25" x14ac:dyDescent="0.35">
      <c r="A796" t="s">
        <v>662</v>
      </c>
      <c r="B796" t="s">
        <v>646</v>
      </c>
      <c r="C796" t="s">
        <v>639</v>
      </c>
      <c r="D796">
        <v>263905</v>
      </c>
      <c r="E796">
        <v>210547</v>
      </c>
      <c r="F796">
        <v>8140036</v>
      </c>
      <c r="G796">
        <v>3465</v>
      </c>
    </row>
    <row r="797" spans="1:7" ht="17.25" x14ac:dyDescent="0.35">
      <c r="A797" t="s">
        <v>662</v>
      </c>
      <c r="B797" t="s">
        <v>646</v>
      </c>
      <c r="C797" t="s">
        <v>640</v>
      </c>
      <c r="D797">
        <v>236790</v>
      </c>
      <c r="E797">
        <v>181762</v>
      </c>
      <c r="F797">
        <v>7850973</v>
      </c>
      <c r="G797">
        <v>3027</v>
      </c>
    </row>
    <row r="798" spans="1:7" ht="17.25" x14ac:dyDescent="0.35">
      <c r="A798" t="s">
        <v>662</v>
      </c>
      <c r="B798" t="s">
        <v>646</v>
      </c>
      <c r="C798" t="s">
        <v>641</v>
      </c>
      <c r="D798">
        <v>206954</v>
      </c>
      <c r="E798">
        <v>160035</v>
      </c>
      <c r="F798">
        <v>7557656</v>
      </c>
      <c r="G798">
        <v>2612</v>
      </c>
    </row>
    <row r="799" spans="1:7" ht="17.25" x14ac:dyDescent="0.35">
      <c r="A799" t="s">
        <v>662</v>
      </c>
      <c r="B799" t="s">
        <v>647</v>
      </c>
      <c r="C799" t="s">
        <v>637</v>
      </c>
      <c r="D799">
        <v>176083</v>
      </c>
      <c r="E799">
        <v>145441</v>
      </c>
      <c r="F799">
        <v>7268521</v>
      </c>
      <c r="G799">
        <v>2283</v>
      </c>
    </row>
    <row r="800" spans="1:7" ht="17.25" x14ac:dyDescent="0.35">
      <c r="A800" t="s">
        <v>662</v>
      </c>
      <c r="B800" t="s">
        <v>647</v>
      </c>
      <c r="C800" t="s">
        <v>638</v>
      </c>
      <c r="D800">
        <v>169077</v>
      </c>
      <c r="E800">
        <v>142537</v>
      </c>
      <c r="F800">
        <v>7172458</v>
      </c>
      <c r="G800">
        <v>2227</v>
      </c>
    </row>
    <row r="801" spans="1:7" ht="17.25" x14ac:dyDescent="0.35">
      <c r="A801" t="s">
        <v>662</v>
      </c>
      <c r="B801" t="s">
        <v>647</v>
      </c>
      <c r="C801" t="s">
        <v>639</v>
      </c>
      <c r="D801">
        <v>152442</v>
      </c>
      <c r="E801">
        <v>135430</v>
      </c>
      <c r="F801">
        <v>6877256</v>
      </c>
      <c r="G801">
        <v>2084</v>
      </c>
    </row>
    <row r="802" spans="1:7" ht="17.25" x14ac:dyDescent="0.35">
      <c r="A802" t="s">
        <v>662</v>
      </c>
      <c r="B802" t="s">
        <v>647</v>
      </c>
      <c r="C802" t="s">
        <v>640</v>
      </c>
      <c r="D802">
        <v>141736</v>
      </c>
      <c r="E802">
        <v>130304</v>
      </c>
      <c r="F802">
        <v>6611924</v>
      </c>
      <c r="G802">
        <v>2042</v>
      </c>
    </row>
    <row r="803" spans="1:7" ht="17.25" x14ac:dyDescent="0.35">
      <c r="A803" t="s">
        <v>662</v>
      </c>
      <c r="B803" t="s">
        <v>647</v>
      </c>
      <c r="C803" t="s">
        <v>641</v>
      </c>
      <c r="D803">
        <v>134827</v>
      </c>
      <c r="E803">
        <v>127774</v>
      </c>
      <c r="F803">
        <v>6329888</v>
      </c>
      <c r="G803">
        <v>2018</v>
      </c>
    </row>
    <row r="804" spans="1:7" ht="17.25" x14ac:dyDescent="0.35">
      <c r="A804" t="s">
        <v>662</v>
      </c>
      <c r="B804" t="s">
        <v>648</v>
      </c>
      <c r="C804" t="s">
        <v>637</v>
      </c>
      <c r="D804">
        <v>130960</v>
      </c>
      <c r="E804">
        <v>126435</v>
      </c>
      <c r="F804">
        <v>6051587</v>
      </c>
      <c r="G804">
        <v>1994</v>
      </c>
    </row>
    <row r="805" spans="1:7" ht="17.25" x14ac:dyDescent="0.35">
      <c r="A805" t="s">
        <v>662</v>
      </c>
      <c r="B805" t="s">
        <v>648</v>
      </c>
      <c r="C805" t="s">
        <v>638</v>
      </c>
      <c r="D805">
        <v>129993</v>
      </c>
      <c r="E805">
        <v>126003</v>
      </c>
      <c r="F805">
        <v>5950506</v>
      </c>
      <c r="G805">
        <v>1989</v>
      </c>
    </row>
    <row r="806" spans="1:7" ht="17.25" x14ac:dyDescent="0.35">
      <c r="A806" t="s">
        <v>662</v>
      </c>
      <c r="B806" t="s">
        <v>648</v>
      </c>
      <c r="C806" t="s">
        <v>639</v>
      </c>
      <c r="D806">
        <v>128547</v>
      </c>
      <c r="E806">
        <v>125276</v>
      </c>
      <c r="F806">
        <v>5747468</v>
      </c>
      <c r="G806">
        <v>1981</v>
      </c>
    </row>
    <row r="807" spans="1:7" ht="17.25" x14ac:dyDescent="0.35">
      <c r="A807" t="s">
        <v>662</v>
      </c>
      <c r="B807" t="s">
        <v>648</v>
      </c>
      <c r="C807" t="s">
        <v>640</v>
      </c>
      <c r="D807">
        <v>127640</v>
      </c>
      <c r="E807">
        <v>124746</v>
      </c>
      <c r="F807">
        <v>5558779</v>
      </c>
      <c r="G807">
        <v>1974</v>
      </c>
    </row>
    <row r="808" spans="1:7" ht="17.25" x14ac:dyDescent="0.35">
      <c r="A808" t="s">
        <v>662</v>
      </c>
      <c r="B808" t="s">
        <v>648</v>
      </c>
      <c r="C808" t="s">
        <v>641</v>
      </c>
      <c r="D808">
        <v>127044</v>
      </c>
      <c r="E808">
        <v>124190</v>
      </c>
      <c r="F808">
        <v>5389798</v>
      </c>
      <c r="G808">
        <v>1962</v>
      </c>
    </row>
    <row r="809" spans="1:7" ht="17.25" x14ac:dyDescent="0.35">
      <c r="A809" t="s">
        <v>662</v>
      </c>
      <c r="B809" t="s">
        <v>651</v>
      </c>
      <c r="C809" t="s">
        <v>638</v>
      </c>
      <c r="D809">
        <v>126441</v>
      </c>
      <c r="E809">
        <v>123661</v>
      </c>
      <c r="F809">
        <v>5201665</v>
      </c>
      <c r="G809">
        <v>1957</v>
      </c>
    </row>
    <row r="810" spans="1:7" ht="17.25" x14ac:dyDescent="0.35">
      <c r="A810" t="s">
        <v>662</v>
      </c>
      <c r="B810" t="s">
        <v>651</v>
      </c>
      <c r="C810" t="s">
        <v>639</v>
      </c>
      <c r="D810">
        <v>125867</v>
      </c>
      <c r="E810">
        <v>123192</v>
      </c>
      <c r="F810">
        <v>5018612</v>
      </c>
      <c r="G810">
        <v>1954</v>
      </c>
    </row>
    <row r="811" spans="1:7" ht="17.25" x14ac:dyDescent="0.35">
      <c r="A811" t="s">
        <v>662</v>
      </c>
      <c r="B811" t="s">
        <v>651</v>
      </c>
      <c r="C811" t="s">
        <v>640</v>
      </c>
      <c r="D811">
        <v>125341</v>
      </c>
      <c r="E811">
        <v>122768</v>
      </c>
      <c r="F811">
        <v>4846627</v>
      </c>
      <c r="G811">
        <v>1951</v>
      </c>
    </row>
    <row r="812" spans="1:7" ht="17.25" x14ac:dyDescent="0.35">
      <c r="A812" t="s">
        <v>662</v>
      </c>
      <c r="B812" t="s">
        <v>651</v>
      </c>
      <c r="C812" t="s">
        <v>641</v>
      </c>
      <c r="D812">
        <v>124909</v>
      </c>
      <c r="E812">
        <v>122335</v>
      </c>
      <c r="F812">
        <v>4688992</v>
      </c>
      <c r="G812">
        <v>1944</v>
      </c>
    </row>
    <row r="813" spans="1:7" ht="17.25" x14ac:dyDescent="0.35">
      <c r="A813" t="s">
        <v>662</v>
      </c>
      <c r="B813" t="s">
        <v>650</v>
      </c>
      <c r="C813" t="s">
        <v>637</v>
      </c>
      <c r="D813">
        <v>124506</v>
      </c>
      <c r="E813">
        <v>121822</v>
      </c>
      <c r="F813">
        <v>4544387</v>
      </c>
      <c r="G813">
        <v>1936</v>
      </c>
    </row>
    <row r="814" spans="1:7" ht="17.25" x14ac:dyDescent="0.35">
      <c r="A814" t="s">
        <v>662</v>
      </c>
      <c r="B814" t="s">
        <v>650</v>
      </c>
      <c r="C814" t="s">
        <v>638</v>
      </c>
      <c r="D814">
        <v>124297</v>
      </c>
      <c r="E814">
        <v>121402</v>
      </c>
      <c r="F814">
        <v>4481723</v>
      </c>
      <c r="G814">
        <v>1932</v>
      </c>
    </row>
    <row r="815" spans="1:7" ht="17.25" x14ac:dyDescent="0.35">
      <c r="A815" t="s">
        <v>662</v>
      </c>
      <c r="B815" t="s">
        <v>650</v>
      </c>
      <c r="C815" t="s">
        <v>639</v>
      </c>
      <c r="D815">
        <v>123764</v>
      </c>
      <c r="E815">
        <v>120729</v>
      </c>
      <c r="F815">
        <v>4339419</v>
      </c>
      <c r="G815">
        <v>1924</v>
      </c>
    </row>
    <row r="816" spans="1:7" ht="17.25" x14ac:dyDescent="0.35">
      <c r="A816" t="s">
        <v>662</v>
      </c>
      <c r="B816" t="s">
        <v>650</v>
      </c>
      <c r="C816" t="s">
        <v>640</v>
      </c>
      <c r="D816">
        <v>122964</v>
      </c>
      <c r="E816">
        <v>119581</v>
      </c>
      <c r="F816">
        <v>4188783</v>
      </c>
      <c r="G816">
        <v>1915</v>
      </c>
    </row>
    <row r="817" spans="1:7" ht="17.25" x14ac:dyDescent="0.35">
      <c r="A817" t="s">
        <v>662</v>
      </c>
      <c r="B817" t="s">
        <v>650</v>
      </c>
      <c r="C817" t="s">
        <v>641</v>
      </c>
      <c r="D817">
        <v>122176</v>
      </c>
      <c r="E817">
        <v>117877</v>
      </c>
      <c r="F817">
        <v>4011893</v>
      </c>
      <c r="G817">
        <v>1903</v>
      </c>
    </row>
    <row r="818" spans="1:7" ht="17.25" x14ac:dyDescent="0.35">
      <c r="A818" t="s">
        <v>662</v>
      </c>
      <c r="B818" t="s">
        <v>649</v>
      </c>
      <c r="C818" t="s">
        <v>637</v>
      </c>
      <c r="D818">
        <v>120971</v>
      </c>
      <c r="E818">
        <v>116079</v>
      </c>
      <c r="F818">
        <v>3822674</v>
      </c>
      <c r="G818">
        <v>1883</v>
      </c>
    </row>
    <row r="819" spans="1:7" ht="17.25" x14ac:dyDescent="0.35">
      <c r="A819" t="s">
        <v>662</v>
      </c>
      <c r="B819" t="s">
        <v>649</v>
      </c>
      <c r="C819" t="s">
        <v>638</v>
      </c>
      <c r="D819">
        <v>120293</v>
      </c>
      <c r="E819">
        <v>115261</v>
      </c>
      <c r="F819">
        <v>3739623</v>
      </c>
      <c r="G819">
        <v>1875</v>
      </c>
    </row>
    <row r="820" spans="1:7" ht="17.25" x14ac:dyDescent="0.35">
      <c r="A820" t="s">
        <v>662</v>
      </c>
      <c r="B820" t="s">
        <v>649</v>
      </c>
      <c r="C820" t="s">
        <v>639</v>
      </c>
      <c r="D820">
        <v>118495</v>
      </c>
      <c r="E820">
        <v>113026</v>
      </c>
      <c r="F820">
        <v>3551273</v>
      </c>
      <c r="G820">
        <v>1844</v>
      </c>
    </row>
    <row r="821" spans="1:7" ht="17.25" x14ac:dyDescent="0.35">
      <c r="A821" t="s">
        <v>662</v>
      </c>
      <c r="B821" t="s">
        <v>649</v>
      </c>
      <c r="C821" t="s">
        <v>640</v>
      </c>
      <c r="D821">
        <v>116254</v>
      </c>
      <c r="E821">
        <v>109894</v>
      </c>
      <c r="F821">
        <v>3366391</v>
      </c>
      <c r="G821">
        <v>1802</v>
      </c>
    </row>
    <row r="822" spans="1:7" ht="17.25" x14ac:dyDescent="0.35">
      <c r="A822" t="s">
        <v>662</v>
      </c>
      <c r="B822" t="s">
        <v>649</v>
      </c>
      <c r="C822" t="s">
        <v>641</v>
      </c>
      <c r="D822">
        <v>113568</v>
      </c>
      <c r="E822">
        <v>106758</v>
      </c>
      <c r="F822">
        <v>3194883</v>
      </c>
      <c r="G822">
        <v>1755</v>
      </c>
    </row>
    <row r="823" spans="1:7" ht="17.25" x14ac:dyDescent="0.35">
      <c r="A823" t="s">
        <v>662</v>
      </c>
      <c r="B823" t="s">
        <v>652</v>
      </c>
      <c r="C823" t="s">
        <v>637</v>
      </c>
      <c r="D823">
        <v>110224</v>
      </c>
      <c r="E823">
        <v>103565</v>
      </c>
      <c r="F823">
        <v>3014877</v>
      </c>
      <c r="G823">
        <v>1694</v>
      </c>
    </row>
    <row r="824" spans="1:7" ht="17.25" x14ac:dyDescent="0.35">
      <c r="A824" t="s">
        <v>662</v>
      </c>
      <c r="B824" t="s">
        <v>652</v>
      </c>
      <c r="C824" t="s">
        <v>638</v>
      </c>
      <c r="D824">
        <v>109383</v>
      </c>
      <c r="E824">
        <v>102591</v>
      </c>
      <c r="F824">
        <v>2969672</v>
      </c>
      <c r="G824">
        <v>1680</v>
      </c>
    </row>
    <row r="825" spans="1:7" ht="17.25" x14ac:dyDescent="0.35">
      <c r="A825" t="s">
        <v>662</v>
      </c>
      <c r="B825" t="s">
        <v>652</v>
      </c>
      <c r="C825" t="s">
        <v>639</v>
      </c>
      <c r="D825">
        <v>105984</v>
      </c>
      <c r="E825">
        <v>98640</v>
      </c>
      <c r="F825">
        <v>2783244</v>
      </c>
      <c r="G825">
        <v>1624</v>
      </c>
    </row>
    <row r="826" spans="1:7" ht="17.25" x14ac:dyDescent="0.35">
      <c r="A826" t="s">
        <v>662</v>
      </c>
      <c r="B826" t="s">
        <v>652</v>
      </c>
      <c r="C826" t="s">
        <v>640</v>
      </c>
      <c r="D826">
        <v>102159</v>
      </c>
      <c r="E826">
        <v>94851</v>
      </c>
      <c r="F826">
        <v>2628297</v>
      </c>
      <c r="G826">
        <v>1580</v>
      </c>
    </row>
    <row r="827" spans="1:7" ht="17.25" x14ac:dyDescent="0.35">
      <c r="A827" t="s">
        <v>662</v>
      </c>
      <c r="B827" t="s">
        <v>652</v>
      </c>
      <c r="C827" t="s">
        <v>641</v>
      </c>
      <c r="D827">
        <v>98337</v>
      </c>
      <c r="E827">
        <v>91225</v>
      </c>
      <c r="F827">
        <v>2461279</v>
      </c>
      <c r="G827">
        <v>1528</v>
      </c>
    </row>
    <row r="828" spans="1:7" ht="17.25" x14ac:dyDescent="0.35">
      <c r="A828" t="s">
        <v>663</v>
      </c>
      <c r="B828" t="s">
        <v>636</v>
      </c>
      <c r="C828" t="s">
        <v>637</v>
      </c>
      <c r="D828">
        <v>2988333</v>
      </c>
      <c r="E828">
        <v>2941578</v>
      </c>
      <c r="F828">
        <v>50873103</v>
      </c>
      <c r="G828">
        <v>38082</v>
      </c>
    </row>
    <row r="829" spans="1:7" ht="17.25" x14ac:dyDescent="0.35">
      <c r="A829" t="s">
        <v>663</v>
      </c>
      <c r="B829" t="s">
        <v>636</v>
      </c>
      <c r="C829" t="s">
        <v>638</v>
      </c>
      <c r="D829">
        <v>2987313</v>
      </c>
      <c r="E829">
        <v>2940673</v>
      </c>
      <c r="F829">
        <v>50544638</v>
      </c>
      <c r="G829">
        <v>38054</v>
      </c>
    </row>
    <row r="830" spans="1:7" ht="17.25" x14ac:dyDescent="0.35">
      <c r="A830" t="s">
        <v>663</v>
      </c>
      <c r="B830" t="s">
        <v>636</v>
      </c>
      <c r="C830" t="s">
        <v>639</v>
      </c>
      <c r="D830">
        <v>2984849</v>
      </c>
      <c r="E830">
        <v>2937848</v>
      </c>
      <c r="F830">
        <v>49807867</v>
      </c>
      <c r="G830">
        <v>37984</v>
      </c>
    </row>
    <row r="831" spans="1:7" ht="17.25" x14ac:dyDescent="0.35">
      <c r="A831" t="s">
        <v>663</v>
      </c>
      <c r="B831" t="s">
        <v>636</v>
      </c>
      <c r="C831" t="s">
        <v>640</v>
      </c>
      <c r="D831">
        <v>2982399</v>
      </c>
      <c r="E831">
        <v>2934870</v>
      </c>
      <c r="F831">
        <v>49178421</v>
      </c>
      <c r="G831">
        <v>37922</v>
      </c>
    </row>
    <row r="832" spans="1:7" ht="17.25" x14ac:dyDescent="0.35">
      <c r="A832" t="s">
        <v>663</v>
      </c>
      <c r="B832" t="s">
        <v>636</v>
      </c>
      <c r="C832" t="s">
        <v>641</v>
      </c>
      <c r="D832">
        <v>2979773</v>
      </c>
      <c r="E832">
        <v>2930264</v>
      </c>
      <c r="F832">
        <v>48462462</v>
      </c>
      <c r="G832">
        <v>37861</v>
      </c>
    </row>
    <row r="833" spans="1:7" ht="17.25" x14ac:dyDescent="0.35">
      <c r="A833" t="s">
        <v>663</v>
      </c>
      <c r="B833" t="s">
        <v>642</v>
      </c>
      <c r="C833" t="s">
        <v>637</v>
      </c>
      <c r="D833">
        <v>2976000</v>
      </c>
      <c r="E833">
        <v>2925397</v>
      </c>
      <c r="F833">
        <v>47619019</v>
      </c>
      <c r="G833">
        <v>37794</v>
      </c>
    </row>
    <row r="834" spans="1:7" ht="17.25" x14ac:dyDescent="0.35">
      <c r="A834" t="s">
        <v>663</v>
      </c>
      <c r="B834" t="s">
        <v>642</v>
      </c>
      <c r="C834" t="s">
        <v>638</v>
      </c>
      <c r="D834">
        <v>2974528</v>
      </c>
      <c r="E834">
        <v>2924102</v>
      </c>
      <c r="F834">
        <v>47392952</v>
      </c>
      <c r="G834">
        <v>37763</v>
      </c>
    </row>
    <row r="835" spans="1:7" ht="17.25" x14ac:dyDescent="0.35">
      <c r="A835" t="s">
        <v>663</v>
      </c>
      <c r="B835" t="s">
        <v>642</v>
      </c>
      <c r="C835" t="s">
        <v>639</v>
      </c>
      <c r="D835">
        <v>2969361</v>
      </c>
      <c r="E835">
        <v>2917944</v>
      </c>
      <c r="F835">
        <v>46486898</v>
      </c>
      <c r="G835">
        <v>37648</v>
      </c>
    </row>
    <row r="836" spans="1:7" ht="17.25" x14ac:dyDescent="0.35">
      <c r="A836" t="s">
        <v>663</v>
      </c>
      <c r="B836" t="s">
        <v>642</v>
      </c>
      <c r="C836" t="s">
        <v>640</v>
      </c>
      <c r="D836">
        <v>2962967</v>
      </c>
      <c r="E836">
        <v>2909656</v>
      </c>
      <c r="F836">
        <v>45519587</v>
      </c>
      <c r="G836">
        <v>37529</v>
      </c>
    </row>
    <row r="837" spans="1:7" ht="17.25" x14ac:dyDescent="0.35">
      <c r="A837" t="s">
        <v>663</v>
      </c>
      <c r="B837" t="s">
        <v>642</v>
      </c>
      <c r="C837" t="s">
        <v>641</v>
      </c>
      <c r="D837">
        <v>2956988</v>
      </c>
      <c r="E837">
        <v>2902089</v>
      </c>
      <c r="F837">
        <v>44568501</v>
      </c>
      <c r="G837">
        <v>37441</v>
      </c>
    </row>
    <row r="838" spans="1:7" ht="17.25" x14ac:dyDescent="0.35">
      <c r="A838" t="s">
        <v>663</v>
      </c>
      <c r="B838" t="s">
        <v>644</v>
      </c>
      <c r="C838" t="s">
        <v>637</v>
      </c>
      <c r="D838">
        <v>2949445</v>
      </c>
      <c r="E838">
        <v>2893715</v>
      </c>
      <c r="F838">
        <v>43474538</v>
      </c>
      <c r="G838">
        <v>37318</v>
      </c>
    </row>
    <row r="839" spans="1:7" ht="17.25" x14ac:dyDescent="0.35">
      <c r="A839" t="s">
        <v>663</v>
      </c>
      <c r="B839" t="s">
        <v>644</v>
      </c>
      <c r="C839" t="s">
        <v>638</v>
      </c>
      <c r="D839">
        <v>2945993</v>
      </c>
      <c r="E839">
        <v>2889809</v>
      </c>
      <c r="F839">
        <v>43015998</v>
      </c>
      <c r="G839">
        <v>37261</v>
      </c>
    </row>
    <row r="840" spans="1:7" ht="17.25" x14ac:dyDescent="0.35">
      <c r="A840" t="s">
        <v>663</v>
      </c>
      <c r="B840" t="s">
        <v>644</v>
      </c>
      <c r="C840" t="s">
        <v>639</v>
      </c>
      <c r="D840">
        <v>2937427</v>
      </c>
      <c r="E840">
        <v>2879433</v>
      </c>
      <c r="F840">
        <v>41839866</v>
      </c>
      <c r="G840">
        <v>37123</v>
      </c>
    </row>
    <row r="841" spans="1:7" ht="17.25" x14ac:dyDescent="0.35">
      <c r="A841" t="s">
        <v>663</v>
      </c>
      <c r="B841" t="s">
        <v>644</v>
      </c>
      <c r="C841" t="s">
        <v>640</v>
      </c>
      <c r="D841">
        <v>2928033</v>
      </c>
      <c r="E841">
        <v>2868351</v>
      </c>
      <c r="F841">
        <v>40758748</v>
      </c>
      <c r="G841">
        <v>36958</v>
      </c>
    </row>
    <row r="842" spans="1:7" ht="17.25" x14ac:dyDescent="0.35">
      <c r="A842" t="s">
        <v>663</v>
      </c>
      <c r="B842" t="s">
        <v>644</v>
      </c>
      <c r="C842" t="s">
        <v>641</v>
      </c>
      <c r="D842">
        <v>2916927</v>
      </c>
      <c r="E842">
        <v>2855862</v>
      </c>
      <c r="F842">
        <v>39699877</v>
      </c>
      <c r="G842">
        <v>36773</v>
      </c>
    </row>
    <row r="843" spans="1:7" ht="17.25" x14ac:dyDescent="0.35">
      <c r="A843" t="s">
        <v>663</v>
      </c>
      <c r="B843" t="s">
        <v>643</v>
      </c>
      <c r="C843" t="s">
        <v>637</v>
      </c>
      <c r="D843">
        <v>2905124</v>
      </c>
      <c r="E843">
        <v>2844742</v>
      </c>
      <c r="F843">
        <v>38649498</v>
      </c>
      <c r="G843">
        <v>36562</v>
      </c>
    </row>
    <row r="844" spans="1:7" ht="17.25" x14ac:dyDescent="0.35">
      <c r="A844" t="s">
        <v>663</v>
      </c>
      <c r="B844" t="s">
        <v>643</v>
      </c>
      <c r="C844" t="s">
        <v>638</v>
      </c>
      <c r="D844">
        <v>2899195</v>
      </c>
      <c r="E844">
        <v>2840147</v>
      </c>
      <c r="F844">
        <v>38216908</v>
      </c>
      <c r="G844">
        <v>36456</v>
      </c>
    </row>
    <row r="845" spans="1:7" ht="17.25" x14ac:dyDescent="0.35">
      <c r="A845" t="s">
        <v>663</v>
      </c>
      <c r="B845" t="s">
        <v>643</v>
      </c>
      <c r="C845" t="s">
        <v>639</v>
      </c>
      <c r="D845">
        <v>2888341</v>
      </c>
      <c r="E845">
        <v>2826411</v>
      </c>
      <c r="F845">
        <v>37285851</v>
      </c>
      <c r="G845">
        <v>36262</v>
      </c>
    </row>
    <row r="846" spans="1:7" ht="17.25" x14ac:dyDescent="0.35">
      <c r="A846" t="s">
        <v>663</v>
      </c>
      <c r="B846" t="s">
        <v>643</v>
      </c>
      <c r="C846" t="s">
        <v>640</v>
      </c>
      <c r="D846">
        <v>2876587</v>
      </c>
      <c r="E846">
        <v>2806933</v>
      </c>
      <c r="F846">
        <v>36293105</v>
      </c>
      <c r="G846">
        <v>35989</v>
      </c>
    </row>
    <row r="847" spans="1:7" ht="17.25" x14ac:dyDescent="0.35">
      <c r="A847" t="s">
        <v>663</v>
      </c>
      <c r="B847" t="s">
        <v>643</v>
      </c>
      <c r="C847" t="s">
        <v>641</v>
      </c>
      <c r="D847">
        <v>2862338</v>
      </c>
      <c r="E847">
        <v>2787111</v>
      </c>
      <c r="F847">
        <v>35318762</v>
      </c>
      <c r="G847">
        <v>35601</v>
      </c>
    </row>
    <row r="848" spans="1:7" ht="17.25" x14ac:dyDescent="0.35">
      <c r="A848" t="s">
        <v>663</v>
      </c>
      <c r="B848" t="s">
        <v>645</v>
      </c>
      <c r="C848" t="s">
        <v>637</v>
      </c>
      <c r="D848">
        <v>2843810</v>
      </c>
      <c r="E848">
        <v>2732242</v>
      </c>
      <c r="F848">
        <v>34269727</v>
      </c>
      <c r="G848">
        <v>35040</v>
      </c>
    </row>
    <row r="849" spans="1:7" ht="17.25" x14ac:dyDescent="0.35">
      <c r="A849" t="s">
        <v>663</v>
      </c>
      <c r="B849" t="s">
        <v>645</v>
      </c>
      <c r="C849" t="s">
        <v>638</v>
      </c>
      <c r="D849">
        <v>2837206</v>
      </c>
      <c r="E849">
        <v>2704755</v>
      </c>
      <c r="F849">
        <v>33971945</v>
      </c>
      <c r="G849">
        <v>34836</v>
      </c>
    </row>
    <row r="850" spans="1:7" ht="17.25" x14ac:dyDescent="0.35">
      <c r="A850" t="s">
        <v>663</v>
      </c>
      <c r="B850" t="s">
        <v>645</v>
      </c>
      <c r="C850" t="s">
        <v>639</v>
      </c>
      <c r="D850">
        <v>2811320</v>
      </c>
      <c r="E850">
        <v>2654139</v>
      </c>
      <c r="F850">
        <v>32889270</v>
      </c>
      <c r="G850">
        <v>34025</v>
      </c>
    </row>
    <row r="851" spans="1:7" ht="17.25" x14ac:dyDescent="0.35">
      <c r="A851" t="s">
        <v>663</v>
      </c>
      <c r="B851" t="s">
        <v>645</v>
      </c>
      <c r="C851" t="s">
        <v>640</v>
      </c>
      <c r="D851">
        <v>2771969</v>
      </c>
      <c r="E851">
        <v>2566774</v>
      </c>
      <c r="F851">
        <v>31791001</v>
      </c>
      <c r="G851">
        <v>33033</v>
      </c>
    </row>
    <row r="852" spans="1:7" ht="17.25" x14ac:dyDescent="0.35">
      <c r="A852" t="s">
        <v>663</v>
      </c>
      <c r="B852" t="s">
        <v>645</v>
      </c>
      <c r="C852" t="s">
        <v>641</v>
      </c>
      <c r="D852">
        <v>2707481</v>
      </c>
      <c r="E852">
        <v>2436716</v>
      </c>
      <c r="F852">
        <v>30732003</v>
      </c>
      <c r="G852">
        <v>31920</v>
      </c>
    </row>
    <row r="853" spans="1:7" ht="17.25" x14ac:dyDescent="0.35">
      <c r="A853" t="s">
        <v>663</v>
      </c>
      <c r="B853" t="s">
        <v>646</v>
      </c>
      <c r="C853" t="s">
        <v>637</v>
      </c>
      <c r="D853">
        <v>2604431</v>
      </c>
      <c r="E853">
        <v>2261590</v>
      </c>
      <c r="F853">
        <v>29736960</v>
      </c>
      <c r="G853">
        <v>29090</v>
      </c>
    </row>
    <row r="854" spans="1:7" ht="17.25" x14ac:dyDescent="0.35">
      <c r="A854" t="s">
        <v>663</v>
      </c>
      <c r="B854" t="s">
        <v>646</v>
      </c>
      <c r="C854" t="s">
        <v>638</v>
      </c>
      <c r="D854">
        <v>2546821</v>
      </c>
      <c r="E854">
        <v>2146621</v>
      </c>
      <c r="F854">
        <v>29339728</v>
      </c>
      <c r="G854">
        <v>27806</v>
      </c>
    </row>
    <row r="855" spans="1:7" ht="17.25" x14ac:dyDescent="0.35">
      <c r="A855" t="s">
        <v>663</v>
      </c>
      <c r="B855" t="s">
        <v>646</v>
      </c>
      <c r="C855" t="s">
        <v>639</v>
      </c>
      <c r="D855">
        <v>2367742</v>
      </c>
      <c r="E855">
        <v>1829276</v>
      </c>
      <c r="F855">
        <v>28453442</v>
      </c>
      <c r="G855">
        <v>24207</v>
      </c>
    </row>
    <row r="856" spans="1:7" ht="17.25" x14ac:dyDescent="0.35">
      <c r="A856" t="s">
        <v>663</v>
      </c>
      <c r="B856" t="s">
        <v>646</v>
      </c>
      <c r="C856" t="s">
        <v>640</v>
      </c>
      <c r="D856">
        <v>2130267</v>
      </c>
      <c r="E856">
        <v>1510557</v>
      </c>
      <c r="F856">
        <v>27648133</v>
      </c>
      <c r="G856">
        <v>21085</v>
      </c>
    </row>
    <row r="857" spans="1:7" ht="17.25" x14ac:dyDescent="0.35">
      <c r="A857" t="s">
        <v>663</v>
      </c>
      <c r="B857" t="s">
        <v>646</v>
      </c>
      <c r="C857" t="s">
        <v>641</v>
      </c>
      <c r="D857">
        <v>1838885</v>
      </c>
      <c r="E857">
        <v>1284420</v>
      </c>
      <c r="F857">
        <v>26714702</v>
      </c>
      <c r="G857">
        <v>17804</v>
      </c>
    </row>
    <row r="858" spans="1:7" ht="17.25" x14ac:dyDescent="0.35">
      <c r="A858" t="s">
        <v>663</v>
      </c>
      <c r="B858" t="s">
        <v>647</v>
      </c>
      <c r="C858" t="s">
        <v>637</v>
      </c>
      <c r="D858">
        <v>1523142</v>
      </c>
      <c r="E858">
        <v>1124909</v>
      </c>
      <c r="F858">
        <v>25596991</v>
      </c>
      <c r="G858">
        <v>15523</v>
      </c>
    </row>
    <row r="859" spans="1:7" ht="17.25" x14ac:dyDescent="0.35">
      <c r="A859" t="s">
        <v>663</v>
      </c>
      <c r="B859" t="s">
        <v>647</v>
      </c>
      <c r="C859" t="s">
        <v>638</v>
      </c>
      <c r="D859">
        <v>1439822</v>
      </c>
      <c r="E859">
        <v>1095883</v>
      </c>
      <c r="F859">
        <v>25231382</v>
      </c>
      <c r="G859">
        <v>15036</v>
      </c>
    </row>
    <row r="860" spans="1:7" ht="17.25" x14ac:dyDescent="0.35">
      <c r="A860" t="s">
        <v>663</v>
      </c>
      <c r="B860" t="s">
        <v>647</v>
      </c>
      <c r="C860" t="s">
        <v>639</v>
      </c>
      <c r="D860">
        <v>1222202</v>
      </c>
      <c r="E860">
        <v>1032233</v>
      </c>
      <c r="F860">
        <v>24016635</v>
      </c>
      <c r="G860">
        <v>13762</v>
      </c>
    </row>
    <row r="861" spans="1:7" ht="17.25" x14ac:dyDescent="0.35">
      <c r="A861" t="s">
        <v>663</v>
      </c>
      <c r="B861" t="s">
        <v>647</v>
      </c>
      <c r="C861" t="s">
        <v>640</v>
      </c>
      <c r="D861">
        <v>1094912</v>
      </c>
      <c r="E861">
        <v>996367</v>
      </c>
      <c r="F861">
        <v>23041564</v>
      </c>
      <c r="G861">
        <v>13046</v>
      </c>
    </row>
    <row r="862" spans="1:7" ht="17.25" x14ac:dyDescent="0.35">
      <c r="A862" t="s">
        <v>663</v>
      </c>
      <c r="B862" t="s">
        <v>647</v>
      </c>
      <c r="C862" t="s">
        <v>641</v>
      </c>
      <c r="D862">
        <v>1033560</v>
      </c>
      <c r="E862">
        <v>971556</v>
      </c>
      <c r="F862">
        <v>22214842</v>
      </c>
      <c r="G862">
        <v>12731</v>
      </c>
    </row>
    <row r="863" spans="1:7" ht="17.25" x14ac:dyDescent="0.35">
      <c r="A863" t="s">
        <v>663</v>
      </c>
      <c r="B863" t="s">
        <v>648</v>
      </c>
      <c r="C863" t="s">
        <v>637</v>
      </c>
      <c r="D863">
        <v>997004</v>
      </c>
      <c r="E863">
        <v>956170</v>
      </c>
      <c r="F863">
        <v>21411226</v>
      </c>
      <c r="G863">
        <v>12567</v>
      </c>
    </row>
    <row r="864" spans="1:7" ht="17.25" x14ac:dyDescent="0.35">
      <c r="A864" t="s">
        <v>663</v>
      </c>
      <c r="B864" t="s">
        <v>648</v>
      </c>
      <c r="C864" t="s">
        <v>638</v>
      </c>
      <c r="D864">
        <v>987012</v>
      </c>
      <c r="E864">
        <v>951452</v>
      </c>
      <c r="F864">
        <v>21108544</v>
      </c>
      <c r="G864">
        <v>12504</v>
      </c>
    </row>
    <row r="865" spans="1:7" ht="17.25" x14ac:dyDescent="0.35">
      <c r="A865" t="s">
        <v>663</v>
      </c>
      <c r="B865" t="s">
        <v>648</v>
      </c>
      <c r="C865" t="s">
        <v>639</v>
      </c>
      <c r="D865">
        <v>970202</v>
      </c>
      <c r="E865">
        <v>944256</v>
      </c>
      <c r="F865">
        <v>20389209</v>
      </c>
      <c r="G865">
        <v>12434</v>
      </c>
    </row>
    <row r="866" spans="1:7" ht="17.25" x14ac:dyDescent="0.35">
      <c r="A866" t="s">
        <v>663</v>
      </c>
      <c r="B866" t="s">
        <v>648</v>
      </c>
      <c r="C866" t="s">
        <v>640</v>
      </c>
      <c r="D866">
        <v>960272</v>
      </c>
      <c r="E866">
        <v>939499</v>
      </c>
      <c r="F866">
        <v>19790597</v>
      </c>
      <c r="G866">
        <v>12390</v>
      </c>
    </row>
    <row r="867" spans="1:7" ht="17.25" x14ac:dyDescent="0.35">
      <c r="A867" t="s">
        <v>663</v>
      </c>
      <c r="B867" t="s">
        <v>648</v>
      </c>
      <c r="C867" t="s">
        <v>641</v>
      </c>
      <c r="D867">
        <v>955015</v>
      </c>
      <c r="E867">
        <v>935772</v>
      </c>
      <c r="F867">
        <v>19305102</v>
      </c>
      <c r="G867">
        <v>12362</v>
      </c>
    </row>
    <row r="868" spans="1:7" ht="17.25" x14ac:dyDescent="0.35">
      <c r="A868" t="s">
        <v>663</v>
      </c>
      <c r="B868" t="s">
        <v>651</v>
      </c>
      <c r="C868" t="s">
        <v>638</v>
      </c>
      <c r="D868">
        <v>951251</v>
      </c>
      <c r="E868">
        <v>933097</v>
      </c>
      <c r="F868">
        <v>18796775</v>
      </c>
      <c r="G868">
        <v>12331</v>
      </c>
    </row>
    <row r="869" spans="1:7" ht="17.25" x14ac:dyDescent="0.35">
      <c r="A869" t="s">
        <v>663</v>
      </c>
      <c r="B869" t="s">
        <v>651</v>
      </c>
      <c r="C869" t="s">
        <v>639</v>
      </c>
      <c r="D869">
        <v>948149</v>
      </c>
      <c r="E869">
        <v>929800</v>
      </c>
      <c r="F869">
        <v>18334627</v>
      </c>
      <c r="G869">
        <v>12294</v>
      </c>
    </row>
    <row r="870" spans="1:7" ht="17.25" x14ac:dyDescent="0.35">
      <c r="A870" t="s">
        <v>663</v>
      </c>
      <c r="B870" t="s">
        <v>651</v>
      </c>
      <c r="C870" t="s">
        <v>640</v>
      </c>
      <c r="D870">
        <v>945270</v>
      </c>
      <c r="E870">
        <v>927150</v>
      </c>
      <c r="F870">
        <v>17956031</v>
      </c>
      <c r="G870">
        <v>12265</v>
      </c>
    </row>
    <row r="871" spans="1:7" ht="17.25" x14ac:dyDescent="0.35">
      <c r="A871" t="s">
        <v>663</v>
      </c>
      <c r="B871" t="s">
        <v>651</v>
      </c>
      <c r="C871" t="s">
        <v>641</v>
      </c>
      <c r="D871">
        <v>942518</v>
      </c>
      <c r="E871">
        <v>924304</v>
      </c>
      <c r="F871">
        <v>17516945</v>
      </c>
      <c r="G871">
        <v>12236</v>
      </c>
    </row>
    <row r="872" spans="1:7" ht="17.25" x14ac:dyDescent="0.35">
      <c r="A872" t="s">
        <v>663</v>
      </c>
      <c r="B872" t="s">
        <v>650</v>
      </c>
      <c r="C872" t="s">
        <v>637</v>
      </c>
      <c r="D872">
        <v>939387</v>
      </c>
      <c r="E872">
        <v>921122</v>
      </c>
      <c r="F872">
        <v>17033930</v>
      </c>
      <c r="G872">
        <v>12217</v>
      </c>
    </row>
    <row r="873" spans="1:7" ht="17.25" x14ac:dyDescent="0.35">
      <c r="A873" t="s">
        <v>663</v>
      </c>
      <c r="B873" t="s">
        <v>650</v>
      </c>
      <c r="C873" t="s">
        <v>638</v>
      </c>
      <c r="D873">
        <v>937933</v>
      </c>
      <c r="E873">
        <v>919503</v>
      </c>
      <c r="F873">
        <v>16816459</v>
      </c>
      <c r="G873">
        <v>12209</v>
      </c>
    </row>
    <row r="874" spans="1:7" ht="17.25" x14ac:dyDescent="0.35">
      <c r="A874" t="s">
        <v>663</v>
      </c>
      <c r="B874" t="s">
        <v>650</v>
      </c>
      <c r="C874" t="s">
        <v>639</v>
      </c>
      <c r="D874">
        <v>934252</v>
      </c>
      <c r="E874">
        <v>914492</v>
      </c>
      <c r="F874">
        <v>16306608</v>
      </c>
      <c r="G874">
        <v>12187</v>
      </c>
    </row>
    <row r="875" spans="1:7" ht="17.25" x14ac:dyDescent="0.35">
      <c r="A875" t="s">
        <v>663</v>
      </c>
      <c r="B875" t="s">
        <v>650</v>
      </c>
      <c r="C875" t="s">
        <v>640</v>
      </c>
      <c r="D875">
        <v>929960</v>
      </c>
      <c r="E875">
        <v>909058</v>
      </c>
      <c r="F875">
        <v>15705129</v>
      </c>
      <c r="G875">
        <v>12155</v>
      </c>
    </row>
    <row r="876" spans="1:7" ht="17.25" x14ac:dyDescent="0.35">
      <c r="A876" t="s">
        <v>663</v>
      </c>
      <c r="B876" t="s">
        <v>650</v>
      </c>
      <c r="C876" t="s">
        <v>641</v>
      </c>
      <c r="D876">
        <v>924898</v>
      </c>
      <c r="E876">
        <v>903629</v>
      </c>
      <c r="F876">
        <v>14918254</v>
      </c>
      <c r="G876">
        <v>12131</v>
      </c>
    </row>
    <row r="877" spans="1:7" ht="17.25" x14ac:dyDescent="0.35">
      <c r="A877" t="s">
        <v>663</v>
      </c>
      <c r="B877" t="s">
        <v>649</v>
      </c>
      <c r="C877" t="s">
        <v>637</v>
      </c>
      <c r="D877">
        <v>919496</v>
      </c>
      <c r="E877">
        <v>896116</v>
      </c>
      <c r="F877">
        <v>14078158</v>
      </c>
      <c r="G877">
        <v>12090</v>
      </c>
    </row>
    <row r="878" spans="1:7" ht="17.25" x14ac:dyDescent="0.35">
      <c r="A878" t="s">
        <v>663</v>
      </c>
      <c r="B878" t="s">
        <v>649</v>
      </c>
      <c r="C878" t="s">
        <v>638</v>
      </c>
      <c r="D878">
        <v>916909</v>
      </c>
      <c r="E878">
        <v>892273</v>
      </c>
      <c r="F878">
        <v>13772451</v>
      </c>
      <c r="G878">
        <v>12070</v>
      </c>
    </row>
    <row r="879" spans="1:7" ht="17.25" x14ac:dyDescent="0.35">
      <c r="A879" t="s">
        <v>663</v>
      </c>
      <c r="B879" t="s">
        <v>649</v>
      </c>
      <c r="C879" t="s">
        <v>639</v>
      </c>
      <c r="D879">
        <v>910241</v>
      </c>
      <c r="E879">
        <v>884205</v>
      </c>
      <c r="F879">
        <v>13121419</v>
      </c>
      <c r="G879">
        <v>12016</v>
      </c>
    </row>
    <row r="880" spans="1:7" ht="17.25" x14ac:dyDescent="0.35">
      <c r="A880" t="s">
        <v>663</v>
      </c>
      <c r="B880" t="s">
        <v>649</v>
      </c>
      <c r="C880" t="s">
        <v>640</v>
      </c>
      <c r="D880">
        <v>902240</v>
      </c>
      <c r="E880">
        <v>874202</v>
      </c>
      <c r="F880">
        <v>12420213</v>
      </c>
      <c r="G880">
        <v>11954</v>
      </c>
    </row>
    <row r="881" spans="1:7" ht="17.25" x14ac:dyDescent="0.35">
      <c r="A881" t="s">
        <v>663</v>
      </c>
      <c r="B881" t="s">
        <v>649</v>
      </c>
      <c r="C881" t="s">
        <v>641</v>
      </c>
      <c r="D881">
        <v>894004</v>
      </c>
      <c r="E881">
        <v>857351</v>
      </c>
      <c r="F881">
        <v>11789715</v>
      </c>
      <c r="G881">
        <v>11867</v>
      </c>
    </row>
    <row r="882" spans="1:7" ht="17.25" x14ac:dyDescent="0.35">
      <c r="A882" t="s">
        <v>663</v>
      </c>
      <c r="B882" t="s">
        <v>652</v>
      </c>
      <c r="C882" t="s">
        <v>637</v>
      </c>
      <c r="D882">
        <v>884897</v>
      </c>
      <c r="E882">
        <v>849821</v>
      </c>
      <c r="F882">
        <v>11101633</v>
      </c>
      <c r="G882">
        <v>11778</v>
      </c>
    </row>
    <row r="883" spans="1:7" ht="17.25" x14ac:dyDescent="0.35">
      <c r="A883" t="s">
        <v>663</v>
      </c>
      <c r="B883" t="s">
        <v>652</v>
      </c>
      <c r="C883" t="s">
        <v>638</v>
      </c>
      <c r="D883">
        <v>882608</v>
      </c>
      <c r="E883">
        <v>846082</v>
      </c>
      <c r="F883">
        <v>10914872</v>
      </c>
      <c r="G883">
        <v>11750</v>
      </c>
    </row>
    <row r="884" spans="1:7" ht="17.25" x14ac:dyDescent="0.35">
      <c r="A884" t="s">
        <v>663</v>
      </c>
      <c r="B884" t="s">
        <v>652</v>
      </c>
      <c r="C884" t="s">
        <v>639</v>
      </c>
      <c r="D884">
        <v>871342</v>
      </c>
      <c r="E884">
        <v>834968</v>
      </c>
      <c r="F884">
        <v>10106474</v>
      </c>
      <c r="G884">
        <v>11641</v>
      </c>
    </row>
    <row r="885" spans="1:7" ht="17.25" x14ac:dyDescent="0.35">
      <c r="A885" t="s">
        <v>663</v>
      </c>
      <c r="B885" t="s">
        <v>652</v>
      </c>
      <c r="C885" t="s">
        <v>640</v>
      </c>
      <c r="D885">
        <v>860082</v>
      </c>
      <c r="E885">
        <v>820590</v>
      </c>
      <c r="F885">
        <v>9392474</v>
      </c>
      <c r="G885">
        <v>11508</v>
      </c>
    </row>
    <row r="886" spans="1:7" ht="17.25" x14ac:dyDescent="0.35">
      <c r="A886" t="s">
        <v>663</v>
      </c>
      <c r="B886" t="s">
        <v>652</v>
      </c>
      <c r="C886" t="s">
        <v>641</v>
      </c>
      <c r="D886">
        <v>844147</v>
      </c>
      <c r="E886">
        <v>799439</v>
      </c>
      <c r="F886">
        <v>8620970</v>
      </c>
      <c r="G886">
        <v>11369</v>
      </c>
    </row>
    <row r="887" spans="1:7" ht="17.25" x14ac:dyDescent="0.35">
      <c r="A887" t="s">
        <v>664</v>
      </c>
      <c r="B887" t="s">
        <v>636</v>
      </c>
      <c r="C887" t="s">
        <v>637</v>
      </c>
      <c r="D887">
        <v>4968657</v>
      </c>
      <c r="E887">
        <v>4857181</v>
      </c>
      <c r="F887">
        <v>37886378</v>
      </c>
      <c r="G887">
        <v>31681</v>
      </c>
    </row>
    <row r="888" spans="1:7" ht="17.25" x14ac:dyDescent="0.35">
      <c r="A888" t="s">
        <v>664</v>
      </c>
      <c r="B888" t="s">
        <v>636</v>
      </c>
      <c r="C888" t="s">
        <v>638</v>
      </c>
      <c r="D888">
        <v>4946341</v>
      </c>
      <c r="E888">
        <v>4836928</v>
      </c>
      <c r="F888">
        <v>37678830</v>
      </c>
      <c r="G888">
        <v>30685</v>
      </c>
    </row>
    <row r="889" spans="1:7" ht="17.25" x14ac:dyDescent="0.35">
      <c r="A889" t="s">
        <v>664</v>
      </c>
      <c r="B889" t="s">
        <v>636</v>
      </c>
      <c r="C889" t="s">
        <v>639</v>
      </c>
      <c r="D889">
        <v>4888523</v>
      </c>
      <c r="E889">
        <v>4779228</v>
      </c>
      <c r="F889">
        <v>37134170</v>
      </c>
      <c r="G889">
        <v>27202</v>
      </c>
    </row>
    <row r="890" spans="1:7" ht="17.25" x14ac:dyDescent="0.35">
      <c r="A890" t="s">
        <v>664</v>
      </c>
      <c r="B890" t="s">
        <v>636</v>
      </c>
      <c r="C890" t="s">
        <v>640</v>
      </c>
      <c r="D890">
        <v>4829944</v>
      </c>
      <c r="E890">
        <v>4706856</v>
      </c>
      <c r="F890">
        <v>36570157</v>
      </c>
      <c r="G890">
        <v>26667</v>
      </c>
    </row>
    <row r="891" spans="1:7" ht="17.25" x14ac:dyDescent="0.35">
      <c r="A891" t="s">
        <v>664</v>
      </c>
      <c r="B891" t="s">
        <v>636</v>
      </c>
      <c r="C891" t="s">
        <v>641</v>
      </c>
      <c r="D891">
        <v>4763695</v>
      </c>
      <c r="E891">
        <v>4618408</v>
      </c>
      <c r="F891">
        <v>35972962</v>
      </c>
      <c r="G891">
        <v>25952</v>
      </c>
    </row>
    <row r="892" spans="1:7" ht="17.25" x14ac:dyDescent="0.35">
      <c r="A892" t="s">
        <v>664</v>
      </c>
      <c r="B892" t="s">
        <v>642</v>
      </c>
      <c r="C892" t="s">
        <v>637</v>
      </c>
      <c r="D892">
        <v>4680858</v>
      </c>
      <c r="E892">
        <v>4512662</v>
      </c>
      <c r="F892">
        <v>35315678</v>
      </c>
      <c r="G892">
        <v>25087</v>
      </c>
    </row>
    <row r="893" spans="1:7" ht="17.25" x14ac:dyDescent="0.35">
      <c r="A893" t="s">
        <v>664</v>
      </c>
      <c r="B893" t="s">
        <v>642</v>
      </c>
      <c r="C893" t="s">
        <v>638</v>
      </c>
      <c r="D893">
        <v>4652783</v>
      </c>
      <c r="E893">
        <v>4478042</v>
      </c>
      <c r="F893">
        <v>35121413</v>
      </c>
      <c r="G893">
        <v>24810</v>
      </c>
    </row>
    <row r="894" spans="1:7" ht="17.25" x14ac:dyDescent="0.35">
      <c r="A894" t="s">
        <v>664</v>
      </c>
      <c r="B894" t="s">
        <v>642</v>
      </c>
      <c r="C894" t="s">
        <v>639</v>
      </c>
      <c r="D894">
        <v>4539926</v>
      </c>
      <c r="E894">
        <v>4354264</v>
      </c>
      <c r="F894">
        <v>34374432</v>
      </c>
      <c r="G894">
        <v>23897</v>
      </c>
    </row>
    <row r="895" spans="1:7" ht="17.25" x14ac:dyDescent="0.35">
      <c r="A895" t="s">
        <v>664</v>
      </c>
      <c r="B895" t="s">
        <v>642</v>
      </c>
      <c r="C895" t="s">
        <v>640</v>
      </c>
      <c r="D895">
        <v>4406365</v>
      </c>
      <c r="E895">
        <v>4184158</v>
      </c>
      <c r="F895">
        <v>33597459</v>
      </c>
      <c r="G895">
        <v>22779</v>
      </c>
    </row>
    <row r="896" spans="1:7" ht="17.25" x14ac:dyDescent="0.35">
      <c r="A896" t="s">
        <v>664</v>
      </c>
      <c r="B896" t="s">
        <v>642</v>
      </c>
      <c r="C896" t="s">
        <v>641</v>
      </c>
      <c r="D896">
        <v>4253298</v>
      </c>
      <c r="E896">
        <v>3993877</v>
      </c>
      <c r="F896">
        <v>32670564</v>
      </c>
      <c r="G896">
        <v>21820</v>
      </c>
    </row>
    <row r="897" spans="1:7" ht="17.25" x14ac:dyDescent="0.35">
      <c r="A897" t="s">
        <v>664</v>
      </c>
      <c r="B897" t="s">
        <v>644</v>
      </c>
      <c r="C897" t="s">
        <v>637</v>
      </c>
      <c r="D897">
        <v>4057233</v>
      </c>
      <c r="E897">
        <v>3817004</v>
      </c>
      <c r="F897">
        <v>31552681</v>
      </c>
      <c r="G897">
        <v>20788</v>
      </c>
    </row>
    <row r="898" spans="1:7" ht="17.25" x14ac:dyDescent="0.35">
      <c r="A898" t="s">
        <v>664</v>
      </c>
      <c r="B898" t="s">
        <v>644</v>
      </c>
      <c r="C898" t="s">
        <v>638</v>
      </c>
      <c r="D898">
        <v>3977572</v>
      </c>
      <c r="E898">
        <v>3751666</v>
      </c>
      <c r="F898">
        <v>31123643</v>
      </c>
      <c r="G898">
        <v>20466</v>
      </c>
    </row>
    <row r="899" spans="1:7" ht="17.25" x14ac:dyDescent="0.35">
      <c r="A899" t="s">
        <v>664</v>
      </c>
      <c r="B899" t="s">
        <v>644</v>
      </c>
      <c r="C899" t="s">
        <v>639</v>
      </c>
      <c r="D899">
        <v>3803903</v>
      </c>
      <c r="E899">
        <v>3605480</v>
      </c>
      <c r="F899">
        <v>30170011</v>
      </c>
      <c r="G899">
        <v>19428</v>
      </c>
    </row>
    <row r="900" spans="1:7" ht="17.25" x14ac:dyDescent="0.35">
      <c r="A900" t="s">
        <v>664</v>
      </c>
      <c r="B900" t="s">
        <v>644</v>
      </c>
      <c r="C900" t="s">
        <v>640</v>
      </c>
      <c r="D900">
        <v>3671541</v>
      </c>
      <c r="E900">
        <v>3472278</v>
      </c>
      <c r="F900">
        <v>29334981</v>
      </c>
      <c r="G900">
        <v>18499</v>
      </c>
    </row>
    <row r="901" spans="1:7" ht="17.25" x14ac:dyDescent="0.35">
      <c r="A901" t="s">
        <v>664</v>
      </c>
      <c r="B901" t="s">
        <v>644</v>
      </c>
      <c r="C901" t="s">
        <v>641</v>
      </c>
      <c r="D901">
        <v>3533918</v>
      </c>
      <c r="E901">
        <v>3337579</v>
      </c>
      <c r="F901">
        <v>28379940</v>
      </c>
      <c r="G901">
        <v>17654</v>
      </c>
    </row>
    <row r="902" spans="1:7" ht="17.25" x14ac:dyDescent="0.35">
      <c r="A902" t="s">
        <v>664</v>
      </c>
      <c r="B902" t="s">
        <v>643</v>
      </c>
      <c r="C902" t="s">
        <v>637</v>
      </c>
      <c r="D902">
        <v>3390761</v>
      </c>
      <c r="E902">
        <v>3208969</v>
      </c>
      <c r="F902">
        <v>27217010</v>
      </c>
      <c r="G902">
        <v>16781</v>
      </c>
    </row>
    <row r="903" spans="1:7" ht="17.25" x14ac:dyDescent="0.35">
      <c r="A903" t="s">
        <v>664</v>
      </c>
      <c r="B903" t="s">
        <v>643</v>
      </c>
      <c r="C903" t="s">
        <v>638</v>
      </c>
      <c r="D903">
        <v>3327301</v>
      </c>
      <c r="E903">
        <v>3160804</v>
      </c>
      <c r="F903">
        <v>26733694</v>
      </c>
      <c r="G903">
        <v>16457</v>
      </c>
    </row>
    <row r="904" spans="1:7" ht="17.25" x14ac:dyDescent="0.35">
      <c r="A904" t="s">
        <v>664</v>
      </c>
      <c r="B904" t="s">
        <v>643</v>
      </c>
      <c r="C904" t="s">
        <v>639</v>
      </c>
      <c r="D904">
        <v>3205197</v>
      </c>
      <c r="E904">
        <v>3059441</v>
      </c>
      <c r="F904">
        <v>25718672</v>
      </c>
      <c r="G904">
        <v>15618</v>
      </c>
    </row>
    <row r="905" spans="1:7" ht="17.25" x14ac:dyDescent="0.35">
      <c r="A905" t="s">
        <v>664</v>
      </c>
      <c r="B905" t="s">
        <v>643</v>
      </c>
      <c r="C905" t="s">
        <v>640</v>
      </c>
      <c r="D905">
        <v>3103310</v>
      </c>
      <c r="E905">
        <v>2970175</v>
      </c>
      <c r="F905">
        <v>24804801</v>
      </c>
      <c r="G905">
        <v>14938</v>
      </c>
    </row>
    <row r="906" spans="1:7" ht="17.25" x14ac:dyDescent="0.35">
      <c r="A906" t="s">
        <v>664</v>
      </c>
      <c r="B906" t="s">
        <v>643</v>
      </c>
      <c r="C906" t="s">
        <v>641</v>
      </c>
      <c r="D906">
        <v>3011694</v>
      </c>
      <c r="E906">
        <v>2889186</v>
      </c>
      <c r="F906">
        <v>23918742</v>
      </c>
      <c r="G906">
        <v>14108</v>
      </c>
    </row>
    <row r="907" spans="1:7" ht="17.25" x14ac:dyDescent="0.35">
      <c r="A907" t="s">
        <v>664</v>
      </c>
      <c r="B907" t="s">
        <v>645</v>
      </c>
      <c r="C907" t="s">
        <v>637</v>
      </c>
      <c r="D907">
        <v>2924166</v>
      </c>
      <c r="E907">
        <v>2809587</v>
      </c>
      <c r="F907">
        <v>23073669</v>
      </c>
      <c r="G907">
        <v>13236</v>
      </c>
    </row>
    <row r="908" spans="1:7" ht="17.25" x14ac:dyDescent="0.35">
      <c r="A908" t="s">
        <v>664</v>
      </c>
      <c r="B908" t="s">
        <v>645</v>
      </c>
      <c r="C908" t="s">
        <v>638</v>
      </c>
      <c r="D908">
        <v>2896958</v>
      </c>
      <c r="E908">
        <v>2787496</v>
      </c>
      <c r="F908">
        <v>22809717</v>
      </c>
      <c r="G908">
        <v>12990</v>
      </c>
    </row>
    <row r="909" spans="1:7" ht="17.25" x14ac:dyDescent="0.35">
      <c r="A909" t="s">
        <v>664</v>
      </c>
      <c r="B909" t="s">
        <v>645</v>
      </c>
      <c r="C909" t="s">
        <v>639</v>
      </c>
      <c r="D909">
        <v>2816844</v>
      </c>
      <c r="E909">
        <v>2704554</v>
      </c>
      <c r="F909">
        <v>22039227</v>
      </c>
      <c r="G909">
        <v>12155</v>
      </c>
    </row>
    <row r="910" spans="1:7" ht="17.25" x14ac:dyDescent="0.35">
      <c r="A910" t="s">
        <v>664</v>
      </c>
      <c r="B910" t="s">
        <v>645</v>
      </c>
      <c r="C910" t="s">
        <v>640</v>
      </c>
      <c r="D910">
        <v>2735959</v>
      </c>
      <c r="E910">
        <v>2610368</v>
      </c>
      <c r="F910">
        <v>21289498</v>
      </c>
      <c r="G910">
        <v>11343</v>
      </c>
    </row>
    <row r="911" spans="1:7" ht="17.25" x14ac:dyDescent="0.35">
      <c r="A911" t="s">
        <v>664</v>
      </c>
      <c r="B911" t="s">
        <v>645</v>
      </c>
      <c r="C911" t="s">
        <v>641</v>
      </c>
      <c r="D911">
        <v>2642396</v>
      </c>
      <c r="E911">
        <v>2483992</v>
      </c>
      <c r="F911">
        <v>20578167</v>
      </c>
      <c r="G911">
        <v>10158</v>
      </c>
    </row>
    <row r="912" spans="1:7" ht="17.25" x14ac:dyDescent="0.35">
      <c r="A912" t="s">
        <v>664</v>
      </c>
      <c r="B912" t="s">
        <v>646</v>
      </c>
      <c r="C912" t="s">
        <v>637</v>
      </c>
      <c r="D912">
        <v>2526580</v>
      </c>
      <c r="E912">
        <v>2310043</v>
      </c>
      <c r="F912">
        <v>19795928</v>
      </c>
      <c r="G912">
        <v>8816</v>
      </c>
    </row>
    <row r="913" spans="1:7" ht="17.25" x14ac:dyDescent="0.35">
      <c r="A913" t="s">
        <v>664</v>
      </c>
      <c r="B913" t="s">
        <v>646</v>
      </c>
      <c r="C913" t="s">
        <v>638</v>
      </c>
      <c r="D913">
        <v>2470873</v>
      </c>
      <c r="E913">
        <v>2224405</v>
      </c>
      <c r="F913">
        <v>19440287</v>
      </c>
      <c r="G913">
        <v>8258</v>
      </c>
    </row>
    <row r="914" spans="1:7" ht="17.25" x14ac:dyDescent="0.35">
      <c r="A914" t="s">
        <v>664</v>
      </c>
      <c r="B914" t="s">
        <v>646</v>
      </c>
      <c r="C914" t="s">
        <v>639</v>
      </c>
      <c r="D914">
        <v>2293633</v>
      </c>
      <c r="E914">
        <v>1979919</v>
      </c>
      <c r="F914">
        <v>18555023</v>
      </c>
      <c r="G914">
        <v>6995</v>
      </c>
    </row>
    <row r="915" spans="1:7" ht="17.25" x14ac:dyDescent="0.35">
      <c r="A915" t="s">
        <v>664</v>
      </c>
      <c r="B915" t="s">
        <v>646</v>
      </c>
      <c r="C915" t="s">
        <v>640</v>
      </c>
      <c r="D915">
        <v>2085584</v>
      </c>
      <c r="E915">
        <v>1636790</v>
      </c>
      <c r="F915">
        <v>17689727</v>
      </c>
      <c r="G915">
        <v>6244</v>
      </c>
    </row>
    <row r="916" spans="1:7" ht="17.25" x14ac:dyDescent="0.35">
      <c r="A916" t="s">
        <v>664</v>
      </c>
      <c r="B916" t="s">
        <v>646</v>
      </c>
      <c r="C916" t="s">
        <v>641</v>
      </c>
      <c r="D916">
        <v>1824857</v>
      </c>
      <c r="E916">
        <v>1416177</v>
      </c>
      <c r="F916">
        <v>16760815</v>
      </c>
      <c r="G916">
        <v>5683</v>
      </c>
    </row>
    <row r="917" spans="1:7" ht="17.25" x14ac:dyDescent="0.35">
      <c r="A917" t="s">
        <v>664</v>
      </c>
      <c r="B917" t="s">
        <v>647</v>
      </c>
      <c r="C917" t="s">
        <v>637</v>
      </c>
      <c r="D917">
        <v>1571184</v>
      </c>
      <c r="E917">
        <v>1261801</v>
      </c>
      <c r="F917">
        <v>15799524</v>
      </c>
      <c r="G917">
        <v>5309</v>
      </c>
    </row>
    <row r="918" spans="1:7" ht="17.25" x14ac:dyDescent="0.35">
      <c r="A918" t="s">
        <v>664</v>
      </c>
      <c r="B918" t="s">
        <v>647</v>
      </c>
      <c r="C918" t="s">
        <v>638</v>
      </c>
      <c r="D918">
        <v>1495378</v>
      </c>
      <c r="E918">
        <v>1223185</v>
      </c>
      <c r="F918">
        <v>15492489</v>
      </c>
      <c r="G918">
        <v>5212</v>
      </c>
    </row>
    <row r="919" spans="1:7" ht="17.25" x14ac:dyDescent="0.35">
      <c r="A919" t="s">
        <v>664</v>
      </c>
      <c r="B919" t="s">
        <v>647</v>
      </c>
      <c r="C919" t="s">
        <v>639</v>
      </c>
      <c r="D919">
        <v>1295060</v>
      </c>
      <c r="E919">
        <v>1154102</v>
      </c>
      <c r="F919">
        <v>14593000</v>
      </c>
      <c r="G919">
        <v>5001</v>
      </c>
    </row>
    <row r="920" spans="1:7" ht="17.25" x14ac:dyDescent="0.35">
      <c r="A920" t="s">
        <v>664</v>
      </c>
      <c r="B920" t="s">
        <v>647</v>
      </c>
      <c r="C920" t="s">
        <v>640</v>
      </c>
      <c r="D920">
        <v>1189176</v>
      </c>
      <c r="E920">
        <v>1125775</v>
      </c>
      <c r="F920">
        <v>13952957</v>
      </c>
      <c r="G920">
        <v>4837</v>
      </c>
    </row>
    <row r="921" spans="1:7" ht="17.25" x14ac:dyDescent="0.35">
      <c r="A921" t="s">
        <v>664</v>
      </c>
      <c r="B921" t="s">
        <v>647</v>
      </c>
      <c r="C921" t="s">
        <v>641</v>
      </c>
      <c r="D921">
        <v>1144595</v>
      </c>
      <c r="E921">
        <v>1108078</v>
      </c>
      <c r="F921">
        <v>13514740</v>
      </c>
      <c r="G921">
        <v>4711</v>
      </c>
    </row>
    <row r="922" spans="1:7" ht="17.25" x14ac:dyDescent="0.35">
      <c r="A922" t="s">
        <v>664</v>
      </c>
      <c r="B922" t="s">
        <v>648</v>
      </c>
      <c r="C922" t="s">
        <v>637</v>
      </c>
      <c r="D922">
        <v>1124585</v>
      </c>
      <c r="E922">
        <v>1094404</v>
      </c>
      <c r="F922">
        <v>13158864</v>
      </c>
      <c r="G922">
        <v>4622</v>
      </c>
    </row>
    <row r="923" spans="1:7" ht="17.25" x14ac:dyDescent="0.35">
      <c r="A923" t="s">
        <v>664</v>
      </c>
      <c r="B923" t="s">
        <v>648</v>
      </c>
      <c r="C923" t="s">
        <v>638</v>
      </c>
      <c r="D923">
        <v>1117994</v>
      </c>
      <c r="E923">
        <v>1088522</v>
      </c>
      <c r="F923">
        <v>13013503</v>
      </c>
      <c r="G923">
        <v>4580</v>
      </c>
    </row>
    <row r="924" spans="1:7" ht="17.25" x14ac:dyDescent="0.35">
      <c r="A924" t="s">
        <v>664</v>
      </c>
      <c r="B924" t="s">
        <v>648</v>
      </c>
      <c r="C924" t="s">
        <v>639</v>
      </c>
      <c r="D924">
        <v>1104229</v>
      </c>
      <c r="E924">
        <v>1074805</v>
      </c>
      <c r="F924">
        <v>12661721</v>
      </c>
      <c r="G924">
        <v>4496</v>
      </c>
    </row>
    <row r="925" spans="1:7" ht="17.25" x14ac:dyDescent="0.35">
      <c r="A925" t="s">
        <v>664</v>
      </c>
      <c r="B925" t="s">
        <v>648</v>
      </c>
      <c r="C925" t="s">
        <v>640</v>
      </c>
      <c r="D925">
        <v>1091271</v>
      </c>
      <c r="E925">
        <v>1057097</v>
      </c>
      <c r="F925">
        <v>12291194</v>
      </c>
      <c r="G925">
        <v>4397</v>
      </c>
    </row>
    <row r="926" spans="1:7" ht="17.25" x14ac:dyDescent="0.35">
      <c r="A926" t="s">
        <v>664</v>
      </c>
      <c r="B926" t="s">
        <v>648</v>
      </c>
      <c r="C926" t="s">
        <v>641</v>
      </c>
      <c r="D926">
        <v>1077328</v>
      </c>
      <c r="E926">
        <v>1031865</v>
      </c>
      <c r="F926">
        <v>11892875</v>
      </c>
      <c r="G926">
        <v>4301</v>
      </c>
    </row>
    <row r="927" spans="1:7" ht="17.25" x14ac:dyDescent="0.35">
      <c r="A927" t="s">
        <v>664</v>
      </c>
      <c r="B927" t="s">
        <v>651</v>
      </c>
      <c r="C927" t="s">
        <v>638</v>
      </c>
      <c r="D927">
        <v>1059404</v>
      </c>
      <c r="E927">
        <v>1005497</v>
      </c>
      <c r="F927">
        <v>11476284</v>
      </c>
      <c r="G927">
        <v>4198</v>
      </c>
    </row>
    <row r="928" spans="1:7" ht="17.25" x14ac:dyDescent="0.35">
      <c r="A928" t="s">
        <v>664</v>
      </c>
      <c r="B928" t="s">
        <v>651</v>
      </c>
      <c r="C928" t="s">
        <v>639</v>
      </c>
      <c r="D928">
        <v>1034658</v>
      </c>
      <c r="E928">
        <v>971975</v>
      </c>
      <c r="F928">
        <v>11030136</v>
      </c>
      <c r="G928">
        <v>4090</v>
      </c>
    </row>
    <row r="929" spans="1:7" ht="17.25" x14ac:dyDescent="0.35">
      <c r="A929" t="s">
        <v>664</v>
      </c>
      <c r="B929" t="s">
        <v>651</v>
      </c>
      <c r="C929" t="s">
        <v>640</v>
      </c>
      <c r="D929">
        <v>1004136</v>
      </c>
      <c r="E929">
        <v>936398</v>
      </c>
      <c r="F929">
        <v>10588079</v>
      </c>
      <c r="G929">
        <v>3986</v>
      </c>
    </row>
    <row r="930" spans="1:7" ht="17.25" x14ac:dyDescent="0.35">
      <c r="A930" t="s">
        <v>664</v>
      </c>
      <c r="B930" t="s">
        <v>651</v>
      </c>
      <c r="C930" t="s">
        <v>641</v>
      </c>
      <c r="D930">
        <v>968439</v>
      </c>
      <c r="E930">
        <v>896668</v>
      </c>
      <c r="F930">
        <v>10096326</v>
      </c>
      <c r="G930">
        <v>3868</v>
      </c>
    </row>
    <row r="931" spans="1:7" ht="17.25" x14ac:dyDescent="0.35">
      <c r="A931" t="s">
        <v>664</v>
      </c>
      <c r="B931" t="s">
        <v>650</v>
      </c>
      <c r="C931" t="s">
        <v>637</v>
      </c>
      <c r="D931">
        <v>929179</v>
      </c>
      <c r="E931">
        <v>854206</v>
      </c>
      <c r="F931">
        <v>9625913</v>
      </c>
      <c r="G931">
        <v>3744</v>
      </c>
    </row>
    <row r="932" spans="1:7" ht="17.25" x14ac:dyDescent="0.35">
      <c r="A932" t="s">
        <v>664</v>
      </c>
      <c r="B932" t="s">
        <v>650</v>
      </c>
      <c r="C932" t="s">
        <v>638</v>
      </c>
      <c r="D932">
        <v>911363</v>
      </c>
      <c r="E932">
        <v>835046</v>
      </c>
      <c r="F932">
        <v>9459221</v>
      </c>
      <c r="G932">
        <v>3683</v>
      </c>
    </row>
    <row r="933" spans="1:7" ht="17.25" x14ac:dyDescent="0.35">
      <c r="A933" t="s">
        <v>664</v>
      </c>
      <c r="B933" t="s">
        <v>650</v>
      </c>
      <c r="C933" t="s">
        <v>639</v>
      </c>
      <c r="D933">
        <v>870530</v>
      </c>
      <c r="E933">
        <v>796986</v>
      </c>
      <c r="F933">
        <v>9090900</v>
      </c>
      <c r="G933">
        <v>3546</v>
      </c>
    </row>
    <row r="934" spans="1:7" ht="17.25" x14ac:dyDescent="0.35">
      <c r="A934" t="s">
        <v>664</v>
      </c>
      <c r="B934" t="s">
        <v>650</v>
      </c>
      <c r="C934" t="s">
        <v>640</v>
      </c>
      <c r="D934">
        <v>831260</v>
      </c>
      <c r="E934">
        <v>761154</v>
      </c>
      <c r="F934">
        <v>8688585</v>
      </c>
      <c r="G934">
        <v>3393</v>
      </c>
    </row>
    <row r="935" spans="1:7" ht="17.25" x14ac:dyDescent="0.35">
      <c r="A935" t="s">
        <v>664</v>
      </c>
      <c r="B935" t="s">
        <v>650</v>
      </c>
      <c r="C935" t="s">
        <v>641</v>
      </c>
      <c r="D935">
        <v>795934</v>
      </c>
      <c r="E935">
        <v>728059</v>
      </c>
      <c r="F935">
        <v>8285394</v>
      </c>
      <c r="G935">
        <v>3235</v>
      </c>
    </row>
    <row r="936" spans="1:7" ht="17.25" x14ac:dyDescent="0.35">
      <c r="A936" t="s">
        <v>664</v>
      </c>
      <c r="B936" t="s">
        <v>649</v>
      </c>
      <c r="C936" t="s">
        <v>637</v>
      </c>
      <c r="D936">
        <v>760934</v>
      </c>
      <c r="E936">
        <v>692480</v>
      </c>
      <c r="F936">
        <v>7911934</v>
      </c>
      <c r="G936">
        <v>3073</v>
      </c>
    </row>
    <row r="937" spans="1:7" ht="17.25" x14ac:dyDescent="0.35">
      <c r="A937" t="s">
        <v>664</v>
      </c>
      <c r="B937" t="s">
        <v>649</v>
      </c>
      <c r="C937" t="s">
        <v>638</v>
      </c>
      <c r="D937">
        <v>743564</v>
      </c>
      <c r="E937">
        <v>676368</v>
      </c>
      <c r="F937">
        <v>7727986</v>
      </c>
      <c r="G937">
        <v>2991</v>
      </c>
    </row>
    <row r="938" spans="1:7" ht="17.25" x14ac:dyDescent="0.35">
      <c r="A938" t="s">
        <v>664</v>
      </c>
      <c r="B938" t="s">
        <v>649</v>
      </c>
      <c r="C938" t="s">
        <v>639</v>
      </c>
      <c r="D938">
        <v>709293</v>
      </c>
      <c r="E938">
        <v>645779</v>
      </c>
      <c r="F938">
        <v>7382223</v>
      </c>
      <c r="G938">
        <v>2844</v>
      </c>
    </row>
    <row r="939" spans="1:7" ht="17.25" x14ac:dyDescent="0.35">
      <c r="A939" t="s">
        <v>664</v>
      </c>
      <c r="B939" t="s">
        <v>649</v>
      </c>
      <c r="C939" t="s">
        <v>640</v>
      </c>
      <c r="D939">
        <v>672038</v>
      </c>
      <c r="E939">
        <v>611600</v>
      </c>
      <c r="F939">
        <v>6999865</v>
      </c>
      <c r="G939">
        <v>2648</v>
      </c>
    </row>
    <row r="940" spans="1:7" ht="17.25" x14ac:dyDescent="0.35">
      <c r="A940" t="s">
        <v>664</v>
      </c>
      <c r="B940" t="s">
        <v>649</v>
      </c>
      <c r="C940" t="s">
        <v>641</v>
      </c>
      <c r="D940">
        <v>639665</v>
      </c>
      <c r="E940">
        <v>577616</v>
      </c>
      <c r="F940">
        <v>6642364</v>
      </c>
      <c r="G940">
        <v>2442</v>
      </c>
    </row>
    <row r="941" spans="1:7" ht="17.25" x14ac:dyDescent="0.35">
      <c r="A941" t="s">
        <v>664</v>
      </c>
      <c r="B941" t="s">
        <v>652</v>
      </c>
      <c r="C941" t="s">
        <v>637</v>
      </c>
      <c r="D941">
        <v>602983</v>
      </c>
      <c r="E941">
        <v>538713</v>
      </c>
      <c r="F941">
        <v>6262476</v>
      </c>
      <c r="G941">
        <v>2245</v>
      </c>
    </row>
    <row r="942" spans="1:7" ht="17.25" x14ac:dyDescent="0.35">
      <c r="A942" t="s">
        <v>664</v>
      </c>
      <c r="B942" t="s">
        <v>652</v>
      </c>
      <c r="C942" t="s">
        <v>638</v>
      </c>
      <c r="D942">
        <v>593958</v>
      </c>
      <c r="E942">
        <v>526797</v>
      </c>
      <c r="F942">
        <v>6178012</v>
      </c>
      <c r="G942">
        <v>2197</v>
      </c>
    </row>
    <row r="943" spans="1:7" ht="17.25" x14ac:dyDescent="0.35">
      <c r="A943" t="s">
        <v>664</v>
      </c>
      <c r="B943" t="s">
        <v>652</v>
      </c>
      <c r="C943" t="s">
        <v>639</v>
      </c>
      <c r="D943">
        <v>557442</v>
      </c>
      <c r="E943">
        <v>488437</v>
      </c>
      <c r="F943">
        <v>5809226</v>
      </c>
      <c r="G943">
        <v>2023</v>
      </c>
    </row>
    <row r="944" spans="1:7" ht="17.25" x14ac:dyDescent="0.35">
      <c r="A944" t="s">
        <v>664</v>
      </c>
      <c r="B944" t="s">
        <v>652</v>
      </c>
      <c r="C944" t="s">
        <v>640</v>
      </c>
      <c r="D944">
        <v>520418</v>
      </c>
      <c r="E944">
        <v>441523</v>
      </c>
      <c r="F944">
        <v>5426841</v>
      </c>
      <c r="G944">
        <v>1849</v>
      </c>
    </row>
    <row r="945" spans="1:7" ht="17.25" x14ac:dyDescent="0.35">
      <c r="A945" t="s">
        <v>664</v>
      </c>
      <c r="B945" t="s">
        <v>652</v>
      </c>
      <c r="C945" t="s">
        <v>641</v>
      </c>
      <c r="D945">
        <v>480670</v>
      </c>
      <c r="E945">
        <v>395624</v>
      </c>
      <c r="F945">
        <v>5049635</v>
      </c>
      <c r="G945">
        <v>1669</v>
      </c>
    </row>
    <row r="946" spans="1:7" ht="17.25" x14ac:dyDescent="0.35">
      <c r="A946" t="s">
        <v>665</v>
      </c>
      <c r="B946" t="s">
        <v>636</v>
      </c>
      <c r="C946" t="s">
        <v>641</v>
      </c>
      <c r="D946">
        <v>20843</v>
      </c>
      <c r="E946">
        <v>20578</v>
      </c>
      <c r="F946">
        <v>578704</v>
      </c>
      <c r="G946">
        <v>208</v>
      </c>
    </row>
    <row r="947" spans="1:7" ht="17.25" x14ac:dyDescent="0.35">
      <c r="A947" t="s">
        <v>665</v>
      </c>
      <c r="B947" t="s">
        <v>636</v>
      </c>
      <c r="C947" t="s">
        <v>640</v>
      </c>
      <c r="D947">
        <v>20867</v>
      </c>
      <c r="E947">
        <v>20615</v>
      </c>
      <c r="F947">
        <v>547678</v>
      </c>
      <c r="G947">
        <v>208</v>
      </c>
    </row>
    <row r="948" spans="1:7" ht="17.25" x14ac:dyDescent="0.35">
      <c r="A948" t="s">
        <v>665</v>
      </c>
      <c r="B948" t="s">
        <v>636</v>
      </c>
      <c r="C948" t="s">
        <v>639</v>
      </c>
      <c r="D948">
        <v>20896</v>
      </c>
      <c r="E948">
        <v>20645</v>
      </c>
      <c r="F948">
        <v>552127</v>
      </c>
      <c r="G948">
        <v>208</v>
      </c>
    </row>
    <row r="949" spans="1:7" ht="17.25" x14ac:dyDescent="0.35">
      <c r="A949" t="s">
        <v>665</v>
      </c>
      <c r="B949" t="s">
        <v>636</v>
      </c>
      <c r="C949" t="s">
        <v>638</v>
      </c>
      <c r="D949">
        <v>20930</v>
      </c>
      <c r="E949">
        <v>20673</v>
      </c>
      <c r="F949">
        <v>554245</v>
      </c>
      <c r="G949">
        <v>208</v>
      </c>
    </row>
    <row r="950" spans="1:7" ht="17.25" x14ac:dyDescent="0.35">
      <c r="A950" t="s">
        <v>665</v>
      </c>
      <c r="B950" t="s">
        <v>636</v>
      </c>
      <c r="C950" t="s">
        <v>637</v>
      </c>
      <c r="D950">
        <v>20962</v>
      </c>
      <c r="E950">
        <v>20687</v>
      </c>
      <c r="F950">
        <v>555568</v>
      </c>
      <c r="G950">
        <v>208</v>
      </c>
    </row>
    <row r="951" spans="1:7" ht="17.25" x14ac:dyDescent="0.35">
      <c r="A951" t="s">
        <v>665</v>
      </c>
      <c r="B951" t="s">
        <v>642</v>
      </c>
      <c r="C951" t="s">
        <v>637</v>
      </c>
      <c r="D951">
        <v>20803</v>
      </c>
      <c r="E951">
        <v>20528</v>
      </c>
      <c r="F951">
        <v>537474</v>
      </c>
      <c r="G951">
        <v>207</v>
      </c>
    </row>
    <row r="952" spans="1:7" ht="17.25" x14ac:dyDescent="0.35">
      <c r="A952" t="s">
        <v>665</v>
      </c>
      <c r="B952" t="s">
        <v>642</v>
      </c>
      <c r="C952" t="s">
        <v>638</v>
      </c>
      <c r="D952">
        <v>20788</v>
      </c>
      <c r="E952">
        <v>20487</v>
      </c>
      <c r="F952">
        <v>535813</v>
      </c>
      <c r="G952">
        <v>207</v>
      </c>
    </row>
    <row r="953" spans="1:7" ht="17.25" x14ac:dyDescent="0.35">
      <c r="A953" t="s">
        <v>665</v>
      </c>
      <c r="B953" t="s">
        <v>642</v>
      </c>
      <c r="C953" t="s">
        <v>639</v>
      </c>
      <c r="D953">
        <v>20743</v>
      </c>
      <c r="E953">
        <v>20392</v>
      </c>
      <c r="F953">
        <v>527051</v>
      </c>
      <c r="G953">
        <v>207</v>
      </c>
    </row>
    <row r="954" spans="1:7" ht="17.25" x14ac:dyDescent="0.35">
      <c r="A954" t="s">
        <v>665</v>
      </c>
      <c r="B954" t="s">
        <v>642</v>
      </c>
      <c r="C954" t="s">
        <v>640</v>
      </c>
      <c r="D954">
        <v>20616</v>
      </c>
      <c r="E954">
        <v>20373</v>
      </c>
      <c r="F954">
        <v>515091</v>
      </c>
      <c r="G954">
        <v>207</v>
      </c>
    </row>
    <row r="955" spans="1:7" ht="17.25" x14ac:dyDescent="0.35">
      <c r="A955" t="s">
        <v>665</v>
      </c>
      <c r="B955" t="s">
        <v>644</v>
      </c>
      <c r="C955" t="s">
        <v>637</v>
      </c>
      <c r="D955">
        <v>20560</v>
      </c>
      <c r="E955">
        <v>20284</v>
      </c>
      <c r="F955">
        <v>493631</v>
      </c>
      <c r="G955">
        <v>207</v>
      </c>
    </row>
    <row r="956" spans="1:7" ht="17.25" x14ac:dyDescent="0.35">
      <c r="A956" t="s">
        <v>665</v>
      </c>
      <c r="B956" t="s">
        <v>642</v>
      </c>
      <c r="C956" t="s">
        <v>641</v>
      </c>
      <c r="D956">
        <v>20593</v>
      </c>
      <c r="E956">
        <v>20338</v>
      </c>
      <c r="F956">
        <v>504959</v>
      </c>
      <c r="G956">
        <v>207</v>
      </c>
    </row>
    <row r="957" spans="1:7" ht="17.25" x14ac:dyDescent="0.35">
      <c r="A957" t="s">
        <v>665</v>
      </c>
      <c r="B957" t="s">
        <v>643</v>
      </c>
      <c r="C957" t="s">
        <v>638</v>
      </c>
      <c r="D957">
        <v>20320</v>
      </c>
      <c r="E957">
        <v>20049</v>
      </c>
      <c r="F957">
        <v>429261</v>
      </c>
      <c r="G957">
        <v>207</v>
      </c>
    </row>
    <row r="958" spans="1:7" ht="17.25" x14ac:dyDescent="0.35">
      <c r="A958" t="s">
        <v>665</v>
      </c>
      <c r="B958" t="s">
        <v>643</v>
      </c>
      <c r="C958" t="s">
        <v>637</v>
      </c>
      <c r="D958">
        <v>20338</v>
      </c>
      <c r="E958">
        <v>20075</v>
      </c>
      <c r="F958">
        <v>435897</v>
      </c>
      <c r="G958">
        <v>207</v>
      </c>
    </row>
    <row r="959" spans="1:7" ht="17.25" x14ac:dyDescent="0.35">
      <c r="A959" t="s">
        <v>665</v>
      </c>
      <c r="B959" t="s">
        <v>644</v>
      </c>
      <c r="C959" t="s">
        <v>641</v>
      </c>
      <c r="D959">
        <v>20385</v>
      </c>
      <c r="E959">
        <v>20113</v>
      </c>
      <c r="F959">
        <v>450438</v>
      </c>
      <c r="G959">
        <v>207</v>
      </c>
    </row>
    <row r="960" spans="1:7" ht="17.25" x14ac:dyDescent="0.35">
      <c r="A960" t="s">
        <v>665</v>
      </c>
      <c r="B960" t="s">
        <v>644</v>
      </c>
      <c r="C960" t="s">
        <v>640</v>
      </c>
      <c r="D960">
        <v>20445</v>
      </c>
      <c r="E960">
        <v>20158</v>
      </c>
      <c r="F960">
        <v>463744</v>
      </c>
      <c r="G960">
        <v>207</v>
      </c>
    </row>
    <row r="961" spans="1:7" ht="17.25" x14ac:dyDescent="0.35">
      <c r="A961" t="s">
        <v>665</v>
      </c>
      <c r="B961" t="s">
        <v>644</v>
      </c>
      <c r="C961" t="s">
        <v>639</v>
      </c>
      <c r="D961">
        <v>20491</v>
      </c>
      <c r="E961">
        <v>20216</v>
      </c>
      <c r="F961">
        <v>476092</v>
      </c>
      <c r="G961">
        <v>207</v>
      </c>
    </row>
    <row r="962" spans="1:7" ht="17.25" x14ac:dyDescent="0.35">
      <c r="A962" t="s">
        <v>665</v>
      </c>
      <c r="B962" t="s">
        <v>644</v>
      </c>
      <c r="C962" t="s">
        <v>638</v>
      </c>
      <c r="D962">
        <v>20544</v>
      </c>
      <c r="E962">
        <v>20265</v>
      </c>
      <c r="F962">
        <v>487963</v>
      </c>
      <c r="G962">
        <v>207</v>
      </c>
    </row>
    <row r="963" spans="1:7" ht="17.25" x14ac:dyDescent="0.35">
      <c r="A963" t="s">
        <v>665</v>
      </c>
      <c r="B963" t="s">
        <v>643</v>
      </c>
      <c r="C963" t="s">
        <v>639</v>
      </c>
      <c r="D963">
        <v>20282</v>
      </c>
      <c r="E963">
        <v>19985</v>
      </c>
      <c r="F963">
        <v>409345</v>
      </c>
      <c r="G963">
        <v>206</v>
      </c>
    </row>
    <row r="964" spans="1:7" ht="17.25" x14ac:dyDescent="0.35">
      <c r="A964" t="s">
        <v>665</v>
      </c>
      <c r="B964" t="s">
        <v>643</v>
      </c>
      <c r="C964" t="s">
        <v>640</v>
      </c>
      <c r="D964">
        <v>20231</v>
      </c>
      <c r="E964">
        <v>19912</v>
      </c>
      <c r="F964">
        <v>392938</v>
      </c>
      <c r="G964">
        <v>206</v>
      </c>
    </row>
    <row r="965" spans="1:7" ht="17.25" x14ac:dyDescent="0.35">
      <c r="A965" t="s">
        <v>665</v>
      </c>
      <c r="B965" t="s">
        <v>643</v>
      </c>
      <c r="C965" t="s">
        <v>641</v>
      </c>
      <c r="D965">
        <v>20143</v>
      </c>
      <c r="E965">
        <v>19756</v>
      </c>
      <c r="F965">
        <v>376389</v>
      </c>
      <c r="G965">
        <v>204</v>
      </c>
    </row>
    <row r="966" spans="1:7" ht="17.25" x14ac:dyDescent="0.35">
      <c r="A966" t="s">
        <v>665</v>
      </c>
      <c r="B966" t="s">
        <v>645</v>
      </c>
      <c r="C966" t="s">
        <v>639</v>
      </c>
      <c r="D966">
        <v>19838</v>
      </c>
      <c r="E966">
        <v>19271</v>
      </c>
      <c r="F966">
        <v>322895</v>
      </c>
      <c r="G966">
        <v>202</v>
      </c>
    </row>
    <row r="967" spans="1:7" ht="17.25" x14ac:dyDescent="0.35">
      <c r="A967" t="s">
        <v>665</v>
      </c>
      <c r="B967" t="s">
        <v>645</v>
      </c>
      <c r="C967" t="s">
        <v>638</v>
      </c>
      <c r="D967">
        <v>20022</v>
      </c>
      <c r="E967">
        <v>19512</v>
      </c>
      <c r="F967">
        <v>347244</v>
      </c>
      <c r="G967">
        <v>202</v>
      </c>
    </row>
    <row r="968" spans="1:7" ht="17.25" x14ac:dyDescent="0.35">
      <c r="A968" t="s">
        <v>665</v>
      </c>
      <c r="B968" t="s">
        <v>645</v>
      </c>
      <c r="C968" t="s">
        <v>637</v>
      </c>
      <c r="D968">
        <v>20073</v>
      </c>
      <c r="E968">
        <v>19592</v>
      </c>
      <c r="F968">
        <v>355634</v>
      </c>
      <c r="G968">
        <v>202</v>
      </c>
    </row>
    <row r="969" spans="1:7" ht="17.25" x14ac:dyDescent="0.35">
      <c r="A969" t="s">
        <v>665</v>
      </c>
      <c r="B969" t="s">
        <v>645</v>
      </c>
      <c r="C969" t="s">
        <v>640</v>
      </c>
      <c r="D969">
        <v>19611</v>
      </c>
      <c r="E969">
        <v>18841</v>
      </c>
      <c r="F969">
        <v>300315</v>
      </c>
      <c r="G969">
        <v>198</v>
      </c>
    </row>
    <row r="970" spans="1:7" ht="17.25" x14ac:dyDescent="0.35">
      <c r="A970" t="s">
        <v>665</v>
      </c>
      <c r="B970" t="s">
        <v>645</v>
      </c>
      <c r="C970" t="s">
        <v>641</v>
      </c>
      <c r="D970">
        <v>19258</v>
      </c>
      <c r="E970">
        <v>18052</v>
      </c>
      <c r="F970">
        <v>280494</v>
      </c>
      <c r="G970">
        <v>195</v>
      </c>
    </row>
    <row r="971" spans="1:7" ht="17.25" x14ac:dyDescent="0.35">
      <c r="A971" t="s">
        <v>665</v>
      </c>
      <c r="B971" t="s">
        <v>646</v>
      </c>
      <c r="C971" t="s">
        <v>637</v>
      </c>
      <c r="D971">
        <v>18662</v>
      </c>
      <c r="E971">
        <v>16859</v>
      </c>
      <c r="F971">
        <v>262237</v>
      </c>
      <c r="G971">
        <v>189</v>
      </c>
    </row>
    <row r="972" spans="1:7" ht="17.25" x14ac:dyDescent="0.35">
      <c r="A972" t="s">
        <v>665</v>
      </c>
      <c r="B972" t="s">
        <v>646</v>
      </c>
      <c r="C972" t="s">
        <v>638</v>
      </c>
      <c r="D972">
        <v>18310</v>
      </c>
      <c r="E972">
        <v>16517</v>
      </c>
      <c r="F972">
        <v>254875</v>
      </c>
      <c r="G972">
        <v>187</v>
      </c>
    </row>
    <row r="973" spans="1:7" ht="17.25" x14ac:dyDescent="0.35">
      <c r="A973" t="s">
        <v>665</v>
      </c>
      <c r="B973" t="s">
        <v>646</v>
      </c>
      <c r="C973" t="s">
        <v>639</v>
      </c>
      <c r="D973">
        <v>17146</v>
      </c>
      <c r="E973">
        <v>15374</v>
      </c>
      <c r="F973">
        <v>239407</v>
      </c>
      <c r="G973">
        <v>173</v>
      </c>
    </row>
    <row r="974" spans="1:7" ht="17.25" x14ac:dyDescent="0.35">
      <c r="A974" t="s">
        <v>665</v>
      </c>
      <c r="B974" t="s">
        <v>646</v>
      </c>
      <c r="C974" t="s">
        <v>640</v>
      </c>
      <c r="D974">
        <v>16156</v>
      </c>
      <c r="E974">
        <v>14439</v>
      </c>
      <c r="F974">
        <v>228133</v>
      </c>
      <c r="G974">
        <v>163</v>
      </c>
    </row>
    <row r="975" spans="1:7" ht="17.25" x14ac:dyDescent="0.35">
      <c r="A975" t="s">
        <v>665</v>
      </c>
      <c r="B975" t="s">
        <v>646</v>
      </c>
      <c r="C975" t="s">
        <v>641</v>
      </c>
      <c r="D975">
        <v>15023</v>
      </c>
      <c r="E975">
        <v>13471</v>
      </c>
      <c r="F975">
        <v>212898</v>
      </c>
      <c r="G975">
        <v>152</v>
      </c>
    </row>
    <row r="976" spans="1:7" ht="17.25" x14ac:dyDescent="0.35">
      <c r="A976" t="s">
        <v>665</v>
      </c>
      <c r="B976" t="s">
        <v>647</v>
      </c>
      <c r="C976" t="s">
        <v>637</v>
      </c>
      <c r="D976">
        <v>13969</v>
      </c>
      <c r="E976">
        <v>12376</v>
      </c>
      <c r="F976">
        <v>200311</v>
      </c>
      <c r="G976">
        <v>143</v>
      </c>
    </row>
    <row r="977" spans="1:7" ht="17.25" x14ac:dyDescent="0.35">
      <c r="A977" t="s">
        <v>665</v>
      </c>
      <c r="B977" t="s">
        <v>647</v>
      </c>
      <c r="C977" t="s">
        <v>638</v>
      </c>
      <c r="D977">
        <v>13758</v>
      </c>
      <c r="E977">
        <v>11937</v>
      </c>
      <c r="F977">
        <v>197926</v>
      </c>
      <c r="G977">
        <v>139</v>
      </c>
    </row>
    <row r="978" spans="1:7" ht="17.25" x14ac:dyDescent="0.35">
      <c r="A978" t="s">
        <v>665</v>
      </c>
      <c r="B978" t="s">
        <v>647</v>
      </c>
      <c r="C978" t="s">
        <v>639</v>
      </c>
      <c r="D978">
        <v>12739</v>
      </c>
      <c r="E978">
        <v>10630</v>
      </c>
      <c r="F978">
        <v>110068</v>
      </c>
      <c r="G978">
        <v>134</v>
      </c>
    </row>
    <row r="979" spans="1:7" ht="17.25" x14ac:dyDescent="0.35">
      <c r="A979" t="s">
        <v>665</v>
      </c>
      <c r="B979" t="s">
        <v>647</v>
      </c>
      <c r="C979" t="s">
        <v>640</v>
      </c>
      <c r="D979">
        <v>11278</v>
      </c>
      <c r="E979">
        <v>10095</v>
      </c>
      <c r="F979">
        <v>110068</v>
      </c>
      <c r="G979">
        <v>132</v>
      </c>
    </row>
    <row r="980" spans="1:7" ht="17.25" x14ac:dyDescent="0.35">
      <c r="A980" t="s">
        <v>665</v>
      </c>
      <c r="B980" t="s">
        <v>648</v>
      </c>
      <c r="C980" t="s">
        <v>637</v>
      </c>
      <c r="D980">
        <v>10157</v>
      </c>
      <c r="E980">
        <v>9771</v>
      </c>
      <c r="F980">
        <v>110068</v>
      </c>
      <c r="G980">
        <v>130</v>
      </c>
    </row>
    <row r="981" spans="1:7" ht="17.25" x14ac:dyDescent="0.35">
      <c r="A981" t="s">
        <v>665</v>
      </c>
      <c r="B981" t="s">
        <v>648</v>
      </c>
      <c r="C981" t="s">
        <v>638</v>
      </c>
      <c r="D981">
        <v>9974</v>
      </c>
      <c r="E981">
        <v>9736</v>
      </c>
      <c r="F981">
        <v>110068</v>
      </c>
      <c r="G981">
        <v>130</v>
      </c>
    </row>
    <row r="982" spans="1:7" ht="17.25" x14ac:dyDescent="0.35">
      <c r="A982" t="s">
        <v>665</v>
      </c>
      <c r="B982" t="s">
        <v>648</v>
      </c>
      <c r="C982" t="s">
        <v>639</v>
      </c>
      <c r="D982">
        <v>9908</v>
      </c>
      <c r="E982">
        <v>9704</v>
      </c>
      <c r="F982">
        <v>110068</v>
      </c>
      <c r="G982">
        <v>130</v>
      </c>
    </row>
    <row r="983" spans="1:7" ht="17.25" x14ac:dyDescent="0.35">
      <c r="A983" t="s">
        <v>665</v>
      </c>
      <c r="B983" t="s">
        <v>648</v>
      </c>
      <c r="C983" t="s">
        <v>640</v>
      </c>
      <c r="D983">
        <v>9847</v>
      </c>
      <c r="E983">
        <v>9686</v>
      </c>
      <c r="F983">
        <v>110068</v>
      </c>
      <c r="G983">
        <v>130</v>
      </c>
    </row>
    <row r="984" spans="1:7" ht="17.25" x14ac:dyDescent="0.35">
      <c r="A984" t="s">
        <v>665</v>
      </c>
      <c r="B984" t="s">
        <v>648</v>
      </c>
      <c r="C984" t="s">
        <v>641</v>
      </c>
      <c r="D984">
        <v>9831</v>
      </c>
      <c r="E984">
        <v>9657</v>
      </c>
      <c r="F984">
        <v>110068</v>
      </c>
      <c r="G984">
        <v>130</v>
      </c>
    </row>
    <row r="985" spans="1:7" ht="17.25" x14ac:dyDescent="0.35">
      <c r="A985" t="s">
        <v>665</v>
      </c>
      <c r="B985" t="s">
        <v>647</v>
      </c>
      <c r="C985" t="s">
        <v>641</v>
      </c>
      <c r="D985">
        <v>10412</v>
      </c>
      <c r="E985">
        <v>9836</v>
      </c>
      <c r="F985">
        <v>110068</v>
      </c>
      <c r="G985">
        <v>130</v>
      </c>
    </row>
    <row r="986" spans="1:7" ht="17.25" x14ac:dyDescent="0.35">
      <c r="A986" t="s">
        <v>665</v>
      </c>
      <c r="B986" t="s">
        <v>651</v>
      </c>
      <c r="C986" t="s">
        <v>638</v>
      </c>
      <c r="D986">
        <v>9818</v>
      </c>
      <c r="E986">
        <v>9635</v>
      </c>
      <c r="F986">
        <v>110068</v>
      </c>
      <c r="G986">
        <v>130</v>
      </c>
    </row>
    <row r="987" spans="1:7" ht="17.25" x14ac:dyDescent="0.35">
      <c r="A987" t="s">
        <v>665</v>
      </c>
      <c r="B987" t="s">
        <v>650</v>
      </c>
      <c r="C987" t="s">
        <v>637</v>
      </c>
      <c r="D987">
        <v>9720</v>
      </c>
      <c r="E987">
        <v>9523</v>
      </c>
      <c r="F987">
        <v>110068</v>
      </c>
      <c r="G987">
        <v>130</v>
      </c>
    </row>
    <row r="988" spans="1:7" ht="17.25" x14ac:dyDescent="0.35">
      <c r="A988" t="s">
        <v>665</v>
      </c>
      <c r="B988" t="s">
        <v>651</v>
      </c>
      <c r="C988" t="s">
        <v>641</v>
      </c>
      <c r="D988">
        <v>9747</v>
      </c>
      <c r="E988">
        <v>9545</v>
      </c>
      <c r="F988">
        <v>110068</v>
      </c>
      <c r="G988">
        <v>130</v>
      </c>
    </row>
    <row r="989" spans="1:7" ht="17.25" x14ac:dyDescent="0.35">
      <c r="A989" t="s">
        <v>665</v>
      </c>
      <c r="B989" t="s">
        <v>651</v>
      </c>
      <c r="C989" t="s">
        <v>640</v>
      </c>
      <c r="D989">
        <v>9767</v>
      </c>
      <c r="E989">
        <v>9592</v>
      </c>
      <c r="F989">
        <v>110068</v>
      </c>
      <c r="G989">
        <v>130</v>
      </c>
    </row>
    <row r="990" spans="1:7" ht="17.25" x14ac:dyDescent="0.35">
      <c r="A990" t="s">
        <v>665</v>
      </c>
      <c r="B990" t="s">
        <v>651</v>
      </c>
      <c r="C990" t="s">
        <v>639</v>
      </c>
      <c r="D990">
        <v>9786</v>
      </c>
      <c r="E990">
        <v>9617</v>
      </c>
      <c r="F990">
        <v>110068</v>
      </c>
      <c r="G990">
        <v>130</v>
      </c>
    </row>
    <row r="991" spans="1:7" ht="17.25" x14ac:dyDescent="0.35">
      <c r="A991" t="s">
        <v>665</v>
      </c>
      <c r="B991" t="s">
        <v>650</v>
      </c>
      <c r="C991" t="s">
        <v>639</v>
      </c>
      <c r="D991">
        <v>9673</v>
      </c>
      <c r="E991">
        <v>9471</v>
      </c>
      <c r="F991">
        <v>110068</v>
      </c>
      <c r="G991">
        <v>129</v>
      </c>
    </row>
    <row r="992" spans="1:7" ht="17.25" x14ac:dyDescent="0.35">
      <c r="A992" t="s">
        <v>665</v>
      </c>
      <c r="B992" t="s">
        <v>650</v>
      </c>
      <c r="C992" t="s">
        <v>638</v>
      </c>
      <c r="D992">
        <v>9705</v>
      </c>
      <c r="E992">
        <v>9513</v>
      </c>
      <c r="F992">
        <v>110068</v>
      </c>
      <c r="G992">
        <v>129</v>
      </c>
    </row>
    <row r="993" spans="1:7" ht="17.25" x14ac:dyDescent="0.35">
      <c r="A993" t="s">
        <v>665</v>
      </c>
      <c r="B993" t="s">
        <v>650</v>
      </c>
      <c r="C993" t="s">
        <v>640</v>
      </c>
      <c r="D993">
        <v>9646</v>
      </c>
      <c r="E993">
        <v>9404</v>
      </c>
      <c r="F993">
        <v>110068</v>
      </c>
      <c r="G993">
        <v>128</v>
      </c>
    </row>
    <row r="994" spans="1:7" ht="17.25" x14ac:dyDescent="0.35">
      <c r="A994" t="s">
        <v>665</v>
      </c>
      <c r="B994" t="s">
        <v>649</v>
      </c>
      <c r="C994" t="s">
        <v>637</v>
      </c>
      <c r="D994">
        <v>9466</v>
      </c>
      <c r="E994">
        <v>9143</v>
      </c>
      <c r="F994">
        <v>105617</v>
      </c>
      <c r="G994">
        <v>127</v>
      </c>
    </row>
    <row r="995" spans="1:7" ht="17.25" x14ac:dyDescent="0.35">
      <c r="A995" t="s">
        <v>665</v>
      </c>
      <c r="B995" t="s">
        <v>650</v>
      </c>
      <c r="C995" t="s">
        <v>641</v>
      </c>
      <c r="D995">
        <v>9600</v>
      </c>
      <c r="E995">
        <v>9258</v>
      </c>
      <c r="F995">
        <v>107808</v>
      </c>
      <c r="G995">
        <v>127</v>
      </c>
    </row>
    <row r="996" spans="1:7" ht="17.25" x14ac:dyDescent="0.35">
      <c r="A996" t="s">
        <v>665</v>
      </c>
      <c r="B996" t="s">
        <v>649</v>
      </c>
      <c r="C996" t="s">
        <v>638</v>
      </c>
      <c r="D996">
        <v>9411</v>
      </c>
      <c r="E996">
        <v>9087</v>
      </c>
      <c r="F996">
        <v>104632</v>
      </c>
      <c r="G996">
        <v>126</v>
      </c>
    </row>
    <row r="997" spans="1:7" ht="17.25" x14ac:dyDescent="0.35">
      <c r="A997" t="s">
        <v>665</v>
      </c>
      <c r="B997" t="s">
        <v>649</v>
      </c>
      <c r="C997" t="s">
        <v>639</v>
      </c>
      <c r="D997">
        <v>9286</v>
      </c>
      <c r="E997">
        <v>8852</v>
      </c>
      <c r="F997">
        <v>102480</v>
      </c>
      <c r="G997">
        <v>125</v>
      </c>
    </row>
    <row r="998" spans="1:7" ht="17.25" x14ac:dyDescent="0.35">
      <c r="A998" t="s">
        <v>665</v>
      </c>
      <c r="B998" t="s">
        <v>649</v>
      </c>
      <c r="C998" t="s">
        <v>640</v>
      </c>
      <c r="D998">
        <v>9166</v>
      </c>
      <c r="E998">
        <v>8426</v>
      </c>
      <c r="F998">
        <v>100634</v>
      </c>
      <c r="G998">
        <v>123</v>
      </c>
    </row>
    <row r="999" spans="1:7" ht="17.25" x14ac:dyDescent="0.35">
      <c r="A999" t="s">
        <v>665</v>
      </c>
      <c r="B999" t="s">
        <v>649</v>
      </c>
      <c r="C999" t="s">
        <v>641</v>
      </c>
      <c r="D999">
        <v>8896</v>
      </c>
      <c r="E999">
        <v>8012</v>
      </c>
      <c r="F999">
        <v>97308</v>
      </c>
      <c r="G999">
        <v>121</v>
      </c>
    </row>
    <row r="1000" spans="1:7" ht="17.25" x14ac:dyDescent="0.35">
      <c r="A1000" t="s">
        <v>665</v>
      </c>
      <c r="B1000" t="s">
        <v>652</v>
      </c>
      <c r="C1000" t="s">
        <v>637</v>
      </c>
      <c r="D1000">
        <v>8415</v>
      </c>
      <c r="E1000">
        <v>7489</v>
      </c>
      <c r="F1000">
        <v>93077</v>
      </c>
      <c r="G1000">
        <v>117</v>
      </c>
    </row>
    <row r="1001" spans="1:7" ht="17.25" x14ac:dyDescent="0.35">
      <c r="A1001" t="s">
        <v>665</v>
      </c>
      <c r="B1001" t="s">
        <v>652</v>
      </c>
      <c r="C1001" t="s">
        <v>638</v>
      </c>
      <c r="D1001">
        <v>8328</v>
      </c>
      <c r="E1001">
        <v>7327</v>
      </c>
      <c r="F1001">
        <v>92542</v>
      </c>
      <c r="G1001">
        <v>116</v>
      </c>
    </row>
    <row r="1002" spans="1:7" ht="17.25" x14ac:dyDescent="0.35">
      <c r="A1002" t="s">
        <v>665</v>
      </c>
      <c r="B1002" t="s">
        <v>652</v>
      </c>
      <c r="C1002" t="s">
        <v>639</v>
      </c>
      <c r="D1002">
        <v>7866</v>
      </c>
      <c r="E1002">
        <v>6856</v>
      </c>
      <c r="F1002">
        <v>88444</v>
      </c>
      <c r="G1002">
        <v>98</v>
      </c>
    </row>
    <row r="1003" spans="1:7" ht="17.25" x14ac:dyDescent="0.35">
      <c r="A1003" t="s">
        <v>665</v>
      </c>
      <c r="B1003" t="s">
        <v>652</v>
      </c>
      <c r="C1003" t="s">
        <v>640</v>
      </c>
      <c r="D1003">
        <v>7356</v>
      </c>
      <c r="E1003">
        <v>6289</v>
      </c>
      <c r="F1003">
        <v>84939</v>
      </c>
      <c r="G1003">
        <v>89</v>
      </c>
    </row>
    <row r="1004" spans="1:7" ht="17.25" x14ac:dyDescent="0.35">
      <c r="A1004" t="s">
        <v>665</v>
      </c>
      <c r="B1004" t="s">
        <v>652</v>
      </c>
      <c r="C1004" t="s">
        <v>641</v>
      </c>
      <c r="D1004">
        <v>6790</v>
      </c>
      <c r="E1004">
        <v>5894</v>
      </c>
      <c r="F1004">
        <v>80291</v>
      </c>
      <c r="G1004">
        <v>80</v>
      </c>
    </row>
    <row r="1005" spans="1:7" ht="17.25" x14ac:dyDescent="0.35">
      <c r="A1005" t="s">
        <v>293</v>
      </c>
      <c r="B1005" t="s">
        <v>636</v>
      </c>
      <c r="C1005" t="s">
        <v>637</v>
      </c>
      <c r="D1005">
        <v>10365</v>
      </c>
      <c r="E1005">
        <v>10270</v>
      </c>
      <c r="F1005">
        <v>263541</v>
      </c>
      <c r="G1005">
        <v>51</v>
      </c>
    </row>
    <row r="1006" spans="1:7" ht="17.25" x14ac:dyDescent="0.35">
      <c r="A1006" t="s">
        <v>293</v>
      </c>
      <c r="B1006" t="s">
        <v>636</v>
      </c>
      <c r="C1006" t="s">
        <v>638</v>
      </c>
      <c r="D1006">
        <v>10365</v>
      </c>
      <c r="E1006">
        <v>10270</v>
      </c>
      <c r="F1006">
        <v>262973</v>
      </c>
      <c r="G1006">
        <v>51</v>
      </c>
    </row>
    <row r="1007" spans="1:7" ht="17.25" x14ac:dyDescent="0.35">
      <c r="A1007" t="s">
        <v>293</v>
      </c>
      <c r="B1007" t="s">
        <v>636</v>
      </c>
      <c r="C1007" t="s">
        <v>639</v>
      </c>
      <c r="D1007">
        <v>10365</v>
      </c>
      <c r="E1007">
        <v>10270</v>
      </c>
      <c r="F1007">
        <v>261103</v>
      </c>
      <c r="G1007">
        <v>51</v>
      </c>
    </row>
    <row r="1008" spans="1:7" ht="17.25" x14ac:dyDescent="0.35">
      <c r="A1008" t="s">
        <v>293</v>
      </c>
      <c r="B1008" t="s">
        <v>636</v>
      </c>
      <c r="C1008" t="s">
        <v>640</v>
      </c>
      <c r="D1008">
        <v>10365</v>
      </c>
      <c r="E1008">
        <v>10268</v>
      </c>
      <c r="F1008">
        <v>259369</v>
      </c>
      <c r="G1008">
        <v>51</v>
      </c>
    </row>
    <row r="1009" spans="1:7" ht="17.25" x14ac:dyDescent="0.35">
      <c r="A1009" t="s">
        <v>293</v>
      </c>
      <c r="B1009" t="s">
        <v>636</v>
      </c>
      <c r="C1009" t="s">
        <v>641</v>
      </c>
      <c r="D1009">
        <v>10364</v>
      </c>
      <c r="E1009">
        <v>10267</v>
      </c>
      <c r="F1009">
        <v>257294</v>
      </c>
      <c r="G1009">
        <v>51</v>
      </c>
    </row>
    <row r="1010" spans="1:7" ht="17.25" x14ac:dyDescent="0.35">
      <c r="A1010" t="s">
        <v>293</v>
      </c>
      <c r="B1010" t="s">
        <v>642</v>
      </c>
      <c r="C1010" t="s">
        <v>637</v>
      </c>
      <c r="D1010">
        <v>10361</v>
      </c>
      <c r="E1010">
        <v>10265</v>
      </c>
      <c r="F1010">
        <v>254795</v>
      </c>
      <c r="G1010">
        <v>51</v>
      </c>
    </row>
    <row r="1011" spans="1:7" ht="17.25" x14ac:dyDescent="0.35">
      <c r="A1011" t="s">
        <v>293</v>
      </c>
      <c r="B1011" t="s">
        <v>642</v>
      </c>
      <c r="C1011" t="s">
        <v>638</v>
      </c>
      <c r="D1011">
        <v>10361</v>
      </c>
      <c r="E1011">
        <v>10263</v>
      </c>
      <c r="F1011">
        <v>254296</v>
      </c>
      <c r="G1011">
        <v>51</v>
      </c>
    </row>
    <row r="1012" spans="1:7" ht="17.25" x14ac:dyDescent="0.35">
      <c r="A1012" t="s">
        <v>293</v>
      </c>
      <c r="B1012" t="s">
        <v>642</v>
      </c>
      <c r="C1012" t="s">
        <v>639</v>
      </c>
      <c r="D1012">
        <v>10360</v>
      </c>
      <c r="E1012">
        <v>10257</v>
      </c>
      <c r="F1012">
        <v>249248</v>
      </c>
      <c r="G1012">
        <v>51</v>
      </c>
    </row>
    <row r="1013" spans="1:7" ht="17.25" x14ac:dyDescent="0.35">
      <c r="A1013" t="s">
        <v>293</v>
      </c>
      <c r="B1013" t="s">
        <v>642</v>
      </c>
      <c r="C1013" t="s">
        <v>640</v>
      </c>
      <c r="D1013">
        <v>10353</v>
      </c>
      <c r="E1013">
        <v>10255</v>
      </c>
      <c r="F1013">
        <v>246073</v>
      </c>
      <c r="G1013">
        <v>51</v>
      </c>
    </row>
    <row r="1014" spans="1:7" ht="17.25" x14ac:dyDescent="0.35">
      <c r="A1014" t="s">
        <v>293</v>
      </c>
      <c r="B1014" t="s">
        <v>642</v>
      </c>
      <c r="C1014" t="s">
        <v>641</v>
      </c>
      <c r="D1014">
        <v>10348</v>
      </c>
      <c r="E1014">
        <v>10250</v>
      </c>
      <c r="F1014">
        <v>243275</v>
      </c>
      <c r="G1014">
        <v>51</v>
      </c>
    </row>
    <row r="1015" spans="1:7" ht="17.25" x14ac:dyDescent="0.35">
      <c r="A1015" t="s">
        <v>293</v>
      </c>
      <c r="B1015" t="s">
        <v>644</v>
      </c>
      <c r="C1015" t="s">
        <v>637</v>
      </c>
      <c r="D1015">
        <v>10347</v>
      </c>
      <c r="E1015">
        <v>10223</v>
      </c>
      <c r="F1015">
        <v>239524</v>
      </c>
      <c r="G1015">
        <v>51</v>
      </c>
    </row>
    <row r="1016" spans="1:7" ht="17.25" x14ac:dyDescent="0.35">
      <c r="A1016" t="s">
        <v>293</v>
      </c>
      <c r="B1016" t="s">
        <v>644</v>
      </c>
      <c r="C1016" t="s">
        <v>638</v>
      </c>
      <c r="D1016">
        <v>10336</v>
      </c>
      <c r="E1016">
        <v>10215</v>
      </c>
      <c r="F1016">
        <v>238262</v>
      </c>
      <c r="G1016">
        <v>51</v>
      </c>
    </row>
    <row r="1017" spans="1:7" ht="17.25" x14ac:dyDescent="0.35">
      <c r="A1017" t="s">
        <v>293</v>
      </c>
      <c r="B1017" t="s">
        <v>644</v>
      </c>
      <c r="C1017" t="s">
        <v>639</v>
      </c>
      <c r="D1017">
        <v>10308</v>
      </c>
      <c r="E1017">
        <v>10191</v>
      </c>
      <c r="F1017">
        <v>233860</v>
      </c>
      <c r="G1017">
        <v>51</v>
      </c>
    </row>
    <row r="1018" spans="1:7" ht="17.25" x14ac:dyDescent="0.35">
      <c r="A1018" t="s">
        <v>293</v>
      </c>
      <c r="B1018" t="s">
        <v>644</v>
      </c>
      <c r="C1018" t="s">
        <v>640</v>
      </c>
      <c r="D1018">
        <v>10285</v>
      </c>
      <c r="E1018">
        <v>10153</v>
      </c>
      <c r="F1018">
        <v>229686</v>
      </c>
      <c r="G1018">
        <v>51</v>
      </c>
    </row>
    <row r="1019" spans="1:7" ht="17.25" x14ac:dyDescent="0.35">
      <c r="A1019" t="s">
        <v>293</v>
      </c>
      <c r="B1019" t="s">
        <v>644</v>
      </c>
      <c r="C1019" t="s">
        <v>641</v>
      </c>
      <c r="D1019">
        <v>10247</v>
      </c>
      <c r="E1019">
        <v>10093</v>
      </c>
      <c r="F1019">
        <v>225009</v>
      </c>
      <c r="G1019">
        <v>50</v>
      </c>
    </row>
    <row r="1020" spans="1:7" ht="17.25" x14ac:dyDescent="0.35">
      <c r="A1020" t="s">
        <v>293</v>
      </c>
      <c r="B1020" t="s">
        <v>643</v>
      </c>
      <c r="C1020" t="s">
        <v>637</v>
      </c>
      <c r="D1020">
        <v>10189</v>
      </c>
      <c r="E1020">
        <v>10015</v>
      </c>
      <c r="F1020">
        <v>217949</v>
      </c>
      <c r="G1020">
        <v>50</v>
      </c>
    </row>
    <row r="1021" spans="1:7" ht="17.25" x14ac:dyDescent="0.35">
      <c r="A1021" t="s">
        <v>293</v>
      </c>
      <c r="B1021" t="s">
        <v>643</v>
      </c>
      <c r="C1021" t="s">
        <v>638</v>
      </c>
      <c r="D1021">
        <v>10155</v>
      </c>
      <c r="E1021">
        <v>9989</v>
      </c>
      <c r="F1021">
        <v>215263</v>
      </c>
      <c r="G1021">
        <v>50</v>
      </c>
    </row>
    <row r="1022" spans="1:7" ht="17.25" x14ac:dyDescent="0.35">
      <c r="A1022" t="s">
        <v>293</v>
      </c>
      <c r="B1022" t="s">
        <v>643</v>
      </c>
      <c r="C1022" t="s">
        <v>639</v>
      </c>
      <c r="D1022">
        <v>10093</v>
      </c>
      <c r="E1022">
        <v>9933</v>
      </c>
      <c r="F1022">
        <v>208680</v>
      </c>
      <c r="G1022">
        <v>49</v>
      </c>
    </row>
    <row r="1023" spans="1:7" ht="17.25" x14ac:dyDescent="0.35">
      <c r="A1023" t="s">
        <v>293</v>
      </c>
      <c r="B1023" t="s">
        <v>643</v>
      </c>
      <c r="C1023" t="s">
        <v>640</v>
      </c>
      <c r="D1023">
        <v>10036</v>
      </c>
      <c r="E1023">
        <v>9851</v>
      </c>
      <c r="F1023">
        <v>202487</v>
      </c>
      <c r="G1023">
        <v>49</v>
      </c>
    </row>
    <row r="1024" spans="1:7" ht="17.25" x14ac:dyDescent="0.35">
      <c r="A1024" t="s">
        <v>293</v>
      </c>
      <c r="B1024" t="s">
        <v>643</v>
      </c>
      <c r="C1024" t="s">
        <v>641</v>
      </c>
      <c r="D1024">
        <v>9965</v>
      </c>
      <c r="E1024">
        <v>9631</v>
      </c>
      <c r="F1024">
        <v>193868</v>
      </c>
      <c r="G1024">
        <v>49</v>
      </c>
    </row>
    <row r="1025" spans="1:7" ht="17.25" x14ac:dyDescent="0.35">
      <c r="A1025" t="s">
        <v>293</v>
      </c>
      <c r="B1025" t="s">
        <v>645</v>
      </c>
      <c r="C1025" t="s">
        <v>637</v>
      </c>
      <c r="D1025">
        <v>9770</v>
      </c>
      <c r="E1025">
        <v>9372</v>
      </c>
      <c r="F1025">
        <v>181741</v>
      </c>
      <c r="G1025">
        <v>48</v>
      </c>
    </row>
    <row r="1026" spans="1:7" ht="17.25" x14ac:dyDescent="0.35">
      <c r="A1026" t="s">
        <v>293</v>
      </c>
      <c r="B1026" t="s">
        <v>645</v>
      </c>
      <c r="C1026" t="s">
        <v>638</v>
      </c>
      <c r="D1026">
        <v>9715</v>
      </c>
      <c r="E1026">
        <v>9333</v>
      </c>
      <c r="F1026">
        <v>178433</v>
      </c>
      <c r="G1026">
        <v>48</v>
      </c>
    </row>
    <row r="1027" spans="1:7" ht="17.25" x14ac:dyDescent="0.35">
      <c r="A1027" t="s">
        <v>293</v>
      </c>
      <c r="B1027" t="s">
        <v>645</v>
      </c>
      <c r="C1027" t="s">
        <v>639</v>
      </c>
      <c r="D1027">
        <v>9471</v>
      </c>
      <c r="E1027">
        <v>9069</v>
      </c>
      <c r="F1027">
        <v>168498</v>
      </c>
      <c r="G1027">
        <v>46</v>
      </c>
    </row>
    <row r="1028" spans="1:7" ht="17.25" x14ac:dyDescent="0.35">
      <c r="A1028" t="s">
        <v>293</v>
      </c>
      <c r="B1028" t="s">
        <v>645</v>
      </c>
      <c r="C1028" t="s">
        <v>640</v>
      </c>
      <c r="D1028">
        <v>9236</v>
      </c>
      <c r="E1028">
        <v>8637</v>
      </c>
      <c r="F1028">
        <v>158631</v>
      </c>
      <c r="G1028">
        <v>44</v>
      </c>
    </row>
    <row r="1029" spans="1:7" ht="17.25" x14ac:dyDescent="0.35">
      <c r="A1029" t="s">
        <v>293</v>
      </c>
      <c r="B1029" t="s">
        <v>645</v>
      </c>
      <c r="C1029" t="s">
        <v>641</v>
      </c>
      <c r="D1029">
        <v>8775</v>
      </c>
      <c r="E1029">
        <v>7857</v>
      </c>
      <c r="F1029">
        <v>147208</v>
      </c>
      <c r="G1029">
        <v>41</v>
      </c>
    </row>
    <row r="1030" spans="1:7" ht="17.25" x14ac:dyDescent="0.35">
      <c r="A1030" t="s">
        <v>293</v>
      </c>
      <c r="B1030" t="s">
        <v>646</v>
      </c>
      <c r="C1030" t="s">
        <v>637</v>
      </c>
      <c r="D1030">
        <v>8077</v>
      </c>
      <c r="E1030">
        <v>6216</v>
      </c>
      <c r="F1030">
        <v>134616</v>
      </c>
      <c r="G1030">
        <v>33</v>
      </c>
    </row>
    <row r="1031" spans="1:7" ht="17.25" x14ac:dyDescent="0.35">
      <c r="A1031" t="s">
        <v>293</v>
      </c>
      <c r="B1031" t="s">
        <v>646</v>
      </c>
      <c r="C1031" t="s">
        <v>638</v>
      </c>
      <c r="D1031">
        <v>7542</v>
      </c>
      <c r="E1031">
        <v>5378</v>
      </c>
      <c r="F1031">
        <v>126221</v>
      </c>
      <c r="G1031">
        <v>29</v>
      </c>
    </row>
    <row r="1032" spans="1:7" ht="17.25" x14ac:dyDescent="0.35">
      <c r="A1032" t="s">
        <v>293</v>
      </c>
      <c r="B1032" t="s">
        <v>646</v>
      </c>
      <c r="C1032" t="s">
        <v>639</v>
      </c>
      <c r="D1032">
        <v>6101</v>
      </c>
      <c r="E1032">
        <v>4228</v>
      </c>
      <c r="F1032">
        <v>108986</v>
      </c>
      <c r="G1032">
        <v>22</v>
      </c>
    </row>
    <row r="1033" spans="1:7" ht="17.25" x14ac:dyDescent="0.35">
      <c r="A1033" t="s">
        <v>293</v>
      </c>
      <c r="B1033" t="s">
        <v>646</v>
      </c>
      <c r="C1033" t="s">
        <v>640</v>
      </c>
      <c r="D1033">
        <v>4568</v>
      </c>
      <c r="E1033">
        <v>3374</v>
      </c>
      <c r="F1033">
        <v>95371</v>
      </c>
      <c r="G1033">
        <v>13</v>
      </c>
    </row>
    <row r="1034" spans="1:7" ht="17.25" x14ac:dyDescent="0.35">
      <c r="A1034" t="s">
        <v>293</v>
      </c>
      <c r="B1034" t="s">
        <v>646</v>
      </c>
      <c r="C1034" t="s">
        <v>641</v>
      </c>
      <c r="D1034">
        <v>3629</v>
      </c>
      <c r="E1034">
        <v>2477</v>
      </c>
      <c r="F1034">
        <v>87650</v>
      </c>
      <c r="G1034">
        <v>9</v>
      </c>
    </row>
    <row r="1035" spans="1:7" ht="17.25" x14ac:dyDescent="0.35">
      <c r="A1035" t="s">
        <v>293</v>
      </c>
      <c r="B1035" t="s">
        <v>647</v>
      </c>
      <c r="C1035" t="s">
        <v>637</v>
      </c>
      <c r="D1035">
        <v>2767</v>
      </c>
      <c r="E1035">
        <v>1430</v>
      </c>
      <c r="F1035">
        <v>75713</v>
      </c>
      <c r="G1035">
        <v>4</v>
      </c>
    </row>
    <row r="1036" spans="1:7" ht="17.25" x14ac:dyDescent="0.35">
      <c r="A1036" t="s">
        <v>293</v>
      </c>
      <c r="B1036" t="s">
        <v>647</v>
      </c>
      <c r="C1036" t="s">
        <v>638</v>
      </c>
      <c r="D1036">
        <v>2504</v>
      </c>
      <c r="E1036">
        <v>1329</v>
      </c>
      <c r="F1036">
        <v>72264</v>
      </c>
      <c r="G1036">
        <v>1</v>
      </c>
    </row>
    <row r="1037" spans="1:7" ht="17.25" x14ac:dyDescent="0.35">
      <c r="A1037" t="s">
        <v>293</v>
      </c>
      <c r="B1037" t="s">
        <v>647</v>
      </c>
      <c r="C1037" t="s">
        <v>639</v>
      </c>
      <c r="D1037">
        <v>1526</v>
      </c>
      <c r="E1037">
        <v>828</v>
      </c>
      <c r="F1037">
        <v>61382</v>
      </c>
      <c r="G1037">
        <v>1</v>
      </c>
    </row>
    <row r="1038" spans="1:7" ht="17.25" x14ac:dyDescent="0.35">
      <c r="A1038" t="s">
        <v>293</v>
      </c>
      <c r="B1038" t="s">
        <v>647</v>
      </c>
      <c r="C1038" t="s">
        <v>640</v>
      </c>
      <c r="D1038">
        <v>845</v>
      </c>
      <c r="E1038">
        <v>741</v>
      </c>
      <c r="F1038">
        <v>53552</v>
      </c>
      <c r="G1038">
        <v>1</v>
      </c>
    </row>
    <row r="1039" spans="1:7" ht="17.25" x14ac:dyDescent="0.35">
      <c r="A1039" t="s">
        <v>293</v>
      </c>
      <c r="B1039" t="s">
        <v>647</v>
      </c>
      <c r="C1039" t="s">
        <v>641</v>
      </c>
      <c r="D1039">
        <v>770</v>
      </c>
      <c r="E1039">
        <v>711</v>
      </c>
      <c r="F1039">
        <v>50955</v>
      </c>
      <c r="G1039">
        <v>1</v>
      </c>
    </row>
    <row r="1040" spans="1:7" ht="17.25" x14ac:dyDescent="0.35">
      <c r="A1040" t="s">
        <v>293</v>
      </c>
      <c r="B1040" t="s">
        <v>648</v>
      </c>
      <c r="C1040" t="s">
        <v>637</v>
      </c>
      <c r="D1040">
        <v>723</v>
      </c>
      <c r="E1040">
        <v>675</v>
      </c>
      <c r="F1040">
        <v>48477</v>
      </c>
      <c r="G1040">
        <v>1</v>
      </c>
    </row>
    <row r="1041" spans="1:7" ht="17.25" x14ac:dyDescent="0.35">
      <c r="A1041" t="s">
        <v>293</v>
      </c>
      <c r="B1041" t="s">
        <v>648</v>
      </c>
      <c r="C1041" t="s">
        <v>639</v>
      </c>
      <c r="D1041">
        <v>666</v>
      </c>
      <c r="E1041">
        <v>532</v>
      </c>
      <c r="F1041">
        <v>44549</v>
      </c>
      <c r="G1041">
        <v>1</v>
      </c>
    </row>
    <row r="1042" spans="1:7" ht="17.25" x14ac:dyDescent="0.35">
      <c r="A1042" t="s">
        <v>293</v>
      </c>
      <c r="B1042" t="s">
        <v>648</v>
      </c>
      <c r="C1042" t="s">
        <v>640</v>
      </c>
      <c r="D1042">
        <v>605</v>
      </c>
      <c r="E1042">
        <v>396</v>
      </c>
      <c r="F1042">
        <v>41486</v>
      </c>
      <c r="G1042">
        <v>1</v>
      </c>
    </row>
    <row r="1043" spans="1:7" ht="17.25" x14ac:dyDescent="0.35">
      <c r="A1043" t="s">
        <v>293</v>
      </c>
      <c r="B1043" t="s">
        <v>648</v>
      </c>
      <c r="C1043" t="s">
        <v>641</v>
      </c>
      <c r="D1043">
        <v>487</v>
      </c>
      <c r="E1043">
        <v>323</v>
      </c>
      <c r="F1043">
        <v>36930</v>
      </c>
      <c r="G1043">
        <v>1</v>
      </c>
    </row>
    <row r="1044" spans="1:7" ht="17.25" x14ac:dyDescent="0.35">
      <c r="A1044" t="s">
        <v>293</v>
      </c>
      <c r="B1044" t="s">
        <v>651</v>
      </c>
      <c r="C1044" t="s">
        <v>638</v>
      </c>
      <c r="D1044">
        <v>382</v>
      </c>
      <c r="E1044">
        <v>257</v>
      </c>
      <c r="F1044">
        <v>31207</v>
      </c>
      <c r="G1044">
        <v>1</v>
      </c>
    </row>
    <row r="1045" spans="1:7" ht="17.25" x14ac:dyDescent="0.35">
      <c r="A1045" t="s">
        <v>293</v>
      </c>
      <c r="B1045" t="s">
        <v>648</v>
      </c>
      <c r="C1045" t="s">
        <v>638</v>
      </c>
      <c r="D1045">
        <v>715</v>
      </c>
      <c r="E1045">
        <v>652</v>
      </c>
      <c r="F1045">
        <v>47410</v>
      </c>
      <c r="G1045">
        <v>1</v>
      </c>
    </row>
    <row r="1046" spans="1:7" ht="17.25" x14ac:dyDescent="0.35">
      <c r="A1046" t="s">
        <v>293</v>
      </c>
      <c r="B1046" t="s">
        <v>651</v>
      </c>
      <c r="C1046" t="s">
        <v>639</v>
      </c>
      <c r="D1046">
        <v>280</v>
      </c>
      <c r="E1046">
        <v>201</v>
      </c>
      <c r="F1046">
        <v>24868</v>
      </c>
      <c r="G1046">
        <v>0</v>
      </c>
    </row>
    <row r="1047" spans="1:7" ht="17.25" x14ac:dyDescent="0.35">
      <c r="A1047" t="s">
        <v>293</v>
      </c>
      <c r="B1047" t="s">
        <v>650</v>
      </c>
      <c r="C1047" t="s">
        <v>639</v>
      </c>
      <c r="D1047">
        <v>48</v>
      </c>
      <c r="E1047">
        <v>0</v>
      </c>
      <c r="F1047">
        <v>524</v>
      </c>
      <c r="G1047">
        <v>0</v>
      </c>
    </row>
    <row r="1048" spans="1:7" ht="17.25" x14ac:dyDescent="0.35">
      <c r="A1048" t="s">
        <v>293</v>
      </c>
      <c r="B1048" t="s">
        <v>651</v>
      </c>
      <c r="C1048" t="s">
        <v>640</v>
      </c>
      <c r="D1048">
        <v>233</v>
      </c>
      <c r="E1048">
        <v>133</v>
      </c>
      <c r="F1048">
        <v>16808</v>
      </c>
      <c r="G1048">
        <v>0</v>
      </c>
    </row>
    <row r="1049" spans="1:7" ht="17.25" x14ac:dyDescent="0.35">
      <c r="A1049" t="s">
        <v>293</v>
      </c>
      <c r="B1049" t="s">
        <v>651</v>
      </c>
      <c r="C1049" t="s">
        <v>641</v>
      </c>
      <c r="D1049">
        <v>153</v>
      </c>
      <c r="E1049">
        <v>63</v>
      </c>
      <c r="F1049">
        <v>8160</v>
      </c>
      <c r="G1049">
        <v>0</v>
      </c>
    </row>
    <row r="1050" spans="1:7" ht="17.25" x14ac:dyDescent="0.35">
      <c r="A1050" t="s">
        <v>293</v>
      </c>
      <c r="B1050" t="s">
        <v>650</v>
      </c>
      <c r="C1050" t="s">
        <v>637</v>
      </c>
      <c r="D1050">
        <v>87</v>
      </c>
      <c r="E1050">
        <v>49</v>
      </c>
      <c r="F1050">
        <v>2328</v>
      </c>
      <c r="G1050">
        <v>0</v>
      </c>
    </row>
    <row r="1051" spans="1:7" ht="17.25" x14ac:dyDescent="0.35">
      <c r="A1051" t="s">
        <v>293</v>
      </c>
      <c r="B1051" t="s">
        <v>650</v>
      </c>
      <c r="C1051" t="s">
        <v>638</v>
      </c>
      <c r="D1051">
        <v>69</v>
      </c>
      <c r="E1051">
        <v>0</v>
      </c>
      <c r="F1051">
        <v>888</v>
      </c>
      <c r="G1051">
        <v>0</v>
      </c>
    </row>
    <row r="1052" spans="1:7" ht="17.25" x14ac:dyDescent="0.35">
      <c r="A1052" t="s">
        <v>666</v>
      </c>
      <c r="B1052" t="s">
        <v>636</v>
      </c>
      <c r="C1052" t="s">
        <v>637</v>
      </c>
      <c r="D1052">
        <v>83627</v>
      </c>
      <c r="E1052">
        <v>81746</v>
      </c>
      <c r="F1052">
        <v>1151665</v>
      </c>
      <c r="G1052">
        <v>1450</v>
      </c>
    </row>
    <row r="1053" spans="1:7" ht="17.25" x14ac:dyDescent="0.35">
      <c r="A1053" t="s">
        <v>666</v>
      </c>
      <c r="B1053" t="s">
        <v>636</v>
      </c>
      <c r="C1053" t="s">
        <v>638</v>
      </c>
      <c r="D1053">
        <v>83527</v>
      </c>
      <c r="E1053">
        <v>81562</v>
      </c>
      <c r="F1053">
        <v>1145897</v>
      </c>
      <c r="G1053">
        <v>1449</v>
      </c>
    </row>
    <row r="1054" spans="1:7" ht="17.25" x14ac:dyDescent="0.35">
      <c r="A1054" t="s">
        <v>666</v>
      </c>
      <c r="B1054" t="s">
        <v>636</v>
      </c>
      <c r="C1054" t="s">
        <v>639</v>
      </c>
      <c r="D1054">
        <v>83210</v>
      </c>
      <c r="E1054">
        <v>81034</v>
      </c>
      <c r="F1054">
        <v>1131468</v>
      </c>
      <c r="G1054">
        <v>1441</v>
      </c>
    </row>
    <row r="1055" spans="1:7" ht="17.25" x14ac:dyDescent="0.35">
      <c r="A1055" t="s">
        <v>666</v>
      </c>
      <c r="B1055" t="s">
        <v>636</v>
      </c>
      <c r="C1055" t="s">
        <v>640</v>
      </c>
      <c r="D1055">
        <v>82734</v>
      </c>
      <c r="E1055">
        <v>80411</v>
      </c>
      <c r="F1055">
        <v>1114965</v>
      </c>
      <c r="G1055">
        <v>1431</v>
      </c>
    </row>
    <row r="1056" spans="1:7" ht="17.25" x14ac:dyDescent="0.35">
      <c r="A1056" t="s">
        <v>666</v>
      </c>
      <c r="B1056" t="s">
        <v>636</v>
      </c>
      <c r="C1056" t="s">
        <v>641</v>
      </c>
      <c r="D1056">
        <v>82162</v>
      </c>
      <c r="E1056">
        <v>79468</v>
      </c>
      <c r="F1056">
        <v>1096520</v>
      </c>
      <c r="G1056">
        <v>1413</v>
      </c>
    </row>
    <row r="1057" spans="1:7" ht="17.25" x14ac:dyDescent="0.35">
      <c r="A1057" t="s">
        <v>666</v>
      </c>
      <c r="B1057" t="s">
        <v>642</v>
      </c>
      <c r="C1057" t="s">
        <v>637</v>
      </c>
      <c r="D1057">
        <v>81290</v>
      </c>
      <c r="E1057">
        <v>78267</v>
      </c>
      <c r="F1057">
        <v>1074399</v>
      </c>
      <c r="G1057">
        <v>1404</v>
      </c>
    </row>
    <row r="1058" spans="1:7" ht="17.25" x14ac:dyDescent="0.35">
      <c r="A1058" t="s">
        <v>666</v>
      </c>
      <c r="B1058" t="s">
        <v>642</v>
      </c>
      <c r="C1058" t="s">
        <v>638</v>
      </c>
      <c r="D1058">
        <v>80992</v>
      </c>
      <c r="E1058">
        <v>77902</v>
      </c>
      <c r="F1058">
        <v>1067590</v>
      </c>
      <c r="G1058">
        <v>1397</v>
      </c>
    </row>
    <row r="1059" spans="1:7" ht="17.25" x14ac:dyDescent="0.35">
      <c r="A1059" t="s">
        <v>666</v>
      </c>
      <c r="B1059" t="s">
        <v>642</v>
      </c>
      <c r="C1059" t="s">
        <v>639</v>
      </c>
      <c r="D1059">
        <v>79817</v>
      </c>
      <c r="E1059">
        <v>76558</v>
      </c>
      <c r="F1059">
        <v>1044242</v>
      </c>
      <c r="G1059">
        <v>1381</v>
      </c>
    </row>
    <row r="1060" spans="1:7" ht="17.25" x14ac:dyDescent="0.35">
      <c r="A1060" t="s">
        <v>666</v>
      </c>
      <c r="B1060" t="s">
        <v>642</v>
      </c>
      <c r="C1060" t="s">
        <v>640</v>
      </c>
      <c r="D1060">
        <v>78486</v>
      </c>
      <c r="E1060">
        <v>75436</v>
      </c>
      <c r="F1060">
        <v>1019798</v>
      </c>
      <c r="G1060">
        <v>1361</v>
      </c>
    </row>
    <row r="1061" spans="1:7" ht="17.25" x14ac:dyDescent="0.35">
      <c r="A1061" t="s">
        <v>666</v>
      </c>
      <c r="B1061" t="s">
        <v>642</v>
      </c>
      <c r="C1061" t="s">
        <v>641</v>
      </c>
      <c r="D1061">
        <v>77280</v>
      </c>
      <c r="E1061">
        <v>74018</v>
      </c>
      <c r="F1061">
        <v>994185</v>
      </c>
      <c r="G1061">
        <v>1333</v>
      </c>
    </row>
    <row r="1062" spans="1:7" ht="17.25" x14ac:dyDescent="0.35">
      <c r="A1062" t="s">
        <v>666</v>
      </c>
      <c r="B1062" t="s">
        <v>644</v>
      </c>
      <c r="C1062" t="s">
        <v>637</v>
      </c>
      <c r="D1062">
        <v>75836</v>
      </c>
      <c r="E1062">
        <v>72199</v>
      </c>
      <c r="F1062">
        <v>969158</v>
      </c>
      <c r="G1062">
        <v>1311</v>
      </c>
    </row>
    <row r="1063" spans="1:7" ht="17.25" x14ac:dyDescent="0.35">
      <c r="A1063" t="s">
        <v>666</v>
      </c>
      <c r="B1063" t="s">
        <v>644</v>
      </c>
      <c r="C1063" t="s">
        <v>638</v>
      </c>
      <c r="D1063">
        <v>75336</v>
      </c>
      <c r="E1063">
        <v>71327</v>
      </c>
      <c r="F1063">
        <v>960185</v>
      </c>
      <c r="G1063">
        <v>1299</v>
      </c>
    </row>
    <row r="1064" spans="1:7" ht="17.25" x14ac:dyDescent="0.35">
      <c r="A1064" t="s">
        <v>666</v>
      </c>
      <c r="B1064" t="s">
        <v>644</v>
      </c>
      <c r="C1064" t="s">
        <v>639</v>
      </c>
      <c r="D1064">
        <v>73448</v>
      </c>
      <c r="E1064">
        <v>69043</v>
      </c>
      <c r="F1064">
        <v>936519</v>
      </c>
      <c r="G1064">
        <v>1269</v>
      </c>
    </row>
    <row r="1065" spans="1:7" ht="17.25" x14ac:dyDescent="0.35">
      <c r="A1065" t="s">
        <v>666</v>
      </c>
      <c r="B1065" t="s">
        <v>644</v>
      </c>
      <c r="C1065" t="s">
        <v>640</v>
      </c>
      <c r="D1065">
        <v>71388</v>
      </c>
      <c r="E1065">
        <v>66237</v>
      </c>
      <c r="F1065">
        <v>913992</v>
      </c>
      <c r="G1065">
        <v>1220</v>
      </c>
    </row>
    <row r="1066" spans="1:7" ht="17.25" x14ac:dyDescent="0.35">
      <c r="A1066" t="s">
        <v>666</v>
      </c>
      <c r="B1066" t="s">
        <v>644</v>
      </c>
      <c r="C1066" t="s">
        <v>641</v>
      </c>
      <c r="D1066">
        <v>68631</v>
      </c>
      <c r="E1066">
        <v>62154</v>
      </c>
      <c r="F1066">
        <v>882789</v>
      </c>
      <c r="G1066">
        <v>1154</v>
      </c>
    </row>
    <row r="1067" spans="1:7" ht="17.25" x14ac:dyDescent="0.35">
      <c r="A1067" t="s">
        <v>666</v>
      </c>
      <c r="B1067" t="s">
        <v>643</v>
      </c>
      <c r="C1067" t="s">
        <v>637</v>
      </c>
      <c r="D1067">
        <v>65000</v>
      </c>
      <c r="E1067">
        <v>57949</v>
      </c>
      <c r="F1067">
        <v>844473</v>
      </c>
      <c r="G1067">
        <v>1085</v>
      </c>
    </row>
    <row r="1068" spans="1:7" ht="17.25" x14ac:dyDescent="0.35">
      <c r="A1068" t="s">
        <v>666</v>
      </c>
      <c r="B1068" t="s">
        <v>643</v>
      </c>
      <c r="C1068" t="s">
        <v>638</v>
      </c>
      <c r="D1068">
        <v>63014</v>
      </c>
      <c r="E1068">
        <v>56510</v>
      </c>
      <c r="F1068">
        <v>827680</v>
      </c>
      <c r="G1068">
        <v>1048</v>
      </c>
    </row>
    <row r="1069" spans="1:7" ht="17.25" x14ac:dyDescent="0.35">
      <c r="A1069" t="s">
        <v>666</v>
      </c>
      <c r="B1069" t="s">
        <v>643</v>
      </c>
      <c r="C1069" t="s">
        <v>639</v>
      </c>
      <c r="D1069">
        <v>58833</v>
      </c>
      <c r="E1069">
        <v>53638</v>
      </c>
      <c r="F1069">
        <v>790967</v>
      </c>
      <c r="G1069">
        <v>974</v>
      </c>
    </row>
    <row r="1070" spans="1:7" ht="17.25" x14ac:dyDescent="0.35">
      <c r="A1070" t="s">
        <v>666</v>
      </c>
      <c r="B1070" t="s">
        <v>643</v>
      </c>
      <c r="C1070" t="s">
        <v>640</v>
      </c>
      <c r="D1070">
        <v>55640</v>
      </c>
      <c r="E1070">
        <v>50794</v>
      </c>
      <c r="F1070">
        <v>757795</v>
      </c>
      <c r="G1070">
        <v>921</v>
      </c>
    </row>
    <row r="1071" spans="1:7" ht="17.25" x14ac:dyDescent="0.35">
      <c r="A1071" t="s">
        <v>666</v>
      </c>
      <c r="B1071" t="s">
        <v>643</v>
      </c>
      <c r="C1071" t="s">
        <v>641</v>
      </c>
      <c r="D1071">
        <v>52712</v>
      </c>
      <c r="E1071">
        <v>47597</v>
      </c>
      <c r="F1071">
        <v>724438</v>
      </c>
      <c r="G1071">
        <v>886</v>
      </c>
    </row>
    <row r="1072" spans="1:7" ht="17.25" x14ac:dyDescent="0.35">
      <c r="A1072" t="s">
        <v>666</v>
      </c>
      <c r="B1072" t="s">
        <v>645</v>
      </c>
      <c r="C1072" t="s">
        <v>637</v>
      </c>
      <c r="D1072">
        <v>49513</v>
      </c>
      <c r="E1072">
        <v>44459</v>
      </c>
      <c r="F1072">
        <v>698098</v>
      </c>
      <c r="G1072">
        <v>838</v>
      </c>
    </row>
    <row r="1073" spans="1:7" ht="17.25" x14ac:dyDescent="0.35">
      <c r="A1073" t="s">
        <v>666</v>
      </c>
      <c r="B1073" t="s">
        <v>645</v>
      </c>
      <c r="C1073" t="s">
        <v>638</v>
      </c>
      <c r="D1073">
        <v>48783</v>
      </c>
      <c r="E1073">
        <v>43578</v>
      </c>
      <c r="F1073">
        <v>687754</v>
      </c>
      <c r="G1073">
        <v>827</v>
      </c>
    </row>
    <row r="1074" spans="1:7" ht="17.25" x14ac:dyDescent="0.35">
      <c r="A1074" t="s">
        <v>666</v>
      </c>
      <c r="B1074" t="s">
        <v>645</v>
      </c>
      <c r="C1074" t="s">
        <v>639</v>
      </c>
      <c r="D1074">
        <v>45555</v>
      </c>
      <c r="E1074">
        <v>40574</v>
      </c>
      <c r="F1074">
        <v>660358</v>
      </c>
      <c r="G1074">
        <v>785</v>
      </c>
    </row>
    <row r="1075" spans="1:7" ht="17.25" x14ac:dyDescent="0.35">
      <c r="A1075" t="s">
        <v>666</v>
      </c>
      <c r="B1075" t="s">
        <v>645</v>
      </c>
      <c r="C1075" t="s">
        <v>640</v>
      </c>
      <c r="D1075">
        <v>42309</v>
      </c>
      <c r="E1075">
        <v>37037</v>
      </c>
      <c r="F1075">
        <v>630067</v>
      </c>
      <c r="G1075">
        <v>743</v>
      </c>
    </row>
    <row r="1076" spans="1:7" ht="17.25" x14ac:dyDescent="0.35">
      <c r="A1076" t="s">
        <v>666</v>
      </c>
      <c r="B1076" t="s">
        <v>645</v>
      </c>
      <c r="C1076" t="s">
        <v>641</v>
      </c>
      <c r="D1076">
        <v>39156</v>
      </c>
      <c r="E1076">
        <v>33160</v>
      </c>
      <c r="F1076">
        <v>600888</v>
      </c>
      <c r="G1076">
        <v>669</v>
      </c>
    </row>
    <row r="1077" spans="1:7" ht="17.25" x14ac:dyDescent="0.35">
      <c r="A1077" t="s">
        <v>666</v>
      </c>
      <c r="B1077" t="s">
        <v>646</v>
      </c>
      <c r="C1077" t="s">
        <v>637</v>
      </c>
      <c r="D1077">
        <v>35598</v>
      </c>
      <c r="E1077">
        <v>28107</v>
      </c>
      <c r="F1077">
        <v>575001</v>
      </c>
      <c r="G1077">
        <v>578</v>
      </c>
    </row>
    <row r="1078" spans="1:7" ht="17.25" x14ac:dyDescent="0.35">
      <c r="A1078" t="s">
        <v>666</v>
      </c>
      <c r="B1078" t="s">
        <v>646</v>
      </c>
      <c r="C1078" t="s">
        <v>638</v>
      </c>
      <c r="D1078">
        <v>33835</v>
      </c>
      <c r="E1078">
        <v>25266</v>
      </c>
      <c r="F1078">
        <v>562661</v>
      </c>
      <c r="G1078">
        <v>544</v>
      </c>
    </row>
    <row r="1079" spans="1:7" ht="17.25" x14ac:dyDescent="0.35">
      <c r="A1079" t="s">
        <v>666</v>
      </c>
      <c r="B1079" t="s">
        <v>646</v>
      </c>
      <c r="C1079" t="s">
        <v>639</v>
      </c>
      <c r="D1079">
        <v>27755</v>
      </c>
      <c r="E1079">
        <v>20480</v>
      </c>
      <c r="F1079">
        <v>527955</v>
      </c>
      <c r="G1079">
        <v>414</v>
      </c>
    </row>
    <row r="1080" spans="1:7" ht="17.25" x14ac:dyDescent="0.35">
      <c r="A1080" t="s">
        <v>666</v>
      </c>
      <c r="B1080" t="s">
        <v>646</v>
      </c>
      <c r="C1080" t="s">
        <v>640</v>
      </c>
      <c r="D1080">
        <v>22203</v>
      </c>
      <c r="E1080">
        <v>17909</v>
      </c>
      <c r="F1080">
        <v>501466</v>
      </c>
      <c r="G1080">
        <v>280</v>
      </c>
    </row>
    <row r="1081" spans="1:7" ht="17.25" x14ac:dyDescent="0.35">
      <c r="A1081" t="s">
        <v>666</v>
      </c>
      <c r="B1081" t="s">
        <v>646</v>
      </c>
      <c r="C1081" t="s">
        <v>641</v>
      </c>
      <c r="D1081">
        <v>18927</v>
      </c>
      <c r="E1081">
        <v>16262</v>
      </c>
      <c r="F1081">
        <v>480778</v>
      </c>
      <c r="G1081">
        <v>199</v>
      </c>
    </row>
    <row r="1082" spans="1:7" ht="17.25" x14ac:dyDescent="0.35">
      <c r="A1082" t="s">
        <v>666</v>
      </c>
      <c r="B1082" t="s">
        <v>647</v>
      </c>
      <c r="C1082" t="s">
        <v>637</v>
      </c>
      <c r="D1082">
        <v>16846</v>
      </c>
      <c r="E1082">
        <v>15083</v>
      </c>
      <c r="F1082">
        <v>461570</v>
      </c>
      <c r="G1082">
        <v>171</v>
      </c>
    </row>
    <row r="1083" spans="1:7" ht="17.25" x14ac:dyDescent="0.35">
      <c r="A1083" t="s">
        <v>666</v>
      </c>
      <c r="B1083" t="s">
        <v>647</v>
      </c>
      <c r="C1083" t="s">
        <v>638</v>
      </c>
      <c r="D1083">
        <v>16430</v>
      </c>
      <c r="E1083">
        <v>14788</v>
      </c>
      <c r="F1083">
        <v>456470</v>
      </c>
      <c r="G1083">
        <v>167</v>
      </c>
    </row>
    <row r="1084" spans="1:7" ht="17.25" x14ac:dyDescent="0.35">
      <c r="A1084" t="s">
        <v>666</v>
      </c>
      <c r="B1084" t="s">
        <v>647</v>
      </c>
      <c r="C1084" t="s">
        <v>639</v>
      </c>
      <c r="D1084">
        <v>15308</v>
      </c>
      <c r="E1084">
        <v>14130</v>
      </c>
      <c r="F1084">
        <v>441749</v>
      </c>
      <c r="G1084">
        <v>157</v>
      </c>
    </row>
    <row r="1085" spans="1:7" ht="17.25" x14ac:dyDescent="0.35">
      <c r="A1085" t="s">
        <v>666</v>
      </c>
      <c r="B1085" t="s">
        <v>647</v>
      </c>
      <c r="C1085" t="s">
        <v>640</v>
      </c>
      <c r="D1085">
        <v>14485</v>
      </c>
      <c r="E1085">
        <v>13971</v>
      </c>
      <c r="F1085">
        <v>427651</v>
      </c>
      <c r="G1085">
        <v>151</v>
      </c>
    </row>
    <row r="1086" spans="1:7" ht="17.25" x14ac:dyDescent="0.35">
      <c r="A1086" t="s">
        <v>666</v>
      </c>
      <c r="B1086" t="s">
        <v>647</v>
      </c>
      <c r="C1086" t="s">
        <v>641</v>
      </c>
      <c r="D1086">
        <v>14140</v>
      </c>
      <c r="E1086">
        <v>13882</v>
      </c>
      <c r="F1086">
        <v>413109</v>
      </c>
      <c r="G1086">
        <v>150</v>
      </c>
    </row>
    <row r="1087" spans="1:7" ht="17.25" x14ac:dyDescent="0.35">
      <c r="A1087" t="s">
        <v>666</v>
      </c>
      <c r="B1087" t="s">
        <v>648</v>
      </c>
      <c r="C1087" t="s">
        <v>638</v>
      </c>
      <c r="D1087">
        <v>14032</v>
      </c>
      <c r="E1087">
        <v>13856</v>
      </c>
      <c r="F1087">
        <v>400173</v>
      </c>
      <c r="G1087">
        <v>150</v>
      </c>
    </row>
    <row r="1088" spans="1:7" ht="17.25" x14ac:dyDescent="0.35">
      <c r="A1088" t="s">
        <v>666</v>
      </c>
      <c r="B1088" t="s">
        <v>648</v>
      </c>
      <c r="C1088" t="s">
        <v>637</v>
      </c>
      <c r="D1088">
        <v>14065</v>
      </c>
      <c r="E1088">
        <v>13866</v>
      </c>
      <c r="F1088">
        <v>402571</v>
      </c>
      <c r="G1088">
        <v>150</v>
      </c>
    </row>
    <row r="1089" spans="1:7" ht="17.25" x14ac:dyDescent="0.35">
      <c r="A1089" t="s">
        <v>666</v>
      </c>
      <c r="B1089" t="s">
        <v>648</v>
      </c>
      <c r="C1089" t="s">
        <v>639</v>
      </c>
      <c r="D1089">
        <v>14012</v>
      </c>
      <c r="E1089">
        <v>13835</v>
      </c>
      <c r="F1089">
        <v>390648</v>
      </c>
      <c r="G1089">
        <v>149</v>
      </c>
    </row>
    <row r="1090" spans="1:7" ht="17.25" x14ac:dyDescent="0.35">
      <c r="A1090" t="s">
        <v>666</v>
      </c>
      <c r="B1090" t="s">
        <v>651</v>
      </c>
      <c r="C1090" t="s">
        <v>640</v>
      </c>
      <c r="D1090">
        <v>13942</v>
      </c>
      <c r="E1090">
        <v>13645</v>
      </c>
      <c r="F1090">
        <v>354157</v>
      </c>
      <c r="G1090">
        <v>148</v>
      </c>
    </row>
    <row r="1091" spans="1:7" ht="17.25" x14ac:dyDescent="0.35">
      <c r="A1091" t="s">
        <v>666</v>
      </c>
      <c r="B1091" t="s">
        <v>651</v>
      </c>
      <c r="C1091" t="s">
        <v>639</v>
      </c>
      <c r="D1091">
        <v>13952</v>
      </c>
      <c r="E1091">
        <v>13782</v>
      </c>
      <c r="F1091">
        <v>360092</v>
      </c>
      <c r="G1091">
        <v>148</v>
      </c>
    </row>
    <row r="1092" spans="1:7" ht="17.25" x14ac:dyDescent="0.35">
      <c r="A1092" t="s">
        <v>666</v>
      </c>
      <c r="B1092" t="s">
        <v>651</v>
      </c>
      <c r="C1092" t="s">
        <v>638</v>
      </c>
      <c r="D1092">
        <v>13962</v>
      </c>
      <c r="E1092">
        <v>13797</v>
      </c>
      <c r="F1092">
        <v>369262</v>
      </c>
      <c r="G1092">
        <v>148</v>
      </c>
    </row>
    <row r="1093" spans="1:7" ht="17.25" x14ac:dyDescent="0.35">
      <c r="A1093" t="s">
        <v>666</v>
      </c>
      <c r="B1093" t="s">
        <v>648</v>
      </c>
      <c r="C1093" t="s">
        <v>641</v>
      </c>
      <c r="D1093">
        <v>13972</v>
      </c>
      <c r="E1093">
        <v>13811</v>
      </c>
      <c r="F1093">
        <v>377326</v>
      </c>
      <c r="G1093">
        <v>148</v>
      </c>
    </row>
    <row r="1094" spans="1:7" ht="17.25" x14ac:dyDescent="0.35">
      <c r="A1094" t="s">
        <v>666</v>
      </c>
      <c r="B1094" t="s">
        <v>648</v>
      </c>
      <c r="C1094" t="s">
        <v>640</v>
      </c>
      <c r="D1094">
        <v>13997</v>
      </c>
      <c r="E1094">
        <v>13820</v>
      </c>
      <c r="F1094">
        <v>383450</v>
      </c>
      <c r="G1094">
        <v>148</v>
      </c>
    </row>
    <row r="1095" spans="1:7" ht="17.25" x14ac:dyDescent="0.35">
      <c r="A1095" t="s">
        <v>666</v>
      </c>
      <c r="B1095" t="s">
        <v>651</v>
      </c>
      <c r="C1095" t="s">
        <v>641</v>
      </c>
      <c r="D1095">
        <v>13885</v>
      </c>
      <c r="E1095">
        <v>13601</v>
      </c>
      <c r="F1095">
        <v>345293</v>
      </c>
      <c r="G1095">
        <v>147</v>
      </c>
    </row>
    <row r="1096" spans="1:7" ht="17.25" x14ac:dyDescent="0.35">
      <c r="A1096" t="s">
        <v>666</v>
      </c>
      <c r="B1096" t="s">
        <v>650</v>
      </c>
      <c r="C1096" t="s">
        <v>639</v>
      </c>
      <c r="D1096">
        <v>13721</v>
      </c>
      <c r="E1096">
        <v>13446</v>
      </c>
      <c r="F1096">
        <v>323284</v>
      </c>
      <c r="G1096">
        <v>146</v>
      </c>
    </row>
    <row r="1097" spans="1:7" ht="17.25" x14ac:dyDescent="0.35">
      <c r="A1097" t="s">
        <v>666</v>
      </c>
      <c r="B1097" t="s">
        <v>650</v>
      </c>
      <c r="C1097" t="s">
        <v>638</v>
      </c>
      <c r="D1097">
        <v>13749</v>
      </c>
      <c r="E1097">
        <v>13513</v>
      </c>
      <c r="F1097">
        <v>330810</v>
      </c>
      <c r="G1097">
        <v>146</v>
      </c>
    </row>
    <row r="1098" spans="1:7" ht="17.25" x14ac:dyDescent="0.35">
      <c r="A1098" t="s">
        <v>666</v>
      </c>
      <c r="B1098" t="s">
        <v>650</v>
      </c>
      <c r="C1098" t="s">
        <v>637</v>
      </c>
      <c r="D1098">
        <v>13764</v>
      </c>
      <c r="E1098">
        <v>13550</v>
      </c>
      <c r="F1098">
        <v>334713</v>
      </c>
      <c r="G1098">
        <v>146</v>
      </c>
    </row>
    <row r="1099" spans="1:7" ht="17.25" x14ac:dyDescent="0.35">
      <c r="A1099" t="s">
        <v>666</v>
      </c>
      <c r="B1099" t="s">
        <v>650</v>
      </c>
      <c r="C1099" t="s">
        <v>640</v>
      </c>
      <c r="D1099">
        <v>13687</v>
      </c>
      <c r="E1099">
        <v>13382</v>
      </c>
      <c r="F1099">
        <v>313914</v>
      </c>
      <c r="G1099">
        <v>144</v>
      </c>
    </row>
    <row r="1100" spans="1:7" ht="17.25" x14ac:dyDescent="0.35">
      <c r="A1100" t="s">
        <v>666</v>
      </c>
      <c r="B1100" t="s">
        <v>650</v>
      </c>
      <c r="C1100" t="s">
        <v>641</v>
      </c>
      <c r="D1100">
        <v>13536</v>
      </c>
      <c r="E1100">
        <v>13257</v>
      </c>
      <c r="F1100">
        <v>303590</v>
      </c>
      <c r="G1100">
        <v>141</v>
      </c>
    </row>
    <row r="1101" spans="1:7" ht="17.25" x14ac:dyDescent="0.35">
      <c r="A1101" t="s">
        <v>666</v>
      </c>
      <c r="B1101" t="s">
        <v>649</v>
      </c>
      <c r="C1101" t="s">
        <v>637</v>
      </c>
      <c r="D1101">
        <v>13408</v>
      </c>
      <c r="E1101">
        <v>13085</v>
      </c>
      <c r="F1101">
        <v>291959</v>
      </c>
      <c r="G1101">
        <v>139</v>
      </c>
    </row>
    <row r="1102" spans="1:7" ht="17.25" x14ac:dyDescent="0.35">
      <c r="A1102" t="s">
        <v>666</v>
      </c>
      <c r="B1102" t="s">
        <v>649</v>
      </c>
      <c r="C1102" t="s">
        <v>638</v>
      </c>
      <c r="D1102">
        <v>13379</v>
      </c>
      <c r="E1102">
        <v>13042</v>
      </c>
      <c r="F1102">
        <v>289092</v>
      </c>
      <c r="G1102">
        <v>138</v>
      </c>
    </row>
    <row r="1103" spans="1:7" ht="17.25" x14ac:dyDescent="0.35">
      <c r="A1103" t="s">
        <v>666</v>
      </c>
      <c r="B1103" t="s">
        <v>649</v>
      </c>
      <c r="C1103" t="s">
        <v>639</v>
      </c>
      <c r="D1103">
        <v>13258</v>
      </c>
      <c r="E1103">
        <v>12692</v>
      </c>
      <c r="F1103">
        <v>280244</v>
      </c>
      <c r="G1103">
        <v>134</v>
      </c>
    </row>
    <row r="1104" spans="1:7" ht="17.25" x14ac:dyDescent="0.35">
      <c r="A1104" t="s">
        <v>666</v>
      </c>
      <c r="B1104" t="s">
        <v>649</v>
      </c>
      <c r="C1104" t="s">
        <v>640</v>
      </c>
      <c r="D1104">
        <v>12941</v>
      </c>
      <c r="E1104">
        <v>12058</v>
      </c>
      <c r="F1104">
        <v>267771</v>
      </c>
      <c r="G1104">
        <v>130</v>
      </c>
    </row>
    <row r="1105" spans="1:7" ht="17.25" x14ac:dyDescent="0.35">
      <c r="A1105" t="s">
        <v>666</v>
      </c>
      <c r="B1105" t="s">
        <v>649</v>
      </c>
      <c r="C1105" t="s">
        <v>641</v>
      </c>
      <c r="D1105">
        <v>12314</v>
      </c>
      <c r="E1105">
        <v>11573</v>
      </c>
      <c r="F1105">
        <v>256221</v>
      </c>
      <c r="G1105">
        <v>120</v>
      </c>
    </row>
    <row r="1106" spans="1:7" ht="17.25" x14ac:dyDescent="0.35">
      <c r="A1106" t="s">
        <v>666</v>
      </c>
      <c r="B1106" t="s">
        <v>652</v>
      </c>
      <c r="C1106" t="s">
        <v>638</v>
      </c>
      <c r="D1106">
        <v>11704</v>
      </c>
      <c r="E1106">
        <v>10735</v>
      </c>
      <c r="F1106">
        <v>239176</v>
      </c>
      <c r="G1106">
        <v>111</v>
      </c>
    </row>
    <row r="1107" spans="1:7" ht="17.25" x14ac:dyDescent="0.35">
      <c r="A1107" t="s">
        <v>666</v>
      </c>
      <c r="B1107" t="s">
        <v>652</v>
      </c>
      <c r="C1107" t="s">
        <v>637</v>
      </c>
      <c r="D1107">
        <v>11810</v>
      </c>
      <c r="E1107">
        <v>10936</v>
      </c>
      <c r="F1107">
        <v>241631</v>
      </c>
      <c r="G1107">
        <v>111</v>
      </c>
    </row>
    <row r="1108" spans="1:7" ht="17.25" x14ac:dyDescent="0.35">
      <c r="A1108" t="s">
        <v>666</v>
      </c>
      <c r="B1108" t="s">
        <v>652</v>
      </c>
      <c r="C1108" t="s">
        <v>639</v>
      </c>
      <c r="D1108">
        <v>11269</v>
      </c>
      <c r="E1108">
        <v>10236</v>
      </c>
      <c r="F1108">
        <v>228455</v>
      </c>
      <c r="G1108">
        <v>108</v>
      </c>
    </row>
    <row r="1109" spans="1:7" ht="17.25" x14ac:dyDescent="0.35">
      <c r="A1109" t="s">
        <v>666</v>
      </c>
      <c r="B1109" t="s">
        <v>652</v>
      </c>
      <c r="C1109" t="s">
        <v>640</v>
      </c>
      <c r="D1109">
        <v>10633</v>
      </c>
      <c r="E1109">
        <v>9518</v>
      </c>
      <c r="F1109">
        <v>219427</v>
      </c>
      <c r="G1109">
        <v>100</v>
      </c>
    </row>
    <row r="1110" spans="1:7" ht="17.25" x14ac:dyDescent="0.35">
      <c r="A1110" t="s">
        <v>666</v>
      </c>
      <c r="B1110" t="s">
        <v>652</v>
      </c>
      <c r="C1110" t="s">
        <v>641</v>
      </c>
      <c r="D1110">
        <v>10047</v>
      </c>
      <c r="E1110">
        <v>8959</v>
      </c>
      <c r="F1110">
        <v>210079</v>
      </c>
      <c r="G1110">
        <v>93</v>
      </c>
    </row>
    <row r="1111" spans="1:7" ht="17.25" x14ac:dyDescent="0.35">
      <c r="A1111" t="s">
        <v>667</v>
      </c>
      <c r="B1111" t="s">
        <v>636</v>
      </c>
      <c r="C1111" t="s">
        <v>637</v>
      </c>
      <c r="D1111">
        <v>6611078</v>
      </c>
      <c r="E1111">
        <v>6450585</v>
      </c>
      <c r="F1111">
        <v>62667211</v>
      </c>
      <c r="G1111">
        <v>140216</v>
      </c>
    </row>
    <row r="1112" spans="1:7" ht="17.25" x14ac:dyDescent="0.35">
      <c r="A1112" t="s">
        <v>667</v>
      </c>
      <c r="B1112" t="s">
        <v>636</v>
      </c>
      <c r="C1112" t="s">
        <v>638</v>
      </c>
      <c r="D1112">
        <v>6607954</v>
      </c>
      <c r="E1112">
        <v>6445454</v>
      </c>
      <c r="F1112">
        <v>62316910</v>
      </c>
      <c r="G1112">
        <v>140134</v>
      </c>
    </row>
    <row r="1113" spans="1:7" ht="17.25" x14ac:dyDescent="0.35">
      <c r="A1113" t="s">
        <v>667</v>
      </c>
      <c r="B1113" t="s">
        <v>636</v>
      </c>
      <c r="C1113" t="s">
        <v>639</v>
      </c>
      <c r="D1113">
        <v>6598218</v>
      </c>
      <c r="E1113">
        <v>6430394</v>
      </c>
      <c r="F1113">
        <v>61494090</v>
      </c>
      <c r="G1113">
        <v>139925</v>
      </c>
    </row>
    <row r="1114" spans="1:7" ht="17.25" x14ac:dyDescent="0.35">
      <c r="A1114" t="s">
        <v>667</v>
      </c>
      <c r="B1114" t="s">
        <v>636</v>
      </c>
      <c r="C1114" t="s">
        <v>640</v>
      </c>
      <c r="D1114">
        <v>6586280</v>
      </c>
      <c r="E1114">
        <v>6413418</v>
      </c>
      <c r="F1114">
        <v>60683524</v>
      </c>
      <c r="G1114">
        <v>139705</v>
      </c>
    </row>
    <row r="1115" spans="1:7" ht="17.25" x14ac:dyDescent="0.35">
      <c r="A1115" t="s">
        <v>667</v>
      </c>
      <c r="B1115" t="s">
        <v>636</v>
      </c>
      <c r="C1115" t="s">
        <v>641</v>
      </c>
      <c r="D1115">
        <v>6570472</v>
      </c>
      <c r="E1115">
        <v>6394075</v>
      </c>
      <c r="F1115">
        <v>59766957</v>
      </c>
      <c r="G1115">
        <v>139411</v>
      </c>
    </row>
    <row r="1116" spans="1:7" ht="17.25" x14ac:dyDescent="0.35">
      <c r="A1116" t="s">
        <v>667</v>
      </c>
      <c r="B1116" t="s">
        <v>642</v>
      </c>
      <c r="C1116" t="s">
        <v>637</v>
      </c>
      <c r="D1116">
        <v>6550856</v>
      </c>
      <c r="E1116">
        <v>6371728</v>
      </c>
      <c r="F1116">
        <v>58884819</v>
      </c>
      <c r="G1116">
        <v>139067</v>
      </c>
    </row>
    <row r="1117" spans="1:7" ht="17.25" x14ac:dyDescent="0.35">
      <c r="A1117" t="s">
        <v>667</v>
      </c>
      <c r="B1117" t="s">
        <v>642</v>
      </c>
      <c r="C1117" t="s">
        <v>638</v>
      </c>
      <c r="D1117">
        <v>6544606</v>
      </c>
      <c r="E1117">
        <v>6365277</v>
      </c>
      <c r="F1117">
        <v>58429804</v>
      </c>
      <c r="G1117">
        <v>138962</v>
      </c>
    </row>
    <row r="1118" spans="1:7" ht="17.25" x14ac:dyDescent="0.35">
      <c r="A1118" t="s">
        <v>667</v>
      </c>
      <c r="B1118" t="s">
        <v>642</v>
      </c>
      <c r="C1118" t="s">
        <v>639</v>
      </c>
      <c r="D1118">
        <v>6527629</v>
      </c>
      <c r="E1118">
        <v>6344744</v>
      </c>
      <c r="F1118">
        <v>57307825</v>
      </c>
      <c r="G1118">
        <v>138616</v>
      </c>
    </row>
    <row r="1119" spans="1:7" ht="17.25" x14ac:dyDescent="0.35">
      <c r="A1119" t="s">
        <v>667</v>
      </c>
      <c r="B1119" t="s">
        <v>642</v>
      </c>
      <c r="C1119" t="s">
        <v>640</v>
      </c>
      <c r="D1119">
        <v>6504147</v>
      </c>
      <c r="E1119">
        <v>6312706</v>
      </c>
      <c r="F1119">
        <v>56225304</v>
      </c>
      <c r="G1119">
        <v>138221</v>
      </c>
    </row>
    <row r="1120" spans="1:7" ht="17.25" x14ac:dyDescent="0.35">
      <c r="A1120" t="s">
        <v>667</v>
      </c>
      <c r="B1120" t="s">
        <v>642</v>
      </c>
      <c r="C1120" t="s">
        <v>641</v>
      </c>
      <c r="D1120">
        <v>6493698</v>
      </c>
      <c r="E1120">
        <v>6304336</v>
      </c>
      <c r="F1120">
        <v>55159364</v>
      </c>
      <c r="G1120">
        <v>137897</v>
      </c>
    </row>
    <row r="1121" spans="1:7" ht="17.25" x14ac:dyDescent="0.35">
      <c r="A1121" t="s">
        <v>667</v>
      </c>
      <c r="B1121" t="s">
        <v>644</v>
      </c>
      <c r="C1121" t="s">
        <v>637</v>
      </c>
      <c r="D1121">
        <v>6464876</v>
      </c>
      <c r="E1121">
        <v>6272800</v>
      </c>
      <c r="F1121">
        <v>53976886</v>
      </c>
      <c r="G1121">
        <v>137313</v>
      </c>
    </row>
    <row r="1122" spans="1:7" ht="17.25" x14ac:dyDescent="0.35">
      <c r="A1122" t="s">
        <v>667</v>
      </c>
      <c r="B1122" t="s">
        <v>644</v>
      </c>
      <c r="C1122" t="s">
        <v>638</v>
      </c>
      <c r="D1122">
        <v>6452273</v>
      </c>
      <c r="E1122">
        <v>6259906</v>
      </c>
      <c r="F1122">
        <v>53456403</v>
      </c>
      <c r="G1122">
        <v>137026</v>
      </c>
    </row>
    <row r="1123" spans="1:7" ht="17.25" x14ac:dyDescent="0.35">
      <c r="A1123" t="s">
        <v>667</v>
      </c>
      <c r="B1123" t="s">
        <v>644</v>
      </c>
      <c r="C1123" t="s">
        <v>639</v>
      </c>
      <c r="D1123">
        <v>6420510</v>
      </c>
      <c r="E1123">
        <v>6227219</v>
      </c>
      <c r="F1123">
        <v>52124250</v>
      </c>
      <c r="G1123">
        <v>135817</v>
      </c>
    </row>
    <row r="1124" spans="1:7" ht="17.25" x14ac:dyDescent="0.35">
      <c r="A1124" t="s">
        <v>667</v>
      </c>
      <c r="B1124" t="s">
        <v>644</v>
      </c>
      <c r="C1124" t="s">
        <v>640</v>
      </c>
      <c r="D1124">
        <v>6387863</v>
      </c>
      <c r="E1124">
        <v>6186223</v>
      </c>
      <c r="F1124">
        <v>50759767</v>
      </c>
      <c r="G1124">
        <v>134909</v>
      </c>
    </row>
    <row r="1125" spans="1:7" ht="17.25" x14ac:dyDescent="0.35">
      <c r="A1125" t="s">
        <v>667</v>
      </c>
      <c r="B1125" t="s">
        <v>644</v>
      </c>
      <c r="C1125" t="s">
        <v>641</v>
      </c>
      <c r="D1125">
        <v>6347820</v>
      </c>
      <c r="E1125">
        <v>6139493</v>
      </c>
      <c r="F1125">
        <v>49372212</v>
      </c>
      <c r="G1125">
        <v>133845</v>
      </c>
    </row>
    <row r="1126" spans="1:7" ht="17.25" x14ac:dyDescent="0.35">
      <c r="A1126" t="s">
        <v>667</v>
      </c>
      <c r="B1126" t="s">
        <v>643</v>
      </c>
      <c r="C1126" t="s">
        <v>637</v>
      </c>
      <c r="D1126">
        <v>6303715</v>
      </c>
      <c r="E1126">
        <v>6090786</v>
      </c>
      <c r="F1126">
        <v>47967609</v>
      </c>
      <c r="G1126">
        <v>132791</v>
      </c>
    </row>
    <row r="1127" spans="1:7" ht="17.25" x14ac:dyDescent="0.35">
      <c r="A1127" t="s">
        <v>667</v>
      </c>
      <c r="B1127" t="s">
        <v>643</v>
      </c>
      <c r="C1127" t="s">
        <v>638</v>
      </c>
      <c r="D1127">
        <v>6282914</v>
      </c>
      <c r="E1127">
        <v>6064856</v>
      </c>
      <c r="F1127">
        <v>47369757</v>
      </c>
      <c r="G1127">
        <v>132145</v>
      </c>
    </row>
    <row r="1128" spans="1:7" ht="17.25" x14ac:dyDescent="0.35">
      <c r="A1128" t="s">
        <v>667</v>
      </c>
      <c r="B1128" t="s">
        <v>643</v>
      </c>
      <c r="C1128" t="s">
        <v>639</v>
      </c>
      <c r="D1128">
        <v>6237755</v>
      </c>
      <c r="E1128">
        <v>6008750</v>
      </c>
      <c r="F1128">
        <v>46068435</v>
      </c>
      <c r="G1128">
        <v>130918</v>
      </c>
    </row>
    <row r="1129" spans="1:7" ht="17.25" x14ac:dyDescent="0.35">
      <c r="A1129" t="s">
        <v>667</v>
      </c>
      <c r="B1129" t="s">
        <v>643</v>
      </c>
      <c r="C1129" t="s">
        <v>640</v>
      </c>
      <c r="D1129">
        <v>6181247</v>
      </c>
      <c r="E1129">
        <v>5944801</v>
      </c>
      <c r="F1129">
        <v>44609276</v>
      </c>
      <c r="G1129">
        <v>126390</v>
      </c>
    </row>
    <row r="1130" spans="1:7" ht="17.25" x14ac:dyDescent="0.35">
      <c r="A1130" t="s">
        <v>667</v>
      </c>
      <c r="B1130" t="s">
        <v>643</v>
      </c>
      <c r="C1130" t="s">
        <v>641</v>
      </c>
      <c r="D1130">
        <v>6122893</v>
      </c>
      <c r="E1130">
        <v>5881167</v>
      </c>
      <c r="F1130">
        <v>43124800</v>
      </c>
      <c r="G1130">
        <v>123857</v>
      </c>
    </row>
    <row r="1131" spans="1:7" ht="17.25" x14ac:dyDescent="0.35">
      <c r="A1131" t="s">
        <v>667</v>
      </c>
      <c r="B1131" t="s">
        <v>645</v>
      </c>
      <c r="C1131" t="s">
        <v>637</v>
      </c>
      <c r="D1131">
        <v>6061404</v>
      </c>
      <c r="E1131">
        <v>5819901</v>
      </c>
      <c r="F1131">
        <v>41637950</v>
      </c>
      <c r="G1131">
        <v>121945</v>
      </c>
    </row>
    <row r="1132" spans="1:7" ht="17.25" x14ac:dyDescent="0.35">
      <c r="A1132" t="s">
        <v>667</v>
      </c>
      <c r="B1132" t="s">
        <v>645</v>
      </c>
      <c r="C1132" t="s">
        <v>638</v>
      </c>
      <c r="D1132">
        <v>6043548</v>
      </c>
      <c r="E1132">
        <v>5800925</v>
      </c>
      <c r="F1132">
        <v>41208361</v>
      </c>
      <c r="G1132">
        <v>121573</v>
      </c>
    </row>
    <row r="1133" spans="1:7" ht="17.25" x14ac:dyDescent="0.35">
      <c r="A1133" t="s">
        <v>667</v>
      </c>
      <c r="B1133" t="s">
        <v>645</v>
      </c>
      <c r="C1133" t="s">
        <v>639</v>
      </c>
      <c r="D1133">
        <v>5979051</v>
      </c>
      <c r="E1133">
        <v>5733215</v>
      </c>
      <c r="F1133">
        <v>39669693</v>
      </c>
      <c r="G1133">
        <v>118313</v>
      </c>
    </row>
    <row r="1134" spans="1:7" ht="17.25" x14ac:dyDescent="0.35">
      <c r="A1134" t="s">
        <v>667</v>
      </c>
      <c r="B1134" t="s">
        <v>645</v>
      </c>
      <c r="C1134" t="s">
        <v>640</v>
      </c>
      <c r="D1134">
        <v>5917121</v>
      </c>
      <c r="E1134">
        <v>5654003</v>
      </c>
      <c r="F1134">
        <v>38215492</v>
      </c>
      <c r="G1134">
        <v>112696</v>
      </c>
    </row>
    <row r="1135" spans="1:7" ht="17.25" x14ac:dyDescent="0.35">
      <c r="A1135" t="s">
        <v>667</v>
      </c>
      <c r="B1135" t="s">
        <v>645</v>
      </c>
      <c r="C1135" t="s">
        <v>641</v>
      </c>
      <c r="D1135">
        <v>5842000</v>
      </c>
      <c r="E1135">
        <v>5564348</v>
      </c>
      <c r="F1135">
        <v>36696139</v>
      </c>
      <c r="G1135">
        <v>100470</v>
      </c>
    </row>
    <row r="1136" spans="1:7" ht="17.25" x14ac:dyDescent="0.35">
      <c r="A1136" t="s">
        <v>667</v>
      </c>
      <c r="B1136" t="s">
        <v>646</v>
      </c>
      <c r="C1136" t="s">
        <v>637</v>
      </c>
      <c r="D1136">
        <v>5746892</v>
      </c>
      <c r="E1136">
        <v>5395370</v>
      </c>
      <c r="F1136">
        <v>35055054</v>
      </c>
      <c r="G1136">
        <v>95344</v>
      </c>
    </row>
    <row r="1137" spans="1:7" ht="17.25" x14ac:dyDescent="0.35">
      <c r="A1137" t="s">
        <v>667</v>
      </c>
      <c r="B1137" t="s">
        <v>646</v>
      </c>
      <c r="C1137" t="s">
        <v>638</v>
      </c>
      <c r="D1137">
        <v>5692920</v>
      </c>
      <c r="E1137">
        <v>5307874</v>
      </c>
      <c r="F1137">
        <v>34350186</v>
      </c>
      <c r="G1137">
        <v>93198</v>
      </c>
    </row>
    <row r="1138" spans="1:7" ht="17.25" x14ac:dyDescent="0.35">
      <c r="A1138" t="s">
        <v>667</v>
      </c>
      <c r="B1138" t="s">
        <v>646</v>
      </c>
      <c r="C1138" t="s">
        <v>639</v>
      </c>
      <c r="D1138">
        <v>5527092</v>
      </c>
      <c r="E1138">
        <v>5070801</v>
      </c>
      <c r="F1138">
        <v>32441776</v>
      </c>
      <c r="G1138">
        <v>86618</v>
      </c>
    </row>
    <row r="1139" spans="1:7" ht="17.25" x14ac:dyDescent="0.35">
      <c r="A1139" t="s">
        <v>667</v>
      </c>
      <c r="B1139" t="s">
        <v>646</v>
      </c>
      <c r="C1139" t="s">
        <v>640</v>
      </c>
      <c r="D1139">
        <v>5309215</v>
      </c>
      <c r="E1139">
        <v>4707980</v>
      </c>
      <c r="F1139">
        <v>30602140</v>
      </c>
      <c r="G1139">
        <v>79552</v>
      </c>
    </row>
    <row r="1140" spans="1:7" ht="17.25" x14ac:dyDescent="0.35">
      <c r="A1140" t="s">
        <v>667</v>
      </c>
      <c r="B1140" t="s">
        <v>646</v>
      </c>
      <c r="C1140" t="s">
        <v>641</v>
      </c>
      <c r="D1140">
        <v>4996758</v>
      </c>
      <c r="E1140">
        <v>4265326</v>
      </c>
      <c r="F1140">
        <v>28930580</v>
      </c>
      <c r="G1140">
        <v>74413</v>
      </c>
    </row>
    <row r="1141" spans="1:7" ht="17.25" x14ac:dyDescent="0.35">
      <c r="A1141" t="s">
        <v>667</v>
      </c>
      <c r="B1141" t="s">
        <v>647</v>
      </c>
      <c r="C1141" t="s">
        <v>637</v>
      </c>
      <c r="D1141">
        <v>4602472</v>
      </c>
      <c r="E1141">
        <v>3868976</v>
      </c>
      <c r="F1141">
        <v>27106282</v>
      </c>
      <c r="G1141">
        <v>68813</v>
      </c>
    </row>
    <row r="1142" spans="1:7" ht="17.25" x14ac:dyDescent="0.35">
      <c r="A1142" t="s">
        <v>667</v>
      </c>
      <c r="B1142" t="s">
        <v>647</v>
      </c>
      <c r="C1142" t="s">
        <v>638</v>
      </c>
      <c r="D1142">
        <v>4473394</v>
      </c>
      <c r="E1142">
        <v>3730729</v>
      </c>
      <c r="F1142">
        <v>26527862</v>
      </c>
      <c r="G1142">
        <v>67214</v>
      </c>
    </row>
    <row r="1143" spans="1:7" ht="17.25" x14ac:dyDescent="0.35">
      <c r="A1143" t="s">
        <v>667</v>
      </c>
      <c r="B1143" t="s">
        <v>647</v>
      </c>
      <c r="C1143" t="s">
        <v>639</v>
      </c>
      <c r="D1143">
        <v>4027827</v>
      </c>
      <c r="E1143">
        <v>3268449</v>
      </c>
      <c r="F1143">
        <v>24614480</v>
      </c>
      <c r="G1143">
        <v>61911</v>
      </c>
    </row>
    <row r="1144" spans="1:7" ht="17.25" x14ac:dyDescent="0.35">
      <c r="A1144" t="s">
        <v>667</v>
      </c>
      <c r="B1144" t="s">
        <v>647</v>
      </c>
      <c r="C1144" t="s">
        <v>640</v>
      </c>
      <c r="D1144">
        <v>3578160</v>
      </c>
      <c r="E1144">
        <v>2905721</v>
      </c>
      <c r="F1144">
        <v>22802200</v>
      </c>
      <c r="G1144">
        <v>58804</v>
      </c>
    </row>
    <row r="1145" spans="1:7" ht="17.25" x14ac:dyDescent="0.35">
      <c r="A1145" t="s">
        <v>667</v>
      </c>
      <c r="B1145" t="s">
        <v>647</v>
      </c>
      <c r="C1145" t="s">
        <v>641</v>
      </c>
      <c r="D1145">
        <v>3173261</v>
      </c>
      <c r="E1145">
        <v>2613627</v>
      </c>
      <c r="F1145">
        <v>21148736</v>
      </c>
      <c r="G1145">
        <v>56652</v>
      </c>
    </row>
    <row r="1146" spans="1:7" ht="17.25" x14ac:dyDescent="0.35">
      <c r="A1146" t="s">
        <v>667</v>
      </c>
      <c r="B1146" t="s">
        <v>648</v>
      </c>
      <c r="C1146" t="s">
        <v>637</v>
      </c>
      <c r="D1146">
        <v>2812980</v>
      </c>
      <c r="E1146">
        <v>2400727</v>
      </c>
      <c r="F1146">
        <v>19792143</v>
      </c>
      <c r="G1146">
        <v>54649</v>
      </c>
    </row>
    <row r="1147" spans="1:7" ht="17.25" x14ac:dyDescent="0.35">
      <c r="A1147" t="s">
        <v>667</v>
      </c>
      <c r="B1147" t="s">
        <v>648</v>
      </c>
      <c r="C1147" t="s">
        <v>638</v>
      </c>
      <c r="D1147">
        <v>2713875</v>
      </c>
      <c r="E1147">
        <v>2332453</v>
      </c>
      <c r="F1147">
        <v>19358341</v>
      </c>
      <c r="G1147">
        <v>54181</v>
      </c>
    </row>
    <row r="1148" spans="1:7" ht="17.25" x14ac:dyDescent="0.35">
      <c r="A1148" t="s">
        <v>667</v>
      </c>
      <c r="B1148" t="s">
        <v>648</v>
      </c>
      <c r="C1148" t="s">
        <v>639</v>
      </c>
      <c r="D1148">
        <v>2479682</v>
      </c>
      <c r="E1148">
        <v>2214867</v>
      </c>
      <c r="F1148">
        <v>18356200</v>
      </c>
      <c r="G1148">
        <v>53399</v>
      </c>
    </row>
    <row r="1149" spans="1:7" ht="17.25" x14ac:dyDescent="0.35">
      <c r="A1149" t="s">
        <v>667</v>
      </c>
      <c r="B1149" t="s">
        <v>648</v>
      </c>
      <c r="C1149" t="s">
        <v>640</v>
      </c>
      <c r="D1149">
        <v>2314413</v>
      </c>
      <c r="E1149">
        <v>2134072</v>
      </c>
      <c r="F1149">
        <v>17516885</v>
      </c>
      <c r="G1149">
        <v>52861</v>
      </c>
    </row>
    <row r="1150" spans="1:7" ht="17.25" x14ac:dyDescent="0.35">
      <c r="A1150" t="s">
        <v>667</v>
      </c>
      <c r="B1150" t="s">
        <v>648</v>
      </c>
      <c r="C1150" t="s">
        <v>641</v>
      </c>
      <c r="D1150">
        <v>2219727</v>
      </c>
      <c r="E1150">
        <v>2068044</v>
      </c>
      <c r="F1150">
        <v>16867286</v>
      </c>
      <c r="G1150">
        <v>52478</v>
      </c>
    </row>
    <row r="1151" spans="1:7" ht="17.25" x14ac:dyDescent="0.35">
      <c r="A1151" t="s">
        <v>667</v>
      </c>
      <c r="B1151" t="s">
        <v>651</v>
      </c>
      <c r="C1151" t="s">
        <v>638</v>
      </c>
      <c r="D1151">
        <v>2155070</v>
      </c>
      <c r="E1151">
        <v>2024704</v>
      </c>
      <c r="F1151">
        <v>16284612</v>
      </c>
      <c r="G1151">
        <v>52154</v>
      </c>
    </row>
    <row r="1152" spans="1:7" ht="17.25" x14ac:dyDescent="0.35">
      <c r="A1152" t="s">
        <v>667</v>
      </c>
      <c r="B1152" t="s">
        <v>651</v>
      </c>
      <c r="C1152" t="s">
        <v>639</v>
      </c>
      <c r="D1152">
        <v>2100884</v>
      </c>
      <c r="E1152">
        <v>1994947</v>
      </c>
      <c r="F1152">
        <v>15720259</v>
      </c>
      <c r="G1152">
        <v>51788</v>
      </c>
    </row>
    <row r="1153" spans="1:7" ht="17.25" x14ac:dyDescent="0.35">
      <c r="A1153" t="s">
        <v>667</v>
      </c>
      <c r="B1153" t="s">
        <v>651</v>
      </c>
      <c r="C1153" t="s">
        <v>640</v>
      </c>
      <c r="D1153">
        <v>2064278</v>
      </c>
      <c r="E1153">
        <v>1975603</v>
      </c>
      <c r="F1153">
        <v>15321608</v>
      </c>
      <c r="G1153">
        <v>51529</v>
      </c>
    </row>
    <row r="1154" spans="1:7" ht="17.25" x14ac:dyDescent="0.35">
      <c r="A1154" t="s">
        <v>667</v>
      </c>
      <c r="B1154" t="s">
        <v>651</v>
      </c>
      <c r="C1154" t="s">
        <v>641</v>
      </c>
      <c r="D1154">
        <v>2044071</v>
      </c>
      <c r="E1154">
        <v>1955548</v>
      </c>
      <c r="F1154">
        <v>14977683</v>
      </c>
      <c r="G1154">
        <v>51310</v>
      </c>
    </row>
    <row r="1155" spans="1:7" ht="17.25" x14ac:dyDescent="0.35">
      <c r="A1155" t="s">
        <v>667</v>
      </c>
      <c r="B1155" t="s">
        <v>650</v>
      </c>
      <c r="C1155" t="s">
        <v>637</v>
      </c>
      <c r="D1155">
        <v>2026399</v>
      </c>
      <c r="E1155">
        <v>1929005</v>
      </c>
      <c r="F1155">
        <v>14617168</v>
      </c>
      <c r="G1155">
        <v>51082</v>
      </c>
    </row>
    <row r="1156" spans="1:7" ht="17.25" x14ac:dyDescent="0.35">
      <c r="A1156" t="s">
        <v>667</v>
      </c>
      <c r="B1156" t="s">
        <v>650</v>
      </c>
      <c r="C1156" t="s">
        <v>638</v>
      </c>
      <c r="D1156">
        <v>2018413</v>
      </c>
      <c r="E1156">
        <v>1923187</v>
      </c>
      <c r="F1156">
        <v>14430223</v>
      </c>
      <c r="G1156">
        <v>50944</v>
      </c>
    </row>
    <row r="1157" spans="1:7" ht="17.25" x14ac:dyDescent="0.35">
      <c r="A1157" t="s">
        <v>667</v>
      </c>
      <c r="B1157" t="s">
        <v>650</v>
      </c>
      <c r="C1157" t="s">
        <v>639</v>
      </c>
      <c r="D1157">
        <v>2000878</v>
      </c>
      <c r="E1157">
        <v>1903408</v>
      </c>
      <c r="F1157">
        <v>14019188</v>
      </c>
      <c r="G1157">
        <v>50634</v>
      </c>
    </row>
    <row r="1158" spans="1:7" ht="17.25" x14ac:dyDescent="0.35">
      <c r="A1158" t="s">
        <v>667</v>
      </c>
      <c r="B1158" t="s">
        <v>650</v>
      </c>
      <c r="C1158" t="s">
        <v>640</v>
      </c>
      <c r="D1158">
        <v>1981623</v>
      </c>
      <c r="E1158">
        <v>1877588</v>
      </c>
      <c r="F1158">
        <v>13623298</v>
      </c>
      <c r="G1158">
        <v>50291</v>
      </c>
    </row>
    <row r="1159" spans="1:7" ht="17.25" x14ac:dyDescent="0.35">
      <c r="A1159" t="s">
        <v>667</v>
      </c>
      <c r="B1159" t="s">
        <v>650</v>
      </c>
      <c r="C1159" t="s">
        <v>641</v>
      </c>
      <c r="D1159">
        <v>1958282</v>
      </c>
      <c r="E1159">
        <v>1856109</v>
      </c>
      <c r="F1159">
        <v>13199201</v>
      </c>
      <c r="G1159">
        <v>49897</v>
      </c>
    </row>
    <row r="1160" spans="1:7" ht="17.25" x14ac:dyDescent="0.35">
      <c r="A1160" t="s">
        <v>667</v>
      </c>
      <c r="B1160" t="s">
        <v>649</v>
      </c>
      <c r="C1160" t="s">
        <v>637</v>
      </c>
      <c r="D1160">
        <v>1932112</v>
      </c>
      <c r="E1160">
        <v>1828546</v>
      </c>
      <c r="F1160">
        <v>12747633</v>
      </c>
      <c r="G1160">
        <v>49521</v>
      </c>
    </row>
    <row r="1161" spans="1:7" ht="17.25" x14ac:dyDescent="0.35">
      <c r="A1161" t="s">
        <v>667</v>
      </c>
      <c r="B1161" t="s">
        <v>649</v>
      </c>
      <c r="C1161" t="s">
        <v>638</v>
      </c>
      <c r="D1161">
        <v>1922048</v>
      </c>
      <c r="E1161">
        <v>1814449</v>
      </c>
      <c r="F1161">
        <v>12543772</v>
      </c>
      <c r="G1161">
        <v>49305</v>
      </c>
    </row>
    <row r="1162" spans="1:7" ht="17.25" x14ac:dyDescent="0.35">
      <c r="A1162" t="s">
        <v>667</v>
      </c>
      <c r="B1162" t="s">
        <v>649</v>
      </c>
      <c r="C1162" t="s">
        <v>639</v>
      </c>
      <c r="D1162">
        <v>1899352</v>
      </c>
      <c r="E1162">
        <v>1789958</v>
      </c>
      <c r="F1162">
        <v>12157953</v>
      </c>
      <c r="G1162">
        <v>48801</v>
      </c>
    </row>
    <row r="1163" spans="1:7" ht="17.25" x14ac:dyDescent="0.35">
      <c r="A1163" t="s">
        <v>667</v>
      </c>
      <c r="B1163" t="s">
        <v>649</v>
      </c>
      <c r="C1163" t="s">
        <v>640</v>
      </c>
      <c r="D1163">
        <v>1883365</v>
      </c>
      <c r="E1163">
        <v>1761615</v>
      </c>
      <c r="F1163">
        <v>11748362</v>
      </c>
      <c r="G1163">
        <v>48269</v>
      </c>
    </row>
    <row r="1164" spans="1:7" ht="17.25" x14ac:dyDescent="0.35">
      <c r="A1164" t="s">
        <v>667</v>
      </c>
      <c r="B1164" t="s">
        <v>649</v>
      </c>
      <c r="C1164" t="s">
        <v>641</v>
      </c>
      <c r="D1164">
        <v>1855341</v>
      </c>
      <c r="E1164">
        <v>1730715</v>
      </c>
      <c r="F1164">
        <v>11318721</v>
      </c>
      <c r="G1164">
        <v>47774</v>
      </c>
    </row>
    <row r="1165" spans="1:7" ht="17.25" x14ac:dyDescent="0.35">
      <c r="A1165" t="s">
        <v>667</v>
      </c>
      <c r="B1165" t="s">
        <v>652</v>
      </c>
      <c r="C1165" t="s">
        <v>637</v>
      </c>
      <c r="D1165">
        <v>1823896</v>
      </c>
      <c r="E1165">
        <v>1685122</v>
      </c>
      <c r="F1165">
        <v>10856384</v>
      </c>
      <c r="G1165">
        <v>47151</v>
      </c>
    </row>
    <row r="1166" spans="1:7" ht="17.25" x14ac:dyDescent="0.35">
      <c r="A1166" t="s">
        <v>667</v>
      </c>
      <c r="B1166" t="s">
        <v>652</v>
      </c>
      <c r="C1166" t="s">
        <v>638</v>
      </c>
      <c r="D1166">
        <v>1814515</v>
      </c>
      <c r="E1166">
        <v>1676564</v>
      </c>
      <c r="F1166">
        <v>10722198</v>
      </c>
      <c r="G1166">
        <v>46986</v>
      </c>
    </row>
    <row r="1167" spans="1:7" ht="17.25" x14ac:dyDescent="0.35">
      <c r="A1167" t="s">
        <v>667</v>
      </c>
      <c r="B1167" t="s">
        <v>652</v>
      </c>
      <c r="C1167" t="s">
        <v>639</v>
      </c>
      <c r="D1167">
        <v>1774455</v>
      </c>
      <c r="E1167">
        <v>1647004</v>
      </c>
      <c r="F1167">
        <v>10120470</v>
      </c>
      <c r="G1167">
        <v>46573</v>
      </c>
    </row>
    <row r="1168" spans="1:7" ht="17.25" x14ac:dyDescent="0.35">
      <c r="A1168" t="s">
        <v>667</v>
      </c>
      <c r="B1168" t="s">
        <v>652</v>
      </c>
      <c r="C1168" t="s">
        <v>640</v>
      </c>
      <c r="D1168">
        <v>1744698</v>
      </c>
      <c r="E1168">
        <v>1612314</v>
      </c>
      <c r="F1168">
        <v>9722961</v>
      </c>
      <c r="G1168">
        <v>45914</v>
      </c>
    </row>
    <row r="1169" spans="1:7" ht="17.25" x14ac:dyDescent="0.35">
      <c r="A1169" t="s">
        <v>667</v>
      </c>
      <c r="B1169" t="s">
        <v>652</v>
      </c>
      <c r="C1169" t="s">
        <v>641</v>
      </c>
      <c r="D1169">
        <v>1714273</v>
      </c>
      <c r="E1169">
        <v>1569090</v>
      </c>
      <c r="F1169">
        <v>9378531</v>
      </c>
      <c r="G1169">
        <v>45115</v>
      </c>
    </row>
    <row r="1170" spans="1:7" ht="17.25" x14ac:dyDescent="0.35">
      <c r="A1170" t="s">
        <v>668</v>
      </c>
      <c r="B1170" t="s">
        <v>636</v>
      </c>
      <c r="C1170" t="s">
        <v>637</v>
      </c>
      <c r="D1170">
        <v>123731</v>
      </c>
      <c r="E1170">
        <v>121102</v>
      </c>
      <c r="F1170">
        <v>1367673</v>
      </c>
      <c r="G1170">
        <v>1921</v>
      </c>
    </row>
    <row r="1171" spans="1:7" ht="17.25" x14ac:dyDescent="0.35">
      <c r="A1171" t="s">
        <v>668</v>
      </c>
      <c r="B1171" t="s">
        <v>636</v>
      </c>
      <c r="C1171" t="s">
        <v>638</v>
      </c>
      <c r="D1171">
        <v>123526</v>
      </c>
      <c r="E1171">
        <v>120766</v>
      </c>
      <c r="F1171">
        <v>1362098</v>
      </c>
      <c r="G1171">
        <v>1918</v>
      </c>
    </row>
    <row r="1172" spans="1:7" ht="17.25" x14ac:dyDescent="0.35">
      <c r="A1172" t="s">
        <v>668</v>
      </c>
      <c r="B1172" t="s">
        <v>636</v>
      </c>
      <c r="C1172" t="s">
        <v>639</v>
      </c>
      <c r="D1172">
        <v>123051</v>
      </c>
      <c r="E1172">
        <v>119800</v>
      </c>
      <c r="F1172">
        <v>1349383</v>
      </c>
      <c r="G1172">
        <v>1905</v>
      </c>
    </row>
    <row r="1173" spans="1:7" ht="17.25" x14ac:dyDescent="0.35">
      <c r="A1173" t="s">
        <v>668</v>
      </c>
      <c r="B1173" t="s">
        <v>636</v>
      </c>
      <c r="C1173" t="s">
        <v>640</v>
      </c>
      <c r="D1173">
        <v>122432</v>
      </c>
      <c r="E1173">
        <v>119099</v>
      </c>
      <c r="F1173">
        <v>1334619</v>
      </c>
      <c r="G1173">
        <v>1889</v>
      </c>
    </row>
    <row r="1174" spans="1:7" ht="17.25" x14ac:dyDescent="0.35">
      <c r="A1174" t="s">
        <v>668</v>
      </c>
      <c r="B1174" t="s">
        <v>636</v>
      </c>
      <c r="C1174" t="s">
        <v>641</v>
      </c>
      <c r="D1174">
        <v>121578</v>
      </c>
      <c r="E1174">
        <v>117950</v>
      </c>
      <c r="F1174">
        <v>1318415</v>
      </c>
      <c r="G1174">
        <v>1876</v>
      </c>
    </row>
    <row r="1175" spans="1:7" ht="17.25" x14ac:dyDescent="0.35">
      <c r="A1175" t="s">
        <v>668</v>
      </c>
      <c r="B1175" t="s">
        <v>642</v>
      </c>
      <c r="C1175" t="s">
        <v>637</v>
      </c>
      <c r="D1175">
        <v>120584</v>
      </c>
      <c r="E1175">
        <v>116466</v>
      </c>
      <c r="F1175">
        <v>1300922</v>
      </c>
      <c r="G1175">
        <v>1855</v>
      </c>
    </row>
    <row r="1176" spans="1:7" ht="17.25" x14ac:dyDescent="0.35">
      <c r="A1176" t="s">
        <v>668</v>
      </c>
      <c r="B1176" t="s">
        <v>642</v>
      </c>
      <c r="C1176" t="s">
        <v>638</v>
      </c>
      <c r="D1176">
        <v>120216</v>
      </c>
      <c r="E1176">
        <v>116221</v>
      </c>
      <c r="F1176">
        <v>1295808</v>
      </c>
      <c r="G1176">
        <v>1852</v>
      </c>
    </row>
    <row r="1177" spans="1:7" ht="17.25" x14ac:dyDescent="0.35">
      <c r="A1177" t="s">
        <v>668</v>
      </c>
      <c r="B1177" t="s">
        <v>642</v>
      </c>
      <c r="C1177" t="s">
        <v>639</v>
      </c>
      <c r="D1177">
        <v>118870</v>
      </c>
      <c r="E1177">
        <v>114861</v>
      </c>
      <c r="F1177">
        <v>1274986</v>
      </c>
      <c r="G1177">
        <v>1835</v>
      </c>
    </row>
    <row r="1178" spans="1:7" ht="17.25" x14ac:dyDescent="0.35">
      <c r="A1178" t="s">
        <v>668</v>
      </c>
      <c r="B1178" t="s">
        <v>642</v>
      </c>
      <c r="C1178" t="s">
        <v>640</v>
      </c>
      <c r="D1178">
        <v>117461</v>
      </c>
      <c r="E1178">
        <v>113032</v>
      </c>
      <c r="F1178">
        <v>1255696</v>
      </c>
      <c r="G1178">
        <v>1815</v>
      </c>
    </row>
    <row r="1179" spans="1:7" ht="17.25" x14ac:dyDescent="0.35">
      <c r="A1179" t="s">
        <v>668</v>
      </c>
      <c r="B1179" t="s">
        <v>642</v>
      </c>
      <c r="C1179" t="s">
        <v>641</v>
      </c>
      <c r="D1179">
        <v>115866</v>
      </c>
      <c r="E1179">
        <v>110896</v>
      </c>
      <c r="F1179">
        <v>1234170</v>
      </c>
      <c r="G1179">
        <v>1802</v>
      </c>
    </row>
    <row r="1180" spans="1:7" ht="17.25" x14ac:dyDescent="0.35">
      <c r="A1180" t="s">
        <v>668</v>
      </c>
      <c r="B1180" t="s">
        <v>644</v>
      </c>
      <c r="C1180" t="s">
        <v>637</v>
      </c>
      <c r="D1180">
        <v>113933</v>
      </c>
      <c r="E1180">
        <v>108754</v>
      </c>
      <c r="F1180">
        <v>1211461</v>
      </c>
      <c r="G1180">
        <v>1782</v>
      </c>
    </row>
    <row r="1181" spans="1:7" ht="17.25" x14ac:dyDescent="0.35">
      <c r="A1181" t="s">
        <v>668</v>
      </c>
      <c r="B1181" t="s">
        <v>644</v>
      </c>
      <c r="C1181" t="s">
        <v>638</v>
      </c>
      <c r="D1181">
        <v>112941</v>
      </c>
      <c r="E1181">
        <v>107742</v>
      </c>
      <c r="F1181">
        <v>1201129</v>
      </c>
      <c r="G1181">
        <v>1775</v>
      </c>
    </row>
    <row r="1182" spans="1:7" ht="17.25" x14ac:dyDescent="0.35">
      <c r="A1182" t="s">
        <v>668</v>
      </c>
      <c r="B1182" t="s">
        <v>644</v>
      </c>
      <c r="C1182" t="s">
        <v>639</v>
      </c>
      <c r="D1182">
        <v>110657</v>
      </c>
      <c r="E1182">
        <v>104771</v>
      </c>
      <c r="F1182">
        <v>1179311</v>
      </c>
      <c r="G1182">
        <v>1747</v>
      </c>
    </row>
    <row r="1183" spans="1:7" ht="17.25" x14ac:dyDescent="0.35">
      <c r="A1183" t="s">
        <v>668</v>
      </c>
      <c r="B1183" t="s">
        <v>644</v>
      </c>
      <c r="C1183" t="s">
        <v>640</v>
      </c>
      <c r="D1183">
        <v>107668</v>
      </c>
      <c r="E1183">
        <v>99440</v>
      </c>
      <c r="F1183">
        <v>1153733</v>
      </c>
      <c r="G1183">
        <v>1700</v>
      </c>
    </row>
    <row r="1184" spans="1:7" ht="17.25" x14ac:dyDescent="0.35">
      <c r="A1184" t="s">
        <v>668</v>
      </c>
      <c r="B1184" t="s">
        <v>644</v>
      </c>
      <c r="C1184" t="s">
        <v>641</v>
      </c>
      <c r="D1184">
        <v>103588</v>
      </c>
      <c r="E1184">
        <v>93802</v>
      </c>
      <c r="F1184">
        <v>1122853</v>
      </c>
      <c r="G1184">
        <v>1640</v>
      </c>
    </row>
    <row r="1185" spans="1:7" ht="17.25" x14ac:dyDescent="0.35">
      <c r="A1185" t="s">
        <v>668</v>
      </c>
      <c r="B1185" t="s">
        <v>643</v>
      </c>
      <c r="C1185" t="s">
        <v>637</v>
      </c>
      <c r="D1185">
        <v>98499</v>
      </c>
      <c r="E1185">
        <v>86403</v>
      </c>
      <c r="F1185">
        <v>1086940</v>
      </c>
      <c r="G1185">
        <v>1556</v>
      </c>
    </row>
    <row r="1186" spans="1:7" ht="17.25" x14ac:dyDescent="0.35">
      <c r="A1186" t="s">
        <v>668</v>
      </c>
      <c r="B1186" t="s">
        <v>643</v>
      </c>
      <c r="C1186" t="s">
        <v>638</v>
      </c>
      <c r="D1186">
        <v>95824</v>
      </c>
      <c r="E1186">
        <v>83392</v>
      </c>
      <c r="F1186">
        <v>1067147</v>
      </c>
      <c r="G1186">
        <v>1510</v>
      </c>
    </row>
    <row r="1187" spans="1:7" ht="17.25" x14ac:dyDescent="0.35">
      <c r="A1187" t="s">
        <v>668</v>
      </c>
      <c r="B1187" t="s">
        <v>643</v>
      </c>
      <c r="C1187" t="s">
        <v>639</v>
      </c>
      <c r="D1187">
        <v>88050</v>
      </c>
      <c r="E1187">
        <v>76279</v>
      </c>
      <c r="F1187">
        <v>1020869</v>
      </c>
      <c r="G1187">
        <v>1424</v>
      </c>
    </row>
    <row r="1188" spans="1:7" ht="17.25" x14ac:dyDescent="0.35">
      <c r="A1188" t="s">
        <v>668</v>
      </c>
      <c r="B1188" t="s">
        <v>643</v>
      </c>
      <c r="C1188" t="s">
        <v>640</v>
      </c>
      <c r="D1188">
        <v>80521</v>
      </c>
      <c r="E1188">
        <v>70985</v>
      </c>
      <c r="F1188">
        <v>975043</v>
      </c>
      <c r="G1188">
        <v>1326</v>
      </c>
    </row>
    <row r="1189" spans="1:7" ht="17.25" x14ac:dyDescent="0.35">
      <c r="A1189" t="s">
        <v>668</v>
      </c>
      <c r="B1189" t="s">
        <v>643</v>
      </c>
      <c r="C1189" t="s">
        <v>641</v>
      </c>
      <c r="D1189">
        <v>74341</v>
      </c>
      <c r="E1189">
        <v>66578</v>
      </c>
      <c r="F1189">
        <v>933907</v>
      </c>
      <c r="G1189">
        <v>1229</v>
      </c>
    </row>
    <row r="1190" spans="1:7" ht="17.25" x14ac:dyDescent="0.35">
      <c r="A1190" t="s">
        <v>668</v>
      </c>
      <c r="B1190" t="s">
        <v>645</v>
      </c>
      <c r="C1190" t="s">
        <v>637</v>
      </c>
      <c r="D1190">
        <v>69790</v>
      </c>
      <c r="E1190">
        <v>62628</v>
      </c>
      <c r="F1190">
        <v>901999</v>
      </c>
      <c r="G1190">
        <v>1150</v>
      </c>
    </row>
    <row r="1191" spans="1:7" ht="17.25" x14ac:dyDescent="0.35">
      <c r="A1191" t="s">
        <v>668</v>
      </c>
      <c r="B1191" t="s">
        <v>645</v>
      </c>
      <c r="C1191" t="s">
        <v>638</v>
      </c>
      <c r="D1191">
        <v>68418</v>
      </c>
      <c r="E1191">
        <v>61646</v>
      </c>
      <c r="F1191">
        <v>892611</v>
      </c>
      <c r="G1191">
        <v>1130</v>
      </c>
    </row>
    <row r="1192" spans="1:7" ht="17.25" x14ac:dyDescent="0.35">
      <c r="A1192" t="s">
        <v>668</v>
      </c>
      <c r="B1192" t="s">
        <v>645</v>
      </c>
      <c r="C1192" t="s">
        <v>639</v>
      </c>
      <c r="D1192">
        <v>64418</v>
      </c>
      <c r="E1192">
        <v>54065</v>
      </c>
      <c r="F1192">
        <v>859425</v>
      </c>
      <c r="G1192">
        <v>1055</v>
      </c>
    </row>
    <row r="1193" spans="1:7" ht="17.25" x14ac:dyDescent="0.35">
      <c r="A1193" t="s">
        <v>668</v>
      </c>
      <c r="B1193" t="s">
        <v>645</v>
      </c>
      <c r="C1193" t="s">
        <v>640</v>
      </c>
      <c r="D1193">
        <v>60311</v>
      </c>
      <c r="E1193">
        <v>50878</v>
      </c>
      <c r="F1193">
        <v>818497</v>
      </c>
      <c r="G1193">
        <v>990</v>
      </c>
    </row>
    <row r="1194" spans="1:7" ht="17.25" x14ac:dyDescent="0.35">
      <c r="A1194" t="s">
        <v>668</v>
      </c>
      <c r="B1194" t="s">
        <v>645</v>
      </c>
      <c r="C1194" t="s">
        <v>641</v>
      </c>
      <c r="D1194">
        <v>55828</v>
      </c>
      <c r="E1194">
        <v>45948</v>
      </c>
      <c r="F1194">
        <v>765523</v>
      </c>
      <c r="G1194">
        <v>896</v>
      </c>
    </row>
    <row r="1195" spans="1:7" ht="17.25" x14ac:dyDescent="0.35">
      <c r="A1195" t="s">
        <v>668</v>
      </c>
      <c r="B1195" t="s">
        <v>646</v>
      </c>
      <c r="C1195" t="s">
        <v>637</v>
      </c>
      <c r="D1195">
        <v>50751</v>
      </c>
      <c r="E1195">
        <v>41153</v>
      </c>
      <c r="F1195">
        <v>717426</v>
      </c>
      <c r="G1195">
        <v>807</v>
      </c>
    </row>
    <row r="1196" spans="1:7" ht="17.25" x14ac:dyDescent="0.35">
      <c r="A1196" t="s">
        <v>668</v>
      </c>
      <c r="B1196" t="s">
        <v>646</v>
      </c>
      <c r="C1196" t="s">
        <v>638</v>
      </c>
      <c r="D1196">
        <v>47843</v>
      </c>
      <c r="E1196">
        <v>39480</v>
      </c>
      <c r="F1196">
        <v>701485</v>
      </c>
      <c r="G1196">
        <v>761</v>
      </c>
    </row>
    <row r="1197" spans="1:7" ht="17.25" x14ac:dyDescent="0.35">
      <c r="A1197" t="s">
        <v>668</v>
      </c>
      <c r="B1197" t="s">
        <v>646</v>
      </c>
      <c r="C1197" t="s">
        <v>639</v>
      </c>
      <c r="D1197">
        <v>42565</v>
      </c>
      <c r="E1197">
        <v>35606</v>
      </c>
      <c r="F1197">
        <v>675645</v>
      </c>
      <c r="G1197">
        <v>661</v>
      </c>
    </row>
    <row r="1198" spans="1:7" ht="17.25" x14ac:dyDescent="0.35">
      <c r="A1198" t="s">
        <v>668</v>
      </c>
      <c r="B1198" t="s">
        <v>646</v>
      </c>
      <c r="C1198" t="s">
        <v>640</v>
      </c>
      <c r="D1198">
        <v>38322</v>
      </c>
      <c r="E1198">
        <v>31872</v>
      </c>
      <c r="F1198">
        <v>653736</v>
      </c>
      <c r="G1198">
        <v>552</v>
      </c>
    </row>
    <row r="1199" spans="1:7" ht="17.25" x14ac:dyDescent="0.35">
      <c r="A1199" t="s">
        <v>668</v>
      </c>
      <c r="B1199" t="s">
        <v>646</v>
      </c>
      <c r="C1199" t="s">
        <v>641</v>
      </c>
      <c r="D1199">
        <v>34333</v>
      </c>
      <c r="E1199">
        <v>30378</v>
      </c>
      <c r="F1199">
        <v>631277</v>
      </c>
      <c r="G1199">
        <v>449</v>
      </c>
    </row>
    <row r="1200" spans="1:7" ht="17.25" x14ac:dyDescent="0.35">
      <c r="A1200" t="s">
        <v>668</v>
      </c>
      <c r="B1200" t="s">
        <v>647</v>
      </c>
      <c r="C1200" t="s">
        <v>637</v>
      </c>
      <c r="D1200">
        <v>31586</v>
      </c>
      <c r="E1200">
        <v>29764</v>
      </c>
      <c r="F1200">
        <v>614444</v>
      </c>
      <c r="G1200">
        <v>405</v>
      </c>
    </row>
    <row r="1201" spans="1:7" ht="17.25" x14ac:dyDescent="0.35">
      <c r="A1201" t="s">
        <v>668</v>
      </c>
      <c r="B1201" t="s">
        <v>647</v>
      </c>
      <c r="C1201" t="s">
        <v>638</v>
      </c>
      <c r="D1201">
        <v>31001</v>
      </c>
      <c r="E1201">
        <v>29376</v>
      </c>
      <c r="F1201">
        <v>609910</v>
      </c>
      <c r="G1201">
        <v>395</v>
      </c>
    </row>
    <row r="1202" spans="1:7" ht="17.25" x14ac:dyDescent="0.35">
      <c r="A1202" t="s">
        <v>668</v>
      </c>
      <c r="B1202" t="s">
        <v>647</v>
      </c>
      <c r="C1202" t="s">
        <v>639</v>
      </c>
      <c r="D1202">
        <v>29961</v>
      </c>
      <c r="E1202">
        <v>29128</v>
      </c>
      <c r="F1202">
        <v>598268</v>
      </c>
      <c r="G1202">
        <v>380</v>
      </c>
    </row>
    <row r="1203" spans="1:7" ht="17.25" x14ac:dyDescent="0.35">
      <c r="A1203" t="s">
        <v>668</v>
      </c>
      <c r="B1203" t="s">
        <v>647</v>
      </c>
      <c r="C1203" t="s">
        <v>640</v>
      </c>
      <c r="D1203">
        <v>29561</v>
      </c>
      <c r="E1203">
        <v>29052</v>
      </c>
      <c r="F1203">
        <v>589389</v>
      </c>
      <c r="G1203">
        <v>376</v>
      </c>
    </row>
    <row r="1204" spans="1:7" ht="17.25" x14ac:dyDescent="0.35">
      <c r="A1204" t="s">
        <v>668</v>
      </c>
      <c r="B1204" t="s">
        <v>648</v>
      </c>
      <c r="C1204" t="s">
        <v>638</v>
      </c>
      <c r="D1204">
        <v>29385</v>
      </c>
      <c r="E1204">
        <v>28948</v>
      </c>
      <c r="F1204">
        <v>574525</v>
      </c>
      <c r="G1204">
        <v>374</v>
      </c>
    </row>
    <row r="1205" spans="1:7" ht="17.25" x14ac:dyDescent="0.35">
      <c r="A1205" t="s">
        <v>668</v>
      </c>
      <c r="B1205" t="s">
        <v>647</v>
      </c>
      <c r="C1205" t="s">
        <v>641</v>
      </c>
      <c r="D1205">
        <v>29447</v>
      </c>
      <c r="E1205">
        <v>28998</v>
      </c>
      <c r="F1205">
        <v>583322</v>
      </c>
      <c r="G1205">
        <v>374</v>
      </c>
    </row>
    <row r="1206" spans="1:7" ht="17.25" x14ac:dyDescent="0.35">
      <c r="A1206" t="s">
        <v>668</v>
      </c>
      <c r="B1206" t="s">
        <v>648</v>
      </c>
      <c r="C1206" t="s">
        <v>637</v>
      </c>
      <c r="D1206">
        <v>29400</v>
      </c>
      <c r="E1206">
        <v>28956</v>
      </c>
      <c r="F1206">
        <v>576140</v>
      </c>
      <c r="G1206">
        <v>374</v>
      </c>
    </row>
    <row r="1207" spans="1:7" ht="17.25" x14ac:dyDescent="0.35">
      <c r="A1207" t="s">
        <v>668</v>
      </c>
      <c r="B1207" t="s">
        <v>648</v>
      </c>
      <c r="C1207" t="s">
        <v>639</v>
      </c>
      <c r="D1207">
        <v>29335</v>
      </c>
      <c r="E1207">
        <v>28933</v>
      </c>
      <c r="F1207">
        <v>568814</v>
      </c>
      <c r="G1207">
        <v>373</v>
      </c>
    </row>
    <row r="1208" spans="1:7" ht="17.25" x14ac:dyDescent="0.35">
      <c r="A1208" t="s">
        <v>668</v>
      </c>
      <c r="B1208" t="s">
        <v>651</v>
      </c>
      <c r="C1208" t="s">
        <v>641</v>
      </c>
      <c r="D1208">
        <v>29126</v>
      </c>
      <c r="E1208">
        <v>28654</v>
      </c>
      <c r="F1208">
        <v>524987</v>
      </c>
      <c r="G1208">
        <v>373</v>
      </c>
    </row>
    <row r="1209" spans="1:7" ht="17.25" x14ac:dyDescent="0.35">
      <c r="A1209" t="s">
        <v>668</v>
      </c>
      <c r="B1209" t="s">
        <v>651</v>
      </c>
      <c r="C1209" t="s">
        <v>640</v>
      </c>
      <c r="D1209">
        <v>29196</v>
      </c>
      <c r="E1209">
        <v>28748</v>
      </c>
      <c r="F1209">
        <v>533846</v>
      </c>
      <c r="G1209">
        <v>373</v>
      </c>
    </row>
    <row r="1210" spans="1:7" ht="17.25" x14ac:dyDescent="0.35">
      <c r="A1210" t="s">
        <v>668</v>
      </c>
      <c r="B1210" t="s">
        <v>651</v>
      </c>
      <c r="C1210" t="s">
        <v>639</v>
      </c>
      <c r="D1210">
        <v>29237</v>
      </c>
      <c r="E1210">
        <v>28784</v>
      </c>
      <c r="F1210">
        <v>542337</v>
      </c>
      <c r="G1210">
        <v>373</v>
      </c>
    </row>
    <row r="1211" spans="1:7" ht="17.25" x14ac:dyDescent="0.35">
      <c r="A1211" t="s">
        <v>668</v>
      </c>
      <c r="B1211" t="s">
        <v>651</v>
      </c>
      <c r="C1211" t="s">
        <v>638</v>
      </c>
      <c r="D1211">
        <v>29273</v>
      </c>
      <c r="E1211">
        <v>28867</v>
      </c>
      <c r="F1211">
        <v>549740</v>
      </c>
      <c r="G1211">
        <v>373</v>
      </c>
    </row>
    <row r="1212" spans="1:7" ht="17.25" x14ac:dyDescent="0.35">
      <c r="A1212" t="s">
        <v>668</v>
      </c>
      <c r="B1212" t="s">
        <v>648</v>
      </c>
      <c r="C1212" t="s">
        <v>641</v>
      </c>
      <c r="D1212">
        <v>29291</v>
      </c>
      <c r="E1212">
        <v>28890</v>
      </c>
      <c r="F1212">
        <v>556094</v>
      </c>
      <c r="G1212">
        <v>373</v>
      </c>
    </row>
    <row r="1213" spans="1:7" ht="17.25" x14ac:dyDescent="0.35">
      <c r="A1213" t="s">
        <v>668</v>
      </c>
      <c r="B1213" t="s">
        <v>648</v>
      </c>
      <c r="C1213" t="s">
        <v>640</v>
      </c>
      <c r="D1213">
        <v>29313</v>
      </c>
      <c r="E1213">
        <v>28914</v>
      </c>
      <c r="F1213">
        <v>562916</v>
      </c>
      <c r="G1213">
        <v>373</v>
      </c>
    </row>
    <row r="1214" spans="1:7" ht="17.25" x14ac:dyDescent="0.35">
      <c r="A1214" t="s">
        <v>668</v>
      </c>
      <c r="B1214" t="s">
        <v>650</v>
      </c>
      <c r="C1214" t="s">
        <v>637</v>
      </c>
      <c r="D1214">
        <v>29070</v>
      </c>
      <c r="E1214">
        <v>28553</v>
      </c>
      <c r="F1214">
        <v>515122</v>
      </c>
      <c r="G1214">
        <v>371</v>
      </c>
    </row>
    <row r="1215" spans="1:7" ht="17.25" x14ac:dyDescent="0.35">
      <c r="A1215" t="s">
        <v>668</v>
      </c>
      <c r="B1215" t="s">
        <v>650</v>
      </c>
      <c r="C1215" t="s">
        <v>638</v>
      </c>
      <c r="D1215">
        <v>29024</v>
      </c>
      <c r="E1215">
        <v>28499</v>
      </c>
      <c r="F1215">
        <v>510714</v>
      </c>
      <c r="G1215">
        <v>370</v>
      </c>
    </row>
    <row r="1216" spans="1:7" ht="17.25" x14ac:dyDescent="0.35">
      <c r="A1216" t="s">
        <v>668</v>
      </c>
      <c r="B1216" t="s">
        <v>650</v>
      </c>
      <c r="C1216" t="s">
        <v>639</v>
      </c>
      <c r="D1216">
        <v>28940</v>
      </c>
      <c r="E1216">
        <v>28351</v>
      </c>
      <c r="F1216">
        <v>502426</v>
      </c>
      <c r="G1216">
        <v>367</v>
      </c>
    </row>
    <row r="1217" spans="1:7" ht="17.25" x14ac:dyDescent="0.35">
      <c r="A1217" t="s">
        <v>668</v>
      </c>
      <c r="B1217" t="s">
        <v>650</v>
      </c>
      <c r="C1217" t="s">
        <v>640</v>
      </c>
      <c r="D1217">
        <v>28789</v>
      </c>
      <c r="E1217">
        <v>27976</v>
      </c>
      <c r="F1217">
        <v>494623</v>
      </c>
      <c r="G1217">
        <v>365</v>
      </c>
    </row>
    <row r="1218" spans="1:7" ht="17.25" x14ac:dyDescent="0.35">
      <c r="A1218" t="s">
        <v>668</v>
      </c>
      <c r="B1218" t="s">
        <v>650</v>
      </c>
      <c r="C1218" t="s">
        <v>641</v>
      </c>
      <c r="D1218">
        <v>28533</v>
      </c>
      <c r="E1218">
        <v>27677</v>
      </c>
      <c r="F1218">
        <v>486172</v>
      </c>
      <c r="G1218">
        <v>364</v>
      </c>
    </row>
    <row r="1219" spans="1:7" ht="17.25" x14ac:dyDescent="0.35">
      <c r="A1219" t="s">
        <v>668</v>
      </c>
      <c r="B1219" t="s">
        <v>649</v>
      </c>
      <c r="C1219" t="s">
        <v>637</v>
      </c>
      <c r="D1219">
        <v>28190</v>
      </c>
      <c r="E1219">
        <v>26678</v>
      </c>
      <c r="F1219">
        <v>474524</v>
      </c>
      <c r="G1219">
        <v>355</v>
      </c>
    </row>
    <row r="1220" spans="1:7" ht="17.25" x14ac:dyDescent="0.35">
      <c r="A1220" t="s">
        <v>668</v>
      </c>
      <c r="B1220" t="s">
        <v>649</v>
      </c>
      <c r="C1220" t="s">
        <v>638</v>
      </c>
      <c r="D1220">
        <v>28062</v>
      </c>
      <c r="E1220">
        <v>26478</v>
      </c>
      <c r="F1220">
        <v>474524</v>
      </c>
      <c r="G1220">
        <v>348</v>
      </c>
    </row>
    <row r="1221" spans="1:7" ht="17.25" x14ac:dyDescent="0.35">
      <c r="A1221" t="s">
        <v>668</v>
      </c>
      <c r="B1221" t="s">
        <v>649</v>
      </c>
      <c r="C1221" t="s">
        <v>639</v>
      </c>
      <c r="D1221">
        <v>27686</v>
      </c>
      <c r="E1221">
        <v>25779</v>
      </c>
      <c r="F1221">
        <v>460665</v>
      </c>
      <c r="G1221">
        <v>337</v>
      </c>
    </row>
    <row r="1222" spans="1:7" ht="17.25" x14ac:dyDescent="0.35">
      <c r="A1222" t="s">
        <v>668</v>
      </c>
      <c r="B1222" t="s">
        <v>649</v>
      </c>
      <c r="C1222" t="s">
        <v>640</v>
      </c>
      <c r="D1222">
        <v>27211</v>
      </c>
      <c r="E1222">
        <v>24739</v>
      </c>
      <c r="F1222">
        <v>454148</v>
      </c>
      <c r="G1222">
        <v>324</v>
      </c>
    </row>
    <row r="1223" spans="1:7" ht="17.25" x14ac:dyDescent="0.35">
      <c r="A1223" t="s">
        <v>668</v>
      </c>
      <c r="B1223" t="s">
        <v>649</v>
      </c>
      <c r="C1223" t="s">
        <v>641</v>
      </c>
      <c r="D1223">
        <v>26227</v>
      </c>
      <c r="E1223">
        <v>22997</v>
      </c>
      <c r="F1223">
        <v>437175</v>
      </c>
      <c r="G1223">
        <v>309</v>
      </c>
    </row>
    <row r="1224" spans="1:7" ht="17.25" x14ac:dyDescent="0.35">
      <c r="A1224" t="s">
        <v>668</v>
      </c>
      <c r="B1224" t="s">
        <v>652</v>
      </c>
      <c r="C1224" t="s">
        <v>637</v>
      </c>
      <c r="D1224">
        <v>25047</v>
      </c>
      <c r="E1224">
        <v>21566</v>
      </c>
      <c r="F1224">
        <v>420342</v>
      </c>
      <c r="G1224">
        <v>281</v>
      </c>
    </row>
    <row r="1225" spans="1:7" ht="17.25" x14ac:dyDescent="0.35">
      <c r="A1225" t="s">
        <v>668</v>
      </c>
      <c r="B1225" t="s">
        <v>652</v>
      </c>
      <c r="C1225" t="s">
        <v>638</v>
      </c>
      <c r="D1225">
        <v>24751</v>
      </c>
      <c r="E1225">
        <v>21203</v>
      </c>
      <c r="F1225">
        <v>415891</v>
      </c>
      <c r="G1225">
        <v>263</v>
      </c>
    </row>
    <row r="1226" spans="1:7" ht="17.25" x14ac:dyDescent="0.35">
      <c r="A1226" t="s">
        <v>668</v>
      </c>
      <c r="B1226" t="s">
        <v>652</v>
      </c>
      <c r="C1226" t="s">
        <v>639</v>
      </c>
      <c r="D1226">
        <v>23020</v>
      </c>
      <c r="E1226">
        <v>19813</v>
      </c>
      <c r="F1226">
        <v>397854</v>
      </c>
      <c r="G1226">
        <v>233</v>
      </c>
    </row>
    <row r="1227" spans="1:7" ht="17.25" x14ac:dyDescent="0.35">
      <c r="A1227" t="s">
        <v>668</v>
      </c>
      <c r="B1227" t="s">
        <v>652</v>
      </c>
      <c r="C1227" t="s">
        <v>640</v>
      </c>
      <c r="D1227">
        <v>21638</v>
      </c>
      <c r="E1227">
        <v>18334</v>
      </c>
      <c r="F1227">
        <v>384235</v>
      </c>
      <c r="G1227">
        <v>218</v>
      </c>
    </row>
    <row r="1228" spans="1:7" ht="17.25" x14ac:dyDescent="0.35">
      <c r="A1228" t="s">
        <v>668</v>
      </c>
      <c r="B1228" t="s">
        <v>652</v>
      </c>
      <c r="C1228" t="s">
        <v>641</v>
      </c>
      <c r="D1228">
        <v>20133</v>
      </c>
      <c r="E1228">
        <v>16714</v>
      </c>
      <c r="F1228">
        <v>368087</v>
      </c>
      <c r="G1228">
        <v>194</v>
      </c>
    </row>
    <row r="1229" spans="1:7" ht="17.25" x14ac:dyDescent="0.35">
      <c r="A1229" t="s">
        <v>669</v>
      </c>
      <c r="B1229" t="s">
        <v>636</v>
      </c>
      <c r="C1229" t="s">
        <v>638</v>
      </c>
      <c r="D1229">
        <v>792823</v>
      </c>
      <c r="E1229">
        <v>782184</v>
      </c>
      <c r="F1229">
        <v>20123362</v>
      </c>
      <c r="G1229">
        <v>10524</v>
      </c>
    </row>
    <row r="1230" spans="1:7" ht="17.25" x14ac:dyDescent="0.35">
      <c r="A1230" t="s">
        <v>669</v>
      </c>
      <c r="B1230" t="s">
        <v>636</v>
      </c>
      <c r="C1230" t="s">
        <v>637</v>
      </c>
      <c r="D1230">
        <v>792854</v>
      </c>
      <c r="E1230">
        <v>782215</v>
      </c>
      <c r="F1230">
        <v>20294225</v>
      </c>
      <c r="G1230">
        <v>10524</v>
      </c>
    </row>
    <row r="1231" spans="1:7" ht="17.25" x14ac:dyDescent="0.35">
      <c r="A1231" t="s">
        <v>669</v>
      </c>
      <c r="B1231" t="s">
        <v>636</v>
      </c>
      <c r="C1231" t="s">
        <v>639</v>
      </c>
      <c r="D1231">
        <v>792721</v>
      </c>
      <c r="E1231">
        <v>782110</v>
      </c>
      <c r="F1231">
        <v>19722437</v>
      </c>
      <c r="G1231">
        <v>10523</v>
      </c>
    </row>
    <row r="1232" spans="1:7" ht="17.25" x14ac:dyDescent="0.35">
      <c r="A1232" t="s">
        <v>669</v>
      </c>
      <c r="B1232" t="s">
        <v>636</v>
      </c>
      <c r="C1232" t="s">
        <v>640</v>
      </c>
      <c r="D1232">
        <v>792669</v>
      </c>
      <c r="E1232">
        <v>782035</v>
      </c>
      <c r="F1232">
        <v>19357779</v>
      </c>
      <c r="G1232">
        <v>10523</v>
      </c>
    </row>
    <row r="1233" spans="1:7" ht="17.25" x14ac:dyDescent="0.35">
      <c r="A1233" t="s">
        <v>669</v>
      </c>
      <c r="B1233" t="s">
        <v>636</v>
      </c>
      <c r="C1233" t="s">
        <v>641</v>
      </c>
      <c r="D1233">
        <v>792600</v>
      </c>
      <c r="E1233">
        <v>781964</v>
      </c>
      <c r="F1233">
        <v>18947904</v>
      </c>
      <c r="G1233">
        <v>10522</v>
      </c>
    </row>
    <row r="1234" spans="1:7" ht="17.25" x14ac:dyDescent="0.35">
      <c r="A1234" t="s">
        <v>669</v>
      </c>
      <c r="B1234" t="s">
        <v>642</v>
      </c>
      <c r="C1234" t="s">
        <v>637</v>
      </c>
      <c r="D1234">
        <v>792531</v>
      </c>
      <c r="E1234">
        <v>781887</v>
      </c>
      <c r="F1234">
        <v>18554645</v>
      </c>
      <c r="G1234">
        <v>10522</v>
      </c>
    </row>
    <row r="1235" spans="1:7" ht="17.25" x14ac:dyDescent="0.35">
      <c r="A1235" t="s">
        <v>669</v>
      </c>
      <c r="B1235" t="s">
        <v>642</v>
      </c>
      <c r="C1235" t="s">
        <v>638</v>
      </c>
      <c r="D1235">
        <v>792511</v>
      </c>
      <c r="E1235">
        <v>781875</v>
      </c>
      <c r="F1235">
        <v>18431662</v>
      </c>
      <c r="G1235">
        <v>10520</v>
      </c>
    </row>
    <row r="1236" spans="1:7" ht="17.25" x14ac:dyDescent="0.35">
      <c r="A1236" t="s">
        <v>669</v>
      </c>
      <c r="B1236" t="s">
        <v>642</v>
      </c>
      <c r="C1236" t="s">
        <v>640</v>
      </c>
      <c r="D1236">
        <v>792360</v>
      </c>
      <c r="E1236">
        <v>781717</v>
      </c>
      <c r="F1236">
        <v>17520611</v>
      </c>
      <c r="G1236">
        <v>10517</v>
      </c>
    </row>
    <row r="1237" spans="1:7" ht="17.25" x14ac:dyDescent="0.35">
      <c r="A1237" t="s">
        <v>669</v>
      </c>
      <c r="B1237" t="s">
        <v>642</v>
      </c>
      <c r="C1237" t="s">
        <v>639</v>
      </c>
      <c r="D1237">
        <v>792410</v>
      </c>
      <c r="E1237">
        <v>781803</v>
      </c>
      <c r="F1237">
        <v>17979287</v>
      </c>
      <c r="G1237">
        <v>10517</v>
      </c>
    </row>
    <row r="1238" spans="1:7" ht="17.25" x14ac:dyDescent="0.35">
      <c r="A1238" t="s">
        <v>669</v>
      </c>
      <c r="B1238" t="s">
        <v>644</v>
      </c>
      <c r="C1238" t="s">
        <v>638</v>
      </c>
      <c r="D1238">
        <v>792143</v>
      </c>
      <c r="E1238">
        <v>781548</v>
      </c>
      <c r="F1238">
        <v>16399528</v>
      </c>
      <c r="G1238">
        <v>10516</v>
      </c>
    </row>
    <row r="1239" spans="1:7" ht="17.25" x14ac:dyDescent="0.35">
      <c r="A1239" t="s">
        <v>669</v>
      </c>
      <c r="B1239" t="s">
        <v>644</v>
      </c>
      <c r="C1239" t="s">
        <v>637</v>
      </c>
      <c r="D1239">
        <v>792175</v>
      </c>
      <c r="E1239">
        <v>781580</v>
      </c>
      <c r="F1239">
        <v>16587267</v>
      </c>
      <c r="G1239">
        <v>10516</v>
      </c>
    </row>
    <row r="1240" spans="1:7" ht="17.25" x14ac:dyDescent="0.35">
      <c r="A1240" t="s">
        <v>669</v>
      </c>
      <c r="B1240" t="s">
        <v>642</v>
      </c>
      <c r="C1240" t="s">
        <v>641</v>
      </c>
      <c r="D1240">
        <v>792281</v>
      </c>
      <c r="E1240">
        <v>781638</v>
      </c>
      <c r="F1240">
        <v>17057934</v>
      </c>
      <c r="G1240">
        <v>10516</v>
      </c>
    </row>
    <row r="1241" spans="1:7" ht="17.25" x14ac:dyDescent="0.35">
      <c r="A1241" t="s">
        <v>669</v>
      </c>
      <c r="B1241" t="s">
        <v>644</v>
      </c>
      <c r="C1241" t="s">
        <v>639</v>
      </c>
      <c r="D1241">
        <v>792096</v>
      </c>
      <c r="E1241">
        <v>781493</v>
      </c>
      <c r="F1241">
        <v>15936401</v>
      </c>
      <c r="G1241">
        <v>10515</v>
      </c>
    </row>
    <row r="1242" spans="1:7" ht="17.25" x14ac:dyDescent="0.35">
      <c r="A1242" t="s">
        <v>669</v>
      </c>
      <c r="B1242" t="s">
        <v>644</v>
      </c>
      <c r="C1242" t="s">
        <v>641</v>
      </c>
      <c r="D1242">
        <v>791950</v>
      </c>
      <c r="E1242">
        <v>781280</v>
      </c>
      <c r="F1242">
        <v>14939051</v>
      </c>
      <c r="G1242">
        <v>10514</v>
      </c>
    </row>
    <row r="1243" spans="1:7" ht="17.25" x14ac:dyDescent="0.35">
      <c r="A1243" t="s">
        <v>669</v>
      </c>
      <c r="B1243" t="s">
        <v>644</v>
      </c>
      <c r="C1243" t="s">
        <v>640</v>
      </c>
      <c r="D1243">
        <v>792023</v>
      </c>
      <c r="E1243">
        <v>781398</v>
      </c>
      <c r="F1243">
        <v>15446827</v>
      </c>
      <c r="G1243">
        <v>10514</v>
      </c>
    </row>
    <row r="1244" spans="1:7" ht="17.25" x14ac:dyDescent="0.35">
      <c r="A1244" t="s">
        <v>669</v>
      </c>
      <c r="B1244" t="s">
        <v>643</v>
      </c>
      <c r="C1244" t="s">
        <v>637</v>
      </c>
      <c r="D1244">
        <v>791828</v>
      </c>
      <c r="E1244">
        <v>781193</v>
      </c>
      <c r="F1244">
        <v>14427356</v>
      </c>
      <c r="G1244">
        <v>10513</v>
      </c>
    </row>
    <row r="1245" spans="1:7" ht="17.25" x14ac:dyDescent="0.35">
      <c r="A1245" t="s">
        <v>669</v>
      </c>
      <c r="B1245" t="s">
        <v>643</v>
      </c>
      <c r="C1245" t="s">
        <v>638</v>
      </c>
      <c r="D1245">
        <v>791778</v>
      </c>
      <c r="E1245">
        <v>781135</v>
      </c>
      <c r="F1245">
        <v>14209454</v>
      </c>
      <c r="G1245">
        <v>10513</v>
      </c>
    </row>
    <row r="1246" spans="1:7" ht="17.25" x14ac:dyDescent="0.35">
      <c r="A1246" t="s">
        <v>669</v>
      </c>
      <c r="B1246" t="s">
        <v>643</v>
      </c>
      <c r="C1246" t="s">
        <v>639</v>
      </c>
      <c r="D1246">
        <v>791704</v>
      </c>
      <c r="E1246">
        <v>781007</v>
      </c>
      <c r="F1246">
        <v>13708788</v>
      </c>
      <c r="G1246">
        <v>10512</v>
      </c>
    </row>
    <row r="1247" spans="1:7" ht="17.25" x14ac:dyDescent="0.35">
      <c r="A1247" t="s">
        <v>669</v>
      </c>
      <c r="B1247" t="s">
        <v>643</v>
      </c>
      <c r="C1247" t="s">
        <v>640</v>
      </c>
      <c r="D1247">
        <v>791594</v>
      </c>
      <c r="E1247">
        <v>780815</v>
      </c>
      <c r="F1247">
        <v>13175353</v>
      </c>
      <c r="G1247">
        <v>10508</v>
      </c>
    </row>
    <row r="1248" spans="1:7" ht="17.25" x14ac:dyDescent="0.35">
      <c r="A1248" t="s">
        <v>669</v>
      </c>
      <c r="B1248" t="s">
        <v>643</v>
      </c>
      <c r="C1248" t="s">
        <v>641</v>
      </c>
      <c r="D1248">
        <v>790070</v>
      </c>
      <c r="E1248">
        <v>780610</v>
      </c>
      <c r="F1248">
        <v>12655471</v>
      </c>
      <c r="G1248">
        <v>9019</v>
      </c>
    </row>
    <row r="1249" spans="1:7" ht="17.25" x14ac:dyDescent="0.35">
      <c r="A1249" t="s">
        <v>669</v>
      </c>
      <c r="B1249" t="s">
        <v>645</v>
      </c>
      <c r="C1249" t="s">
        <v>637</v>
      </c>
      <c r="D1249">
        <v>789804</v>
      </c>
      <c r="E1249">
        <v>780265</v>
      </c>
      <c r="F1249">
        <v>12075742</v>
      </c>
      <c r="G1249">
        <v>8969</v>
      </c>
    </row>
    <row r="1250" spans="1:7" ht="17.25" x14ac:dyDescent="0.35">
      <c r="A1250" t="s">
        <v>669</v>
      </c>
      <c r="B1250" t="s">
        <v>645</v>
      </c>
      <c r="C1250" t="s">
        <v>638</v>
      </c>
      <c r="D1250">
        <v>789733</v>
      </c>
      <c r="E1250">
        <v>780101</v>
      </c>
      <c r="F1250">
        <v>11937101</v>
      </c>
      <c r="G1250">
        <v>8936</v>
      </c>
    </row>
    <row r="1251" spans="1:7" ht="17.25" x14ac:dyDescent="0.35">
      <c r="A1251" t="s">
        <v>669</v>
      </c>
      <c r="B1251" t="s">
        <v>645</v>
      </c>
      <c r="C1251" t="s">
        <v>639</v>
      </c>
      <c r="D1251">
        <v>789350</v>
      </c>
      <c r="E1251">
        <v>778584</v>
      </c>
      <c r="F1251">
        <v>11468113</v>
      </c>
      <c r="G1251">
        <v>8786</v>
      </c>
    </row>
    <row r="1252" spans="1:7" ht="17.25" x14ac:dyDescent="0.35">
      <c r="A1252" t="s">
        <v>669</v>
      </c>
      <c r="B1252" t="s">
        <v>645</v>
      </c>
      <c r="C1252" t="s">
        <v>640</v>
      </c>
      <c r="D1252">
        <v>788425</v>
      </c>
      <c r="E1252">
        <v>775896</v>
      </c>
      <c r="F1252">
        <v>10975520</v>
      </c>
      <c r="G1252">
        <v>8588</v>
      </c>
    </row>
    <row r="1253" spans="1:7" ht="17.25" x14ac:dyDescent="0.35">
      <c r="A1253" t="s">
        <v>669</v>
      </c>
      <c r="B1253" t="s">
        <v>645</v>
      </c>
      <c r="C1253" t="s">
        <v>641</v>
      </c>
      <c r="D1253">
        <v>785767</v>
      </c>
      <c r="E1253">
        <v>768538</v>
      </c>
      <c r="F1253">
        <v>10442778</v>
      </c>
      <c r="G1253">
        <v>8369</v>
      </c>
    </row>
    <row r="1254" spans="1:7" ht="17.25" x14ac:dyDescent="0.35">
      <c r="A1254" t="s">
        <v>669</v>
      </c>
      <c r="B1254" t="s">
        <v>646</v>
      </c>
      <c r="C1254" t="s">
        <v>637</v>
      </c>
      <c r="D1254">
        <v>780030</v>
      </c>
      <c r="E1254">
        <v>748573</v>
      </c>
      <c r="F1254">
        <v>9896447</v>
      </c>
      <c r="G1254">
        <v>8067</v>
      </c>
    </row>
    <row r="1255" spans="1:7" ht="17.25" x14ac:dyDescent="0.35">
      <c r="A1255" t="s">
        <v>669</v>
      </c>
      <c r="B1255" t="s">
        <v>646</v>
      </c>
      <c r="C1255" t="s">
        <v>638</v>
      </c>
      <c r="D1255">
        <v>775709</v>
      </c>
      <c r="E1255">
        <v>733496</v>
      </c>
      <c r="F1255">
        <v>9666660</v>
      </c>
      <c r="G1255">
        <v>7891</v>
      </c>
    </row>
    <row r="1256" spans="1:7" ht="17.25" x14ac:dyDescent="0.35">
      <c r="A1256" t="s">
        <v>669</v>
      </c>
      <c r="B1256" t="s">
        <v>646</v>
      </c>
      <c r="C1256" t="s">
        <v>639</v>
      </c>
      <c r="D1256">
        <v>757119</v>
      </c>
      <c r="E1256">
        <v>682100</v>
      </c>
      <c r="F1256">
        <v>9148503</v>
      </c>
      <c r="G1256">
        <v>7394</v>
      </c>
    </row>
    <row r="1257" spans="1:7" ht="17.25" x14ac:dyDescent="0.35">
      <c r="A1257" t="s">
        <v>669</v>
      </c>
      <c r="B1257" t="s">
        <v>646</v>
      </c>
      <c r="C1257" t="s">
        <v>640</v>
      </c>
      <c r="D1257">
        <v>716708</v>
      </c>
      <c r="E1257">
        <v>605423</v>
      </c>
      <c r="F1257">
        <v>8650770</v>
      </c>
      <c r="G1257">
        <v>6841</v>
      </c>
    </row>
    <row r="1258" spans="1:7" ht="17.25" x14ac:dyDescent="0.35">
      <c r="A1258" t="s">
        <v>669</v>
      </c>
      <c r="B1258" t="s">
        <v>646</v>
      </c>
      <c r="C1258" t="s">
        <v>641</v>
      </c>
      <c r="D1258">
        <v>649114</v>
      </c>
      <c r="E1258">
        <v>547447</v>
      </c>
      <c r="F1258">
        <v>8192183</v>
      </c>
      <c r="G1258">
        <v>6244</v>
      </c>
    </row>
    <row r="1259" spans="1:7" ht="17.25" x14ac:dyDescent="0.35">
      <c r="A1259" t="s">
        <v>669</v>
      </c>
      <c r="B1259" t="s">
        <v>647</v>
      </c>
      <c r="C1259" t="s">
        <v>637</v>
      </c>
      <c r="D1259">
        <v>563327</v>
      </c>
      <c r="E1259">
        <v>466915</v>
      </c>
      <c r="F1259">
        <v>7747712</v>
      </c>
      <c r="G1259">
        <v>5616</v>
      </c>
    </row>
    <row r="1260" spans="1:7" ht="17.25" x14ac:dyDescent="0.35">
      <c r="A1260" t="s">
        <v>669</v>
      </c>
      <c r="B1260" t="s">
        <v>647</v>
      </c>
      <c r="C1260" t="s">
        <v>638</v>
      </c>
      <c r="D1260">
        <v>538165</v>
      </c>
      <c r="E1260">
        <v>439968</v>
      </c>
      <c r="F1260">
        <v>7629555</v>
      </c>
      <c r="G1260">
        <v>5424</v>
      </c>
    </row>
    <row r="1261" spans="1:7" ht="17.25" x14ac:dyDescent="0.35">
      <c r="A1261" t="s">
        <v>669</v>
      </c>
      <c r="B1261" t="s">
        <v>647</v>
      </c>
      <c r="C1261" t="s">
        <v>639</v>
      </c>
      <c r="D1261">
        <v>446811</v>
      </c>
      <c r="E1261">
        <v>359755</v>
      </c>
      <c r="F1261">
        <v>7233580</v>
      </c>
      <c r="G1261">
        <v>4788</v>
      </c>
    </row>
    <row r="1262" spans="1:7" ht="17.25" x14ac:dyDescent="0.35">
      <c r="A1262" t="s">
        <v>669</v>
      </c>
      <c r="B1262" t="s">
        <v>647</v>
      </c>
      <c r="C1262" t="s">
        <v>640</v>
      </c>
      <c r="D1262">
        <v>363352</v>
      </c>
      <c r="E1262">
        <v>309489</v>
      </c>
      <c r="F1262">
        <v>6872786</v>
      </c>
      <c r="G1262">
        <v>4312</v>
      </c>
    </row>
    <row r="1263" spans="1:7" ht="17.25" x14ac:dyDescent="0.35">
      <c r="A1263" t="s">
        <v>669</v>
      </c>
      <c r="B1263" t="s">
        <v>647</v>
      </c>
      <c r="C1263" t="s">
        <v>641</v>
      </c>
      <c r="D1263">
        <v>318014</v>
      </c>
      <c r="E1263">
        <v>287869</v>
      </c>
      <c r="F1263">
        <v>6595471</v>
      </c>
      <c r="G1263">
        <v>4086</v>
      </c>
    </row>
    <row r="1264" spans="1:7" ht="17.25" x14ac:dyDescent="0.35">
      <c r="A1264" t="s">
        <v>669</v>
      </c>
      <c r="B1264" t="s">
        <v>648</v>
      </c>
      <c r="C1264" t="s">
        <v>637</v>
      </c>
      <c r="D1264">
        <v>295511</v>
      </c>
      <c r="E1264">
        <v>274429</v>
      </c>
      <c r="F1264">
        <v>6389064</v>
      </c>
      <c r="G1264">
        <v>3986</v>
      </c>
    </row>
    <row r="1265" spans="1:7" ht="17.25" x14ac:dyDescent="0.35">
      <c r="A1265" t="s">
        <v>669</v>
      </c>
      <c r="B1265" t="s">
        <v>648</v>
      </c>
      <c r="C1265" t="s">
        <v>638</v>
      </c>
      <c r="D1265">
        <v>288683</v>
      </c>
      <c r="E1265">
        <v>270540</v>
      </c>
      <c r="F1265">
        <v>6322512</v>
      </c>
      <c r="G1265">
        <v>3958</v>
      </c>
    </row>
    <row r="1266" spans="1:7" ht="17.25" x14ac:dyDescent="0.35">
      <c r="A1266" t="s">
        <v>669</v>
      </c>
      <c r="B1266" t="s">
        <v>648</v>
      </c>
      <c r="C1266" t="s">
        <v>639</v>
      </c>
      <c r="D1266">
        <v>275727</v>
      </c>
      <c r="E1266">
        <v>263821</v>
      </c>
      <c r="F1266">
        <v>6140126</v>
      </c>
      <c r="G1266">
        <v>3906</v>
      </c>
    </row>
    <row r="1267" spans="1:7" ht="17.25" x14ac:dyDescent="0.35">
      <c r="A1267" t="s">
        <v>669</v>
      </c>
      <c r="B1267" t="s">
        <v>648</v>
      </c>
      <c r="C1267" t="s">
        <v>640</v>
      </c>
      <c r="D1267">
        <v>268594</v>
      </c>
      <c r="E1267">
        <v>259967</v>
      </c>
      <c r="F1267">
        <v>6006068</v>
      </c>
      <c r="G1267">
        <v>3887</v>
      </c>
    </row>
    <row r="1268" spans="1:7" ht="17.25" x14ac:dyDescent="0.35">
      <c r="A1268" t="s">
        <v>669</v>
      </c>
      <c r="B1268" t="s">
        <v>648</v>
      </c>
      <c r="C1268" t="s">
        <v>641</v>
      </c>
      <c r="D1268">
        <v>264643</v>
      </c>
      <c r="E1268">
        <v>257166</v>
      </c>
      <c r="F1268">
        <v>5895675</v>
      </c>
      <c r="G1268">
        <v>3871</v>
      </c>
    </row>
    <row r="1269" spans="1:7" ht="17.25" x14ac:dyDescent="0.35">
      <c r="A1269" t="s">
        <v>669</v>
      </c>
      <c r="B1269" t="s">
        <v>651</v>
      </c>
      <c r="C1269" t="s">
        <v>638</v>
      </c>
      <c r="D1269">
        <v>261766</v>
      </c>
      <c r="E1269">
        <v>255117</v>
      </c>
      <c r="F1269">
        <v>5786018</v>
      </c>
      <c r="G1269">
        <v>3864</v>
      </c>
    </row>
    <row r="1270" spans="1:7" ht="17.25" x14ac:dyDescent="0.35">
      <c r="A1270" t="s">
        <v>669</v>
      </c>
      <c r="B1270" t="s">
        <v>651</v>
      </c>
      <c r="C1270" t="s">
        <v>639</v>
      </c>
      <c r="D1270">
        <v>259427</v>
      </c>
      <c r="E1270">
        <v>253522</v>
      </c>
      <c r="F1270">
        <v>5677009</v>
      </c>
      <c r="G1270">
        <v>3854</v>
      </c>
    </row>
    <row r="1271" spans="1:7" ht="17.25" x14ac:dyDescent="0.35">
      <c r="A1271" t="s">
        <v>669</v>
      </c>
      <c r="B1271" t="s">
        <v>651</v>
      </c>
      <c r="C1271" t="s">
        <v>640</v>
      </c>
      <c r="D1271">
        <v>257646</v>
      </c>
      <c r="E1271">
        <v>251970</v>
      </c>
      <c r="F1271">
        <v>5575913</v>
      </c>
      <c r="G1271">
        <v>3834</v>
      </c>
    </row>
    <row r="1272" spans="1:7" ht="17.25" x14ac:dyDescent="0.35">
      <c r="A1272" t="s">
        <v>669</v>
      </c>
      <c r="B1272" t="s">
        <v>651</v>
      </c>
      <c r="C1272" t="s">
        <v>641</v>
      </c>
      <c r="D1272">
        <v>256398</v>
      </c>
      <c r="E1272">
        <v>250537</v>
      </c>
      <c r="F1272">
        <v>5470099</v>
      </c>
      <c r="G1272">
        <v>3820</v>
      </c>
    </row>
    <row r="1273" spans="1:7" ht="17.25" x14ac:dyDescent="0.35">
      <c r="A1273" t="s">
        <v>669</v>
      </c>
      <c r="B1273" t="s">
        <v>650</v>
      </c>
      <c r="C1273" t="s">
        <v>637</v>
      </c>
      <c r="D1273">
        <v>255112</v>
      </c>
      <c r="E1273">
        <v>248637</v>
      </c>
      <c r="F1273">
        <v>5361905</v>
      </c>
      <c r="G1273">
        <v>3810</v>
      </c>
    </row>
    <row r="1274" spans="1:7" ht="17.25" x14ac:dyDescent="0.35">
      <c r="A1274" t="s">
        <v>669</v>
      </c>
      <c r="B1274" t="s">
        <v>650</v>
      </c>
      <c r="C1274" t="s">
        <v>638</v>
      </c>
      <c r="D1274">
        <v>254496</v>
      </c>
      <c r="E1274">
        <v>247739</v>
      </c>
      <c r="F1274">
        <v>5307095</v>
      </c>
      <c r="G1274">
        <v>3802</v>
      </c>
    </row>
    <row r="1275" spans="1:7" ht="17.25" x14ac:dyDescent="0.35">
      <c r="A1275" t="s">
        <v>669</v>
      </c>
      <c r="B1275" t="s">
        <v>650</v>
      </c>
      <c r="C1275" t="s">
        <v>639</v>
      </c>
      <c r="D1275">
        <v>252767</v>
      </c>
      <c r="E1275">
        <v>244392</v>
      </c>
      <c r="F1275">
        <v>5159595</v>
      </c>
      <c r="G1275">
        <v>3776</v>
      </c>
    </row>
    <row r="1276" spans="1:7" ht="17.25" x14ac:dyDescent="0.35">
      <c r="A1276" t="s">
        <v>669</v>
      </c>
      <c r="B1276" t="s">
        <v>650</v>
      </c>
      <c r="C1276" t="s">
        <v>640</v>
      </c>
      <c r="D1276">
        <v>250429</v>
      </c>
      <c r="E1276">
        <v>239581</v>
      </c>
      <c r="F1276">
        <v>4998536</v>
      </c>
      <c r="G1276">
        <v>3740</v>
      </c>
    </row>
    <row r="1277" spans="1:7" ht="17.25" x14ac:dyDescent="0.35">
      <c r="A1277" t="s">
        <v>669</v>
      </c>
      <c r="B1277" t="s">
        <v>650</v>
      </c>
      <c r="C1277" t="s">
        <v>641</v>
      </c>
      <c r="D1277">
        <v>246822</v>
      </c>
      <c r="E1277">
        <v>234612</v>
      </c>
      <c r="F1277">
        <v>4827887</v>
      </c>
      <c r="G1277">
        <v>3682</v>
      </c>
    </row>
    <row r="1278" spans="1:7" ht="17.25" x14ac:dyDescent="0.35">
      <c r="A1278" t="s">
        <v>669</v>
      </c>
      <c r="B1278" t="s">
        <v>649</v>
      </c>
      <c r="C1278" t="s">
        <v>637</v>
      </c>
      <c r="D1278">
        <v>241791</v>
      </c>
      <c r="E1278">
        <v>228831</v>
      </c>
      <c r="F1278">
        <v>4641648</v>
      </c>
      <c r="G1278">
        <v>3606</v>
      </c>
    </row>
    <row r="1279" spans="1:7" ht="17.25" x14ac:dyDescent="0.35">
      <c r="A1279" t="s">
        <v>669</v>
      </c>
      <c r="B1279" t="s">
        <v>649</v>
      </c>
      <c r="C1279" t="s">
        <v>638</v>
      </c>
      <c r="D1279">
        <v>239228</v>
      </c>
      <c r="E1279">
        <v>225782</v>
      </c>
      <c r="F1279">
        <v>4558039</v>
      </c>
      <c r="G1279">
        <v>3572</v>
      </c>
    </row>
    <row r="1280" spans="1:7" ht="17.25" x14ac:dyDescent="0.35">
      <c r="A1280" t="s">
        <v>669</v>
      </c>
      <c r="B1280" t="s">
        <v>649</v>
      </c>
      <c r="C1280" t="s">
        <v>639</v>
      </c>
      <c r="D1280">
        <v>232319</v>
      </c>
      <c r="E1280">
        <v>217775</v>
      </c>
      <c r="F1280">
        <v>4365507</v>
      </c>
      <c r="G1280">
        <v>3490</v>
      </c>
    </row>
    <row r="1281" spans="1:7" ht="17.25" x14ac:dyDescent="0.35">
      <c r="A1281" t="s">
        <v>669</v>
      </c>
      <c r="B1281" t="s">
        <v>649</v>
      </c>
      <c r="C1281" t="s">
        <v>640</v>
      </c>
      <c r="D1281">
        <v>224636</v>
      </c>
      <c r="E1281">
        <v>208421</v>
      </c>
      <c r="F1281">
        <v>4165575</v>
      </c>
      <c r="G1281">
        <v>3412</v>
      </c>
    </row>
    <row r="1282" spans="1:7" ht="17.25" x14ac:dyDescent="0.35">
      <c r="A1282" t="s">
        <v>669</v>
      </c>
      <c r="B1282" t="s">
        <v>649</v>
      </c>
      <c r="C1282" t="s">
        <v>641</v>
      </c>
      <c r="D1282">
        <v>215957</v>
      </c>
      <c r="E1282">
        <v>199167</v>
      </c>
      <c r="F1282">
        <v>3961552</v>
      </c>
      <c r="G1282">
        <v>3347</v>
      </c>
    </row>
    <row r="1283" spans="1:7" ht="17.25" x14ac:dyDescent="0.35">
      <c r="A1283" t="s">
        <v>669</v>
      </c>
      <c r="B1283" t="s">
        <v>652</v>
      </c>
      <c r="C1283" t="s">
        <v>637</v>
      </c>
      <c r="D1283">
        <v>206128</v>
      </c>
      <c r="E1283">
        <v>188097</v>
      </c>
      <c r="F1283">
        <v>3751131</v>
      </c>
      <c r="G1283">
        <v>3260</v>
      </c>
    </row>
    <row r="1284" spans="1:7" ht="17.25" x14ac:dyDescent="0.35">
      <c r="A1284" t="s">
        <v>669</v>
      </c>
      <c r="B1284" t="s">
        <v>652</v>
      </c>
      <c r="C1284" t="s">
        <v>638</v>
      </c>
      <c r="D1284">
        <v>203231</v>
      </c>
      <c r="E1284">
        <v>185013</v>
      </c>
      <c r="F1284">
        <v>3691219</v>
      </c>
      <c r="G1284">
        <v>3237</v>
      </c>
    </row>
    <row r="1285" spans="1:7" ht="17.25" x14ac:dyDescent="0.35">
      <c r="A1285" t="s">
        <v>669</v>
      </c>
      <c r="B1285" t="s">
        <v>652</v>
      </c>
      <c r="C1285" t="s">
        <v>639</v>
      </c>
      <c r="D1285">
        <v>191246</v>
      </c>
      <c r="E1285">
        <v>176905</v>
      </c>
      <c r="F1285">
        <v>3467809</v>
      </c>
      <c r="G1285">
        <v>3149</v>
      </c>
    </row>
    <row r="1286" spans="1:7" ht="17.25" x14ac:dyDescent="0.35">
      <c r="A1286" t="s">
        <v>669</v>
      </c>
      <c r="B1286" t="s">
        <v>652</v>
      </c>
      <c r="C1286" t="s">
        <v>640</v>
      </c>
      <c r="D1286">
        <v>183057</v>
      </c>
      <c r="E1286">
        <v>170969</v>
      </c>
      <c r="F1286">
        <v>3308898</v>
      </c>
      <c r="G1286">
        <v>3083</v>
      </c>
    </row>
    <row r="1287" spans="1:7" ht="17.25" x14ac:dyDescent="0.35">
      <c r="A1287" t="s">
        <v>669</v>
      </c>
      <c r="B1287" t="s">
        <v>652</v>
      </c>
      <c r="C1287" t="s">
        <v>641</v>
      </c>
      <c r="D1287">
        <v>176468</v>
      </c>
      <c r="E1287">
        <v>165715</v>
      </c>
      <c r="F1287">
        <v>3123070</v>
      </c>
      <c r="G1287">
        <v>3017</v>
      </c>
    </row>
    <row r="1288" spans="1:7" ht="17.25" x14ac:dyDescent="0.35">
      <c r="A1288" t="s">
        <v>670</v>
      </c>
      <c r="B1288" t="s">
        <v>636</v>
      </c>
      <c r="C1288" t="s">
        <v>637</v>
      </c>
      <c r="D1288">
        <v>121359</v>
      </c>
      <c r="E1288">
        <v>114612</v>
      </c>
      <c r="F1288">
        <v>1298444</v>
      </c>
      <c r="G1288">
        <v>432</v>
      </c>
    </row>
    <row r="1289" spans="1:7" ht="17.25" x14ac:dyDescent="0.35">
      <c r="A1289" t="s">
        <v>670</v>
      </c>
      <c r="B1289" t="s">
        <v>636</v>
      </c>
      <c r="C1289" t="s">
        <v>638</v>
      </c>
      <c r="D1289">
        <v>119496</v>
      </c>
      <c r="E1289">
        <v>112600</v>
      </c>
      <c r="F1289">
        <v>1281539</v>
      </c>
      <c r="G1289">
        <v>425</v>
      </c>
    </row>
    <row r="1290" spans="1:7" ht="17.25" x14ac:dyDescent="0.35">
      <c r="A1290" t="s">
        <v>670</v>
      </c>
      <c r="B1290" t="s">
        <v>636</v>
      </c>
      <c r="C1290" t="s">
        <v>639</v>
      </c>
      <c r="D1290">
        <v>115207</v>
      </c>
      <c r="E1290">
        <v>105510</v>
      </c>
      <c r="F1290">
        <v>1234415</v>
      </c>
      <c r="G1290">
        <v>400</v>
      </c>
    </row>
    <row r="1291" spans="1:7" ht="17.25" x14ac:dyDescent="0.35">
      <c r="A1291" t="s">
        <v>670</v>
      </c>
      <c r="B1291" t="s">
        <v>636</v>
      </c>
      <c r="C1291" t="s">
        <v>640</v>
      </c>
      <c r="D1291">
        <v>109818</v>
      </c>
      <c r="E1291">
        <v>96744</v>
      </c>
      <c r="F1291">
        <v>1192652</v>
      </c>
      <c r="G1291">
        <v>373</v>
      </c>
    </row>
    <row r="1292" spans="1:7" ht="17.25" x14ac:dyDescent="0.35">
      <c r="A1292" t="s">
        <v>670</v>
      </c>
      <c r="B1292" t="s">
        <v>636</v>
      </c>
      <c r="C1292" t="s">
        <v>641</v>
      </c>
      <c r="D1292">
        <v>102629</v>
      </c>
      <c r="E1292">
        <v>87148</v>
      </c>
      <c r="F1292">
        <v>1142781</v>
      </c>
      <c r="G1292">
        <v>342</v>
      </c>
    </row>
    <row r="1293" spans="1:7" ht="17.25" x14ac:dyDescent="0.35">
      <c r="A1293" t="s">
        <v>670</v>
      </c>
      <c r="B1293" t="s">
        <v>642</v>
      </c>
      <c r="C1293" t="s">
        <v>637</v>
      </c>
      <c r="D1293">
        <v>93660</v>
      </c>
      <c r="E1293">
        <v>78104</v>
      </c>
      <c r="F1293">
        <v>1090373</v>
      </c>
      <c r="G1293">
        <v>309</v>
      </c>
    </row>
    <row r="1294" spans="1:7" ht="17.25" x14ac:dyDescent="0.35">
      <c r="A1294" t="s">
        <v>670</v>
      </c>
      <c r="B1294" t="s">
        <v>642</v>
      </c>
      <c r="C1294" t="s">
        <v>638</v>
      </c>
      <c r="D1294">
        <v>90539</v>
      </c>
      <c r="E1294">
        <v>75405</v>
      </c>
      <c r="F1294">
        <v>1073777</v>
      </c>
      <c r="G1294">
        <v>303</v>
      </c>
    </row>
    <row r="1295" spans="1:7" ht="17.25" x14ac:dyDescent="0.35">
      <c r="A1295" t="s">
        <v>670</v>
      </c>
      <c r="B1295" t="s">
        <v>642</v>
      </c>
      <c r="C1295" t="s">
        <v>639</v>
      </c>
      <c r="D1295">
        <v>81460</v>
      </c>
      <c r="E1295">
        <v>67184</v>
      </c>
      <c r="F1295">
        <v>1018677</v>
      </c>
      <c r="G1295">
        <v>267</v>
      </c>
    </row>
    <row r="1296" spans="1:7" ht="17.25" x14ac:dyDescent="0.35">
      <c r="A1296" t="s">
        <v>670</v>
      </c>
      <c r="B1296" t="s">
        <v>642</v>
      </c>
      <c r="C1296" t="s">
        <v>640</v>
      </c>
      <c r="D1296">
        <v>72883</v>
      </c>
      <c r="E1296">
        <v>60297</v>
      </c>
      <c r="F1296">
        <v>963963</v>
      </c>
      <c r="G1296">
        <v>244</v>
      </c>
    </row>
    <row r="1297" spans="1:7" ht="17.25" x14ac:dyDescent="0.35">
      <c r="A1297" t="s">
        <v>670</v>
      </c>
      <c r="B1297" t="s">
        <v>642</v>
      </c>
      <c r="C1297" t="s">
        <v>641</v>
      </c>
      <c r="D1297">
        <v>65696</v>
      </c>
      <c r="E1297">
        <v>54697</v>
      </c>
      <c r="F1297">
        <v>908982</v>
      </c>
      <c r="G1297">
        <v>227</v>
      </c>
    </row>
    <row r="1298" spans="1:7" ht="17.25" x14ac:dyDescent="0.35">
      <c r="A1298" t="s">
        <v>670</v>
      </c>
      <c r="B1298" t="s">
        <v>644</v>
      </c>
      <c r="C1298" t="s">
        <v>637</v>
      </c>
      <c r="D1298">
        <v>59119</v>
      </c>
      <c r="E1298">
        <v>50170</v>
      </c>
      <c r="F1298">
        <v>852854</v>
      </c>
      <c r="G1298">
        <v>217</v>
      </c>
    </row>
    <row r="1299" spans="1:7" ht="17.25" x14ac:dyDescent="0.35">
      <c r="A1299" t="s">
        <v>670</v>
      </c>
      <c r="B1299" t="s">
        <v>644</v>
      </c>
      <c r="C1299" t="s">
        <v>638</v>
      </c>
      <c r="D1299">
        <v>56644</v>
      </c>
      <c r="E1299">
        <v>48968</v>
      </c>
      <c r="F1299">
        <v>836986</v>
      </c>
      <c r="G1299">
        <v>209</v>
      </c>
    </row>
    <row r="1300" spans="1:7" ht="17.25" x14ac:dyDescent="0.35">
      <c r="A1300" t="s">
        <v>670</v>
      </c>
      <c r="B1300" t="s">
        <v>644</v>
      </c>
      <c r="C1300" t="s">
        <v>639</v>
      </c>
      <c r="D1300">
        <v>51604</v>
      </c>
      <c r="E1300">
        <v>45418</v>
      </c>
      <c r="F1300">
        <v>778577</v>
      </c>
      <c r="G1300">
        <v>192</v>
      </c>
    </row>
    <row r="1301" spans="1:7" ht="17.25" x14ac:dyDescent="0.35">
      <c r="A1301" t="s">
        <v>670</v>
      </c>
      <c r="B1301" t="s">
        <v>644</v>
      </c>
      <c r="C1301" t="s">
        <v>640</v>
      </c>
      <c r="D1301">
        <v>47995</v>
      </c>
      <c r="E1301">
        <v>37626</v>
      </c>
      <c r="F1301">
        <v>724107</v>
      </c>
      <c r="G1301">
        <v>178</v>
      </c>
    </row>
    <row r="1302" spans="1:7" ht="17.25" x14ac:dyDescent="0.35">
      <c r="A1302" t="s">
        <v>670</v>
      </c>
      <c r="B1302" t="s">
        <v>644</v>
      </c>
      <c r="C1302" t="s">
        <v>641</v>
      </c>
      <c r="D1302">
        <v>43530</v>
      </c>
      <c r="E1302">
        <v>31393</v>
      </c>
      <c r="F1302">
        <v>669951</v>
      </c>
      <c r="G1302">
        <v>162</v>
      </c>
    </row>
    <row r="1303" spans="1:7" ht="17.25" x14ac:dyDescent="0.35">
      <c r="A1303" t="s">
        <v>670</v>
      </c>
      <c r="B1303" t="s">
        <v>643</v>
      </c>
      <c r="C1303" t="s">
        <v>637</v>
      </c>
      <c r="D1303">
        <v>38064</v>
      </c>
      <c r="E1303">
        <v>26387</v>
      </c>
      <c r="F1303">
        <v>616223</v>
      </c>
      <c r="G1303">
        <v>148</v>
      </c>
    </row>
    <row r="1304" spans="1:7" ht="17.25" x14ac:dyDescent="0.35">
      <c r="A1304" t="s">
        <v>670</v>
      </c>
      <c r="B1304" t="s">
        <v>643</v>
      </c>
      <c r="C1304" t="s">
        <v>638</v>
      </c>
      <c r="D1304">
        <v>35297</v>
      </c>
      <c r="E1304">
        <v>24657</v>
      </c>
      <c r="F1304">
        <v>598718</v>
      </c>
      <c r="G1304">
        <v>140</v>
      </c>
    </row>
    <row r="1305" spans="1:7" ht="17.25" x14ac:dyDescent="0.35">
      <c r="A1305" t="s">
        <v>670</v>
      </c>
      <c r="B1305" t="s">
        <v>643</v>
      </c>
      <c r="C1305" t="s">
        <v>639</v>
      </c>
      <c r="D1305">
        <v>29020</v>
      </c>
      <c r="E1305">
        <v>22322</v>
      </c>
      <c r="F1305">
        <v>565462</v>
      </c>
      <c r="G1305">
        <v>127</v>
      </c>
    </row>
    <row r="1306" spans="1:7" ht="17.25" x14ac:dyDescent="0.35">
      <c r="A1306" t="s">
        <v>670</v>
      </c>
      <c r="B1306" t="s">
        <v>643</v>
      </c>
      <c r="C1306" t="s">
        <v>640</v>
      </c>
      <c r="D1306">
        <v>25170</v>
      </c>
      <c r="E1306">
        <v>20262</v>
      </c>
      <c r="F1306">
        <v>532662</v>
      </c>
      <c r="G1306">
        <v>115</v>
      </c>
    </row>
    <row r="1307" spans="1:7" ht="17.25" x14ac:dyDescent="0.35">
      <c r="A1307" t="s">
        <v>670</v>
      </c>
      <c r="B1307" t="s">
        <v>643</v>
      </c>
      <c r="C1307" t="s">
        <v>641</v>
      </c>
      <c r="D1307">
        <v>22155</v>
      </c>
      <c r="E1307">
        <v>18643</v>
      </c>
      <c r="F1307">
        <v>506725</v>
      </c>
      <c r="G1307">
        <v>99</v>
      </c>
    </row>
    <row r="1308" spans="1:7" ht="17.25" x14ac:dyDescent="0.35">
      <c r="A1308" t="s">
        <v>670</v>
      </c>
      <c r="B1308" t="s">
        <v>645</v>
      </c>
      <c r="C1308" t="s">
        <v>637</v>
      </c>
      <c r="D1308">
        <v>20075</v>
      </c>
      <c r="E1308">
        <v>16188</v>
      </c>
      <c r="F1308">
        <v>483597</v>
      </c>
      <c r="G1308">
        <v>93</v>
      </c>
    </row>
    <row r="1309" spans="1:7" ht="17.25" x14ac:dyDescent="0.35">
      <c r="A1309" t="s">
        <v>670</v>
      </c>
      <c r="B1309" t="s">
        <v>645</v>
      </c>
      <c r="C1309" t="s">
        <v>638</v>
      </c>
      <c r="D1309">
        <v>19455</v>
      </c>
      <c r="E1309">
        <v>15295</v>
      </c>
      <c r="F1309">
        <v>478495</v>
      </c>
      <c r="G1309">
        <v>91</v>
      </c>
    </row>
    <row r="1310" spans="1:7" ht="17.25" x14ac:dyDescent="0.35">
      <c r="A1310" t="s">
        <v>670</v>
      </c>
      <c r="B1310" t="s">
        <v>645</v>
      </c>
      <c r="C1310" t="s">
        <v>639</v>
      </c>
      <c r="D1310">
        <v>17605</v>
      </c>
      <c r="E1310">
        <v>13667</v>
      </c>
      <c r="F1310">
        <v>455256</v>
      </c>
      <c r="G1310">
        <v>84</v>
      </c>
    </row>
    <row r="1311" spans="1:7" ht="17.25" x14ac:dyDescent="0.35">
      <c r="A1311" t="s">
        <v>670</v>
      </c>
      <c r="B1311" t="s">
        <v>645</v>
      </c>
      <c r="C1311" t="s">
        <v>640</v>
      </c>
      <c r="D1311">
        <v>15363</v>
      </c>
      <c r="E1311">
        <v>11879</v>
      </c>
      <c r="F1311">
        <v>433232</v>
      </c>
      <c r="G1311">
        <v>70</v>
      </c>
    </row>
    <row r="1312" spans="1:7" ht="17.25" x14ac:dyDescent="0.35">
      <c r="A1312" t="s">
        <v>670</v>
      </c>
      <c r="B1312" t="s">
        <v>645</v>
      </c>
      <c r="C1312" t="s">
        <v>641</v>
      </c>
      <c r="D1312">
        <v>13679</v>
      </c>
      <c r="E1312">
        <v>10553</v>
      </c>
      <c r="F1312">
        <v>410614</v>
      </c>
      <c r="G1312">
        <v>55</v>
      </c>
    </row>
    <row r="1313" spans="1:7" ht="17.25" x14ac:dyDescent="0.35">
      <c r="A1313" t="s">
        <v>670</v>
      </c>
      <c r="B1313" t="s">
        <v>646</v>
      </c>
      <c r="C1313" t="s">
        <v>637</v>
      </c>
      <c r="D1313">
        <v>12087</v>
      </c>
      <c r="E1313">
        <v>9214</v>
      </c>
      <c r="F1313">
        <v>389751</v>
      </c>
      <c r="G1313">
        <v>40</v>
      </c>
    </row>
    <row r="1314" spans="1:7" ht="17.25" x14ac:dyDescent="0.35">
      <c r="A1314" t="s">
        <v>670</v>
      </c>
      <c r="B1314" t="s">
        <v>646</v>
      </c>
      <c r="C1314" t="s">
        <v>638</v>
      </c>
      <c r="D1314">
        <v>11382</v>
      </c>
      <c r="E1314">
        <v>8643</v>
      </c>
      <c r="F1314">
        <v>377806</v>
      </c>
      <c r="G1314">
        <v>35</v>
      </c>
    </row>
    <row r="1315" spans="1:7" ht="17.25" x14ac:dyDescent="0.35">
      <c r="A1315" t="s">
        <v>670</v>
      </c>
      <c r="B1315" t="s">
        <v>646</v>
      </c>
      <c r="C1315" t="s">
        <v>639</v>
      </c>
      <c r="D1315">
        <v>9732</v>
      </c>
      <c r="E1315">
        <v>7521</v>
      </c>
      <c r="F1315">
        <v>354526</v>
      </c>
      <c r="G1315">
        <v>30</v>
      </c>
    </row>
    <row r="1316" spans="1:7" ht="17.25" x14ac:dyDescent="0.35">
      <c r="A1316" t="s">
        <v>670</v>
      </c>
      <c r="B1316" t="s">
        <v>646</v>
      </c>
      <c r="C1316" t="s">
        <v>640</v>
      </c>
      <c r="D1316">
        <v>8377</v>
      </c>
      <c r="E1316">
        <v>6411</v>
      </c>
      <c r="F1316">
        <v>341916</v>
      </c>
      <c r="G1316">
        <v>23</v>
      </c>
    </row>
    <row r="1317" spans="1:7" ht="17.25" x14ac:dyDescent="0.35">
      <c r="A1317" t="s">
        <v>670</v>
      </c>
      <c r="B1317" t="s">
        <v>646</v>
      </c>
      <c r="C1317" t="s">
        <v>641</v>
      </c>
      <c r="D1317">
        <v>7147</v>
      </c>
      <c r="E1317">
        <v>5459</v>
      </c>
      <c r="F1317">
        <v>323271</v>
      </c>
      <c r="G1317">
        <v>17</v>
      </c>
    </row>
    <row r="1318" spans="1:7" ht="17.25" x14ac:dyDescent="0.35">
      <c r="A1318" t="s">
        <v>670</v>
      </c>
      <c r="B1318" t="s">
        <v>647</v>
      </c>
      <c r="C1318" t="s">
        <v>637</v>
      </c>
      <c r="D1318">
        <v>6019</v>
      </c>
      <c r="E1318">
        <v>4926</v>
      </c>
      <c r="F1318">
        <v>303922</v>
      </c>
      <c r="G1318">
        <v>15</v>
      </c>
    </row>
    <row r="1319" spans="1:7" ht="17.25" x14ac:dyDescent="0.35">
      <c r="A1319" t="s">
        <v>670</v>
      </c>
      <c r="B1319" t="s">
        <v>647</v>
      </c>
      <c r="C1319" t="s">
        <v>638</v>
      </c>
      <c r="D1319">
        <v>5741</v>
      </c>
      <c r="E1319">
        <v>4792</v>
      </c>
      <c r="F1319">
        <v>297210</v>
      </c>
      <c r="G1319">
        <v>13</v>
      </c>
    </row>
    <row r="1320" spans="1:7" ht="17.25" x14ac:dyDescent="0.35">
      <c r="A1320" t="s">
        <v>670</v>
      </c>
      <c r="B1320" t="s">
        <v>647</v>
      </c>
      <c r="C1320" t="s">
        <v>639</v>
      </c>
      <c r="D1320">
        <v>5085</v>
      </c>
      <c r="E1320">
        <v>4576</v>
      </c>
      <c r="F1320">
        <v>280243</v>
      </c>
      <c r="G1320">
        <v>12</v>
      </c>
    </row>
    <row r="1321" spans="1:7" ht="17.25" x14ac:dyDescent="0.35">
      <c r="A1321" t="s">
        <v>670</v>
      </c>
      <c r="B1321" t="s">
        <v>647</v>
      </c>
      <c r="C1321" t="s">
        <v>640</v>
      </c>
      <c r="D1321">
        <v>4685</v>
      </c>
      <c r="E1321">
        <v>4470</v>
      </c>
      <c r="F1321">
        <v>266380</v>
      </c>
      <c r="G1321">
        <v>12</v>
      </c>
    </row>
    <row r="1322" spans="1:7" ht="17.25" x14ac:dyDescent="0.35">
      <c r="A1322" t="s">
        <v>670</v>
      </c>
      <c r="B1322" t="s">
        <v>648</v>
      </c>
      <c r="C1322" t="s">
        <v>638</v>
      </c>
      <c r="D1322">
        <v>4465</v>
      </c>
      <c r="E1322">
        <v>4428</v>
      </c>
      <c r="F1322">
        <v>251064</v>
      </c>
      <c r="G1322">
        <v>11</v>
      </c>
    </row>
    <row r="1323" spans="1:7" ht="17.25" x14ac:dyDescent="0.35">
      <c r="A1323" t="s">
        <v>670</v>
      </c>
      <c r="B1323" t="s">
        <v>647</v>
      </c>
      <c r="C1323" t="s">
        <v>641</v>
      </c>
      <c r="D1323">
        <v>4508</v>
      </c>
      <c r="E1323">
        <v>4451</v>
      </c>
      <c r="F1323">
        <v>257181</v>
      </c>
      <c r="G1323">
        <v>11</v>
      </c>
    </row>
    <row r="1324" spans="1:7" ht="17.25" x14ac:dyDescent="0.35">
      <c r="A1324" t="s">
        <v>670</v>
      </c>
      <c r="B1324" t="s">
        <v>648</v>
      </c>
      <c r="C1324" t="s">
        <v>637</v>
      </c>
      <c r="D1324">
        <v>4473</v>
      </c>
      <c r="E1324">
        <v>4434</v>
      </c>
      <c r="F1324">
        <v>252400</v>
      </c>
      <c r="G1324">
        <v>11</v>
      </c>
    </row>
    <row r="1325" spans="1:7" ht="17.25" x14ac:dyDescent="0.35">
      <c r="A1325" t="s">
        <v>670</v>
      </c>
      <c r="B1325" t="s">
        <v>648</v>
      </c>
      <c r="C1325" t="s">
        <v>639</v>
      </c>
      <c r="D1325">
        <v>4447</v>
      </c>
      <c r="E1325">
        <v>4421</v>
      </c>
      <c r="F1325">
        <v>246189</v>
      </c>
      <c r="G1325">
        <v>11</v>
      </c>
    </row>
    <row r="1326" spans="1:7" ht="17.25" x14ac:dyDescent="0.35">
      <c r="A1326" t="s">
        <v>670</v>
      </c>
      <c r="B1326" t="s">
        <v>651</v>
      </c>
      <c r="C1326" t="s">
        <v>639</v>
      </c>
      <c r="D1326">
        <v>4409</v>
      </c>
      <c r="E1326">
        <v>4377</v>
      </c>
      <c r="F1326">
        <v>226402</v>
      </c>
      <c r="G1326">
        <v>10</v>
      </c>
    </row>
    <row r="1327" spans="1:7" ht="17.25" x14ac:dyDescent="0.35">
      <c r="A1327" t="s">
        <v>670</v>
      </c>
      <c r="B1327" t="s">
        <v>651</v>
      </c>
      <c r="C1327" t="s">
        <v>638</v>
      </c>
      <c r="D1327">
        <v>4423</v>
      </c>
      <c r="E1327">
        <v>4393</v>
      </c>
      <c r="F1327">
        <v>232060</v>
      </c>
      <c r="G1327">
        <v>10</v>
      </c>
    </row>
    <row r="1328" spans="1:7" ht="17.25" x14ac:dyDescent="0.35">
      <c r="A1328" t="s">
        <v>670</v>
      </c>
      <c r="B1328" t="s">
        <v>648</v>
      </c>
      <c r="C1328" t="s">
        <v>641</v>
      </c>
      <c r="D1328">
        <v>4428</v>
      </c>
      <c r="E1328">
        <v>4410</v>
      </c>
      <c r="F1328">
        <v>237047</v>
      </c>
      <c r="G1328">
        <v>10</v>
      </c>
    </row>
    <row r="1329" spans="1:7" ht="17.25" x14ac:dyDescent="0.35">
      <c r="A1329" t="s">
        <v>670</v>
      </c>
      <c r="B1329" t="s">
        <v>648</v>
      </c>
      <c r="C1329" t="s">
        <v>640</v>
      </c>
      <c r="D1329">
        <v>4436</v>
      </c>
      <c r="E1329">
        <v>4416</v>
      </c>
      <c r="F1329">
        <v>242331</v>
      </c>
      <c r="G1329">
        <v>10</v>
      </c>
    </row>
    <row r="1330" spans="1:7" ht="17.25" x14ac:dyDescent="0.35">
      <c r="A1330" t="s">
        <v>670</v>
      </c>
      <c r="B1330" t="s">
        <v>650</v>
      </c>
      <c r="C1330" t="s">
        <v>640</v>
      </c>
      <c r="D1330">
        <v>4310</v>
      </c>
      <c r="E1330">
        <v>4205</v>
      </c>
      <c r="F1330">
        <v>190060</v>
      </c>
      <c r="G1330">
        <v>9</v>
      </c>
    </row>
    <row r="1331" spans="1:7" ht="17.25" x14ac:dyDescent="0.35">
      <c r="A1331" t="s">
        <v>670</v>
      </c>
      <c r="B1331" t="s">
        <v>650</v>
      </c>
      <c r="C1331" t="s">
        <v>639</v>
      </c>
      <c r="D1331">
        <v>4346</v>
      </c>
      <c r="E1331">
        <v>4274</v>
      </c>
      <c r="F1331">
        <v>197674</v>
      </c>
      <c r="G1331">
        <v>9</v>
      </c>
    </row>
    <row r="1332" spans="1:7" ht="17.25" x14ac:dyDescent="0.35">
      <c r="A1332" t="s">
        <v>670</v>
      </c>
      <c r="B1332" t="s">
        <v>650</v>
      </c>
      <c r="C1332" t="s">
        <v>638</v>
      </c>
      <c r="D1332">
        <v>4362</v>
      </c>
      <c r="E1332">
        <v>4313</v>
      </c>
      <c r="F1332">
        <v>204491</v>
      </c>
      <c r="G1332">
        <v>9</v>
      </c>
    </row>
    <row r="1333" spans="1:7" ht="17.25" x14ac:dyDescent="0.35">
      <c r="A1333" t="s">
        <v>670</v>
      </c>
      <c r="B1333" t="s">
        <v>650</v>
      </c>
      <c r="C1333" t="s">
        <v>637</v>
      </c>
      <c r="D1333">
        <v>4372</v>
      </c>
      <c r="E1333">
        <v>4330</v>
      </c>
      <c r="F1333">
        <v>207303</v>
      </c>
      <c r="G1333">
        <v>9</v>
      </c>
    </row>
    <row r="1334" spans="1:7" ht="17.25" x14ac:dyDescent="0.35">
      <c r="A1334" t="s">
        <v>670</v>
      </c>
      <c r="B1334" t="s">
        <v>651</v>
      </c>
      <c r="C1334" t="s">
        <v>641</v>
      </c>
      <c r="D1334">
        <v>4382</v>
      </c>
      <c r="E1334">
        <v>4350</v>
      </c>
      <c r="F1334">
        <v>214776</v>
      </c>
      <c r="G1334">
        <v>9</v>
      </c>
    </row>
    <row r="1335" spans="1:7" ht="17.25" x14ac:dyDescent="0.35">
      <c r="A1335" t="s">
        <v>670</v>
      </c>
      <c r="B1335" t="s">
        <v>651</v>
      </c>
      <c r="C1335" t="s">
        <v>640</v>
      </c>
      <c r="D1335">
        <v>4392</v>
      </c>
      <c r="E1335">
        <v>4366</v>
      </c>
      <c r="F1335">
        <v>220482</v>
      </c>
      <c r="G1335">
        <v>9</v>
      </c>
    </row>
    <row r="1336" spans="1:7" ht="17.25" x14ac:dyDescent="0.35">
      <c r="A1336" t="s">
        <v>670</v>
      </c>
      <c r="B1336" t="s">
        <v>649</v>
      </c>
      <c r="C1336" t="s">
        <v>638</v>
      </c>
      <c r="D1336">
        <v>4184</v>
      </c>
      <c r="E1336">
        <v>4068</v>
      </c>
      <c r="F1336">
        <v>176234</v>
      </c>
      <c r="G1336">
        <v>8</v>
      </c>
    </row>
    <row r="1337" spans="1:7" ht="17.25" x14ac:dyDescent="0.35">
      <c r="A1337" t="s">
        <v>670</v>
      </c>
      <c r="B1337" t="s">
        <v>649</v>
      </c>
      <c r="C1337" t="s">
        <v>637</v>
      </c>
      <c r="D1337">
        <v>4204</v>
      </c>
      <c r="E1337">
        <v>4098</v>
      </c>
      <c r="F1337">
        <v>179594</v>
      </c>
      <c r="G1337">
        <v>8</v>
      </c>
    </row>
    <row r="1338" spans="1:7" ht="17.25" x14ac:dyDescent="0.35">
      <c r="A1338" t="s">
        <v>670</v>
      </c>
      <c r="B1338" t="s">
        <v>650</v>
      </c>
      <c r="C1338" t="s">
        <v>641</v>
      </c>
      <c r="D1338">
        <v>4256</v>
      </c>
      <c r="E1338">
        <v>4172</v>
      </c>
      <c r="F1338">
        <v>184069</v>
      </c>
      <c r="G1338">
        <v>8</v>
      </c>
    </row>
    <row r="1339" spans="1:7" ht="17.25" x14ac:dyDescent="0.35">
      <c r="A1339" t="s">
        <v>670</v>
      </c>
      <c r="B1339" t="s">
        <v>649</v>
      </c>
      <c r="C1339" t="s">
        <v>640</v>
      </c>
      <c r="D1339">
        <v>4040</v>
      </c>
      <c r="E1339">
        <v>3869</v>
      </c>
      <c r="F1339">
        <v>164617</v>
      </c>
      <c r="G1339">
        <v>7</v>
      </c>
    </row>
    <row r="1340" spans="1:7" ht="17.25" x14ac:dyDescent="0.35">
      <c r="A1340" t="s">
        <v>670</v>
      </c>
      <c r="B1340" t="s">
        <v>649</v>
      </c>
      <c r="C1340" t="s">
        <v>639</v>
      </c>
      <c r="D1340">
        <v>4124</v>
      </c>
      <c r="E1340">
        <v>3973</v>
      </c>
      <c r="F1340">
        <v>171305</v>
      </c>
      <c r="G1340">
        <v>7</v>
      </c>
    </row>
    <row r="1341" spans="1:7" ht="17.25" x14ac:dyDescent="0.35">
      <c r="A1341" t="s">
        <v>670</v>
      </c>
      <c r="B1341" t="s">
        <v>649</v>
      </c>
      <c r="C1341" t="s">
        <v>641</v>
      </c>
      <c r="D1341">
        <v>3936</v>
      </c>
      <c r="E1341">
        <v>3756</v>
      </c>
      <c r="F1341">
        <v>157292</v>
      </c>
      <c r="G1341">
        <v>6</v>
      </c>
    </row>
    <row r="1342" spans="1:7" ht="17.25" x14ac:dyDescent="0.35">
      <c r="A1342" t="s">
        <v>670</v>
      </c>
      <c r="B1342" t="s">
        <v>652</v>
      </c>
      <c r="C1342" t="s">
        <v>639</v>
      </c>
      <c r="D1342">
        <v>3607</v>
      </c>
      <c r="E1342">
        <v>3122</v>
      </c>
      <c r="F1342">
        <v>139021</v>
      </c>
      <c r="G1342">
        <v>5</v>
      </c>
    </row>
    <row r="1343" spans="1:7" ht="17.25" x14ac:dyDescent="0.35">
      <c r="A1343" t="s">
        <v>670</v>
      </c>
      <c r="B1343" t="s">
        <v>652</v>
      </c>
      <c r="C1343" t="s">
        <v>638</v>
      </c>
      <c r="D1343">
        <v>3806</v>
      </c>
      <c r="E1343">
        <v>3425</v>
      </c>
      <c r="F1343">
        <v>148003</v>
      </c>
      <c r="G1343">
        <v>5</v>
      </c>
    </row>
    <row r="1344" spans="1:7" ht="17.25" x14ac:dyDescent="0.35">
      <c r="A1344" t="s">
        <v>670</v>
      </c>
      <c r="B1344" t="s">
        <v>652</v>
      </c>
      <c r="C1344" t="s">
        <v>637</v>
      </c>
      <c r="D1344">
        <v>3825</v>
      </c>
      <c r="E1344">
        <v>3499</v>
      </c>
      <c r="F1344">
        <v>150119</v>
      </c>
      <c r="G1344">
        <v>5</v>
      </c>
    </row>
    <row r="1345" spans="1:7" ht="17.25" x14ac:dyDescent="0.35">
      <c r="A1345" t="s">
        <v>670</v>
      </c>
      <c r="B1345" t="s">
        <v>652</v>
      </c>
      <c r="C1345" t="s">
        <v>640</v>
      </c>
      <c r="D1345">
        <v>3368</v>
      </c>
      <c r="E1345">
        <v>2820</v>
      </c>
      <c r="F1345">
        <v>129407</v>
      </c>
      <c r="G1345">
        <v>3</v>
      </c>
    </row>
    <row r="1346" spans="1:7" ht="17.25" x14ac:dyDescent="0.35">
      <c r="A1346" t="s">
        <v>670</v>
      </c>
      <c r="B1346" t="s">
        <v>652</v>
      </c>
      <c r="C1346" t="s">
        <v>641</v>
      </c>
      <c r="D1346">
        <v>3032</v>
      </c>
      <c r="E1346">
        <v>2526</v>
      </c>
      <c r="F1346">
        <v>121633</v>
      </c>
      <c r="G1346">
        <v>2</v>
      </c>
    </row>
    <row r="1347" spans="1:7" ht="17.25" x14ac:dyDescent="0.35">
      <c r="A1347" t="s">
        <v>671</v>
      </c>
      <c r="B1347" t="s">
        <v>644</v>
      </c>
      <c r="C1347" t="s">
        <v>637</v>
      </c>
      <c r="D1347">
        <v>30083</v>
      </c>
      <c r="E1347">
        <v>27762</v>
      </c>
      <c r="F1347">
        <v>320909</v>
      </c>
      <c r="G1347">
        <v>762</v>
      </c>
    </row>
    <row r="1348" spans="1:7" ht="17.25" x14ac:dyDescent="0.35">
      <c r="A1348" t="s">
        <v>671</v>
      </c>
      <c r="B1348" t="s">
        <v>636</v>
      </c>
      <c r="C1348" t="s">
        <v>637</v>
      </c>
      <c r="D1348">
        <v>31842</v>
      </c>
      <c r="E1348">
        <v>29904</v>
      </c>
      <c r="F1348">
        <v>395416</v>
      </c>
      <c r="G1348">
        <v>685</v>
      </c>
    </row>
    <row r="1349" spans="1:7" ht="17.25" x14ac:dyDescent="0.35">
      <c r="A1349" t="s">
        <v>671</v>
      </c>
      <c r="B1349" t="s">
        <v>636</v>
      </c>
      <c r="C1349" t="s">
        <v>638</v>
      </c>
      <c r="D1349">
        <v>31772</v>
      </c>
      <c r="E1349">
        <v>29844</v>
      </c>
      <c r="F1349">
        <v>393494</v>
      </c>
      <c r="G1349">
        <v>684</v>
      </c>
    </row>
    <row r="1350" spans="1:7" ht="17.25" x14ac:dyDescent="0.35">
      <c r="A1350" t="s">
        <v>671</v>
      </c>
      <c r="B1350" t="s">
        <v>636</v>
      </c>
      <c r="C1350" t="s">
        <v>639</v>
      </c>
      <c r="D1350">
        <v>31670</v>
      </c>
      <c r="E1350">
        <v>29717</v>
      </c>
      <c r="F1350">
        <v>389226</v>
      </c>
      <c r="G1350">
        <v>677</v>
      </c>
    </row>
    <row r="1351" spans="1:7" ht="17.25" x14ac:dyDescent="0.35">
      <c r="A1351" t="s">
        <v>671</v>
      </c>
      <c r="B1351" t="s">
        <v>636</v>
      </c>
      <c r="C1351" t="s">
        <v>640</v>
      </c>
      <c r="D1351">
        <v>31516</v>
      </c>
      <c r="E1351">
        <v>29597</v>
      </c>
      <c r="F1351">
        <v>384643</v>
      </c>
      <c r="G1351">
        <v>673</v>
      </c>
    </row>
    <row r="1352" spans="1:7" ht="17.25" x14ac:dyDescent="0.35">
      <c r="A1352" t="s">
        <v>671</v>
      </c>
      <c r="B1352" t="s">
        <v>636</v>
      </c>
      <c r="C1352" t="s">
        <v>641</v>
      </c>
      <c r="D1352">
        <v>31397</v>
      </c>
      <c r="E1352">
        <v>29411</v>
      </c>
      <c r="F1352">
        <v>379801</v>
      </c>
      <c r="G1352">
        <v>668</v>
      </c>
    </row>
    <row r="1353" spans="1:7" ht="17.25" x14ac:dyDescent="0.35">
      <c r="A1353" t="s">
        <v>671</v>
      </c>
      <c r="B1353" t="s">
        <v>642</v>
      </c>
      <c r="C1353" t="s">
        <v>637</v>
      </c>
      <c r="D1353">
        <v>31244</v>
      </c>
      <c r="E1353">
        <v>29227</v>
      </c>
      <c r="F1353">
        <v>372495</v>
      </c>
      <c r="G1353">
        <v>665</v>
      </c>
    </row>
    <row r="1354" spans="1:7" ht="17.25" x14ac:dyDescent="0.35">
      <c r="A1354" t="s">
        <v>671</v>
      </c>
      <c r="B1354" t="s">
        <v>642</v>
      </c>
      <c r="C1354" t="s">
        <v>638</v>
      </c>
      <c r="D1354">
        <v>31195</v>
      </c>
      <c r="E1354">
        <v>29145</v>
      </c>
      <c r="F1354">
        <v>370298</v>
      </c>
      <c r="G1354">
        <v>664</v>
      </c>
    </row>
    <row r="1355" spans="1:7" ht="17.25" x14ac:dyDescent="0.35">
      <c r="A1355" t="s">
        <v>671</v>
      </c>
      <c r="B1355" t="s">
        <v>642</v>
      </c>
      <c r="C1355" t="s">
        <v>639</v>
      </c>
      <c r="D1355">
        <v>30959</v>
      </c>
      <c r="E1355">
        <v>28878</v>
      </c>
      <c r="F1355">
        <v>360340</v>
      </c>
      <c r="G1355">
        <v>657</v>
      </c>
    </row>
    <row r="1356" spans="1:7" ht="17.25" x14ac:dyDescent="0.35">
      <c r="A1356" t="s">
        <v>671</v>
      </c>
      <c r="B1356" t="s">
        <v>642</v>
      </c>
      <c r="C1356" t="s">
        <v>640</v>
      </c>
      <c r="D1356">
        <v>30694</v>
      </c>
      <c r="E1356">
        <v>28538</v>
      </c>
      <c r="F1356">
        <v>379913</v>
      </c>
      <c r="G1356">
        <v>646</v>
      </c>
    </row>
    <row r="1357" spans="1:7" ht="17.25" x14ac:dyDescent="0.35">
      <c r="A1357" t="s">
        <v>671</v>
      </c>
      <c r="B1357" t="s">
        <v>642</v>
      </c>
      <c r="C1357" t="s">
        <v>641</v>
      </c>
      <c r="D1357">
        <v>30435</v>
      </c>
      <c r="E1357">
        <v>28178</v>
      </c>
      <c r="F1357">
        <v>335439</v>
      </c>
      <c r="G1357">
        <v>632</v>
      </c>
    </row>
    <row r="1358" spans="1:7" ht="17.25" x14ac:dyDescent="0.35">
      <c r="A1358" t="s">
        <v>671</v>
      </c>
      <c r="B1358" t="s">
        <v>644</v>
      </c>
      <c r="C1358" t="s">
        <v>638</v>
      </c>
      <c r="D1358">
        <v>29920</v>
      </c>
      <c r="E1358">
        <v>27601</v>
      </c>
      <c r="F1358">
        <v>316024</v>
      </c>
      <c r="G1358">
        <v>614</v>
      </c>
    </row>
    <row r="1359" spans="1:7" ht="17.25" x14ac:dyDescent="0.35">
      <c r="A1359" t="s">
        <v>671</v>
      </c>
      <c r="B1359" t="s">
        <v>644</v>
      </c>
      <c r="C1359" t="s">
        <v>639</v>
      </c>
      <c r="D1359">
        <v>29554</v>
      </c>
      <c r="E1359">
        <v>27099</v>
      </c>
      <c r="F1359">
        <v>299998</v>
      </c>
      <c r="G1359">
        <v>609</v>
      </c>
    </row>
    <row r="1360" spans="1:7" ht="17.25" x14ac:dyDescent="0.35">
      <c r="A1360" t="s">
        <v>671</v>
      </c>
      <c r="B1360" t="s">
        <v>644</v>
      </c>
      <c r="C1360" t="s">
        <v>640</v>
      </c>
      <c r="D1360">
        <v>29097</v>
      </c>
      <c r="E1360">
        <v>26388</v>
      </c>
      <c r="F1360">
        <v>288506</v>
      </c>
      <c r="G1360">
        <v>597</v>
      </c>
    </row>
    <row r="1361" spans="1:7" ht="17.25" x14ac:dyDescent="0.35">
      <c r="A1361" t="s">
        <v>671</v>
      </c>
      <c r="B1361" t="s">
        <v>644</v>
      </c>
      <c r="C1361" t="s">
        <v>641</v>
      </c>
      <c r="D1361">
        <v>28551</v>
      </c>
      <c r="E1361">
        <v>25757</v>
      </c>
      <c r="F1361">
        <v>275755</v>
      </c>
      <c r="G1361">
        <v>583</v>
      </c>
    </row>
    <row r="1362" spans="1:7" ht="17.25" x14ac:dyDescent="0.35">
      <c r="A1362" t="s">
        <v>671</v>
      </c>
      <c r="B1362" t="s">
        <v>643</v>
      </c>
      <c r="C1362" t="s">
        <v>637</v>
      </c>
      <c r="D1362">
        <v>27872</v>
      </c>
      <c r="E1362">
        <v>25193</v>
      </c>
      <c r="F1362">
        <v>263703</v>
      </c>
      <c r="G1362">
        <v>566</v>
      </c>
    </row>
    <row r="1363" spans="1:7" ht="17.25" x14ac:dyDescent="0.35">
      <c r="A1363" t="s">
        <v>671</v>
      </c>
      <c r="B1363" t="s">
        <v>643</v>
      </c>
      <c r="C1363" t="s">
        <v>638</v>
      </c>
      <c r="D1363">
        <v>27586</v>
      </c>
      <c r="E1363">
        <v>24910</v>
      </c>
      <c r="F1363">
        <v>259295</v>
      </c>
      <c r="G1363">
        <v>552</v>
      </c>
    </row>
    <row r="1364" spans="1:7" ht="17.25" x14ac:dyDescent="0.35">
      <c r="A1364" t="s">
        <v>671</v>
      </c>
      <c r="B1364" t="s">
        <v>643</v>
      </c>
      <c r="C1364" t="s">
        <v>639</v>
      </c>
      <c r="D1364">
        <v>26943</v>
      </c>
      <c r="E1364">
        <v>24434</v>
      </c>
      <c r="F1364">
        <v>250113</v>
      </c>
      <c r="G1364">
        <v>535</v>
      </c>
    </row>
    <row r="1365" spans="1:7" ht="17.25" x14ac:dyDescent="0.35">
      <c r="A1365" t="s">
        <v>671</v>
      </c>
      <c r="B1365" t="s">
        <v>643</v>
      </c>
      <c r="C1365" t="s">
        <v>640</v>
      </c>
      <c r="D1365">
        <v>26249</v>
      </c>
      <c r="E1365">
        <v>23987</v>
      </c>
      <c r="F1365">
        <v>241262</v>
      </c>
      <c r="G1365">
        <v>516</v>
      </c>
    </row>
    <row r="1366" spans="1:7" ht="17.25" x14ac:dyDescent="0.35">
      <c r="A1366" t="s">
        <v>671</v>
      </c>
      <c r="B1366" t="s">
        <v>643</v>
      </c>
      <c r="C1366" t="s">
        <v>641</v>
      </c>
      <c r="D1366">
        <v>25663</v>
      </c>
      <c r="E1366">
        <v>23376</v>
      </c>
      <c r="F1366">
        <v>234126</v>
      </c>
      <c r="G1366">
        <v>505</v>
      </c>
    </row>
    <row r="1367" spans="1:7" ht="17.25" x14ac:dyDescent="0.35">
      <c r="A1367" t="s">
        <v>671</v>
      </c>
      <c r="B1367" t="s">
        <v>645</v>
      </c>
      <c r="C1367" t="s">
        <v>637</v>
      </c>
      <c r="D1367">
        <v>25239</v>
      </c>
      <c r="E1367">
        <v>22699</v>
      </c>
      <c r="F1367">
        <v>226675</v>
      </c>
      <c r="G1367">
        <v>495</v>
      </c>
    </row>
    <row r="1368" spans="1:7" ht="17.25" x14ac:dyDescent="0.35">
      <c r="A1368" t="s">
        <v>671</v>
      </c>
      <c r="B1368" t="s">
        <v>645</v>
      </c>
      <c r="C1368" t="s">
        <v>638</v>
      </c>
      <c r="D1368">
        <v>25017</v>
      </c>
      <c r="E1368">
        <v>22426</v>
      </c>
      <c r="F1368">
        <v>223839</v>
      </c>
      <c r="G1368">
        <v>493</v>
      </c>
    </row>
    <row r="1369" spans="1:7" ht="17.25" x14ac:dyDescent="0.35">
      <c r="A1369" t="s">
        <v>671</v>
      </c>
      <c r="B1369" t="s">
        <v>645</v>
      </c>
      <c r="C1369" t="s">
        <v>639</v>
      </c>
      <c r="D1369">
        <v>24374</v>
      </c>
      <c r="E1369">
        <v>21367</v>
      </c>
      <c r="F1369">
        <v>215701</v>
      </c>
      <c r="G1369">
        <v>475</v>
      </c>
    </row>
    <row r="1370" spans="1:7" ht="17.25" x14ac:dyDescent="0.35">
      <c r="A1370" t="s">
        <v>671</v>
      </c>
      <c r="B1370" t="s">
        <v>645</v>
      </c>
      <c r="C1370" t="s">
        <v>640</v>
      </c>
      <c r="D1370">
        <v>23753</v>
      </c>
      <c r="E1370">
        <v>19431</v>
      </c>
      <c r="F1370">
        <v>208616</v>
      </c>
      <c r="G1370">
        <v>456</v>
      </c>
    </row>
    <row r="1371" spans="1:7" ht="17.25" x14ac:dyDescent="0.35">
      <c r="A1371" t="s">
        <v>671</v>
      </c>
      <c r="B1371" t="s">
        <v>645</v>
      </c>
      <c r="C1371" t="s">
        <v>641</v>
      </c>
      <c r="D1371">
        <v>22918</v>
      </c>
      <c r="E1371">
        <v>17143</v>
      </c>
      <c r="F1371">
        <v>200370</v>
      </c>
      <c r="G1371">
        <v>429</v>
      </c>
    </row>
    <row r="1372" spans="1:7" ht="17.25" x14ac:dyDescent="0.35">
      <c r="A1372" t="s">
        <v>671</v>
      </c>
      <c r="B1372" t="s">
        <v>646</v>
      </c>
      <c r="C1372" t="s">
        <v>637</v>
      </c>
      <c r="D1372">
        <v>21680</v>
      </c>
      <c r="E1372">
        <v>15738</v>
      </c>
      <c r="F1372">
        <v>192253</v>
      </c>
      <c r="G1372">
        <v>363</v>
      </c>
    </row>
    <row r="1373" spans="1:7" ht="17.25" x14ac:dyDescent="0.35">
      <c r="A1373" t="s">
        <v>671</v>
      </c>
      <c r="B1373" t="s">
        <v>646</v>
      </c>
      <c r="C1373" t="s">
        <v>638</v>
      </c>
      <c r="D1373">
        <v>21215</v>
      </c>
      <c r="E1373">
        <v>15258</v>
      </c>
      <c r="F1373">
        <v>189650</v>
      </c>
      <c r="G1373">
        <v>343</v>
      </c>
    </row>
    <row r="1374" spans="1:7" ht="17.25" x14ac:dyDescent="0.35">
      <c r="A1374" t="s">
        <v>671</v>
      </c>
      <c r="B1374" t="s">
        <v>646</v>
      </c>
      <c r="C1374" t="s">
        <v>639</v>
      </c>
      <c r="D1374">
        <v>19593</v>
      </c>
      <c r="E1374">
        <v>14149</v>
      </c>
      <c r="F1374">
        <v>181052</v>
      </c>
      <c r="G1374">
        <v>258</v>
      </c>
    </row>
    <row r="1375" spans="1:7" ht="17.25" x14ac:dyDescent="0.35">
      <c r="A1375" t="s">
        <v>671</v>
      </c>
      <c r="B1375" t="s">
        <v>646</v>
      </c>
      <c r="C1375" t="s">
        <v>640</v>
      </c>
      <c r="D1375">
        <v>17531</v>
      </c>
      <c r="E1375">
        <v>13034</v>
      </c>
      <c r="F1375">
        <v>171234</v>
      </c>
      <c r="G1375">
        <v>190</v>
      </c>
    </row>
    <row r="1376" spans="1:7" ht="17.25" x14ac:dyDescent="0.35">
      <c r="A1376" t="s">
        <v>671</v>
      </c>
      <c r="B1376" t="s">
        <v>646</v>
      </c>
      <c r="C1376" t="s">
        <v>641</v>
      </c>
      <c r="D1376">
        <v>15580</v>
      </c>
      <c r="E1376">
        <v>12540</v>
      </c>
      <c r="F1376">
        <v>151718</v>
      </c>
      <c r="G1376">
        <v>122</v>
      </c>
    </row>
    <row r="1377" spans="1:7" ht="17.25" x14ac:dyDescent="0.35">
      <c r="A1377" t="s">
        <v>671</v>
      </c>
      <c r="B1377" t="s">
        <v>647</v>
      </c>
      <c r="C1377" t="s">
        <v>637</v>
      </c>
      <c r="D1377">
        <v>13976</v>
      </c>
      <c r="E1377">
        <v>12224</v>
      </c>
      <c r="F1377">
        <v>146937</v>
      </c>
      <c r="G1377">
        <v>104</v>
      </c>
    </row>
    <row r="1378" spans="1:7" ht="17.25" x14ac:dyDescent="0.35">
      <c r="A1378" t="s">
        <v>671</v>
      </c>
      <c r="B1378" t="s">
        <v>647</v>
      </c>
      <c r="C1378" t="s">
        <v>638</v>
      </c>
      <c r="D1378">
        <v>13569</v>
      </c>
      <c r="E1378">
        <v>12183</v>
      </c>
      <c r="F1378">
        <v>145547</v>
      </c>
      <c r="G1378">
        <v>100</v>
      </c>
    </row>
    <row r="1379" spans="1:7" ht="17.25" x14ac:dyDescent="0.35">
      <c r="A1379" t="s">
        <v>671</v>
      </c>
      <c r="B1379" t="s">
        <v>647</v>
      </c>
      <c r="C1379" t="s">
        <v>639</v>
      </c>
      <c r="D1379">
        <v>12747</v>
      </c>
      <c r="E1379">
        <v>12114</v>
      </c>
      <c r="F1379">
        <v>141806</v>
      </c>
      <c r="G1379">
        <v>94</v>
      </c>
    </row>
    <row r="1380" spans="1:7" ht="17.25" x14ac:dyDescent="0.35">
      <c r="A1380" t="s">
        <v>671</v>
      </c>
      <c r="B1380" t="s">
        <v>647</v>
      </c>
      <c r="C1380" t="s">
        <v>640</v>
      </c>
      <c r="D1380">
        <v>12440</v>
      </c>
      <c r="E1380">
        <v>12097</v>
      </c>
      <c r="F1380">
        <v>139312</v>
      </c>
      <c r="G1380">
        <v>93</v>
      </c>
    </row>
    <row r="1381" spans="1:7" ht="17.25" x14ac:dyDescent="0.35">
      <c r="A1381" t="s">
        <v>671</v>
      </c>
      <c r="B1381" t="s">
        <v>647</v>
      </c>
      <c r="C1381" t="s">
        <v>641</v>
      </c>
      <c r="D1381">
        <v>12376</v>
      </c>
      <c r="E1381">
        <v>11984</v>
      </c>
      <c r="F1381">
        <v>137507</v>
      </c>
      <c r="G1381">
        <v>91</v>
      </c>
    </row>
    <row r="1382" spans="1:7" ht="17.25" x14ac:dyDescent="0.35">
      <c r="A1382" t="s">
        <v>671</v>
      </c>
      <c r="B1382" t="s">
        <v>648</v>
      </c>
      <c r="C1382" t="s">
        <v>637</v>
      </c>
      <c r="D1382">
        <v>12340</v>
      </c>
      <c r="E1382">
        <v>11980</v>
      </c>
      <c r="F1382">
        <v>136361</v>
      </c>
      <c r="G1382">
        <v>91</v>
      </c>
    </row>
    <row r="1383" spans="1:7" ht="17.25" x14ac:dyDescent="0.35">
      <c r="A1383" t="s">
        <v>671</v>
      </c>
      <c r="B1383" t="s">
        <v>651</v>
      </c>
      <c r="C1383" t="s">
        <v>639</v>
      </c>
      <c r="D1383">
        <v>12192</v>
      </c>
      <c r="E1383">
        <v>11936</v>
      </c>
      <c r="F1383">
        <v>129164</v>
      </c>
      <c r="G1383">
        <v>91</v>
      </c>
    </row>
    <row r="1384" spans="1:7" ht="17.25" x14ac:dyDescent="0.35">
      <c r="A1384" t="s">
        <v>671</v>
      </c>
      <c r="B1384" t="s">
        <v>651</v>
      </c>
      <c r="C1384" t="s">
        <v>638</v>
      </c>
      <c r="D1384">
        <v>12200</v>
      </c>
      <c r="E1384">
        <v>11949</v>
      </c>
      <c r="F1384">
        <v>130265</v>
      </c>
      <c r="G1384">
        <v>91</v>
      </c>
    </row>
    <row r="1385" spans="1:7" ht="17.25" x14ac:dyDescent="0.35">
      <c r="A1385" t="s">
        <v>671</v>
      </c>
      <c r="B1385" t="s">
        <v>648</v>
      </c>
      <c r="C1385" t="s">
        <v>641</v>
      </c>
      <c r="D1385">
        <v>12217</v>
      </c>
      <c r="E1385">
        <v>11953</v>
      </c>
      <c r="F1385">
        <v>131788</v>
      </c>
      <c r="G1385">
        <v>91</v>
      </c>
    </row>
    <row r="1386" spans="1:7" ht="17.25" x14ac:dyDescent="0.35">
      <c r="A1386" t="s">
        <v>671</v>
      </c>
      <c r="B1386" t="s">
        <v>648</v>
      </c>
      <c r="C1386" t="s">
        <v>640</v>
      </c>
      <c r="D1386">
        <v>12225</v>
      </c>
      <c r="E1386">
        <v>11966</v>
      </c>
      <c r="F1386">
        <v>133812</v>
      </c>
      <c r="G1386">
        <v>91</v>
      </c>
    </row>
    <row r="1387" spans="1:7" ht="17.25" x14ac:dyDescent="0.35">
      <c r="A1387" t="s">
        <v>671</v>
      </c>
      <c r="B1387" t="s">
        <v>648</v>
      </c>
      <c r="C1387" t="s">
        <v>639</v>
      </c>
      <c r="D1387">
        <v>12225</v>
      </c>
      <c r="E1387">
        <v>11978</v>
      </c>
      <c r="F1387">
        <v>134886</v>
      </c>
      <c r="G1387">
        <v>91</v>
      </c>
    </row>
    <row r="1388" spans="1:7" ht="17.25" x14ac:dyDescent="0.35">
      <c r="A1388" t="s">
        <v>671</v>
      </c>
      <c r="B1388" t="s">
        <v>648</v>
      </c>
      <c r="C1388" t="s">
        <v>638</v>
      </c>
      <c r="D1388">
        <v>12230</v>
      </c>
      <c r="E1388">
        <v>11980</v>
      </c>
      <c r="F1388">
        <v>135936</v>
      </c>
      <c r="G1388">
        <v>91</v>
      </c>
    </row>
    <row r="1389" spans="1:7" ht="17.25" x14ac:dyDescent="0.35">
      <c r="A1389" t="s">
        <v>671</v>
      </c>
      <c r="B1389" t="s">
        <v>650</v>
      </c>
      <c r="C1389" t="s">
        <v>639</v>
      </c>
      <c r="D1389">
        <v>12070</v>
      </c>
      <c r="E1389">
        <v>11733</v>
      </c>
      <c r="F1389">
        <v>123635</v>
      </c>
      <c r="G1389">
        <v>88</v>
      </c>
    </row>
    <row r="1390" spans="1:7" ht="17.25" x14ac:dyDescent="0.35">
      <c r="A1390" t="s">
        <v>671</v>
      </c>
      <c r="B1390" t="s">
        <v>650</v>
      </c>
      <c r="C1390" t="s">
        <v>638</v>
      </c>
      <c r="D1390">
        <v>12084</v>
      </c>
      <c r="E1390">
        <v>11801</v>
      </c>
      <c r="F1390">
        <v>124466</v>
      </c>
      <c r="G1390">
        <v>88</v>
      </c>
    </row>
    <row r="1391" spans="1:7" ht="17.25" x14ac:dyDescent="0.35">
      <c r="A1391" t="s">
        <v>671</v>
      </c>
      <c r="B1391" t="s">
        <v>650</v>
      </c>
      <c r="C1391" t="s">
        <v>637</v>
      </c>
      <c r="D1391">
        <v>12094</v>
      </c>
      <c r="E1391">
        <v>11806</v>
      </c>
      <c r="F1391">
        <v>124945</v>
      </c>
      <c r="G1391">
        <v>88</v>
      </c>
    </row>
    <row r="1392" spans="1:7" ht="17.25" x14ac:dyDescent="0.35">
      <c r="A1392" t="s">
        <v>671</v>
      </c>
      <c r="B1392" t="s">
        <v>651</v>
      </c>
      <c r="C1392" t="s">
        <v>641</v>
      </c>
      <c r="D1392">
        <v>12158</v>
      </c>
      <c r="E1392">
        <v>11826</v>
      </c>
      <c r="F1392">
        <v>126597</v>
      </c>
      <c r="G1392">
        <v>88</v>
      </c>
    </row>
    <row r="1393" spans="1:7" ht="17.25" x14ac:dyDescent="0.35">
      <c r="A1393" t="s">
        <v>671</v>
      </c>
      <c r="B1393" t="s">
        <v>651</v>
      </c>
      <c r="C1393" t="s">
        <v>640</v>
      </c>
      <c r="D1393">
        <v>12189</v>
      </c>
      <c r="E1393">
        <v>11877</v>
      </c>
      <c r="F1393">
        <v>128108</v>
      </c>
      <c r="G1393">
        <v>88</v>
      </c>
    </row>
    <row r="1394" spans="1:7" ht="17.25" x14ac:dyDescent="0.35">
      <c r="A1394" t="s">
        <v>671</v>
      </c>
      <c r="B1394" t="s">
        <v>650</v>
      </c>
      <c r="C1394" t="s">
        <v>640</v>
      </c>
      <c r="D1394">
        <v>12035</v>
      </c>
      <c r="E1394">
        <v>11685</v>
      </c>
      <c r="F1394">
        <v>122578</v>
      </c>
      <c r="G1394">
        <v>86</v>
      </c>
    </row>
    <row r="1395" spans="1:7" ht="17.25" x14ac:dyDescent="0.35">
      <c r="A1395" t="s">
        <v>671</v>
      </c>
      <c r="B1395" t="s">
        <v>650</v>
      </c>
      <c r="C1395" t="s">
        <v>641</v>
      </c>
      <c r="D1395">
        <v>11960</v>
      </c>
      <c r="E1395">
        <v>11610</v>
      </c>
      <c r="F1395">
        <v>121428</v>
      </c>
      <c r="G1395">
        <v>82</v>
      </c>
    </row>
    <row r="1396" spans="1:7" ht="17.25" x14ac:dyDescent="0.35">
      <c r="A1396" t="s">
        <v>671</v>
      </c>
      <c r="B1396" t="s">
        <v>649</v>
      </c>
      <c r="C1396" t="s">
        <v>638</v>
      </c>
      <c r="D1396">
        <v>11911</v>
      </c>
      <c r="E1396">
        <v>11458</v>
      </c>
      <c r="F1396">
        <v>119858</v>
      </c>
      <c r="G1396">
        <v>79</v>
      </c>
    </row>
    <row r="1397" spans="1:7" ht="17.25" x14ac:dyDescent="0.35">
      <c r="A1397" t="s">
        <v>671</v>
      </c>
      <c r="B1397" t="s">
        <v>649</v>
      </c>
      <c r="C1397" t="s">
        <v>637</v>
      </c>
      <c r="D1397">
        <v>11927</v>
      </c>
      <c r="E1397">
        <v>11514</v>
      </c>
      <c r="F1397">
        <v>120246</v>
      </c>
      <c r="G1397">
        <v>79</v>
      </c>
    </row>
    <row r="1398" spans="1:7" ht="17.25" x14ac:dyDescent="0.35">
      <c r="A1398" t="s">
        <v>671</v>
      </c>
      <c r="B1398" t="s">
        <v>649</v>
      </c>
      <c r="C1398" t="s">
        <v>639</v>
      </c>
      <c r="D1398">
        <v>11858</v>
      </c>
      <c r="E1398">
        <v>11194</v>
      </c>
      <c r="F1398">
        <v>118937</v>
      </c>
      <c r="G1398">
        <v>73</v>
      </c>
    </row>
    <row r="1399" spans="1:7" ht="17.25" x14ac:dyDescent="0.35">
      <c r="A1399" t="s">
        <v>671</v>
      </c>
      <c r="B1399" t="s">
        <v>649</v>
      </c>
      <c r="C1399" t="s">
        <v>640</v>
      </c>
      <c r="D1399">
        <v>11728</v>
      </c>
      <c r="E1399">
        <v>10939</v>
      </c>
      <c r="F1399">
        <v>117267</v>
      </c>
      <c r="G1399">
        <v>69</v>
      </c>
    </row>
    <row r="1400" spans="1:7" ht="17.25" x14ac:dyDescent="0.35">
      <c r="A1400" t="s">
        <v>671</v>
      </c>
      <c r="B1400" t="s">
        <v>649</v>
      </c>
      <c r="C1400" t="s">
        <v>641</v>
      </c>
      <c r="D1400">
        <v>11418</v>
      </c>
      <c r="E1400">
        <v>10658</v>
      </c>
      <c r="F1400">
        <v>114809</v>
      </c>
      <c r="G1400">
        <v>66</v>
      </c>
    </row>
    <row r="1401" spans="1:7" ht="17.25" x14ac:dyDescent="0.35">
      <c r="A1401" t="s">
        <v>671</v>
      </c>
      <c r="B1401" t="s">
        <v>652</v>
      </c>
      <c r="C1401" t="s">
        <v>638</v>
      </c>
      <c r="D1401">
        <v>11115</v>
      </c>
      <c r="E1401">
        <v>9724</v>
      </c>
      <c r="F1401">
        <v>112347</v>
      </c>
      <c r="G1401">
        <v>64</v>
      </c>
    </row>
    <row r="1402" spans="1:7" ht="17.25" x14ac:dyDescent="0.35">
      <c r="A1402" t="s">
        <v>671</v>
      </c>
      <c r="B1402" t="s">
        <v>652</v>
      </c>
      <c r="C1402" t="s">
        <v>637</v>
      </c>
      <c r="D1402">
        <v>11186</v>
      </c>
      <c r="E1402">
        <v>10086</v>
      </c>
      <c r="F1402">
        <v>113046</v>
      </c>
      <c r="G1402">
        <v>64</v>
      </c>
    </row>
    <row r="1403" spans="1:7" ht="17.25" x14ac:dyDescent="0.35">
      <c r="A1403" t="s">
        <v>671</v>
      </c>
      <c r="B1403" t="s">
        <v>652</v>
      </c>
      <c r="C1403" t="s">
        <v>639</v>
      </c>
      <c r="D1403">
        <v>10674</v>
      </c>
      <c r="E1403">
        <v>9137</v>
      </c>
      <c r="F1403">
        <v>124809</v>
      </c>
      <c r="G1403">
        <v>57</v>
      </c>
    </row>
    <row r="1404" spans="1:7" ht="17.25" x14ac:dyDescent="0.35">
      <c r="A1404" t="s">
        <v>671</v>
      </c>
      <c r="B1404" t="s">
        <v>652</v>
      </c>
      <c r="C1404" t="s">
        <v>640</v>
      </c>
      <c r="D1404">
        <v>9750</v>
      </c>
      <c r="E1404">
        <v>8794</v>
      </c>
      <c r="F1404">
        <v>104157</v>
      </c>
      <c r="G1404">
        <v>52</v>
      </c>
    </row>
    <row r="1405" spans="1:7" ht="17.25" x14ac:dyDescent="0.35">
      <c r="A1405" t="s">
        <v>671</v>
      </c>
      <c r="B1405" t="s">
        <v>652</v>
      </c>
      <c r="C1405" t="s">
        <v>641</v>
      </c>
      <c r="D1405">
        <v>9455</v>
      </c>
      <c r="E1405">
        <v>8249</v>
      </c>
      <c r="F1405">
        <v>102862</v>
      </c>
      <c r="G1405">
        <v>45</v>
      </c>
    </row>
    <row r="1406" spans="1:7" ht="17.25" x14ac:dyDescent="0.35">
      <c r="A1406" t="s">
        <v>672</v>
      </c>
      <c r="B1406" t="s">
        <v>636</v>
      </c>
      <c r="C1406" t="s">
        <v>637</v>
      </c>
      <c r="D1406">
        <v>1041457</v>
      </c>
      <c r="E1406">
        <v>1029147</v>
      </c>
      <c r="F1406">
        <v>21994343</v>
      </c>
      <c r="G1406">
        <v>8386</v>
      </c>
    </row>
    <row r="1407" spans="1:7" ht="17.25" x14ac:dyDescent="0.35">
      <c r="A1407" t="s">
        <v>672</v>
      </c>
      <c r="B1407" t="s">
        <v>636</v>
      </c>
      <c r="C1407" t="s">
        <v>638</v>
      </c>
      <c r="D1407">
        <v>1040230</v>
      </c>
      <c r="E1407">
        <v>1027654</v>
      </c>
      <c r="F1407">
        <v>21789353</v>
      </c>
      <c r="G1407">
        <v>8375</v>
      </c>
    </row>
    <row r="1408" spans="1:7" ht="17.25" x14ac:dyDescent="0.35">
      <c r="A1408" t="s">
        <v>672</v>
      </c>
      <c r="B1408" t="s">
        <v>636</v>
      </c>
      <c r="C1408" t="s">
        <v>639</v>
      </c>
      <c r="D1408">
        <v>1037056</v>
      </c>
      <c r="E1408">
        <v>1024422</v>
      </c>
      <c r="F1408">
        <v>21314981</v>
      </c>
      <c r="G1408">
        <v>8351</v>
      </c>
    </row>
    <row r="1409" spans="1:7" ht="17.25" x14ac:dyDescent="0.35">
      <c r="A1409" t="s">
        <v>672</v>
      </c>
      <c r="B1409" t="s">
        <v>636</v>
      </c>
      <c r="C1409" t="s">
        <v>640</v>
      </c>
      <c r="D1409">
        <v>1033809</v>
      </c>
      <c r="E1409">
        <v>1020645</v>
      </c>
      <c r="F1409">
        <v>20892297</v>
      </c>
      <c r="G1409">
        <v>8327</v>
      </c>
    </row>
    <row r="1410" spans="1:7" ht="17.25" x14ac:dyDescent="0.35">
      <c r="A1410" t="s">
        <v>672</v>
      </c>
      <c r="B1410" t="s">
        <v>636</v>
      </c>
      <c r="C1410" t="s">
        <v>641</v>
      </c>
      <c r="D1410">
        <v>1029994</v>
      </c>
      <c r="E1410">
        <v>1017116</v>
      </c>
      <c r="F1410">
        <v>20443634</v>
      </c>
      <c r="G1410">
        <v>8287</v>
      </c>
    </row>
    <row r="1411" spans="1:7" ht="17.25" x14ac:dyDescent="0.35">
      <c r="A1411" t="s">
        <v>672</v>
      </c>
      <c r="B1411" t="s">
        <v>642</v>
      </c>
      <c r="C1411" t="s">
        <v>637</v>
      </c>
      <c r="D1411">
        <v>1026476</v>
      </c>
      <c r="E1411">
        <v>1013142</v>
      </c>
      <c r="F1411">
        <v>19968786</v>
      </c>
      <c r="G1411">
        <v>8251</v>
      </c>
    </row>
    <row r="1412" spans="1:7" ht="17.25" x14ac:dyDescent="0.35">
      <c r="A1412" t="s">
        <v>672</v>
      </c>
      <c r="B1412" t="s">
        <v>642</v>
      </c>
      <c r="C1412" t="s">
        <v>638</v>
      </c>
      <c r="D1412">
        <v>1025309</v>
      </c>
      <c r="E1412">
        <v>1012116</v>
      </c>
      <c r="F1412">
        <v>19841897</v>
      </c>
      <c r="G1412">
        <v>8240</v>
      </c>
    </row>
    <row r="1413" spans="1:7" ht="17.25" x14ac:dyDescent="0.35">
      <c r="A1413" t="s">
        <v>672</v>
      </c>
      <c r="B1413" t="s">
        <v>642</v>
      </c>
      <c r="C1413" t="s">
        <v>639</v>
      </c>
      <c r="D1413">
        <v>1021216</v>
      </c>
      <c r="E1413">
        <v>1008226</v>
      </c>
      <c r="F1413">
        <v>19376326</v>
      </c>
      <c r="G1413">
        <v>8199</v>
      </c>
    </row>
    <row r="1414" spans="1:7" ht="17.25" x14ac:dyDescent="0.35">
      <c r="A1414" t="s">
        <v>672</v>
      </c>
      <c r="B1414" t="s">
        <v>642</v>
      </c>
      <c r="C1414" t="s">
        <v>640</v>
      </c>
      <c r="D1414">
        <v>1017261</v>
      </c>
      <c r="E1414">
        <v>1003603</v>
      </c>
      <c r="F1414">
        <v>18953163</v>
      </c>
      <c r="G1414">
        <v>8161</v>
      </c>
    </row>
    <row r="1415" spans="1:7" ht="17.25" x14ac:dyDescent="0.35">
      <c r="A1415" t="s">
        <v>672</v>
      </c>
      <c r="B1415" t="s">
        <v>642</v>
      </c>
      <c r="C1415" t="s">
        <v>641</v>
      </c>
      <c r="D1415">
        <v>1012805</v>
      </c>
      <c r="E1415">
        <v>998591</v>
      </c>
      <c r="F1415">
        <v>18534435</v>
      </c>
      <c r="G1415">
        <v>8115</v>
      </c>
    </row>
    <row r="1416" spans="1:7" ht="17.25" x14ac:dyDescent="0.35">
      <c r="A1416" t="s">
        <v>672</v>
      </c>
      <c r="B1416" t="s">
        <v>644</v>
      </c>
      <c r="C1416" t="s">
        <v>637</v>
      </c>
      <c r="D1416">
        <v>1007750</v>
      </c>
      <c r="E1416">
        <v>993235</v>
      </c>
      <c r="F1416">
        <v>18069632</v>
      </c>
      <c r="G1416">
        <v>8022</v>
      </c>
    </row>
    <row r="1417" spans="1:7" ht="17.25" x14ac:dyDescent="0.35">
      <c r="A1417" t="s">
        <v>672</v>
      </c>
      <c r="B1417" t="s">
        <v>644</v>
      </c>
      <c r="C1417" t="s">
        <v>638</v>
      </c>
      <c r="D1417">
        <v>1005654</v>
      </c>
      <c r="E1417">
        <v>990796</v>
      </c>
      <c r="F1417">
        <v>17878694</v>
      </c>
      <c r="G1417">
        <v>7818</v>
      </c>
    </row>
    <row r="1418" spans="1:7" ht="17.25" x14ac:dyDescent="0.35">
      <c r="A1418" t="s">
        <v>672</v>
      </c>
      <c r="B1418" t="s">
        <v>644</v>
      </c>
      <c r="C1418" t="s">
        <v>639</v>
      </c>
      <c r="D1418">
        <v>1000084</v>
      </c>
      <c r="E1418">
        <v>984224</v>
      </c>
      <c r="F1418">
        <v>17415872</v>
      </c>
      <c r="G1418">
        <v>7342</v>
      </c>
    </row>
    <row r="1419" spans="1:7" ht="17.25" x14ac:dyDescent="0.35">
      <c r="A1419" t="s">
        <v>672</v>
      </c>
      <c r="B1419" t="s">
        <v>644</v>
      </c>
      <c r="C1419" t="s">
        <v>640</v>
      </c>
      <c r="D1419">
        <v>993507</v>
      </c>
      <c r="E1419">
        <v>977197</v>
      </c>
      <c r="F1419">
        <v>16957359</v>
      </c>
      <c r="G1419">
        <v>6876</v>
      </c>
    </row>
    <row r="1420" spans="1:7" ht="17.25" x14ac:dyDescent="0.35">
      <c r="A1420" t="s">
        <v>672</v>
      </c>
      <c r="B1420" t="s">
        <v>644</v>
      </c>
      <c r="C1420" t="s">
        <v>641</v>
      </c>
      <c r="D1420">
        <v>985827</v>
      </c>
      <c r="E1420">
        <v>968453</v>
      </c>
      <c r="F1420">
        <v>16491415</v>
      </c>
      <c r="G1420">
        <v>6419</v>
      </c>
    </row>
    <row r="1421" spans="1:7" ht="17.25" x14ac:dyDescent="0.35">
      <c r="A1421" t="s">
        <v>672</v>
      </c>
      <c r="B1421" t="s">
        <v>643</v>
      </c>
      <c r="C1421" t="s">
        <v>637</v>
      </c>
      <c r="D1421">
        <v>977268</v>
      </c>
      <c r="E1421">
        <v>956828</v>
      </c>
      <c r="F1421">
        <v>16022677</v>
      </c>
      <c r="G1421">
        <v>5955</v>
      </c>
    </row>
    <row r="1422" spans="1:7" ht="17.25" x14ac:dyDescent="0.35">
      <c r="A1422" t="s">
        <v>672</v>
      </c>
      <c r="B1422" t="s">
        <v>643</v>
      </c>
      <c r="C1422" t="s">
        <v>638</v>
      </c>
      <c r="D1422">
        <v>972517</v>
      </c>
      <c r="E1422">
        <v>951049</v>
      </c>
      <c r="F1422">
        <v>15797630</v>
      </c>
      <c r="G1422">
        <v>5756</v>
      </c>
    </row>
    <row r="1423" spans="1:7" ht="17.25" x14ac:dyDescent="0.35">
      <c r="A1423" t="s">
        <v>672</v>
      </c>
      <c r="B1423" t="s">
        <v>643</v>
      </c>
      <c r="C1423" t="s">
        <v>639</v>
      </c>
      <c r="D1423">
        <v>959986</v>
      </c>
      <c r="E1423">
        <v>936950</v>
      </c>
      <c r="F1423">
        <v>15278399</v>
      </c>
      <c r="G1423">
        <v>5294</v>
      </c>
    </row>
    <row r="1424" spans="1:7" ht="17.25" x14ac:dyDescent="0.35">
      <c r="A1424" t="s">
        <v>672</v>
      </c>
      <c r="B1424" t="s">
        <v>643</v>
      </c>
      <c r="C1424" t="s">
        <v>640</v>
      </c>
      <c r="D1424">
        <v>945749</v>
      </c>
      <c r="E1424">
        <v>920646</v>
      </c>
      <c r="F1424">
        <v>14772938</v>
      </c>
      <c r="G1424">
        <v>4848</v>
      </c>
    </row>
    <row r="1425" spans="1:7" ht="17.25" x14ac:dyDescent="0.35">
      <c r="A1425" t="s">
        <v>672</v>
      </c>
      <c r="B1425" t="s">
        <v>643</v>
      </c>
      <c r="C1425" t="s">
        <v>641</v>
      </c>
      <c r="D1425">
        <v>929788</v>
      </c>
      <c r="E1425">
        <v>900282</v>
      </c>
      <c r="F1425">
        <v>14263163</v>
      </c>
      <c r="G1425">
        <v>4411</v>
      </c>
    </row>
    <row r="1426" spans="1:7" ht="17.25" x14ac:dyDescent="0.35">
      <c r="A1426" t="s">
        <v>672</v>
      </c>
      <c r="B1426" t="s">
        <v>645</v>
      </c>
      <c r="C1426" t="s">
        <v>637</v>
      </c>
      <c r="D1426">
        <v>909800</v>
      </c>
      <c r="E1426">
        <v>877540</v>
      </c>
      <c r="F1426">
        <v>13759870</v>
      </c>
      <c r="G1426">
        <v>4071</v>
      </c>
    </row>
    <row r="1427" spans="1:7" ht="17.25" x14ac:dyDescent="0.35">
      <c r="A1427" t="s">
        <v>672</v>
      </c>
      <c r="B1427" t="s">
        <v>645</v>
      </c>
      <c r="C1427" t="s">
        <v>638</v>
      </c>
      <c r="D1427">
        <v>903789</v>
      </c>
      <c r="E1427">
        <v>870787</v>
      </c>
      <c r="F1427">
        <v>13620526</v>
      </c>
      <c r="G1427">
        <v>3983</v>
      </c>
    </row>
    <row r="1428" spans="1:7" ht="17.25" x14ac:dyDescent="0.35">
      <c r="A1428" t="s">
        <v>672</v>
      </c>
      <c r="B1428" t="s">
        <v>645</v>
      </c>
      <c r="C1428" t="s">
        <v>639</v>
      </c>
      <c r="D1428">
        <v>880533</v>
      </c>
      <c r="E1428">
        <v>844801</v>
      </c>
      <c r="F1428">
        <v>13156199</v>
      </c>
      <c r="G1428">
        <v>3686</v>
      </c>
    </row>
    <row r="1429" spans="1:7" ht="17.25" x14ac:dyDescent="0.35">
      <c r="A1429" t="s">
        <v>672</v>
      </c>
      <c r="B1429" t="s">
        <v>645</v>
      </c>
      <c r="C1429" t="s">
        <v>640</v>
      </c>
      <c r="D1429">
        <v>856121</v>
      </c>
      <c r="E1429">
        <v>804981</v>
      </c>
      <c r="F1429">
        <v>12720932</v>
      </c>
      <c r="G1429">
        <v>3399</v>
      </c>
    </row>
    <row r="1430" spans="1:7" ht="17.25" x14ac:dyDescent="0.35">
      <c r="A1430" t="s">
        <v>672</v>
      </c>
      <c r="B1430" t="s">
        <v>645</v>
      </c>
      <c r="C1430" t="s">
        <v>641</v>
      </c>
      <c r="D1430">
        <v>819214</v>
      </c>
      <c r="E1430">
        <v>747805</v>
      </c>
      <c r="F1430">
        <v>12250294</v>
      </c>
      <c r="G1430">
        <v>3088</v>
      </c>
    </row>
    <row r="1431" spans="1:7" ht="17.25" x14ac:dyDescent="0.35">
      <c r="A1431" t="s">
        <v>672</v>
      </c>
      <c r="B1431" t="s">
        <v>646</v>
      </c>
      <c r="C1431" t="s">
        <v>637</v>
      </c>
      <c r="D1431">
        <v>764997</v>
      </c>
      <c r="E1431">
        <v>680932</v>
      </c>
      <c r="F1431">
        <v>11773072</v>
      </c>
      <c r="G1431">
        <v>2807</v>
      </c>
    </row>
    <row r="1432" spans="1:7" ht="17.25" x14ac:dyDescent="0.35">
      <c r="A1432" t="s">
        <v>672</v>
      </c>
      <c r="B1432" t="s">
        <v>646</v>
      </c>
      <c r="C1432" t="s">
        <v>638</v>
      </c>
      <c r="D1432">
        <v>739955</v>
      </c>
      <c r="E1432">
        <v>647133</v>
      </c>
      <c r="F1432">
        <v>11596753</v>
      </c>
      <c r="G1432">
        <v>2704</v>
      </c>
    </row>
    <row r="1433" spans="1:7" ht="17.25" x14ac:dyDescent="0.35">
      <c r="A1433" t="s">
        <v>672</v>
      </c>
      <c r="B1433" t="s">
        <v>646</v>
      </c>
      <c r="C1433" t="s">
        <v>639</v>
      </c>
      <c r="D1433">
        <v>668422</v>
      </c>
      <c r="E1433">
        <v>567382</v>
      </c>
      <c r="F1433">
        <v>11180649</v>
      </c>
      <c r="G1433">
        <v>2483</v>
      </c>
    </row>
    <row r="1434" spans="1:7" ht="17.25" x14ac:dyDescent="0.35">
      <c r="A1434" t="s">
        <v>672</v>
      </c>
      <c r="B1434" t="s">
        <v>646</v>
      </c>
      <c r="C1434" t="s">
        <v>640</v>
      </c>
      <c r="D1434">
        <v>588687</v>
      </c>
      <c r="E1434">
        <v>491674</v>
      </c>
      <c r="F1434">
        <v>10769312</v>
      </c>
      <c r="G1434">
        <v>2326</v>
      </c>
    </row>
    <row r="1435" spans="1:7" ht="17.25" x14ac:dyDescent="0.35">
      <c r="A1435" t="s">
        <v>672</v>
      </c>
      <c r="B1435" t="s">
        <v>646</v>
      </c>
      <c r="C1435" t="s">
        <v>641</v>
      </c>
      <c r="D1435">
        <v>512400</v>
      </c>
      <c r="E1435">
        <v>431658</v>
      </c>
      <c r="F1435">
        <v>10418217</v>
      </c>
      <c r="G1435">
        <v>2193</v>
      </c>
    </row>
    <row r="1436" spans="1:7" ht="17.25" x14ac:dyDescent="0.35">
      <c r="A1436" t="s">
        <v>672</v>
      </c>
      <c r="B1436" t="s">
        <v>647</v>
      </c>
      <c r="C1436" t="s">
        <v>637</v>
      </c>
      <c r="D1436">
        <v>444194</v>
      </c>
      <c r="E1436">
        <v>385414</v>
      </c>
      <c r="F1436">
        <v>10086656</v>
      </c>
      <c r="G1436">
        <v>2096</v>
      </c>
    </row>
    <row r="1437" spans="1:7" ht="17.25" x14ac:dyDescent="0.35">
      <c r="A1437" t="s">
        <v>672</v>
      </c>
      <c r="B1437" t="s">
        <v>647</v>
      </c>
      <c r="C1437" t="s">
        <v>638</v>
      </c>
      <c r="D1437">
        <v>428515</v>
      </c>
      <c r="E1437">
        <v>375721</v>
      </c>
      <c r="F1437">
        <v>9997140</v>
      </c>
      <c r="G1437">
        <v>2070</v>
      </c>
    </row>
    <row r="1438" spans="1:7" ht="17.25" x14ac:dyDescent="0.35">
      <c r="A1438" t="s">
        <v>672</v>
      </c>
      <c r="B1438" t="s">
        <v>647</v>
      </c>
      <c r="C1438" t="s">
        <v>639</v>
      </c>
      <c r="D1438">
        <v>382315</v>
      </c>
      <c r="E1438">
        <v>351386</v>
      </c>
      <c r="F1438">
        <v>9706949</v>
      </c>
      <c r="G1438">
        <v>2011</v>
      </c>
    </row>
    <row r="1439" spans="1:7" ht="17.25" x14ac:dyDescent="0.35">
      <c r="A1439" t="s">
        <v>672</v>
      </c>
      <c r="B1439" t="s">
        <v>647</v>
      </c>
      <c r="C1439" t="s">
        <v>640</v>
      </c>
      <c r="D1439">
        <v>355353</v>
      </c>
      <c r="E1439">
        <v>341733</v>
      </c>
      <c r="F1439">
        <v>9461720</v>
      </c>
      <c r="G1439">
        <v>1986</v>
      </c>
    </row>
    <row r="1440" spans="1:7" ht="17.25" x14ac:dyDescent="0.35">
      <c r="A1440" t="s">
        <v>672</v>
      </c>
      <c r="B1440" t="s">
        <v>647</v>
      </c>
      <c r="C1440" t="s">
        <v>641</v>
      </c>
      <c r="D1440">
        <v>344647</v>
      </c>
      <c r="E1440">
        <v>338662</v>
      </c>
      <c r="F1440">
        <v>9244574</v>
      </c>
      <c r="G1440">
        <v>1976</v>
      </c>
    </row>
    <row r="1441" spans="1:7" ht="17.25" x14ac:dyDescent="0.35">
      <c r="A1441" t="s">
        <v>672</v>
      </c>
      <c r="B1441" t="s">
        <v>648</v>
      </c>
      <c r="C1441" t="s">
        <v>637</v>
      </c>
      <c r="D1441">
        <v>340917</v>
      </c>
      <c r="E1441">
        <v>337091</v>
      </c>
      <c r="F1441">
        <v>9043972</v>
      </c>
      <c r="G1441">
        <v>1974</v>
      </c>
    </row>
    <row r="1442" spans="1:7" ht="17.25" x14ac:dyDescent="0.35">
      <c r="A1442" t="s">
        <v>672</v>
      </c>
      <c r="B1442" t="s">
        <v>648</v>
      </c>
      <c r="C1442" t="s">
        <v>638</v>
      </c>
      <c r="D1442">
        <v>340194</v>
      </c>
      <c r="E1442">
        <v>336691</v>
      </c>
      <c r="F1442">
        <v>8975095</v>
      </c>
      <c r="G1442">
        <v>1973</v>
      </c>
    </row>
    <row r="1443" spans="1:7" ht="17.25" x14ac:dyDescent="0.35">
      <c r="A1443" t="s">
        <v>672</v>
      </c>
      <c r="B1443" t="s">
        <v>648</v>
      </c>
      <c r="C1443" t="s">
        <v>639</v>
      </c>
      <c r="D1443">
        <v>338817</v>
      </c>
      <c r="E1443">
        <v>336124</v>
      </c>
      <c r="F1443">
        <v>8788844</v>
      </c>
      <c r="G1443">
        <v>1972</v>
      </c>
    </row>
    <row r="1444" spans="1:7" ht="17.25" x14ac:dyDescent="0.35">
      <c r="A1444" t="s">
        <v>672</v>
      </c>
      <c r="B1444" t="s">
        <v>648</v>
      </c>
      <c r="C1444" t="s">
        <v>640</v>
      </c>
      <c r="D1444">
        <v>338192</v>
      </c>
      <c r="E1444">
        <v>335660</v>
      </c>
      <c r="F1444">
        <v>8621715</v>
      </c>
      <c r="G1444">
        <v>1971</v>
      </c>
    </row>
    <row r="1445" spans="1:7" ht="17.25" x14ac:dyDescent="0.35">
      <c r="A1445" t="s">
        <v>672</v>
      </c>
      <c r="B1445" t="s">
        <v>648</v>
      </c>
      <c r="C1445" t="s">
        <v>641</v>
      </c>
      <c r="D1445">
        <v>337744</v>
      </c>
      <c r="E1445">
        <v>335080</v>
      </c>
      <c r="F1445">
        <v>8472230</v>
      </c>
      <c r="G1445">
        <v>1970</v>
      </c>
    </row>
    <row r="1446" spans="1:7" ht="17.25" x14ac:dyDescent="0.35">
      <c r="A1446" t="s">
        <v>672</v>
      </c>
      <c r="B1446" t="s">
        <v>651</v>
      </c>
      <c r="C1446" t="s">
        <v>638</v>
      </c>
      <c r="D1446">
        <v>337191</v>
      </c>
      <c r="E1446">
        <v>334571</v>
      </c>
      <c r="F1446">
        <v>8321641</v>
      </c>
      <c r="G1446">
        <v>1969</v>
      </c>
    </row>
    <row r="1447" spans="1:7" ht="17.25" x14ac:dyDescent="0.35">
      <c r="A1447" t="s">
        <v>672</v>
      </c>
      <c r="B1447" t="s">
        <v>651</v>
      </c>
      <c r="C1447" t="s">
        <v>639</v>
      </c>
      <c r="D1447">
        <v>336636</v>
      </c>
      <c r="E1447">
        <v>334107</v>
      </c>
      <c r="F1447">
        <v>8167772</v>
      </c>
      <c r="G1447">
        <v>1967</v>
      </c>
    </row>
    <row r="1448" spans="1:7" ht="17.25" x14ac:dyDescent="0.35">
      <c r="A1448" t="s">
        <v>672</v>
      </c>
      <c r="B1448" t="s">
        <v>651</v>
      </c>
      <c r="C1448" t="s">
        <v>640</v>
      </c>
      <c r="D1448">
        <v>336174</v>
      </c>
      <c r="E1448">
        <v>333554</v>
      </c>
      <c r="F1448">
        <v>8023978</v>
      </c>
      <c r="G1448">
        <v>1963</v>
      </c>
    </row>
    <row r="1449" spans="1:7" ht="17.25" x14ac:dyDescent="0.35">
      <c r="A1449" t="s">
        <v>672</v>
      </c>
      <c r="B1449" t="s">
        <v>651</v>
      </c>
      <c r="C1449" t="s">
        <v>641</v>
      </c>
      <c r="D1449">
        <v>335620</v>
      </c>
      <c r="E1449">
        <v>332948</v>
      </c>
      <c r="F1449">
        <v>7864557</v>
      </c>
      <c r="G1449">
        <v>1962</v>
      </c>
    </row>
    <row r="1450" spans="1:7" ht="17.25" x14ac:dyDescent="0.35">
      <c r="A1450" t="s">
        <v>672</v>
      </c>
      <c r="B1450" t="s">
        <v>650</v>
      </c>
      <c r="C1450" t="s">
        <v>638</v>
      </c>
      <c r="D1450">
        <v>334780</v>
      </c>
      <c r="E1450">
        <v>331667</v>
      </c>
      <c r="F1450">
        <v>7635887</v>
      </c>
      <c r="G1450">
        <v>1959</v>
      </c>
    </row>
    <row r="1451" spans="1:7" ht="17.25" x14ac:dyDescent="0.35">
      <c r="A1451" t="s">
        <v>672</v>
      </c>
      <c r="B1451" t="s">
        <v>650</v>
      </c>
      <c r="C1451" t="s">
        <v>637</v>
      </c>
      <c r="D1451">
        <v>335072</v>
      </c>
      <c r="E1451">
        <v>332103</v>
      </c>
      <c r="F1451">
        <v>7709606</v>
      </c>
      <c r="G1451">
        <v>1959</v>
      </c>
    </row>
    <row r="1452" spans="1:7" ht="17.25" x14ac:dyDescent="0.35">
      <c r="A1452" t="s">
        <v>672</v>
      </c>
      <c r="B1452" t="s">
        <v>650</v>
      </c>
      <c r="C1452" t="s">
        <v>639</v>
      </c>
      <c r="D1452">
        <v>333866</v>
      </c>
      <c r="E1452">
        <v>330545</v>
      </c>
      <c r="F1452">
        <v>7477757</v>
      </c>
      <c r="G1452">
        <v>1956</v>
      </c>
    </row>
    <row r="1453" spans="1:7" ht="17.25" x14ac:dyDescent="0.35">
      <c r="A1453" t="s">
        <v>672</v>
      </c>
      <c r="B1453" t="s">
        <v>650</v>
      </c>
      <c r="C1453" t="s">
        <v>640</v>
      </c>
      <c r="D1453">
        <v>332763</v>
      </c>
      <c r="E1453">
        <v>328832</v>
      </c>
      <c r="F1453">
        <v>7292068</v>
      </c>
      <c r="G1453">
        <v>1949</v>
      </c>
    </row>
    <row r="1454" spans="1:7" ht="17.25" x14ac:dyDescent="0.35">
      <c r="A1454" t="s">
        <v>672</v>
      </c>
      <c r="B1454" t="s">
        <v>650</v>
      </c>
      <c r="C1454" t="s">
        <v>641</v>
      </c>
      <c r="D1454">
        <v>331151</v>
      </c>
      <c r="E1454">
        <v>327290</v>
      </c>
      <c r="F1454">
        <v>7086730</v>
      </c>
      <c r="G1454">
        <v>1941</v>
      </c>
    </row>
    <row r="1455" spans="1:7" ht="17.25" x14ac:dyDescent="0.35">
      <c r="A1455" t="s">
        <v>672</v>
      </c>
      <c r="B1455" t="s">
        <v>649</v>
      </c>
      <c r="C1455" t="s">
        <v>637</v>
      </c>
      <c r="D1455">
        <v>329621</v>
      </c>
      <c r="E1455">
        <v>325432</v>
      </c>
      <c r="F1455">
        <v>6946965</v>
      </c>
      <c r="G1455">
        <v>1926</v>
      </c>
    </row>
    <row r="1456" spans="1:7" ht="17.25" x14ac:dyDescent="0.35">
      <c r="A1456" t="s">
        <v>672</v>
      </c>
      <c r="B1456" t="s">
        <v>649</v>
      </c>
      <c r="C1456" t="s">
        <v>638</v>
      </c>
      <c r="D1456">
        <v>328738</v>
      </c>
      <c r="E1456">
        <v>324392</v>
      </c>
      <c r="F1456">
        <v>6855829</v>
      </c>
      <c r="G1456">
        <v>1917</v>
      </c>
    </row>
    <row r="1457" spans="1:7" ht="17.25" x14ac:dyDescent="0.35">
      <c r="A1457" t="s">
        <v>672</v>
      </c>
      <c r="B1457" t="s">
        <v>649</v>
      </c>
      <c r="C1457" t="s">
        <v>639</v>
      </c>
      <c r="D1457">
        <v>326596</v>
      </c>
      <c r="E1457">
        <v>321956</v>
      </c>
      <c r="F1457">
        <v>6635980</v>
      </c>
      <c r="G1457">
        <v>1892</v>
      </c>
    </row>
    <row r="1458" spans="1:7" ht="17.25" x14ac:dyDescent="0.35">
      <c r="A1458" t="s">
        <v>672</v>
      </c>
      <c r="B1458" t="s">
        <v>649</v>
      </c>
      <c r="C1458" t="s">
        <v>640</v>
      </c>
      <c r="D1458">
        <v>324089</v>
      </c>
      <c r="E1458">
        <v>319458</v>
      </c>
      <c r="F1458">
        <v>6409675</v>
      </c>
      <c r="G1458">
        <v>1864</v>
      </c>
    </row>
    <row r="1459" spans="1:7" ht="17.25" x14ac:dyDescent="0.35">
      <c r="A1459" t="s">
        <v>672</v>
      </c>
      <c r="B1459" t="s">
        <v>649</v>
      </c>
      <c r="C1459" t="s">
        <v>641</v>
      </c>
      <c r="D1459">
        <v>321564</v>
      </c>
      <c r="E1459">
        <v>316447</v>
      </c>
      <c r="F1459">
        <v>6181992</v>
      </c>
      <c r="G1459">
        <v>1831</v>
      </c>
    </row>
    <row r="1460" spans="1:7" ht="17.25" x14ac:dyDescent="0.35">
      <c r="A1460" t="s">
        <v>672</v>
      </c>
      <c r="B1460" t="s">
        <v>652</v>
      </c>
      <c r="C1460" t="s">
        <v>637</v>
      </c>
      <c r="D1460">
        <v>318725</v>
      </c>
      <c r="E1460">
        <v>312065</v>
      </c>
      <c r="F1460">
        <v>5904570</v>
      </c>
      <c r="G1460">
        <v>1792</v>
      </c>
    </row>
    <row r="1461" spans="1:7" ht="17.25" x14ac:dyDescent="0.35">
      <c r="A1461" t="s">
        <v>672</v>
      </c>
      <c r="B1461" t="s">
        <v>652</v>
      </c>
      <c r="C1461" t="s">
        <v>638</v>
      </c>
      <c r="D1461">
        <v>317789</v>
      </c>
      <c r="E1461">
        <v>310549</v>
      </c>
      <c r="F1461">
        <v>5819584</v>
      </c>
      <c r="G1461">
        <v>1783</v>
      </c>
    </row>
    <row r="1462" spans="1:7" ht="17.25" x14ac:dyDescent="0.35">
      <c r="A1462" t="s">
        <v>672</v>
      </c>
      <c r="B1462" t="s">
        <v>652</v>
      </c>
      <c r="C1462" t="s">
        <v>639</v>
      </c>
      <c r="D1462">
        <v>313323</v>
      </c>
      <c r="E1462">
        <v>304908</v>
      </c>
      <c r="F1462">
        <v>5518644</v>
      </c>
      <c r="G1462">
        <v>1678</v>
      </c>
    </row>
    <row r="1463" spans="1:7" ht="17.25" x14ac:dyDescent="0.35">
      <c r="A1463" t="s">
        <v>672</v>
      </c>
      <c r="B1463" t="s">
        <v>652</v>
      </c>
      <c r="C1463" t="s">
        <v>640</v>
      </c>
      <c r="D1463">
        <v>307906</v>
      </c>
      <c r="E1463">
        <v>296516</v>
      </c>
      <c r="F1463">
        <v>5219014</v>
      </c>
      <c r="G1463">
        <v>1563</v>
      </c>
    </row>
    <row r="1464" spans="1:7" ht="17.25" x14ac:dyDescent="0.35">
      <c r="A1464" t="s">
        <v>672</v>
      </c>
      <c r="B1464" t="s">
        <v>652</v>
      </c>
      <c r="C1464" t="s">
        <v>641</v>
      </c>
      <c r="D1464">
        <v>300140</v>
      </c>
      <c r="E1464">
        <v>286857</v>
      </c>
      <c r="F1464">
        <v>4888509</v>
      </c>
      <c r="G1464">
        <v>1463</v>
      </c>
    </row>
    <row r="1465" spans="1:7" ht="17.25" x14ac:dyDescent="0.35">
      <c r="A1465" t="s">
        <v>673</v>
      </c>
      <c r="B1465" t="s">
        <v>636</v>
      </c>
      <c r="C1465" t="s">
        <v>637</v>
      </c>
      <c r="D1465">
        <v>602401</v>
      </c>
      <c r="E1465">
        <v>585591</v>
      </c>
      <c r="F1465">
        <v>15429415</v>
      </c>
      <c r="G1465">
        <v>16559</v>
      </c>
    </row>
    <row r="1466" spans="1:7" ht="17.25" x14ac:dyDescent="0.35">
      <c r="A1466" t="s">
        <v>673</v>
      </c>
      <c r="B1466" t="s">
        <v>636</v>
      </c>
      <c r="C1466" t="s">
        <v>638</v>
      </c>
      <c r="D1466">
        <v>602320</v>
      </c>
      <c r="E1466">
        <v>585514</v>
      </c>
      <c r="F1466">
        <v>15326640</v>
      </c>
      <c r="G1466">
        <v>16556</v>
      </c>
    </row>
    <row r="1467" spans="1:7" ht="17.25" x14ac:dyDescent="0.35">
      <c r="A1467" t="s">
        <v>673</v>
      </c>
      <c r="B1467" t="s">
        <v>636</v>
      </c>
      <c r="C1467" t="s">
        <v>639</v>
      </c>
      <c r="D1467">
        <v>602135</v>
      </c>
      <c r="E1467">
        <v>585358</v>
      </c>
      <c r="F1467">
        <v>15105691</v>
      </c>
      <c r="G1467">
        <v>16551</v>
      </c>
    </row>
    <row r="1468" spans="1:7" ht="17.25" x14ac:dyDescent="0.35">
      <c r="A1468" t="s">
        <v>673</v>
      </c>
      <c r="B1468" t="s">
        <v>636</v>
      </c>
      <c r="C1468" t="s">
        <v>640</v>
      </c>
      <c r="D1468">
        <v>601968</v>
      </c>
      <c r="E1468">
        <v>585199</v>
      </c>
      <c r="F1468">
        <v>14932493</v>
      </c>
      <c r="G1468">
        <v>16538</v>
      </c>
    </row>
    <row r="1469" spans="1:7" ht="17.25" x14ac:dyDescent="0.35">
      <c r="A1469" t="s">
        <v>673</v>
      </c>
      <c r="B1469" t="s">
        <v>636</v>
      </c>
      <c r="C1469" t="s">
        <v>641</v>
      </c>
      <c r="D1469">
        <v>601805</v>
      </c>
      <c r="E1469">
        <v>585020</v>
      </c>
      <c r="F1469">
        <v>14744319</v>
      </c>
      <c r="G1469">
        <v>16526</v>
      </c>
    </row>
    <row r="1470" spans="1:7" ht="17.25" x14ac:dyDescent="0.35">
      <c r="A1470" t="s">
        <v>673</v>
      </c>
      <c r="B1470" t="s">
        <v>642</v>
      </c>
      <c r="C1470" t="s">
        <v>637</v>
      </c>
      <c r="D1470">
        <v>601635</v>
      </c>
      <c r="E1470">
        <v>584832</v>
      </c>
      <c r="F1470">
        <v>14534488</v>
      </c>
      <c r="G1470">
        <v>16516</v>
      </c>
    </row>
    <row r="1471" spans="1:7" ht="17.25" x14ac:dyDescent="0.35">
      <c r="A1471" t="s">
        <v>673</v>
      </c>
      <c r="B1471" t="s">
        <v>642</v>
      </c>
      <c r="C1471" t="s">
        <v>638</v>
      </c>
      <c r="D1471">
        <v>601578</v>
      </c>
      <c r="E1471">
        <v>584770</v>
      </c>
      <c r="F1471">
        <v>14469634</v>
      </c>
      <c r="G1471">
        <v>16509</v>
      </c>
    </row>
    <row r="1472" spans="1:7" ht="17.25" x14ac:dyDescent="0.35">
      <c r="A1472" t="s">
        <v>673</v>
      </c>
      <c r="B1472" t="s">
        <v>642</v>
      </c>
      <c r="C1472" t="s">
        <v>639</v>
      </c>
      <c r="D1472">
        <v>601359</v>
      </c>
      <c r="E1472">
        <v>584554</v>
      </c>
      <c r="F1472">
        <v>14235452</v>
      </c>
      <c r="G1472">
        <v>16501</v>
      </c>
    </row>
    <row r="1473" spans="1:7" ht="17.25" x14ac:dyDescent="0.35">
      <c r="A1473" t="s">
        <v>673</v>
      </c>
      <c r="B1473" t="s">
        <v>642</v>
      </c>
      <c r="C1473" t="s">
        <v>640</v>
      </c>
      <c r="D1473">
        <v>601109</v>
      </c>
      <c r="E1473">
        <v>584326</v>
      </c>
      <c r="F1473">
        <v>13964504</v>
      </c>
      <c r="G1473">
        <v>16464</v>
      </c>
    </row>
    <row r="1474" spans="1:7" ht="17.25" x14ac:dyDescent="0.35">
      <c r="A1474" t="s">
        <v>673</v>
      </c>
      <c r="B1474" t="s">
        <v>642</v>
      </c>
      <c r="C1474" t="s">
        <v>641</v>
      </c>
      <c r="D1474">
        <v>600877</v>
      </c>
      <c r="E1474">
        <v>584110</v>
      </c>
      <c r="F1474">
        <v>13685244</v>
      </c>
      <c r="G1474">
        <v>16447</v>
      </c>
    </row>
    <row r="1475" spans="1:7" ht="17.25" x14ac:dyDescent="0.35">
      <c r="A1475" t="s">
        <v>673</v>
      </c>
      <c r="B1475" t="s">
        <v>644</v>
      </c>
      <c r="C1475" t="s">
        <v>637</v>
      </c>
      <c r="D1475">
        <v>600614</v>
      </c>
      <c r="E1475">
        <v>583859</v>
      </c>
      <c r="F1475">
        <v>13383314</v>
      </c>
      <c r="G1475">
        <v>16431</v>
      </c>
    </row>
    <row r="1476" spans="1:7" ht="17.25" x14ac:dyDescent="0.35">
      <c r="A1476" t="s">
        <v>673</v>
      </c>
      <c r="B1476" t="s">
        <v>644</v>
      </c>
      <c r="C1476" t="s">
        <v>638</v>
      </c>
      <c r="D1476">
        <v>600514</v>
      </c>
      <c r="E1476">
        <v>583743</v>
      </c>
      <c r="F1476">
        <v>13278994</v>
      </c>
      <c r="G1476">
        <v>16366</v>
      </c>
    </row>
    <row r="1477" spans="1:7" ht="17.25" x14ac:dyDescent="0.35">
      <c r="A1477" t="s">
        <v>673</v>
      </c>
      <c r="B1477" t="s">
        <v>644</v>
      </c>
      <c r="C1477" t="s">
        <v>639</v>
      </c>
      <c r="D1477">
        <v>600225</v>
      </c>
      <c r="E1477">
        <v>583380</v>
      </c>
      <c r="F1477">
        <v>12972522</v>
      </c>
      <c r="G1477">
        <v>16352</v>
      </c>
    </row>
    <row r="1478" spans="1:7" ht="17.25" x14ac:dyDescent="0.35">
      <c r="A1478" t="s">
        <v>673</v>
      </c>
      <c r="B1478" t="s">
        <v>644</v>
      </c>
      <c r="C1478" t="s">
        <v>640</v>
      </c>
      <c r="D1478">
        <v>599896</v>
      </c>
      <c r="E1478">
        <v>582984</v>
      </c>
      <c r="F1478">
        <v>12669806</v>
      </c>
      <c r="G1478">
        <v>16340</v>
      </c>
    </row>
    <row r="1479" spans="1:7" ht="17.25" x14ac:dyDescent="0.35">
      <c r="A1479" t="s">
        <v>673</v>
      </c>
      <c r="B1479" t="s">
        <v>644</v>
      </c>
      <c r="C1479" t="s">
        <v>641</v>
      </c>
      <c r="D1479">
        <v>599428</v>
      </c>
      <c r="E1479">
        <v>582654</v>
      </c>
      <c r="F1479">
        <v>12379434</v>
      </c>
      <c r="G1479">
        <v>16313</v>
      </c>
    </row>
    <row r="1480" spans="1:7" ht="17.25" x14ac:dyDescent="0.35">
      <c r="A1480" t="s">
        <v>673</v>
      </c>
      <c r="B1480" t="s">
        <v>643</v>
      </c>
      <c r="C1480" t="s">
        <v>637</v>
      </c>
      <c r="D1480">
        <v>599104</v>
      </c>
      <c r="E1480">
        <v>582277</v>
      </c>
      <c r="F1480">
        <v>12129632</v>
      </c>
      <c r="G1480">
        <v>16293</v>
      </c>
    </row>
    <row r="1481" spans="1:7" ht="17.25" x14ac:dyDescent="0.35">
      <c r="A1481" t="s">
        <v>673</v>
      </c>
      <c r="B1481" t="s">
        <v>643</v>
      </c>
      <c r="C1481" t="s">
        <v>638</v>
      </c>
      <c r="D1481">
        <v>598947</v>
      </c>
      <c r="E1481">
        <v>582102</v>
      </c>
      <c r="F1481">
        <v>12019354</v>
      </c>
      <c r="G1481">
        <v>16286</v>
      </c>
    </row>
    <row r="1482" spans="1:7" ht="17.25" x14ac:dyDescent="0.35">
      <c r="A1482" t="s">
        <v>673</v>
      </c>
      <c r="B1482" t="s">
        <v>643</v>
      </c>
      <c r="C1482" t="s">
        <v>639</v>
      </c>
      <c r="D1482">
        <v>598521</v>
      </c>
      <c r="E1482">
        <v>581406</v>
      </c>
      <c r="F1482">
        <v>11760706</v>
      </c>
      <c r="G1482">
        <v>16246</v>
      </c>
    </row>
    <row r="1483" spans="1:7" ht="17.25" x14ac:dyDescent="0.35">
      <c r="A1483" t="s">
        <v>673</v>
      </c>
      <c r="B1483" t="s">
        <v>643</v>
      </c>
      <c r="C1483" t="s">
        <v>640</v>
      </c>
      <c r="D1483">
        <v>597929</v>
      </c>
      <c r="E1483">
        <v>580336</v>
      </c>
      <c r="F1483">
        <v>11485744</v>
      </c>
      <c r="G1483">
        <v>16207</v>
      </c>
    </row>
    <row r="1484" spans="1:7" ht="17.25" x14ac:dyDescent="0.35">
      <c r="A1484" t="s">
        <v>673</v>
      </c>
      <c r="B1484" t="s">
        <v>643</v>
      </c>
      <c r="C1484" t="s">
        <v>641</v>
      </c>
      <c r="D1484">
        <v>596970</v>
      </c>
      <c r="E1484">
        <v>578865</v>
      </c>
      <c r="F1484">
        <v>11203403</v>
      </c>
      <c r="G1484">
        <v>16141</v>
      </c>
    </row>
    <row r="1485" spans="1:7" ht="17.25" x14ac:dyDescent="0.35">
      <c r="A1485" t="s">
        <v>673</v>
      </c>
      <c r="B1485" t="s">
        <v>645</v>
      </c>
      <c r="C1485" t="s">
        <v>637</v>
      </c>
      <c r="D1485">
        <v>595609</v>
      </c>
      <c r="E1485">
        <v>576423</v>
      </c>
      <c r="F1485">
        <v>10896152</v>
      </c>
      <c r="G1485">
        <v>16052</v>
      </c>
    </row>
    <row r="1486" spans="1:7" ht="17.25" x14ac:dyDescent="0.35">
      <c r="A1486" t="s">
        <v>673</v>
      </c>
      <c r="B1486" t="s">
        <v>645</v>
      </c>
      <c r="C1486" t="s">
        <v>638</v>
      </c>
      <c r="D1486">
        <v>595136</v>
      </c>
      <c r="E1486">
        <v>575486</v>
      </c>
      <c r="F1486">
        <v>10795548</v>
      </c>
      <c r="G1486">
        <v>16011</v>
      </c>
    </row>
    <row r="1487" spans="1:7" ht="17.25" x14ac:dyDescent="0.35">
      <c r="A1487" t="s">
        <v>673</v>
      </c>
      <c r="B1487" t="s">
        <v>645</v>
      </c>
      <c r="C1487" t="s">
        <v>639</v>
      </c>
      <c r="D1487">
        <v>592658</v>
      </c>
      <c r="E1487">
        <v>570327</v>
      </c>
      <c r="F1487">
        <v>10445775</v>
      </c>
      <c r="G1487">
        <v>15854</v>
      </c>
    </row>
    <row r="1488" spans="1:7" ht="17.25" x14ac:dyDescent="0.35">
      <c r="A1488" t="s">
        <v>673</v>
      </c>
      <c r="B1488" t="s">
        <v>645</v>
      </c>
      <c r="C1488" t="s">
        <v>640</v>
      </c>
      <c r="D1488">
        <v>588525</v>
      </c>
      <c r="E1488">
        <v>561010</v>
      </c>
      <c r="F1488">
        <v>10083279</v>
      </c>
      <c r="G1488">
        <v>15602</v>
      </c>
    </row>
    <row r="1489" spans="1:7" ht="17.25" x14ac:dyDescent="0.35">
      <c r="A1489" t="s">
        <v>673</v>
      </c>
      <c r="B1489" t="s">
        <v>645</v>
      </c>
      <c r="C1489" t="s">
        <v>641</v>
      </c>
      <c r="D1489">
        <v>580829</v>
      </c>
      <c r="E1489">
        <v>545674</v>
      </c>
      <c r="F1489">
        <v>9698676</v>
      </c>
      <c r="G1489">
        <v>15160</v>
      </c>
    </row>
    <row r="1490" spans="1:7" ht="17.25" x14ac:dyDescent="0.35">
      <c r="A1490" t="s">
        <v>673</v>
      </c>
      <c r="B1490" t="s">
        <v>646</v>
      </c>
      <c r="C1490" t="s">
        <v>637</v>
      </c>
      <c r="D1490">
        <v>567607</v>
      </c>
      <c r="E1490">
        <v>516624</v>
      </c>
      <c r="F1490">
        <v>9256146</v>
      </c>
      <c r="G1490">
        <v>14550</v>
      </c>
    </row>
    <row r="1491" spans="1:7" ht="17.25" x14ac:dyDescent="0.35">
      <c r="A1491" t="s">
        <v>673</v>
      </c>
      <c r="B1491" t="s">
        <v>646</v>
      </c>
      <c r="C1491" t="s">
        <v>638</v>
      </c>
      <c r="D1491">
        <v>559795</v>
      </c>
      <c r="E1491">
        <v>500651</v>
      </c>
      <c r="F1491">
        <v>9074280</v>
      </c>
      <c r="G1491">
        <v>14180</v>
      </c>
    </row>
    <row r="1492" spans="1:7" ht="17.25" x14ac:dyDescent="0.35">
      <c r="A1492" t="s">
        <v>673</v>
      </c>
      <c r="B1492" t="s">
        <v>646</v>
      </c>
      <c r="C1492" t="s">
        <v>639</v>
      </c>
      <c r="D1492">
        <v>528676</v>
      </c>
      <c r="E1492">
        <v>452318</v>
      </c>
      <c r="F1492">
        <v>8556117</v>
      </c>
      <c r="G1492">
        <v>12888</v>
      </c>
    </row>
    <row r="1493" spans="1:7" ht="17.25" x14ac:dyDescent="0.35">
      <c r="A1493" t="s">
        <v>673</v>
      </c>
      <c r="B1493" t="s">
        <v>646</v>
      </c>
      <c r="C1493" t="s">
        <v>640</v>
      </c>
      <c r="D1493">
        <v>483984</v>
      </c>
      <c r="E1493">
        <v>393148</v>
      </c>
      <c r="F1493">
        <v>8072800</v>
      </c>
      <c r="G1493">
        <v>11477</v>
      </c>
    </row>
    <row r="1494" spans="1:7" ht="17.25" x14ac:dyDescent="0.35">
      <c r="A1494" t="s">
        <v>673</v>
      </c>
      <c r="B1494" t="s">
        <v>646</v>
      </c>
      <c r="C1494" t="s">
        <v>641</v>
      </c>
      <c r="D1494">
        <v>424647</v>
      </c>
      <c r="E1494">
        <v>344779</v>
      </c>
      <c r="F1494">
        <v>7642667</v>
      </c>
      <c r="G1494">
        <v>10144</v>
      </c>
    </row>
    <row r="1495" spans="1:7" ht="17.25" x14ac:dyDescent="0.35">
      <c r="A1495" t="s">
        <v>673</v>
      </c>
      <c r="B1495" t="s">
        <v>647</v>
      </c>
      <c r="C1495" t="s">
        <v>637</v>
      </c>
      <c r="D1495">
        <v>370973</v>
      </c>
      <c r="E1495">
        <v>306153</v>
      </c>
      <c r="F1495">
        <v>7221431</v>
      </c>
      <c r="G1495">
        <v>9022</v>
      </c>
    </row>
    <row r="1496" spans="1:7" ht="17.25" x14ac:dyDescent="0.35">
      <c r="A1496" t="s">
        <v>673</v>
      </c>
      <c r="B1496" t="s">
        <v>647</v>
      </c>
      <c r="C1496" t="s">
        <v>638</v>
      </c>
      <c r="D1496">
        <v>358186</v>
      </c>
      <c r="E1496">
        <v>295988</v>
      </c>
      <c r="F1496">
        <v>7107801</v>
      </c>
      <c r="G1496">
        <v>8772</v>
      </c>
    </row>
    <row r="1497" spans="1:7" ht="17.25" x14ac:dyDescent="0.35">
      <c r="A1497" t="s">
        <v>673</v>
      </c>
      <c r="B1497" t="s">
        <v>647</v>
      </c>
      <c r="C1497" t="s">
        <v>639</v>
      </c>
      <c r="D1497">
        <v>314269</v>
      </c>
      <c r="E1497">
        <v>267289</v>
      </c>
      <c r="F1497">
        <v>6744906</v>
      </c>
      <c r="G1497">
        <v>8114</v>
      </c>
    </row>
    <row r="1498" spans="1:7" ht="17.25" x14ac:dyDescent="0.35">
      <c r="A1498" t="s">
        <v>673</v>
      </c>
      <c r="B1498" t="s">
        <v>647</v>
      </c>
      <c r="C1498" t="s">
        <v>640</v>
      </c>
      <c r="D1498">
        <v>282505</v>
      </c>
      <c r="E1498">
        <v>246583</v>
      </c>
      <c r="F1498">
        <v>6440181</v>
      </c>
      <c r="G1498">
        <v>7672</v>
      </c>
    </row>
    <row r="1499" spans="1:7" ht="17.25" x14ac:dyDescent="0.35">
      <c r="A1499" t="s">
        <v>673</v>
      </c>
      <c r="B1499" t="s">
        <v>647</v>
      </c>
      <c r="C1499" t="s">
        <v>641</v>
      </c>
      <c r="D1499">
        <v>260020</v>
      </c>
      <c r="E1499">
        <v>226887</v>
      </c>
      <c r="F1499">
        <v>6189014</v>
      </c>
      <c r="G1499">
        <v>7278</v>
      </c>
    </row>
    <row r="1500" spans="1:7" ht="17.25" x14ac:dyDescent="0.35">
      <c r="A1500" t="s">
        <v>673</v>
      </c>
      <c r="B1500" t="s">
        <v>648</v>
      </c>
      <c r="C1500" t="s">
        <v>637</v>
      </c>
      <c r="D1500">
        <v>239734</v>
      </c>
      <c r="E1500">
        <v>209034</v>
      </c>
      <c r="F1500">
        <v>5932096</v>
      </c>
      <c r="G1500">
        <v>6868</v>
      </c>
    </row>
    <row r="1501" spans="1:7" ht="17.25" x14ac:dyDescent="0.35">
      <c r="A1501" t="s">
        <v>673</v>
      </c>
      <c r="B1501" t="s">
        <v>648</v>
      </c>
      <c r="C1501" t="s">
        <v>638</v>
      </c>
      <c r="D1501">
        <v>231734</v>
      </c>
      <c r="E1501">
        <v>201127</v>
      </c>
      <c r="F1501">
        <v>5848083</v>
      </c>
      <c r="G1501">
        <v>6690</v>
      </c>
    </row>
    <row r="1502" spans="1:7" ht="17.25" x14ac:dyDescent="0.35">
      <c r="A1502" t="s">
        <v>673</v>
      </c>
      <c r="B1502" t="s">
        <v>648</v>
      </c>
      <c r="C1502" t="s">
        <v>639</v>
      </c>
      <c r="D1502">
        <v>213110</v>
      </c>
      <c r="E1502">
        <v>188529</v>
      </c>
      <c r="F1502">
        <v>5603286</v>
      </c>
      <c r="G1502">
        <v>6324</v>
      </c>
    </row>
    <row r="1503" spans="1:7" ht="17.25" x14ac:dyDescent="0.35">
      <c r="A1503" t="s">
        <v>673</v>
      </c>
      <c r="B1503" t="s">
        <v>648</v>
      </c>
      <c r="C1503" t="s">
        <v>640</v>
      </c>
      <c r="D1503">
        <v>197755</v>
      </c>
      <c r="E1503">
        <v>180133</v>
      </c>
      <c r="F1503">
        <v>5378531</v>
      </c>
      <c r="G1503">
        <v>6072</v>
      </c>
    </row>
    <row r="1504" spans="1:7" ht="17.25" x14ac:dyDescent="0.35">
      <c r="A1504" t="s">
        <v>673</v>
      </c>
      <c r="B1504" t="s">
        <v>648</v>
      </c>
      <c r="C1504" t="s">
        <v>641</v>
      </c>
      <c r="D1504">
        <v>188391</v>
      </c>
      <c r="E1504">
        <v>174967</v>
      </c>
      <c r="F1504">
        <v>5190528</v>
      </c>
      <c r="G1504">
        <v>5927</v>
      </c>
    </row>
    <row r="1505" spans="1:7" ht="17.25" x14ac:dyDescent="0.35">
      <c r="A1505" t="s">
        <v>673</v>
      </c>
      <c r="B1505" t="s">
        <v>651</v>
      </c>
      <c r="C1505" t="s">
        <v>638</v>
      </c>
      <c r="D1505">
        <v>182176</v>
      </c>
      <c r="E1505">
        <v>171712</v>
      </c>
      <c r="F1505">
        <v>4999390</v>
      </c>
      <c r="G1505">
        <v>5832</v>
      </c>
    </row>
    <row r="1506" spans="1:7" ht="17.25" x14ac:dyDescent="0.35">
      <c r="A1506" t="s">
        <v>673</v>
      </c>
      <c r="B1506" t="s">
        <v>651</v>
      </c>
      <c r="C1506" t="s">
        <v>639</v>
      </c>
      <c r="D1506">
        <v>178459</v>
      </c>
      <c r="E1506">
        <v>169686</v>
      </c>
      <c r="F1506">
        <v>4850347</v>
      </c>
      <c r="G1506">
        <v>5754</v>
      </c>
    </row>
    <row r="1507" spans="1:7" ht="17.25" x14ac:dyDescent="0.35">
      <c r="A1507" t="s">
        <v>673</v>
      </c>
      <c r="B1507" t="s">
        <v>651</v>
      </c>
      <c r="C1507" t="s">
        <v>640</v>
      </c>
      <c r="D1507">
        <v>176298</v>
      </c>
      <c r="E1507">
        <v>168239</v>
      </c>
      <c r="F1507">
        <v>4726971</v>
      </c>
      <c r="G1507">
        <v>5697</v>
      </c>
    </row>
    <row r="1508" spans="1:7" ht="17.25" x14ac:dyDescent="0.35">
      <c r="A1508" t="s">
        <v>673</v>
      </c>
      <c r="B1508" t="s">
        <v>651</v>
      </c>
      <c r="C1508" t="s">
        <v>641</v>
      </c>
      <c r="D1508">
        <v>174646</v>
      </c>
      <c r="E1508">
        <v>166828</v>
      </c>
      <c r="F1508">
        <v>4594107</v>
      </c>
      <c r="G1508">
        <v>5642</v>
      </c>
    </row>
    <row r="1509" spans="1:7" ht="17.25" x14ac:dyDescent="0.35">
      <c r="A1509" t="s">
        <v>673</v>
      </c>
      <c r="B1509" t="s">
        <v>650</v>
      </c>
      <c r="C1509" t="s">
        <v>637</v>
      </c>
      <c r="D1509">
        <v>173276</v>
      </c>
      <c r="E1509">
        <v>165533</v>
      </c>
      <c r="F1509">
        <v>4482617</v>
      </c>
      <c r="G1509">
        <v>5615</v>
      </c>
    </row>
    <row r="1510" spans="1:7" ht="17.25" x14ac:dyDescent="0.35">
      <c r="A1510" t="s">
        <v>673</v>
      </c>
      <c r="B1510" t="s">
        <v>650</v>
      </c>
      <c r="C1510" t="s">
        <v>638</v>
      </c>
      <c r="D1510">
        <v>172606</v>
      </c>
      <c r="E1510">
        <v>164937</v>
      </c>
      <c r="F1510">
        <v>4425238</v>
      </c>
      <c r="G1510">
        <v>5590</v>
      </c>
    </row>
    <row r="1511" spans="1:7" ht="17.25" x14ac:dyDescent="0.35">
      <c r="A1511" t="s">
        <v>673</v>
      </c>
      <c r="B1511" t="s">
        <v>650</v>
      </c>
      <c r="C1511" t="s">
        <v>639</v>
      </c>
      <c r="D1511">
        <v>171316</v>
      </c>
      <c r="E1511">
        <v>163438</v>
      </c>
      <c r="F1511">
        <v>4307614</v>
      </c>
      <c r="G1511">
        <v>5535</v>
      </c>
    </row>
    <row r="1512" spans="1:7" ht="17.25" x14ac:dyDescent="0.35">
      <c r="A1512" t="s">
        <v>673</v>
      </c>
      <c r="B1512" t="s">
        <v>650</v>
      </c>
      <c r="C1512" t="s">
        <v>640</v>
      </c>
      <c r="D1512">
        <v>169950</v>
      </c>
      <c r="E1512">
        <v>161710</v>
      </c>
      <c r="F1512">
        <v>4177959</v>
      </c>
      <c r="G1512">
        <v>5473</v>
      </c>
    </row>
    <row r="1513" spans="1:7" ht="17.25" x14ac:dyDescent="0.35">
      <c r="A1513" t="s">
        <v>673</v>
      </c>
      <c r="B1513" t="s">
        <v>650</v>
      </c>
      <c r="C1513" t="s">
        <v>641</v>
      </c>
      <c r="D1513">
        <v>168187</v>
      </c>
      <c r="E1513">
        <v>159790</v>
      </c>
      <c r="F1513">
        <v>4033992</v>
      </c>
      <c r="G1513">
        <v>5422</v>
      </c>
    </row>
    <row r="1514" spans="1:7" ht="17.25" x14ac:dyDescent="0.35">
      <c r="A1514" t="s">
        <v>673</v>
      </c>
      <c r="B1514" t="s">
        <v>649</v>
      </c>
      <c r="C1514" t="s">
        <v>637</v>
      </c>
      <c r="D1514">
        <v>166522</v>
      </c>
      <c r="E1514">
        <v>157496</v>
      </c>
      <c r="F1514">
        <v>3900473</v>
      </c>
      <c r="G1514">
        <v>5341</v>
      </c>
    </row>
    <row r="1515" spans="1:7" ht="17.25" x14ac:dyDescent="0.35">
      <c r="A1515" t="s">
        <v>673</v>
      </c>
      <c r="B1515" t="s">
        <v>649</v>
      </c>
      <c r="C1515" t="s">
        <v>638</v>
      </c>
      <c r="D1515">
        <v>165668</v>
      </c>
      <c r="E1515">
        <v>156342</v>
      </c>
      <c r="F1515">
        <v>3832411</v>
      </c>
      <c r="G1515">
        <v>5312</v>
      </c>
    </row>
    <row r="1516" spans="1:7" ht="17.25" x14ac:dyDescent="0.35">
      <c r="A1516" t="s">
        <v>673</v>
      </c>
      <c r="B1516" t="s">
        <v>649</v>
      </c>
      <c r="C1516" t="s">
        <v>639</v>
      </c>
      <c r="D1516">
        <v>163378</v>
      </c>
      <c r="E1516">
        <v>152758</v>
      </c>
      <c r="F1516">
        <v>3687114</v>
      </c>
      <c r="G1516">
        <v>5212</v>
      </c>
    </row>
    <row r="1517" spans="1:7" ht="17.25" x14ac:dyDescent="0.35">
      <c r="A1517" t="s">
        <v>673</v>
      </c>
      <c r="B1517" t="s">
        <v>649</v>
      </c>
      <c r="C1517" t="s">
        <v>640</v>
      </c>
      <c r="D1517">
        <v>160659</v>
      </c>
      <c r="E1517">
        <v>148680</v>
      </c>
      <c r="F1517">
        <v>3533856</v>
      </c>
      <c r="G1517">
        <v>5098</v>
      </c>
    </row>
    <row r="1518" spans="1:7" ht="17.25" x14ac:dyDescent="0.35">
      <c r="A1518" t="s">
        <v>673</v>
      </c>
      <c r="B1518" t="s">
        <v>649</v>
      </c>
      <c r="C1518" t="s">
        <v>641</v>
      </c>
      <c r="D1518">
        <v>156839</v>
      </c>
      <c r="E1518">
        <v>144301</v>
      </c>
      <c r="F1518">
        <v>3365119</v>
      </c>
      <c r="G1518">
        <v>4934</v>
      </c>
    </row>
    <row r="1519" spans="1:7" ht="17.25" x14ac:dyDescent="0.35">
      <c r="A1519" t="s">
        <v>673</v>
      </c>
      <c r="B1519" t="s">
        <v>652</v>
      </c>
      <c r="C1519" t="s">
        <v>637</v>
      </c>
      <c r="D1519">
        <v>152091</v>
      </c>
      <c r="E1519">
        <v>139442</v>
      </c>
      <c r="F1519">
        <v>3193166</v>
      </c>
      <c r="G1519">
        <v>4807</v>
      </c>
    </row>
    <row r="1520" spans="1:7" ht="17.25" x14ac:dyDescent="0.35">
      <c r="A1520" t="s">
        <v>673</v>
      </c>
      <c r="B1520" t="s">
        <v>652</v>
      </c>
      <c r="C1520" t="s">
        <v>638</v>
      </c>
      <c r="D1520">
        <v>150805</v>
      </c>
      <c r="E1520">
        <v>138206</v>
      </c>
      <c r="F1520">
        <v>3156767</v>
      </c>
      <c r="G1520">
        <v>4765</v>
      </c>
    </row>
    <row r="1521" spans="1:7" ht="17.25" x14ac:dyDescent="0.35">
      <c r="A1521" t="s">
        <v>673</v>
      </c>
      <c r="B1521" t="s">
        <v>652</v>
      </c>
      <c r="C1521" t="s">
        <v>639</v>
      </c>
      <c r="D1521">
        <v>145667</v>
      </c>
      <c r="E1521">
        <v>134511</v>
      </c>
      <c r="F1521">
        <v>2995244</v>
      </c>
      <c r="G1521">
        <v>4595</v>
      </c>
    </row>
    <row r="1522" spans="1:7" ht="17.25" x14ac:dyDescent="0.35">
      <c r="A1522" t="s">
        <v>673</v>
      </c>
      <c r="B1522" t="s">
        <v>652</v>
      </c>
      <c r="C1522" t="s">
        <v>640</v>
      </c>
      <c r="D1522">
        <v>140605</v>
      </c>
      <c r="E1522">
        <v>130406</v>
      </c>
      <c r="F1522">
        <v>2864299</v>
      </c>
      <c r="G1522">
        <v>4428</v>
      </c>
    </row>
    <row r="1523" spans="1:7" ht="17.25" x14ac:dyDescent="0.35">
      <c r="A1523" t="s">
        <v>673</v>
      </c>
      <c r="B1523" t="s">
        <v>652</v>
      </c>
      <c r="C1523" t="s">
        <v>641</v>
      </c>
      <c r="D1523">
        <v>136958</v>
      </c>
      <c r="E1523">
        <v>127821</v>
      </c>
      <c r="F1523">
        <v>2726398</v>
      </c>
      <c r="G1523">
        <v>4310</v>
      </c>
    </row>
    <row r="1524" spans="1:7" ht="17.25" x14ac:dyDescent="0.35">
      <c r="A1524" t="s">
        <v>387</v>
      </c>
      <c r="B1524" t="s">
        <v>636</v>
      </c>
      <c r="C1524" t="s">
        <v>638</v>
      </c>
      <c r="D1524">
        <v>127891</v>
      </c>
      <c r="E1524">
        <v>125581</v>
      </c>
      <c r="F1524">
        <v>1910694</v>
      </c>
      <c r="G1524">
        <v>1857</v>
      </c>
    </row>
    <row r="1525" spans="1:7" ht="17.25" x14ac:dyDescent="0.35">
      <c r="A1525" t="s">
        <v>387</v>
      </c>
      <c r="B1525" t="s">
        <v>636</v>
      </c>
      <c r="C1525" t="s">
        <v>637</v>
      </c>
      <c r="D1525">
        <v>128013</v>
      </c>
      <c r="E1525">
        <v>125726</v>
      </c>
      <c r="F1525">
        <v>1919060</v>
      </c>
      <c r="G1525">
        <v>1857</v>
      </c>
    </row>
    <row r="1526" spans="1:7" ht="17.25" x14ac:dyDescent="0.35">
      <c r="A1526" t="s">
        <v>387</v>
      </c>
      <c r="B1526" t="s">
        <v>636</v>
      </c>
      <c r="C1526" t="s">
        <v>639</v>
      </c>
      <c r="D1526">
        <v>127564</v>
      </c>
      <c r="E1526">
        <v>125258</v>
      </c>
      <c r="F1526">
        <v>1887865</v>
      </c>
      <c r="G1526">
        <v>1852</v>
      </c>
    </row>
    <row r="1527" spans="1:7" ht="17.25" x14ac:dyDescent="0.35">
      <c r="A1527" t="s">
        <v>387</v>
      </c>
      <c r="B1527" t="s">
        <v>636</v>
      </c>
      <c r="C1527" t="s">
        <v>640</v>
      </c>
      <c r="D1527">
        <v>127259</v>
      </c>
      <c r="E1527">
        <v>124763</v>
      </c>
      <c r="F1527">
        <v>1861586</v>
      </c>
      <c r="G1527">
        <v>1849</v>
      </c>
    </row>
    <row r="1528" spans="1:7" ht="17.25" x14ac:dyDescent="0.35">
      <c r="A1528" t="s">
        <v>387</v>
      </c>
      <c r="B1528" t="s">
        <v>636</v>
      </c>
      <c r="C1528" t="s">
        <v>641</v>
      </c>
      <c r="D1528">
        <v>126806</v>
      </c>
      <c r="E1528">
        <v>124307</v>
      </c>
      <c r="F1528">
        <v>1830548</v>
      </c>
      <c r="G1528">
        <v>1844</v>
      </c>
    </row>
    <row r="1529" spans="1:7" ht="17.25" x14ac:dyDescent="0.35">
      <c r="A1529" t="s">
        <v>387</v>
      </c>
      <c r="B1529" t="s">
        <v>642</v>
      </c>
      <c r="C1529" t="s">
        <v>637</v>
      </c>
      <c r="D1529">
        <v>126367</v>
      </c>
      <c r="E1529">
        <v>123697</v>
      </c>
      <c r="F1529">
        <v>1796755</v>
      </c>
      <c r="G1529">
        <v>1840</v>
      </c>
    </row>
    <row r="1530" spans="1:7" ht="17.25" x14ac:dyDescent="0.35">
      <c r="A1530" t="s">
        <v>387</v>
      </c>
      <c r="B1530" t="s">
        <v>642</v>
      </c>
      <c r="C1530" t="s">
        <v>638</v>
      </c>
      <c r="D1530">
        <v>126215</v>
      </c>
      <c r="E1530">
        <v>123565</v>
      </c>
      <c r="F1530">
        <v>1785659</v>
      </c>
      <c r="G1530">
        <v>1839</v>
      </c>
    </row>
    <row r="1531" spans="1:7" ht="17.25" x14ac:dyDescent="0.35">
      <c r="A1531" t="s">
        <v>387</v>
      </c>
      <c r="B1531" t="s">
        <v>642</v>
      </c>
      <c r="C1531" t="s">
        <v>639</v>
      </c>
      <c r="D1531">
        <v>125618</v>
      </c>
      <c r="E1531">
        <v>122864</v>
      </c>
      <c r="F1531">
        <v>1751563</v>
      </c>
      <c r="G1531">
        <v>1832</v>
      </c>
    </row>
    <row r="1532" spans="1:7" ht="17.25" x14ac:dyDescent="0.35">
      <c r="A1532" t="s">
        <v>387</v>
      </c>
      <c r="B1532" t="s">
        <v>642</v>
      </c>
      <c r="C1532" t="s">
        <v>640</v>
      </c>
      <c r="D1532">
        <v>124939</v>
      </c>
      <c r="E1532">
        <v>122258</v>
      </c>
      <c r="F1532">
        <v>1716648</v>
      </c>
      <c r="G1532">
        <v>1823</v>
      </c>
    </row>
    <row r="1533" spans="1:7" ht="17.25" x14ac:dyDescent="0.35">
      <c r="A1533" t="s">
        <v>387</v>
      </c>
      <c r="B1533" t="s">
        <v>642</v>
      </c>
      <c r="C1533" t="s">
        <v>641</v>
      </c>
      <c r="D1533">
        <v>124311</v>
      </c>
      <c r="E1533">
        <v>121518</v>
      </c>
      <c r="F1533">
        <v>1682679</v>
      </c>
      <c r="G1533">
        <v>1819</v>
      </c>
    </row>
    <row r="1534" spans="1:7" ht="17.25" x14ac:dyDescent="0.35">
      <c r="A1534" t="s">
        <v>387</v>
      </c>
      <c r="B1534" t="s">
        <v>644</v>
      </c>
      <c r="C1534" t="s">
        <v>637</v>
      </c>
      <c r="D1534">
        <v>123572</v>
      </c>
      <c r="E1534">
        <v>121045</v>
      </c>
      <c r="F1534">
        <v>1646908</v>
      </c>
      <c r="G1534">
        <v>1812</v>
      </c>
    </row>
    <row r="1535" spans="1:7" ht="17.25" x14ac:dyDescent="0.35">
      <c r="A1535" t="s">
        <v>387</v>
      </c>
      <c r="B1535" t="s">
        <v>644</v>
      </c>
      <c r="C1535" t="s">
        <v>638</v>
      </c>
      <c r="D1535">
        <v>123298</v>
      </c>
      <c r="E1535">
        <v>120790</v>
      </c>
      <c r="F1535">
        <v>1632991</v>
      </c>
      <c r="G1535">
        <v>1810</v>
      </c>
    </row>
    <row r="1536" spans="1:7" ht="17.25" x14ac:dyDescent="0.35">
      <c r="A1536" t="s">
        <v>387</v>
      </c>
      <c r="B1536" t="s">
        <v>644</v>
      </c>
      <c r="C1536" t="s">
        <v>639</v>
      </c>
      <c r="D1536">
        <v>122832</v>
      </c>
      <c r="E1536">
        <v>120116</v>
      </c>
      <c r="F1536">
        <v>1610345</v>
      </c>
      <c r="G1536">
        <v>1808</v>
      </c>
    </row>
    <row r="1537" spans="1:7" ht="17.25" x14ac:dyDescent="0.35">
      <c r="A1537" t="s">
        <v>387</v>
      </c>
      <c r="B1537" t="s">
        <v>644</v>
      </c>
      <c r="C1537" t="s">
        <v>640</v>
      </c>
      <c r="D1537">
        <v>122203</v>
      </c>
      <c r="E1537">
        <v>119463</v>
      </c>
      <c r="F1537">
        <v>1579476</v>
      </c>
      <c r="G1537">
        <v>1804</v>
      </c>
    </row>
    <row r="1538" spans="1:7" ht="17.25" x14ac:dyDescent="0.35">
      <c r="A1538" t="s">
        <v>387</v>
      </c>
      <c r="B1538" t="s">
        <v>644</v>
      </c>
      <c r="C1538" t="s">
        <v>641</v>
      </c>
      <c r="D1538">
        <v>121523</v>
      </c>
      <c r="E1538">
        <v>118841</v>
      </c>
      <c r="F1538">
        <v>1542454</v>
      </c>
      <c r="G1538">
        <v>1800</v>
      </c>
    </row>
    <row r="1539" spans="1:7" ht="17.25" x14ac:dyDescent="0.35">
      <c r="A1539" t="s">
        <v>387</v>
      </c>
      <c r="B1539" t="s">
        <v>643</v>
      </c>
      <c r="C1539" t="s">
        <v>637</v>
      </c>
      <c r="D1539">
        <v>120915</v>
      </c>
      <c r="E1539">
        <v>118158</v>
      </c>
      <c r="F1539">
        <v>1504306</v>
      </c>
      <c r="G1539">
        <v>1795</v>
      </c>
    </row>
    <row r="1540" spans="1:7" ht="17.25" x14ac:dyDescent="0.35">
      <c r="A1540" t="s">
        <v>387</v>
      </c>
      <c r="B1540" t="s">
        <v>643</v>
      </c>
      <c r="C1540" t="s">
        <v>638</v>
      </c>
      <c r="D1540">
        <v>120627</v>
      </c>
      <c r="E1540">
        <v>117912</v>
      </c>
      <c r="F1540">
        <v>1488781</v>
      </c>
      <c r="G1540">
        <v>1792</v>
      </c>
    </row>
    <row r="1541" spans="1:7" ht="17.25" x14ac:dyDescent="0.35">
      <c r="A1541" t="s">
        <v>387</v>
      </c>
      <c r="B1541" t="s">
        <v>643</v>
      </c>
      <c r="C1541" t="s">
        <v>639</v>
      </c>
      <c r="D1541">
        <v>119935</v>
      </c>
      <c r="E1541">
        <v>117193</v>
      </c>
      <c r="F1541">
        <v>1450366</v>
      </c>
      <c r="G1541">
        <v>1781</v>
      </c>
    </row>
    <row r="1542" spans="1:7" ht="17.25" x14ac:dyDescent="0.35">
      <c r="A1542" t="s">
        <v>387</v>
      </c>
      <c r="B1542" t="s">
        <v>643</v>
      </c>
      <c r="C1542" t="s">
        <v>640</v>
      </c>
      <c r="D1542">
        <v>119302</v>
      </c>
      <c r="E1542">
        <v>116203</v>
      </c>
      <c r="F1542">
        <v>1407033</v>
      </c>
      <c r="G1542">
        <v>1772</v>
      </c>
    </row>
    <row r="1543" spans="1:7" ht="17.25" x14ac:dyDescent="0.35">
      <c r="A1543" t="s">
        <v>387</v>
      </c>
      <c r="B1543" t="s">
        <v>643</v>
      </c>
      <c r="C1543" t="s">
        <v>641</v>
      </c>
      <c r="D1543">
        <v>118416</v>
      </c>
      <c r="E1543">
        <v>114898</v>
      </c>
      <c r="F1543">
        <v>1366603</v>
      </c>
      <c r="G1543">
        <v>1765</v>
      </c>
    </row>
    <row r="1544" spans="1:7" ht="17.25" x14ac:dyDescent="0.35">
      <c r="A1544" t="s">
        <v>387</v>
      </c>
      <c r="B1544" t="s">
        <v>645</v>
      </c>
      <c r="C1544" t="s">
        <v>637</v>
      </c>
      <c r="D1544">
        <v>117249</v>
      </c>
      <c r="E1544">
        <v>113146</v>
      </c>
      <c r="F1544">
        <v>1316296</v>
      </c>
      <c r="G1544">
        <v>1749</v>
      </c>
    </row>
    <row r="1545" spans="1:7" ht="17.25" x14ac:dyDescent="0.35">
      <c r="A1545" t="s">
        <v>387</v>
      </c>
      <c r="B1545" t="s">
        <v>645</v>
      </c>
      <c r="C1545" t="s">
        <v>638</v>
      </c>
      <c r="D1545">
        <v>116789</v>
      </c>
      <c r="E1545">
        <v>112565</v>
      </c>
      <c r="F1545">
        <v>1299488</v>
      </c>
      <c r="G1545">
        <v>1745</v>
      </c>
    </row>
    <row r="1546" spans="1:7" ht="17.25" x14ac:dyDescent="0.35">
      <c r="A1546" t="s">
        <v>387</v>
      </c>
      <c r="B1546" t="s">
        <v>645</v>
      </c>
      <c r="C1546" t="s">
        <v>639</v>
      </c>
      <c r="D1546">
        <v>115080</v>
      </c>
      <c r="E1546">
        <v>109990</v>
      </c>
      <c r="F1546">
        <v>1241952</v>
      </c>
      <c r="G1546">
        <v>1726</v>
      </c>
    </row>
    <row r="1547" spans="1:7" ht="17.25" x14ac:dyDescent="0.35">
      <c r="A1547" t="s">
        <v>387</v>
      </c>
      <c r="B1547" t="s">
        <v>645</v>
      </c>
      <c r="C1547" t="s">
        <v>640</v>
      </c>
      <c r="D1547">
        <v>112837</v>
      </c>
      <c r="E1547">
        <v>106199</v>
      </c>
      <c r="F1547">
        <v>1181176</v>
      </c>
      <c r="G1547">
        <v>1691</v>
      </c>
    </row>
    <row r="1548" spans="1:7" ht="17.25" x14ac:dyDescent="0.35">
      <c r="A1548" t="s">
        <v>387</v>
      </c>
      <c r="B1548" t="s">
        <v>645</v>
      </c>
      <c r="C1548" t="s">
        <v>641</v>
      </c>
      <c r="D1548">
        <v>109561</v>
      </c>
      <c r="E1548">
        <v>100377</v>
      </c>
      <c r="F1548">
        <v>1120783</v>
      </c>
      <c r="G1548">
        <v>1638</v>
      </c>
    </row>
    <row r="1549" spans="1:7" ht="17.25" x14ac:dyDescent="0.35">
      <c r="A1549" t="s">
        <v>387</v>
      </c>
      <c r="B1549" t="s">
        <v>646</v>
      </c>
      <c r="C1549" t="s">
        <v>637</v>
      </c>
      <c r="D1549">
        <v>104453</v>
      </c>
      <c r="E1549">
        <v>91770</v>
      </c>
      <c r="F1549">
        <v>1058568</v>
      </c>
      <c r="G1549">
        <v>1536</v>
      </c>
    </row>
    <row r="1550" spans="1:7" ht="17.25" x14ac:dyDescent="0.35">
      <c r="A1550" t="s">
        <v>387</v>
      </c>
      <c r="B1550" t="s">
        <v>646</v>
      </c>
      <c r="C1550" t="s">
        <v>638</v>
      </c>
      <c r="D1550">
        <v>101900</v>
      </c>
      <c r="E1550">
        <v>86528</v>
      </c>
      <c r="F1550">
        <v>1034012</v>
      </c>
      <c r="G1550">
        <v>1476</v>
      </c>
    </row>
    <row r="1551" spans="1:7" ht="17.25" x14ac:dyDescent="0.35">
      <c r="A1551" t="s">
        <v>387</v>
      </c>
      <c r="B1551" t="s">
        <v>646</v>
      </c>
      <c r="C1551" t="s">
        <v>639</v>
      </c>
      <c r="D1551">
        <v>93167</v>
      </c>
      <c r="E1551">
        <v>73936</v>
      </c>
      <c r="F1551">
        <v>971544</v>
      </c>
      <c r="G1551">
        <v>1295</v>
      </c>
    </row>
    <row r="1552" spans="1:7" ht="17.25" x14ac:dyDescent="0.35">
      <c r="A1552" t="s">
        <v>387</v>
      </c>
      <c r="B1552" t="s">
        <v>646</v>
      </c>
      <c r="C1552" t="s">
        <v>640</v>
      </c>
      <c r="D1552">
        <v>80947</v>
      </c>
      <c r="E1552">
        <v>62424</v>
      </c>
      <c r="F1552">
        <v>907947</v>
      </c>
      <c r="G1552">
        <v>1099</v>
      </c>
    </row>
    <row r="1553" spans="1:7" ht="17.25" x14ac:dyDescent="0.35">
      <c r="A1553" t="s">
        <v>387</v>
      </c>
      <c r="B1553" t="s">
        <v>646</v>
      </c>
      <c r="C1553" t="s">
        <v>641</v>
      </c>
      <c r="D1553">
        <v>68373</v>
      </c>
      <c r="E1553">
        <v>54375</v>
      </c>
      <c r="F1553">
        <v>847293</v>
      </c>
      <c r="G1553">
        <v>920</v>
      </c>
    </row>
    <row r="1554" spans="1:7" ht="17.25" x14ac:dyDescent="0.35">
      <c r="A1554" t="s">
        <v>387</v>
      </c>
      <c r="B1554" t="s">
        <v>647</v>
      </c>
      <c r="C1554" t="s">
        <v>637</v>
      </c>
      <c r="D1554">
        <v>58622</v>
      </c>
      <c r="E1554">
        <v>48298</v>
      </c>
      <c r="F1554">
        <v>803173</v>
      </c>
      <c r="G1554">
        <v>805</v>
      </c>
    </row>
    <row r="1555" spans="1:7" ht="17.25" x14ac:dyDescent="0.35">
      <c r="A1555" t="s">
        <v>387</v>
      </c>
      <c r="B1555" t="s">
        <v>647</v>
      </c>
      <c r="C1555" t="s">
        <v>638</v>
      </c>
      <c r="D1555">
        <v>56305</v>
      </c>
      <c r="E1555">
        <v>47080</v>
      </c>
      <c r="F1555">
        <v>786995</v>
      </c>
      <c r="G1555">
        <v>781</v>
      </c>
    </row>
    <row r="1556" spans="1:7" ht="17.25" x14ac:dyDescent="0.35">
      <c r="A1556" t="s">
        <v>387</v>
      </c>
      <c r="B1556" t="s">
        <v>647</v>
      </c>
      <c r="C1556" t="s">
        <v>639</v>
      </c>
      <c r="D1556">
        <v>49593</v>
      </c>
      <c r="E1556">
        <v>43467</v>
      </c>
      <c r="F1556">
        <v>748791</v>
      </c>
      <c r="G1556">
        <v>722</v>
      </c>
    </row>
    <row r="1557" spans="1:7" ht="17.25" x14ac:dyDescent="0.35">
      <c r="A1557" t="s">
        <v>387</v>
      </c>
      <c r="B1557" t="s">
        <v>647</v>
      </c>
      <c r="C1557" t="s">
        <v>640</v>
      </c>
      <c r="D1557">
        <v>45449</v>
      </c>
      <c r="E1557">
        <v>41719</v>
      </c>
      <c r="F1557">
        <v>716607</v>
      </c>
      <c r="G1557">
        <v>698</v>
      </c>
    </row>
    <row r="1558" spans="1:7" ht="17.25" x14ac:dyDescent="0.35">
      <c r="A1558" t="s">
        <v>387</v>
      </c>
      <c r="B1558" t="s">
        <v>647</v>
      </c>
      <c r="C1558" t="s">
        <v>641</v>
      </c>
      <c r="D1558">
        <v>42949</v>
      </c>
      <c r="E1558">
        <v>40442</v>
      </c>
      <c r="F1558">
        <v>689359</v>
      </c>
      <c r="G1558">
        <v>687</v>
      </c>
    </row>
    <row r="1559" spans="1:7" ht="17.25" x14ac:dyDescent="0.35">
      <c r="A1559" t="s">
        <v>387</v>
      </c>
      <c r="B1559" t="s">
        <v>648</v>
      </c>
      <c r="C1559" t="s">
        <v>637</v>
      </c>
      <c r="D1559">
        <v>41468</v>
      </c>
      <c r="E1559">
        <v>39712</v>
      </c>
      <c r="F1559">
        <v>673821</v>
      </c>
      <c r="G1559">
        <v>682</v>
      </c>
    </row>
    <row r="1560" spans="1:7" ht="17.25" x14ac:dyDescent="0.35">
      <c r="A1560" t="s">
        <v>387</v>
      </c>
      <c r="B1560" t="s">
        <v>648</v>
      </c>
      <c r="C1560" t="s">
        <v>638</v>
      </c>
      <c r="D1560">
        <v>41101</v>
      </c>
      <c r="E1560">
        <v>39514</v>
      </c>
      <c r="F1560">
        <v>667782</v>
      </c>
      <c r="G1560">
        <v>680</v>
      </c>
    </row>
    <row r="1561" spans="1:7" ht="17.25" x14ac:dyDescent="0.35">
      <c r="A1561" t="s">
        <v>387</v>
      </c>
      <c r="B1561" t="s">
        <v>648</v>
      </c>
      <c r="C1561" t="s">
        <v>639</v>
      </c>
      <c r="D1561">
        <v>40386</v>
      </c>
      <c r="E1561">
        <v>39316</v>
      </c>
      <c r="F1561">
        <v>654922</v>
      </c>
      <c r="G1561">
        <v>675</v>
      </c>
    </row>
    <row r="1562" spans="1:7" ht="17.25" x14ac:dyDescent="0.35">
      <c r="A1562" t="s">
        <v>387</v>
      </c>
      <c r="B1562" t="s">
        <v>648</v>
      </c>
      <c r="C1562" t="s">
        <v>640</v>
      </c>
      <c r="D1562">
        <v>40030</v>
      </c>
      <c r="E1562">
        <v>39169</v>
      </c>
      <c r="F1562">
        <v>646395</v>
      </c>
      <c r="G1562">
        <v>671</v>
      </c>
    </row>
    <row r="1563" spans="1:7" ht="17.25" x14ac:dyDescent="0.35">
      <c r="A1563" t="s">
        <v>387</v>
      </c>
      <c r="B1563" t="s">
        <v>648</v>
      </c>
      <c r="C1563" t="s">
        <v>641</v>
      </c>
      <c r="D1563">
        <v>39868</v>
      </c>
      <c r="E1563">
        <v>39022</v>
      </c>
      <c r="F1563">
        <v>639753</v>
      </c>
      <c r="G1563">
        <v>670</v>
      </c>
    </row>
    <row r="1564" spans="1:7" ht="17.25" x14ac:dyDescent="0.35">
      <c r="A1564" t="s">
        <v>387</v>
      </c>
      <c r="B1564" t="s">
        <v>651</v>
      </c>
      <c r="C1564" t="s">
        <v>638</v>
      </c>
      <c r="D1564">
        <v>39725</v>
      </c>
      <c r="E1564">
        <v>38872</v>
      </c>
      <c r="F1564">
        <v>630827</v>
      </c>
      <c r="G1564">
        <v>668</v>
      </c>
    </row>
    <row r="1565" spans="1:7" ht="17.25" x14ac:dyDescent="0.35">
      <c r="A1565" t="s">
        <v>387</v>
      </c>
      <c r="B1565" t="s">
        <v>651</v>
      </c>
      <c r="C1565" t="s">
        <v>639</v>
      </c>
      <c r="D1565">
        <v>39592</v>
      </c>
      <c r="E1565">
        <v>38737</v>
      </c>
      <c r="F1565">
        <v>620331</v>
      </c>
      <c r="G1565">
        <v>663</v>
      </c>
    </row>
    <row r="1566" spans="1:7" ht="17.25" x14ac:dyDescent="0.35">
      <c r="A1566" t="s">
        <v>387</v>
      </c>
      <c r="B1566" t="s">
        <v>651</v>
      </c>
      <c r="C1566" t="s">
        <v>640</v>
      </c>
      <c r="D1566">
        <v>39448</v>
      </c>
      <c r="E1566">
        <v>38533</v>
      </c>
      <c r="F1566">
        <v>608343</v>
      </c>
      <c r="G1566">
        <v>657</v>
      </c>
    </row>
    <row r="1567" spans="1:7" ht="17.25" x14ac:dyDescent="0.35">
      <c r="A1567" t="s">
        <v>387</v>
      </c>
      <c r="B1567" t="s">
        <v>651</v>
      </c>
      <c r="C1567" t="s">
        <v>641</v>
      </c>
      <c r="D1567">
        <v>39292</v>
      </c>
      <c r="E1567">
        <v>38326</v>
      </c>
      <c r="F1567">
        <v>592495</v>
      </c>
      <c r="G1567">
        <v>654</v>
      </c>
    </row>
    <row r="1568" spans="1:7" ht="17.25" x14ac:dyDescent="0.35">
      <c r="A1568" t="s">
        <v>387</v>
      </c>
      <c r="B1568" t="s">
        <v>650</v>
      </c>
      <c r="C1568" t="s">
        <v>637</v>
      </c>
      <c r="D1568">
        <v>39068</v>
      </c>
      <c r="E1568">
        <v>38135</v>
      </c>
      <c r="F1568">
        <v>578693</v>
      </c>
      <c r="G1568">
        <v>648</v>
      </c>
    </row>
    <row r="1569" spans="1:7" ht="17.25" x14ac:dyDescent="0.35">
      <c r="A1569" t="s">
        <v>387</v>
      </c>
      <c r="B1569" t="s">
        <v>650</v>
      </c>
      <c r="C1569" t="s">
        <v>638</v>
      </c>
      <c r="D1569">
        <v>38973</v>
      </c>
      <c r="E1569">
        <v>38035</v>
      </c>
      <c r="F1569">
        <v>570695</v>
      </c>
      <c r="G1569">
        <v>647</v>
      </c>
    </row>
    <row r="1570" spans="1:7" ht="17.25" x14ac:dyDescent="0.35">
      <c r="A1570" t="s">
        <v>387</v>
      </c>
      <c r="B1570" t="s">
        <v>650</v>
      </c>
      <c r="C1570" t="s">
        <v>639</v>
      </c>
      <c r="D1570">
        <v>38772</v>
      </c>
      <c r="E1570">
        <v>37830</v>
      </c>
      <c r="F1570">
        <v>550551</v>
      </c>
      <c r="G1570">
        <v>643</v>
      </c>
    </row>
    <row r="1571" spans="1:7" ht="17.25" x14ac:dyDescent="0.35">
      <c r="A1571" t="s">
        <v>387</v>
      </c>
      <c r="B1571" t="s">
        <v>650</v>
      </c>
      <c r="C1571" t="s">
        <v>640</v>
      </c>
      <c r="D1571">
        <v>38567</v>
      </c>
      <c r="E1571">
        <v>37629</v>
      </c>
      <c r="F1571">
        <v>527788</v>
      </c>
      <c r="G1571">
        <v>640</v>
      </c>
    </row>
    <row r="1572" spans="1:7" ht="17.25" x14ac:dyDescent="0.35">
      <c r="A1572" t="s">
        <v>387</v>
      </c>
      <c r="B1572" t="s">
        <v>650</v>
      </c>
      <c r="C1572" t="s">
        <v>641</v>
      </c>
      <c r="D1572">
        <v>38369</v>
      </c>
      <c r="E1572">
        <v>37374</v>
      </c>
      <c r="F1572">
        <v>509392</v>
      </c>
      <c r="G1572">
        <v>636</v>
      </c>
    </row>
    <row r="1573" spans="1:7" ht="17.25" x14ac:dyDescent="0.35">
      <c r="A1573" t="s">
        <v>387</v>
      </c>
      <c r="B1573" t="s">
        <v>649</v>
      </c>
      <c r="C1573" t="s">
        <v>637</v>
      </c>
      <c r="D1573">
        <v>38132</v>
      </c>
      <c r="E1573">
        <v>37115</v>
      </c>
      <c r="F1573">
        <v>488451</v>
      </c>
      <c r="G1573">
        <v>633</v>
      </c>
    </row>
    <row r="1574" spans="1:7" ht="17.25" x14ac:dyDescent="0.35">
      <c r="A1574" t="s">
        <v>387</v>
      </c>
      <c r="B1574" t="s">
        <v>649</v>
      </c>
      <c r="C1574" t="s">
        <v>638</v>
      </c>
      <c r="D1574">
        <v>38028</v>
      </c>
      <c r="E1574">
        <v>37040</v>
      </c>
      <c r="F1574">
        <v>478398</v>
      </c>
      <c r="G1574">
        <v>631</v>
      </c>
    </row>
    <row r="1575" spans="1:7" ht="17.25" x14ac:dyDescent="0.35">
      <c r="A1575" t="s">
        <v>387</v>
      </c>
      <c r="B1575" t="s">
        <v>649</v>
      </c>
      <c r="C1575" t="s">
        <v>639</v>
      </c>
      <c r="D1575">
        <v>37762</v>
      </c>
      <c r="E1575">
        <v>36803</v>
      </c>
      <c r="F1575">
        <v>458050</v>
      </c>
      <c r="G1575">
        <v>627</v>
      </c>
    </row>
    <row r="1576" spans="1:7" ht="17.25" x14ac:dyDescent="0.35">
      <c r="A1576" t="s">
        <v>387</v>
      </c>
      <c r="B1576" t="s">
        <v>649</v>
      </c>
      <c r="C1576" t="s">
        <v>640</v>
      </c>
      <c r="D1576">
        <v>37513</v>
      </c>
      <c r="E1576">
        <v>36586</v>
      </c>
      <c r="F1576">
        <v>437551</v>
      </c>
      <c r="G1576">
        <v>620</v>
      </c>
    </row>
    <row r="1577" spans="1:7" ht="17.25" x14ac:dyDescent="0.35">
      <c r="A1577" t="s">
        <v>387</v>
      </c>
      <c r="B1577" t="s">
        <v>649</v>
      </c>
      <c r="C1577" t="s">
        <v>641</v>
      </c>
      <c r="D1577">
        <v>37270</v>
      </c>
      <c r="E1577">
        <v>36263</v>
      </c>
      <c r="F1577">
        <v>422816</v>
      </c>
      <c r="G1577">
        <v>615</v>
      </c>
    </row>
    <row r="1578" spans="1:7" ht="17.25" x14ac:dyDescent="0.35">
      <c r="A1578" t="s">
        <v>387</v>
      </c>
      <c r="B1578" t="s">
        <v>652</v>
      </c>
      <c r="C1578" t="s">
        <v>637</v>
      </c>
      <c r="D1578">
        <v>36968</v>
      </c>
      <c r="E1578">
        <v>35898</v>
      </c>
      <c r="F1578">
        <v>405325</v>
      </c>
      <c r="G1578">
        <v>610</v>
      </c>
    </row>
    <row r="1579" spans="1:7" ht="17.25" x14ac:dyDescent="0.35">
      <c r="A1579" t="s">
        <v>387</v>
      </c>
      <c r="B1579" t="s">
        <v>652</v>
      </c>
      <c r="C1579" t="s">
        <v>639</v>
      </c>
      <c r="D1579">
        <v>36648</v>
      </c>
      <c r="E1579">
        <v>35437</v>
      </c>
      <c r="F1579">
        <v>380831</v>
      </c>
      <c r="G1579">
        <v>609</v>
      </c>
    </row>
    <row r="1580" spans="1:7" ht="17.25" x14ac:dyDescent="0.35">
      <c r="A1580" t="s">
        <v>387</v>
      </c>
      <c r="B1580" t="s">
        <v>652</v>
      </c>
      <c r="C1580" t="s">
        <v>638</v>
      </c>
      <c r="D1580">
        <v>36902</v>
      </c>
      <c r="E1580">
        <v>35774</v>
      </c>
      <c r="F1580">
        <v>400323</v>
      </c>
      <c r="G1580">
        <v>609</v>
      </c>
    </row>
    <row r="1581" spans="1:7" ht="17.25" x14ac:dyDescent="0.35">
      <c r="A1581" t="s">
        <v>387</v>
      </c>
      <c r="B1581" t="s">
        <v>652</v>
      </c>
      <c r="C1581" t="s">
        <v>640</v>
      </c>
      <c r="D1581">
        <v>36299</v>
      </c>
      <c r="E1581">
        <v>34637</v>
      </c>
      <c r="F1581">
        <v>361101</v>
      </c>
      <c r="G1581">
        <v>608</v>
      </c>
    </row>
    <row r="1582" spans="1:7" ht="17.25" x14ac:dyDescent="0.35">
      <c r="A1582" t="s">
        <v>387</v>
      </c>
      <c r="B1582" t="s">
        <v>652</v>
      </c>
      <c r="C1582" t="s">
        <v>641</v>
      </c>
      <c r="D1582">
        <v>35744</v>
      </c>
      <c r="E1582">
        <v>33932</v>
      </c>
      <c r="F1582">
        <v>337714</v>
      </c>
      <c r="G1582">
        <v>600</v>
      </c>
    </row>
    <row r="1583" spans="1:7" ht="17.25" x14ac:dyDescent="0.35">
      <c r="A1583" t="s">
        <v>674</v>
      </c>
      <c r="B1583" t="s">
        <v>636</v>
      </c>
      <c r="C1583" t="s">
        <v>640</v>
      </c>
      <c r="D1583">
        <v>954338</v>
      </c>
      <c r="E1583">
        <v>945326</v>
      </c>
      <c r="F1583">
        <v>14417172</v>
      </c>
      <c r="G1583">
        <v>8954</v>
      </c>
    </row>
    <row r="1584" spans="1:7" ht="17.25" x14ac:dyDescent="0.35">
      <c r="A1584" t="s">
        <v>674</v>
      </c>
      <c r="B1584" t="s">
        <v>636</v>
      </c>
      <c r="C1584" t="s">
        <v>641</v>
      </c>
      <c r="D1584">
        <v>954303</v>
      </c>
      <c r="E1584">
        <v>945272</v>
      </c>
      <c r="F1584">
        <v>14297771</v>
      </c>
      <c r="G1584">
        <v>8954</v>
      </c>
    </row>
    <row r="1585" spans="1:7" ht="17.25" x14ac:dyDescent="0.35">
      <c r="A1585" t="s">
        <v>674</v>
      </c>
      <c r="B1585" t="s">
        <v>642</v>
      </c>
      <c r="C1585" t="s">
        <v>637</v>
      </c>
      <c r="D1585">
        <v>954254</v>
      </c>
      <c r="E1585">
        <v>945199</v>
      </c>
      <c r="F1585">
        <v>14151304</v>
      </c>
      <c r="G1585">
        <v>8954</v>
      </c>
    </row>
    <row r="1586" spans="1:7" ht="17.25" x14ac:dyDescent="0.35">
      <c r="A1586" t="s">
        <v>674</v>
      </c>
      <c r="B1586" t="s">
        <v>642</v>
      </c>
      <c r="C1586" t="s">
        <v>638</v>
      </c>
      <c r="D1586">
        <v>954238</v>
      </c>
      <c r="E1586">
        <v>945180</v>
      </c>
      <c r="F1586">
        <v>14108735</v>
      </c>
      <c r="G1586">
        <v>8954</v>
      </c>
    </row>
    <row r="1587" spans="1:7" ht="17.25" x14ac:dyDescent="0.35">
      <c r="A1587" t="s">
        <v>674</v>
      </c>
      <c r="B1587" t="s">
        <v>642</v>
      </c>
      <c r="C1587" t="s">
        <v>639</v>
      </c>
      <c r="D1587">
        <v>954175</v>
      </c>
      <c r="E1587">
        <v>945136</v>
      </c>
      <c r="F1587">
        <v>13966225</v>
      </c>
      <c r="G1587">
        <v>8954</v>
      </c>
    </row>
    <row r="1588" spans="1:7" ht="17.25" x14ac:dyDescent="0.35">
      <c r="A1588" t="s">
        <v>674</v>
      </c>
      <c r="B1588" t="s">
        <v>636</v>
      </c>
      <c r="C1588" t="s">
        <v>639</v>
      </c>
      <c r="D1588">
        <v>954359</v>
      </c>
      <c r="E1588">
        <v>945368</v>
      </c>
      <c r="F1588">
        <v>14527434</v>
      </c>
      <c r="G1588">
        <v>8954</v>
      </c>
    </row>
    <row r="1589" spans="1:7" ht="17.25" x14ac:dyDescent="0.35">
      <c r="A1589" t="s">
        <v>674</v>
      </c>
      <c r="B1589" t="s">
        <v>642</v>
      </c>
      <c r="C1589" t="s">
        <v>640</v>
      </c>
      <c r="D1589">
        <v>954116</v>
      </c>
      <c r="E1589">
        <v>945076</v>
      </c>
      <c r="F1589">
        <v>13793131</v>
      </c>
      <c r="G1589">
        <v>8954</v>
      </c>
    </row>
    <row r="1590" spans="1:7" ht="17.25" x14ac:dyDescent="0.35">
      <c r="A1590" t="s">
        <v>674</v>
      </c>
      <c r="B1590" t="s">
        <v>642</v>
      </c>
      <c r="C1590" t="s">
        <v>641</v>
      </c>
      <c r="D1590">
        <v>954068</v>
      </c>
      <c r="E1590">
        <v>945003</v>
      </c>
      <c r="F1590">
        <v>13630770</v>
      </c>
      <c r="G1590">
        <v>8954</v>
      </c>
    </row>
    <row r="1591" spans="1:7" ht="17.25" x14ac:dyDescent="0.35">
      <c r="A1591" t="s">
        <v>674</v>
      </c>
      <c r="B1591" t="s">
        <v>644</v>
      </c>
      <c r="C1591" t="s">
        <v>640</v>
      </c>
      <c r="D1591">
        <v>953715</v>
      </c>
      <c r="E1591">
        <v>944541</v>
      </c>
      <c r="F1591">
        <v>13007474</v>
      </c>
      <c r="G1591">
        <v>8954</v>
      </c>
    </row>
    <row r="1592" spans="1:7" ht="17.25" x14ac:dyDescent="0.35">
      <c r="A1592" t="s">
        <v>674</v>
      </c>
      <c r="B1592" t="s">
        <v>644</v>
      </c>
      <c r="C1592" t="s">
        <v>639</v>
      </c>
      <c r="D1592">
        <v>953851</v>
      </c>
      <c r="E1592">
        <v>944700</v>
      </c>
      <c r="F1592">
        <v>13185136</v>
      </c>
      <c r="G1592">
        <v>8954</v>
      </c>
    </row>
    <row r="1593" spans="1:7" ht="17.25" x14ac:dyDescent="0.35">
      <c r="A1593" t="s">
        <v>674</v>
      </c>
      <c r="B1593" t="s">
        <v>644</v>
      </c>
      <c r="C1593" t="s">
        <v>638</v>
      </c>
      <c r="D1593">
        <v>953960</v>
      </c>
      <c r="E1593">
        <v>944843</v>
      </c>
      <c r="F1593">
        <v>13385670</v>
      </c>
      <c r="G1593">
        <v>8954</v>
      </c>
    </row>
    <row r="1594" spans="1:7" ht="17.25" x14ac:dyDescent="0.35">
      <c r="A1594" t="s">
        <v>674</v>
      </c>
      <c r="B1594" t="s">
        <v>644</v>
      </c>
      <c r="C1594" t="s">
        <v>637</v>
      </c>
      <c r="D1594">
        <v>953995</v>
      </c>
      <c r="E1594">
        <v>944886</v>
      </c>
      <c r="F1594">
        <v>13477764</v>
      </c>
      <c r="G1594">
        <v>8954</v>
      </c>
    </row>
    <row r="1595" spans="1:7" ht="17.25" x14ac:dyDescent="0.35">
      <c r="A1595" t="s">
        <v>674</v>
      </c>
      <c r="B1595" t="s">
        <v>636</v>
      </c>
      <c r="C1595" t="s">
        <v>638</v>
      </c>
      <c r="D1595">
        <v>954390</v>
      </c>
      <c r="E1595">
        <v>945394</v>
      </c>
      <c r="F1595">
        <v>14617381</v>
      </c>
      <c r="G1595">
        <v>8954</v>
      </c>
    </row>
    <row r="1596" spans="1:7" ht="17.25" x14ac:dyDescent="0.35">
      <c r="A1596" t="s">
        <v>674</v>
      </c>
      <c r="B1596" t="s">
        <v>636</v>
      </c>
      <c r="C1596" t="s">
        <v>637</v>
      </c>
      <c r="D1596">
        <v>954393</v>
      </c>
      <c r="E1596">
        <v>945401</v>
      </c>
      <c r="F1596">
        <v>14649080</v>
      </c>
      <c r="G1596">
        <v>8954</v>
      </c>
    </row>
    <row r="1597" spans="1:7" ht="17.25" x14ac:dyDescent="0.35">
      <c r="A1597" t="s">
        <v>674</v>
      </c>
      <c r="B1597" t="s">
        <v>644</v>
      </c>
      <c r="C1597" t="s">
        <v>641</v>
      </c>
      <c r="D1597">
        <v>953575</v>
      </c>
      <c r="E1597">
        <v>944344</v>
      </c>
      <c r="F1597">
        <v>12805574</v>
      </c>
      <c r="G1597">
        <v>8953</v>
      </c>
    </row>
    <row r="1598" spans="1:7" ht="17.25" x14ac:dyDescent="0.35">
      <c r="A1598" t="s">
        <v>674</v>
      </c>
      <c r="B1598" t="s">
        <v>643</v>
      </c>
      <c r="C1598" t="s">
        <v>637</v>
      </c>
      <c r="D1598">
        <v>953415</v>
      </c>
      <c r="E1598">
        <v>944073</v>
      </c>
      <c r="F1598">
        <v>12600591</v>
      </c>
      <c r="G1598">
        <v>8951</v>
      </c>
    </row>
    <row r="1599" spans="1:7" ht="17.25" x14ac:dyDescent="0.35">
      <c r="A1599" t="s">
        <v>674</v>
      </c>
      <c r="B1599" t="s">
        <v>643</v>
      </c>
      <c r="C1599" t="s">
        <v>638</v>
      </c>
      <c r="D1599">
        <v>953334</v>
      </c>
      <c r="E1599">
        <v>943889</v>
      </c>
      <c r="F1599">
        <v>12517753</v>
      </c>
      <c r="G1599">
        <v>8949</v>
      </c>
    </row>
    <row r="1600" spans="1:7" ht="17.25" x14ac:dyDescent="0.35">
      <c r="A1600" t="s">
        <v>674</v>
      </c>
      <c r="B1600" t="s">
        <v>643</v>
      </c>
      <c r="C1600" t="s">
        <v>639</v>
      </c>
      <c r="D1600">
        <v>953074</v>
      </c>
      <c r="E1600">
        <v>943379</v>
      </c>
      <c r="F1600">
        <v>12278046</v>
      </c>
      <c r="G1600">
        <v>8945</v>
      </c>
    </row>
    <row r="1601" spans="1:7" ht="17.25" x14ac:dyDescent="0.35">
      <c r="A1601" t="s">
        <v>674</v>
      </c>
      <c r="B1601" t="s">
        <v>643</v>
      </c>
      <c r="C1601" t="s">
        <v>640</v>
      </c>
      <c r="D1601">
        <v>952663</v>
      </c>
      <c r="E1601">
        <v>942469</v>
      </c>
      <c r="F1601">
        <v>11998249</v>
      </c>
      <c r="G1601">
        <v>8934</v>
      </c>
    </row>
    <row r="1602" spans="1:7" ht="17.25" x14ac:dyDescent="0.35">
      <c r="A1602" t="s">
        <v>674</v>
      </c>
      <c r="B1602" t="s">
        <v>643</v>
      </c>
      <c r="C1602" t="s">
        <v>641</v>
      </c>
      <c r="D1602">
        <v>951967</v>
      </c>
      <c r="E1602">
        <v>941218</v>
      </c>
      <c r="F1602">
        <v>11723120</v>
      </c>
      <c r="G1602">
        <v>8910</v>
      </c>
    </row>
    <row r="1603" spans="1:7" ht="17.25" x14ac:dyDescent="0.35">
      <c r="A1603" t="s">
        <v>674</v>
      </c>
      <c r="B1603" t="s">
        <v>645</v>
      </c>
      <c r="C1603" t="s">
        <v>637</v>
      </c>
      <c r="D1603">
        <v>950961</v>
      </c>
      <c r="E1603">
        <v>938619</v>
      </c>
      <c r="F1603">
        <v>11449424</v>
      </c>
      <c r="G1603">
        <v>8891</v>
      </c>
    </row>
    <row r="1604" spans="1:7" ht="17.25" x14ac:dyDescent="0.35">
      <c r="A1604" t="s">
        <v>674</v>
      </c>
      <c r="B1604" t="s">
        <v>645</v>
      </c>
      <c r="C1604" t="s">
        <v>638</v>
      </c>
      <c r="D1604">
        <v>950618</v>
      </c>
      <c r="E1604">
        <v>937481</v>
      </c>
      <c r="F1604">
        <v>11358984</v>
      </c>
      <c r="G1604">
        <v>8875</v>
      </c>
    </row>
    <row r="1605" spans="1:7" ht="17.25" x14ac:dyDescent="0.35">
      <c r="A1605" t="s">
        <v>674</v>
      </c>
      <c r="B1605" t="s">
        <v>645</v>
      </c>
      <c r="C1605" t="s">
        <v>639</v>
      </c>
      <c r="D1605">
        <v>948562</v>
      </c>
      <c r="E1605">
        <v>929711</v>
      </c>
      <c r="F1605">
        <v>11068706</v>
      </c>
      <c r="G1605">
        <v>8772</v>
      </c>
    </row>
    <row r="1606" spans="1:7" ht="17.25" x14ac:dyDescent="0.35">
      <c r="A1606" t="s">
        <v>674</v>
      </c>
      <c r="B1606" t="s">
        <v>645</v>
      </c>
      <c r="C1606" t="s">
        <v>640</v>
      </c>
      <c r="D1606">
        <v>943494</v>
      </c>
      <c r="E1606">
        <v>907527</v>
      </c>
      <c r="F1606">
        <v>10743824</v>
      </c>
      <c r="G1606">
        <v>8559</v>
      </c>
    </row>
    <row r="1607" spans="1:7" ht="17.25" x14ac:dyDescent="0.35">
      <c r="A1607" t="s">
        <v>674</v>
      </c>
      <c r="B1607" t="s">
        <v>645</v>
      </c>
      <c r="C1607" t="s">
        <v>641</v>
      </c>
      <c r="D1607">
        <v>931200</v>
      </c>
      <c r="E1607">
        <v>851998</v>
      </c>
      <c r="F1607">
        <v>10423214</v>
      </c>
      <c r="G1607">
        <v>8103</v>
      </c>
    </row>
    <row r="1608" spans="1:7" ht="17.25" x14ac:dyDescent="0.35">
      <c r="A1608" t="s">
        <v>674</v>
      </c>
      <c r="B1608" t="s">
        <v>646</v>
      </c>
      <c r="C1608" t="s">
        <v>637</v>
      </c>
      <c r="D1608">
        <v>897193</v>
      </c>
      <c r="E1608">
        <v>745873</v>
      </c>
      <c r="F1608">
        <v>10070385</v>
      </c>
      <c r="G1608">
        <v>7346</v>
      </c>
    </row>
    <row r="1609" spans="1:7" ht="17.25" x14ac:dyDescent="0.35">
      <c r="A1609" t="s">
        <v>674</v>
      </c>
      <c r="B1609" t="s">
        <v>646</v>
      </c>
      <c r="C1609" t="s">
        <v>638</v>
      </c>
      <c r="D1609">
        <v>871266</v>
      </c>
      <c r="E1609">
        <v>687969</v>
      </c>
      <c r="F1609">
        <v>9899078</v>
      </c>
      <c r="G1609">
        <v>6934</v>
      </c>
    </row>
    <row r="1610" spans="1:7" ht="17.25" x14ac:dyDescent="0.35">
      <c r="A1610" t="s">
        <v>674</v>
      </c>
      <c r="B1610" t="s">
        <v>646</v>
      </c>
      <c r="C1610" t="s">
        <v>639</v>
      </c>
      <c r="D1610">
        <v>773194</v>
      </c>
      <c r="E1610">
        <v>564352</v>
      </c>
      <c r="F1610">
        <v>9438776</v>
      </c>
      <c r="G1610">
        <v>5825</v>
      </c>
    </row>
    <row r="1611" spans="1:7" ht="17.25" x14ac:dyDescent="0.35">
      <c r="A1611" t="s">
        <v>674</v>
      </c>
      <c r="B1611" t="s">
        <v>646</v>
      </c>
      <c r="C1611" t="s">
        <v>640</v>
      </c>
      <c r="D1611">
        <v>651247</v>
      </c>
      <c r="E1611">
        <v>452164</v>
      </c>
      <c r="F1611">
        <v>8882698</v>
      </c>
      <c r="G1611">
        <v>4712</v>
      </c>
    </row>
    <row r="1612" spans="1:7" ht="17.25" x14ac:dyDescent="0.35">
      <c r="A1612" t="s">
        <v>674</v>
      </c>
      <c r="B1612" t="s">
        <v>646</v>
      </c>
      <c r="C1612" t="s">
        <v>641</v>
      </c>
      <c r="D1612">
        <v>530875</v>
      </c>
      <c r="E1612">
        <v>380550</v>
      </c>
      <c r="F1612">
        <v>8322104</v>
      </c>
      <c r="G1612">
        <v>3685</v>
      </c>
    </row>
    <row r="1613" spans="1:7" ht="17.25" x14ac:dyDescent="0.35">
      <c r="A1613" t="s">
        <v>674</v>
      </c>
      <c r="B1613" t="s">
        <v>647</v>
      </c>
      <c r="C1613" t="s">
        <v>637</v>
      </c>
      <c r="D1613">
        <v>426584</v>
      </c>
      <c r="E1613">
        <v>346739</v>
      </c>
      <c r="F1613">
        <v>7800262</v>
      </c>
      <c r="G1613">
        <v>3204</v>
      </c>
    </row>
    <row r="1614" spans="1:7" ht="17.25" x14ac:dyDescent="0.35">
      <c r="A1614" t="s">
        <v>674</v>
      </c>
      <c r="B1614" t="s">
        <v>647</v>
      </c>
      <c r="C1614" t="s">
        <v>638</v>
      </c>
      <c r="D1614">
        <v>404355</v>
      </c>
      <c r="E1614">
        <v>341247</v>
      </c>
      <c r="F1614">
        <v>7695207</v>
      </c>
      <c r="G1614">
        <v>3109</v>
      </c>
    </row>
    <row r="1615" spans="1:7" ht="17.25" x14ac:dyDescent="0.35">
      <c r="A1615" t="s">
        <v>674</v>
      </c>
      <c r="B1615" t="s">
        <v>647</v>
      </c>
      <c r="C1615" t="s">
        <v>639</v>
      </c>
      <c r="D1615">
        <v>358688</v>
      </c>
      <c r="E1615">
        <v>327866</v>
      </c>
      <c r="F1615">
        <v>7341539</v>
      </c>
      <c r="G1615">
        <v>2916</v>
      </c>
    </row>
    <row r="1616" spans="1:7" ht="17.25" x14ac:dyDescent="0.35">
      <c r="A1616" t="s">
        <v>674</v>
      </c>
      <c r="B1616" t="s">
        <v>647</v>
      </c>
      <c r="C1616" t="s">
        <v>640</v>
      </c>
      <c r="D1616">
        <v>337596</v>
      </c>
      <c r="E1616">
        <v>323031</v>
      </c>
      <c r="F1616">
        <v>7010397</v>
      </c>
      <c r="G1616">
        <v>2827</v>
      </c>
    </row>
    <row r="1617" spans="1:7" ht="17.25" x14ac:dyDescent="0.35">
      <c r="A1617" t="s">
        <v>674</v>
      </c>
      <c r="B1617" t="s">
        <v>647</v>
      </c>
      <c r="C1617" t="s">
        <v>641</v>
      </c>
      <c r="D1617">
        <v>329595</v>
      </c>
      <c r="E1617">
        <v>320426</v>
      </c>
      <c r="F1617">
        <v>6824876</v>
      </c>
      <c r="G1617">
        <v>2811</v>
      </c>
    </row>
    <row r="1618" spans="1:7" ht="17.25" x14ac:dyDescent="0.35">
      <c r="A1618" t="s">
        <v>674</v>
      </c>
      <c r="B1618" t="s">
        <v>648</v>
      </c>
      <c r="C1618" t="s">
        <v>637</v>
      </c>
      <c r="D1618">
        <v>324948</v>
      </c>
      <c r="E1618">
        <v>318842</v>
      </c>
      <c r="F1618">
        <v>6620036</v>
      </c>
      <c r="G1618">
        <v>2796</v>
      </c>
    </row>
    <row r="1619" spans="1:7" ht="17.25" x14ac:dyDescent="0.35">
      <c r="A1619" t="s">
        <v>674</v>
      </c>
      <c r="B1619" t="s">
        <v>648</v>
      </c>
      <c r="C1619" t="s">
        <v>638</v>
      </c>
      <c r="D1619">
        <v>323774</v>
      </c>
      <c r="E1619">
        <v>318132</v>
      </c>
      <c r="F1619">
        <v>6556622</v>
      </c>
      <c r="G1619">
        <v>2791</v>
      </c>
    </row>
    <row r="1620" spans="1:7" ht="17.25" x14ac:dyDescent="0.35">
      <c r="A1620" t="s">
        <v>674</v>
      </c>
      <c r="B1620" t="s">
        <v>648</v>
      </c>
      <c r="C1620" t="s">
        <v>639</v>
      </c>
      <c r="D1620">
        <v>322078</v>
      </c>
      <c r="E1620">
        <v>317257</v>
      </c>
      <c r="F1620">
        <v>6456572</v>
      </c>
      <c r="G1620">
        <v>2789</v>
      </c>
    </row>
    <row r="1621" spans="1:7" ht="17.25" x14ac:dyDescent="0.35">
      <c r="A1621" t="s">
        <v>674</v>
      </c>
      <c r="B1621" t="s">
        <v>648</v>
      </c>
      <c r="C1621" t="s">
        <v>640</v>
      </c>
      <c r="D1621">
        <v>320772</v>
      </c>
      <c r="E1621">
        <v>316515</v>
      </c>
      <c r="F1621">
        <v>6343717</v>
      </c>
      <c r="G1621">
        <v>2787</v>
      </c>
    </row>
    <row r="1622" spans="1:7" ht="17.25" x14ac:dyDescent="0.35">
      <c r="A1622" t="s">
        <v>674</v>
      </c>
      <c r="B1622" t="s">
        <v>648</v>
      </c>
      <c r="C1622" t="s">
        <v>641</v>
      </c>
      <c r="D1622">
        <v>319801</v>
      </c>
      <c r="E1622">
        <v>315812</v>
      </c>
      <c r="F1622">
        <v>6238864</v>
      </c>
      <c r="G1622">
        <v>2785</v>
      </c>
    </row>
    <row r="1623" spans="1:7" ht="17.25" x14ac:dyDescent="0.35">
      <c r="A1623" t="s">
        <v>674</v>
      </c>
      <c r="B1623" t="s">
        <v>651</v>
      </c>
      <c r="C1623" t="s">
        <v>638</v>
      </c>
      <c r="D1623">
        <v>319166</v>
      </c>
      <c r="E1623">
        <v>315135</v>
      </c>
      <c r="F1623">
        <v>6126862</v>
      </c>
      <c r="G1623">
        <v>2782</v>
      </c>
    </row>
    <row r="1624" spans="1:7" ht="17.25" x14ac:dyDescent="0.35">
      <c r="A1624" t="s">
        <v>674</v>
      </c>
      <c r="B1624" t="s">
        <v>651</v>
      </c>
      <c r="C1624" t="s">
        <v>639</v>
      </c>
      <c r="D1624">
        <v>318491</v>
      </c>
      <c r="E1624">
        <v>314264</v>
      </c>
      <c r="F1624">
        <v>6012115</v>
      </c>
      <c r="G1624">
        <v>2777</v>
      </c>
    </row>
    <row r="1625" spans="1:7" ht="17.25" x14ac:dyDescent="0.35">
      <c r="A1625" t="s">
        <v>674</v>
      </c>
      <c r="B1625" t="s">
        <v>651</v>
      </c>
      <c r="C1625" t="s">
        <v>640</v>
      </c>
      <c r="D1625">
        <v>317766</v>
      </c>
      <c r="E1625">
        <v>313304</v>
      </c>
      <c r="F1625">
        <v>5889518</v>
      </c>
      <c r="G1625">
        <v>2770</v>
      </c>
    </row>
    <row r="1626" spans="1:7" ht="17.25" x14ac:dyDescent="0.35">
      <c r="A1626" t="s">
        <v>674</v>
      </c>
      <c r="B1626" t="s">
        <v>651</v>
      </c>
      <c r="C1626" t="s">
        <v>641</v>
      </c>
      <c r="D1626">
        <v>317104</v>
      </c>
      <c r="E1626">
        <v>311679</v>
      </c>
      <c r="F1626">
        <v>5778472</v>
      </c>
      <c r="G1626">
        <v>2761</v>
      </c>
    </row>
    <row r="1627" spans="1:7" ht="17.25" x14ac:dyDescent="0.35">
      <c r="A1627" t="s">
        <v>674</v>
      </c>
      <c r="B1627" t="s">
        <v>650</v>
      </c>
      <c r="C1627" t="s">
        <v>637</v>
      </c>
      <c r="D1627">
        <v>315816</v>
      </c>
      <c r="E1627">
        <v>308985</v>
      </c>
      <c r="F1627">
        <v>5670615</v>
      </c>
      <c r="G1627">
        <v>2754</v>
      </c>
    </row>
    <row r="1628" spans="1:7" ht="17.25" x14ac:dyDescent="0.35">
      <c r="A1628" t="s">
        <v>674</v>
      </c>
      <c r="B1628" t="s">
        <v>650</v>
      </c>
      <c r="C1628" t="s">
        <v>638</v>
      </c>
      <c r="D1628">
        <v>315181</v>
      </c>
      <c r="E1628">
        <v>307384</v>
      </c>
      <c r="F1628">
        <v>5613209</v>
      </c>
      <c r="G1628">
        <v>2747</v>
      </c>
    </row>
    <row r="1629" spans="1:7" ht="17.25" x14ac:dyDescent="0.35">
      <c r="A1629" t="s">
        <v>674</v>
      </c>
      <c r="B1629" t="s">
        <v>650</v>
      </c>
      <c r="C1629" t="s">
        <v>639</v>
      </c>
      <c r="D1629">
        <v>312996</v>
      </c>
      <c r="E1629">
        <v>303536</v>
      </c>
      <c r="F1629">
        <v>5475101</v>
      </c>
      <c r="G1629">
        <v>2734</v>
      </c>
    </row>
    <row r="1630" spans="1:7" ht="17.25" x14ac:dyDescent="0.35">
      <c r="A1630" t="s">
        <v>674</v>
      </c>
      <c r="B1630" t="s">
        <v>650</v>
      </c>
      <c r="C1630" t="s">
        <v>640</v>
      </c>
      <c r="D1630">
        <v>309821</v>
      </c>
      <c r="E1630">
        <v>298620</v>
      </c>
      <c r="F1630">
        <v>5325309</v>
      </c>
      <c r="G1630">
        <v>2710</v>
      </c>
    </row>
    <row r="1631" spans="1:7" ht="17.25" x14ac:dyDescent="0.35">
      <c r="A1631" t="s">
        <v>674</v>
      </c>
      <c r="B1631" t="s">
        <v>650</v>
      </c>
      <c r="C1631" t="s">
        <v>641</v>
      </c>
      <c r="D1631">
        <v>305360</v>
      </c>
      <c r="E1631">
        <v>291533</v>
      </c>
      <c r="F1631">
        <v>5173485</v>
      </c>
      <c r="G1631">
        <v>2670</v>
      </c>
    </row>
    <row r="1632" spans="1:7" ht="17.25" x14ac:dyDescent="0.35">
      <c r="A1632" t="s">
        <v>674</v>
      </c>
      <c r="B1632" t="s">
        <v>649</v>
      </c>
      <c r="C1632" t="s">
        <v>637</v>
      </c>
      <c r="D1632">
        <v>298996</v>
      </c>
      <c r="E1632">
        <v>283957</v>
      </c>
      <c r="F1632">
        <v>5000134</v>
      </c>
      <c r="G1632">
        <v>2617</v>
      </c>
    </row>
    <row r="1633" spans="1:7" ht="17.25" x14ac:dyDescent="0.35">
      <c r="A1633" t="s">
        <v>674</v>
      </c>
      <c r="B1633" t="s">
        <v>649</v>
      </c>
      <c r="C1633" t="s">
        <v>638</v>
      </c>
      <c r="D1633">
        <v>295953</v>
      </c>
      <c r="E1633">
        <v>279717</v>
      </c>
      <c r="F1633">
        <v>4917294</v>
      </c>
      <c r="G1633">
        <v>2589</v>
      </c>
    </row>
    <row r="1634" spans="1:7" ht="17.25" x14ac:dyDescent="0.35">
      <c r="A1634" t="s">
        <v>674</v>
      </c>
      <c r="B1634" t="s">
        <v>649</v>
      </c>
      <c r="C1634" t="s">
        <v>639</v>
      </c>
      <c r="D1634">
        <v>287219</v>
      </c>
      <c r="E1634">
        <v>265689</v>
      </c>
      <c r="F1634">
        <v>4724809</v>
      </c>
      <c r="G1634">
        <v>2500</v>
      </c>
    </row>
    <row r="1635" spans="1:7" ht="17.25" x14ac:dyDescent="0.35">
      <c r="A1635" t="s">
        <v>674</v>
      </c>
      <c r="B1635" t="s">
        <v>649</v>
      </c>
      <c r="C1635" t="s">
        <v>640</v>
      </c>
      <c r="D1635">
        <v>274486</v>
      </c>
      <c r="E1635">
        <v>246572</v>
      </c>
      <c r="F1635">
        <v>4512399</v>
      </c>
      <c r="G1635">
        <v>2370</v>
      </c>
    </row>
    <row r="1636" spans="1:7" ht="17.25" x14ac:dyDescent="0.35">
      <c r="A1636" t="s">
        <v>674</v>
      </c>
      <c r="B1636" t="s">
        <v>649</v>
      </c>
      <c r="C1636" t="s">
        <v>641</v>
      </c>
      <c r="D1636">
        <v>256947</v>
      </c>
      <c r="E1636">
        <v>227408</v>
      </c>
      <c r="F1636">
        <v>4290454</v>
      </c>
      <c r="G1636">
        <v>2237</v>
      </c>
    </row>
    <row r="1637" spans="1:7" ht="17.25" x14ac:dyDescent="0.35">
      <c r="A1637" t="s">
        <v>674</v>
      </c>
      <c r="B1637" t="s">
        <v>652</v>
      </c>
      <c r="C1637" t="s">
        <v>637</v>
      </c>
      <c r="D1637">
        <v>234907</v>
      </c>
      <c r="E1637">
        <v>212623</v>
      </c>
      <c r="F1637">
        <v>4091779</v>
      </c>
      <c r="G1637">
        <v>2116</v>
      </c>
    </row>
    <row r="1638" spans="1:7" ht="17.25" x14ac:dyDescent="0.35">
      <c r="A1638" t="s">
        <v>674</v>
      </c>
      <c r="B1638" t="s">
        <v>652</v>
      </c>
      <c r="C1638" t="s">
        <v>638</v>
      </c>
      <c r="D1638">
        <v>230180</v>
      </c>
      <c r="E1638">
        <v>209058</v>
      </c>
      <c r="F1638">
        <v>4035833</v>
      </c>
      <c r="G1638">
        <v>2089</v>
      </c>
    </row>
    <row r="1639" spans="1:7" ht="17.25" x14ac:dyDescent="0.35">
      <c r="A1639" t="s">
        <v>674</v>
      </c>
      <c r="B1639" t="s">
        <v>652</v>
      </c>
      <c r="C1639" t="s">
        <v>639</v>
      </c>
      <c r="D1639">
        <v>215071</v>
      </c>
      <c r="E1639">
        <v>196338</v>
      </c>
      <c r="F1639">
        <v>3921623</v>
      </c>
      <c r="G1639">
        <v>2008</v>
      </c>
    </row>
    <row r="1640" spans="1:7" ht="17.25" x14ac:dyDescent="0.35">
      <c r="A1640" t="s">
        <v>674</v>
      </c>
      <c r="B1640" t="s">
        <v>652</v>
      </c>
      <c r="C1640" t="s">
        <v>640</v>
      </c>
      <c r="D1640">
        <v>202220</v>
      </c>
      <c r="E1640">
        <v>183899</v>
      </c>
      <c r="F1640">
        <v>3785407</v>
      </c>
      <c r="G1640">
        <v>1936</v>
      </c>
    </row>
    <row r="1641" spans="1:7" ht="17.25" x14ac:dyDescent="0.35">
      <c r="A1641" t="s">
        <v>674</v>
      </c>
      <c r="B1641" t="s">
        <v>652</v>
      </c>
      <c r="C1641" t="s">
        <v>641</v>
      </c>
      <c r="D1641">
        <v>189844</v>
      </c>
      <c r="E1641">
        <v>172028</v>
      </c>
      <c r="F1641">
        <v>3654738</v>
      </c>
      <c r="G1641">
        <v>1867</v>
      </c>
    </row>
    <row r="1642" spans="1:7" ht="17.25" x14ac:dyDescent="0.35">
      <c r="A1642" t="s">
        <v>675</v>
      </c>
      <c r="B1642" t="s">
        <v>636</v>
      </c>
      <c r="C1642" t="s">
        <v>637</v>
      </c>
      <c r="D1642">
        <v>31979</v>
      </c>
      <c r="E1642">
        <v>31063</v>
      </c>
      <c r="F1642">
        <v>261343</v>
      </c>
      <c r="G1642">
        <v>396</v>
      </c>
    </row>
    <row r="1643" spans="1:7" ht="17.25" x14ac:dyDescent="0.35">
      <c r="A1643" t="s">
        <v>675</v>
      </c>
      <c r="B1643" t="s">
        <v>636</v>
      </c>
      <c r="C1643" t="s">
        <v>638</v>
      </c>
      <c r="D1643">
        <v>31939</v>
      </c>
      <c r="E1643">
        <v>31041</v>
      </c>
      <c r="F1643">
        <v>260236</v>
      </c>
      <c r="G1643">
        <v>395</v>
      </c>
    </row>
    <row r="1644" spans="1:7" ht="17.25" x14ac:dyDescent="0.35">
      <c r="A1644" t="s">
        <v>675</v>
      </c>
      <c r="B1644" t="s">
        <v>636</v>
      </c>
      <c r="C1644" t="s">
        <v>639</v>
      </c>
      <c r="D1644">
        <v>31819</v>
      </c>
      <c r="E1644">
        <v>30923</v>
      </c>
      <c r="F1644">
        <v>257028</v>
      </c>
      <c r="G1644">
        <v>393</v>
      </c>
    </row>
    <row r="1645" spans="1:7" ht="17.25" x14ac:dyDescent="0.35">
      <c r="A1645" t="s">
        <v>675</v>
      </c>
      <c r="B1645" t="s">
        <v>636</v>
      </c>
      <c r="C1645" t="s">
        <v>640</v>
      </c>
      <c r="D1645">
        <v>31722</v>
      </c>
      <c r="E1645">
        <v>30790</v>
      </c>
      <c r="F1645">
        <v>254744</v>
      </c>
      <c r="G1645">
        <v>390</v>
      </c>
    </row>
    <row r="1646" spans="1:7" ht="17.25" x14ac:dyDescent="0.35">
      <c r="A1646" t="s">
        <v>675</v>
      </c>
      <c r="B1646" t="s">
        <v>636</v>
      </c>
      <c r="C1646" t="s">
        <v>641</v>
      </c>
      <c r="D1646">
        <v>31603</v>
      </c>
      <c r="E1646">
        <v>30532</v>
      </c>
      <c r="F1646">
        <v>252150</v>
      </c>
      <c r="G1646">
        <v>388</v>
      </c>
    </row>
    <row r="1647" spans="1:7" ht="17.25" x14ac:dyDescent="0.35">
      <c r="A1647" t="s">
        <v>675</v>
      </c>
      <c r="B1647" t="s">
        <v>642</v>
      </c>
      <c r="C1647" t="s">
        <v>638</v>
      </c>
      <c r="D1647">
        <v>31355</v>
      </c>
      <c r="E1647">
        <v>30053</v>
      </c>
      <c r="F1647">
        <v>248259</v>
      </c>
      <c r="G1647">
        <v>387</v>
      </c>
    </row>
    <row r="1648" spans="1:7" ht="17.25" x14ac:dyDescent="0.35">
      <c r="A1648" t="s">
        <v>675</v>
      </c>
      <c r="B1648" t="s">
        <v>642</v>
      </c>
      <c r="C1648" t="s">
        <v>637</v>
      </c>
      <c r="D1648">
        <v>31451</v>
      </c>
      <c r="E1648">
        <v>30137</v>
      </c>
      <c r="F1648">
        <v>249385</v>
      </c>
      <c r="G1648">
        <v>387</v>
      </c>
    </row>
    <row r="1649" spans="1:7" ht="17.25" x14ac:dyDescent="0.35">
      <c r="A1649" t="s">
        <v>675</v>
      </c>
      <c r="B1649" t="s">
        <v>642</v>
      </c>
      <c r="C1649" t="s">
        <v>639</v>
      </c>
      <c r="D1649">
        <v>31014</v>
      </c>
      <c r="E1649">
        <v>29700</v>
      </c>
      <c r="F1649">
        <v>244073</v>
      </c>
      <c r="G1649">
        <v>380</v>
      </c>
    </row>
    <row r="1650" spans="1:7" ht="17.25" x14ac:dyDescent="0.35">
      <c r="A1650" t="s">
        <v>675</v>
      </c>
      <c r="B1650" t="s">
        <v>642</v>
      </c>
      <c r="C1650" t="s">
        <v>640</v>
      </c>
      <c r="D1650">
        <v>30696</v>
      </c>
      <c r="E1650">
        <v>29242</v>
      </c>
      <c r="F1650">
        <v>239992</v>
      </c>
      <c r="G1650">
        <v>378</v>
      </c>
    </row>
    <row r="1651" spans="1:7" ht="17.25" x14ac:dyDescent="0.35">
      <c r="A1651" t="s">
        <v>675</v>
      </c>
      <c r="B1651" t="s">
        <v>642</v>
      </c>
      <c r="C1651" t="s">
        <v>641</v>
      </c>
      <c r="D1651">
        <v>30330</v>
      </c>
      <c r="E1651">
        <v>28806</v>
      </c>
      <c r="F1651">
        <v>235556</v>
      </c>
      <c r="G1651">
        <v>376</v>
      </c>
    </row>
    <row r="1652" spans="1:7" ht="17.25" x14ac:dyDescent="0.35">
      <c r="A1652" t="s">
        <v>675</v>
      </c>
      <c r="B1652" t="s">
        <v>644</v>
      </c>
      <c r="C1652" t="s">
        <v>637</v>
      </c>
      <c r="D1652">
        <v>29878</v>
      </c>
      <c r="E1652">
        <v>28132</v>
      </c>
      <c r="F1652">
        <v>230785</v>
      </c>
      <c r="G1652">
        <v>370</v>
      </c>
    </row>
    <row r="1653" spans="1:7" ht="17.25" x14ac:dyDescent="0.35">
      <c r="A1653" t="s">
        <v>675</v>
      </c>
      <c r="B1653" t="s">
        <v>644</v>
      </c>
      <c r="C1653" t="s">
        <v>638</v>
      </c>
      <c r="D1653">
        <v>29729</v>
      </c>
      <c r="E1653">
        <v>27746</v>
      </c>
      <c r="F1653">
        <v>229264</v>
      </c>
      <c r="G1653">
        <v>369</v>
      </c>
    </row>
    <row r="1654" spans="1:7" ht="17.25" x14ac:dyDescent="0.35">
      <c r="A1654" t="s">
        <v>675</v>
      </c>
      <c r="B1654" t="s">
        <v>644</v>
      </c>
      <c r="C1654" t="s">
        <v>639</v>
      </c>
      <c r="D1654">
        <v>29244</v>
      </c>
      <c r="E1654">
        <v>26970</v>
      </c>
      <c r="F1654">
        <v>223876</v>
      </c>
      <c r="G1654">
        <v>364</v>
      </c>
    </row>
    <row r="1655" spans="1:7" ht="17.25" x14ac:dyDescent="0.35">
      <c r="A1655" t="s">
        <v>675</v>
      </c>
      <c r="B1655" t="s">
        <v>644</v>
      </c>
      <c r="C1655" t="s">
        <v>640</v>
      </c>
      <c r="D1655">
        <v>28554</v>
      </c>
      <c r="E1655">
        <v>25658</v>
      </c>
      <c r="F1655">
        <v>218101</v>
      </c>
      <c r="G1655">
        <v>361</v>
      </c>
    </row>
    <row r="1656" spans="1:7" ht="17.25" x14ac:dyDescent="0.35">
      <c r="A1656" t="s">
        <v>675</v>
      </c>
      <c r="B1656" t="s">
        <v>644</v>
      </c>
      <c r="C1656" t="s">
        <v>641</v>
      </c>
      <c r="D1656">
        <v>27746</v>
      </c>
      <c r="E1656">
        <v>24023</v>
      </c>
      <c r="F1656">
        <v>210720</v>
      </c>
      <c r="G1656">
        <v>355</v>
      </c>
    </row>
    <row r="1657" spans="1:7" ht="17.25" x14ac:dyDescent="0.35">
      <c r="A1657" t="s">
        <v>675</v>
      </c>
      <c r="B1657" t="s">
        <v>643</v>
      </c>
      <c r="C1657" t="s">
        <v>637</v>
      </c>
      <c r="D1657">
        <v>26548</v>
      </c>
      <c r="E1657">
        <v>22535</v>
      </c>
      <c r="F1657">
        <v>200688</v>
      </c>
      <c r="G1657">
        <v>344</v>
      </c>
    </row>
    <row r="1658" spans="1:7" ht="17.25" x14ac:dyDescent="0.35">
      <c r="A1658" t="s">
        <v>675</v>
      </c>
      <c r="B1658" t="s">
        <v>643</v>
      </c>
      <c r="C1658" t="s">
        <v>638</v>
      </c>
      <c r="D1658">
        <v>25856</v>
      </c>
      <c r="E1658">
        <v>22139</v>
      </c>
      <c r="F1658">
        <v>195680</v>
      </c>
      <c r="G1658">
        <v>333</v>
      </c>
    </row>
    <row r="1659" spans="1:7" ht="17.25" x14ac:dyDescent="0.35">
      <c r="A1659" t="s">
        <v>675</v>
      </c>
      <c r="B1659" t="s">
        <v>643</v>
      </c>
      <c r="C1659" t="s">
        <v>639</v>
      </c>
      <c r="D1659">
        <v>24047</v>
      </c>
      <c r="E1659">
        <v>20841</v>
      </c>
      <c r="F1659">
        <v>182310</v>
      </c>
      <c r="G1659">
        <v>326</v>
      </c>
    </row>
    <row r="1660" spans="1:7" ht="17.25" x14ac:dyDescent="0.35">
      <c r="A1660" t="s">
        <v>675</v>
      </c>
      <c r="B1660" t="s">
        <v>643</v>
      </c>
      <c r="C1660" t="s">
        <v>640</v>
      </c>
      <c r="D1660">
        <v>22792</v>
      </c>
      <c r="E1660">
        <v>19937</v>
      </c>
      <c r="F1660">
        <v>175558</v>
      </c>
      <c r="G1660">
        <v>317</v>
      </c>
    </row>
    <row r="1661" spans="1:7" ht="17.25" x14ac:dyDescent="0.35">
      <c r="A1661" t="s">
        <v>675</v>
      </c>
      <c r="B1661" t="s">
        <v>643</v>
      </c>
      <c r="C1661" t="s">
        <v>641</v>
      </c>
      <c r="D1661">
        <v>21573</v>
      </c>
      <c r="E1661">
        <v>19031</v>
      </c>
      <c r="F1661">
        <v>169660</v>
      </c>
      <c r="G1661">
        <v>311</v>
      </c>
    </row>
    <row r="1662" spans="1:7" ht="17.25" x14ac:dyDescent="0.35">
      <c r="A1662" t="s">
        <v>675</v>
      </c>
      <c r="B1662" t="s">
        <v>645</v>
      </c>
      <c r="C1662" t="s">
        <v>637</v>
      </c>
      <c r="D1662">
        <v>20544</v>
      </c>
      <c r="E1662">
        <v>17962</v>
      </c>
      <c r="F1662">
        <v>163725</v>
      </c>
      <c r="G1662">
        <v>307</v>
      </c>
    </row>
    <row r="1663" spans="1:7" ht="17.25" x14ac:dyDescent="0.35">
      <c r="A1663" t="s">
        <v>675</v>
      </c>
      <c r="B1663" t="s">
        <v>645</v>
      </c>
      <c r="C1663" t="s">
        <v>638</v>
      </c>
      <c r="D1663">
        <v>20182</v>
      </c>
      <c r="E1663">
        <v>17599</v>
      </c>
      <c r="F1663">
        <v>162209</v>
      </c>
      <c r="G1663">
        <v>304</v>
      </c>
    </row>
    <row r="1664" spans="1:7" ht="17.25" x14ac:dyDescent="0.35">
      <c r="A1664" t="s">
        <v>675</v>
      </c>
      <c r="B1664" t="s">
        <v>645</v>
      </c>
      <c r="C1664" t="s">
        <v>639</v>
      </c>
      <c r="D1664">
        <v>19321</v>
      </c>
      <c r="E1664">
        <v>16329</v>
      </c>
      <c r="F1664">
        <v>156698</v>
      </c>
      <c r="G1664">
        <v>293</v>
      </c>
    </row>
    <row r="1665" spans="1:7" ht="17.25" x14ac:dyDescent="0.35">
      <c r="A1665" t="s">
        <v>675</v>
      </c>
      <c r="B1665" t="s">
        <v>645</v>
      </c>
      <c r="C1665" t="s">
        <v>640</v>
      </c>
      <c r="D1665">
        <v>18450</v>
      </c>
      <c r="E1665">
        <v>14615</v>
      </c>
      <c r="F1665">
        <v>148380</v>
      </c>
      <c r="G1665">
        <v>281</v>
      </c>
    </row>
    <row r="1666" spans="1:7" ht="17.25" x14ac:dyDescent="0.35">
      <c r="A1666" t="s">
        <v>675</v>
      </c>
      <c r="B1666" t="s">
        <v>645</v>
      </c>
      <c r="C1666" t="s">
        <v>641</v>
      </c>
      <c r="D1666">
        <v>17170</v>
      </c>
      <c r="E1666">
        <v>12680</v>
      </c>
      <c r="F1666">
        <v>136524</v>
      </c>
      <c r="G1666">
        <v>273</v>
      </c>
    </row>
    <row r="1667" spans="1:7" ht="17.25" x14ac:dyDescent="0.35">
      <c r="A1667" t="s">
        <v>675</v>
      </c>
      <c r="B1667" t="s">
        <v>646</v>
      </c>
      <c r="C1667" t="s">
        <v>637</v>
      </c>
      <c r="D1667">
        <v>15317</v>
      </c>
      <c r="E1667">
        <v>10829</v>
      </c>
      <c r="F1667">
        <v>119475</v>
      </c>
      <c r="G1667">
        <v>253</v>
      </c>
    </row>
    <row r="1668" spans="1:7" ht="17.25" x14ac:dyDescent="0.35">
      <c r="A1668" t="s">
        <v>675</v>
      </c>
      <c r="B1668" t="s">
        <v>646</v>
      </c>
      <c r="C1668" t="s">
        <v>638</v>
      </c>
      <c r="D1668">
        <v>14634</v>
      </c>
      <c r="E1668">
        <v>10385</v>
      </c>
      <c r="F1668">
        <v>115641</v>
      </c>
      <c r="G1668">
        <v>243</v>
      </c>
    </row>
    <row r="1669" spans="1:7" ht="17.25" x14ac:dyDescent="0.35">
      <c r="A1669" t="s">
        <v>675</v>
      </c>
      <c r="B1669" t="s">
        <v>646</v>
      </c>
      <c r="C1669" t="s">
        <v>639</v>
      </c>
      <c r="D1669">
        <v>12521</v>
      </c>
      <c r="E1669">
        <v>8916</v>
      </c>
      <c r="F1669">
        <v>108170</v>
      </c>
      <c r="G1669">
        <v>220</v>
      </c>
    </row>
    <row r="1670" spans="1:7" ht="17.25" x14ac:dyDescent="0.35">
      <c r="A1670" t="s">
        <v>675</v>
      </c>
      <c r="B1670" t="s">
        <v>646</v>
      </c>
      <c r="C1670" t="s">
        <v>640</v>
      </c>
      <c r="D1670">
        <v>10855</v>
      </c>
      <c r="E1670">
        <v>7446</v>
      </c>
      <c r="F1670">
        <v>103161</v>
      </c>
      <c r="G1670">
        <v>198</v>
      </c>
    </row>
    <row r="1671" spans="1:7" ht="17.25" x14ac:dyDescent="0.35">
      <c r="A1671" t="s">
        <v>675</v>
      </c>
      <c r="B1671" t="s">
        <v>646</v>
      </c>
      <c r="C1671" t="s">
        <v>641</v>
      </c>
      <c r="D1671">
        <v>9451</v>
      </c>
      <c r="E1671">
        <v>6688</v>
      </c>
      <c r="F1671">
        <v>98670</v>
      </c>
      <c r="G1671">
        <v>160</v>
      </c>
    </row>
    <row r="1672" spans="1:7" ht="17.25" x14ac:dyDescent="0.35">
      <c r="A1672" t="s">
        <v>675</v>
      </c>
      <c r="B1672" t="s">
        <v>647</v>
      </c>
      <c r="C1672" t="s">
        <v>637</v>
      </c>
      <c r="D1672">
        <v>7952</v>
      </c>
      <c r="E1672">
        <v>6195</v>
      </c>
      <c r="F1672">
        <v>93658</v>
      </c>
      <c r="G1672">
        <v>147</v>
      </c>
    </row>
    <row r="1673" spans="1:7" ht="17.25" x14ac:dyDescent="0.35">
      <c r="A1673" t="s">
        <v>675</v>
      </c>
      <c r="B1673" t="s">
        <v>647</v>
      </c>
      <c r="C1673" t="s">
        <v>638</v>
      </c>
      <c r="D1673">
        <v>7577</v>
      </c>
      <c r="E1673">
        <v>6154</v>
      </c>
      <c r="F1673">
        <v>92106</v>
      </c>
      <c r="G1673">
        <v>143</v>
      </c>
    </row>
    <row r="1674" spans="1:7" ht="17.25" x14ac:dyDescent="0.35">
      <c r="A1674" t="s">
        <v>675</v>
      </c>
      <c r="B1674" t="s">
        <v>647</v>
      </c>
      <c r="C1674" t="s">
        <v>641</v>
      </c>
      <c r="D1674">
        <v>6317</v>
      </c>
      <c r="E1674">
        <v>5978</v>
      </c>
      <c r="F1674">
        <v>83701</v>
      </c>
      <c r="G1674">
        <v>136</v>
      </c>
    </row>
    <row r="1675" spans="1:7" ht="17.25" x14ac:dyDescent="0.35">
      <c r="A1675" t="s">
        <v>675</v>
      </c>
      <c r="B1675" t="s">
        <v>647</v>
      </c>
      <c r="C1675" t="s">
        <v>640</v>
      </c>
      <c r="D1675">
        <v>6456</v>
      </c>
      <c r="E1675">
        <v>5990</v>
      </c>
      <c r="F1675">
        <v>83701</v>
      </c>
      <c r="G1675">
        <v>136</v>
      </c>
    </row>
    <row r="1676" spans="1:7" ht="17.25" x14ac:dyDescent="0.35">
      <c r="A1676" t="s">
        <v>675</v>
      </c>
      <c r="B1676" t="s">
        <v>647</v>
      </c>
      <c r="C1676" t="s">
        <v>639</v>
      </c>
      <c r="D1676">
        <v>6846</v>
      </c>
      <c r="E1676">
        <v>6023</v>
      </c>
      <c r="F1676">
        <v>83701</v>
      </c>
      <c r="G1676">
        <v>136</v>
      </c>
    </row>
    <row r="1677" spans="1:7" ht="17.25" x14ac:dyDescent="0.35">
      <c r="A1677" t="s">
        <v>675</v>
      </c>
      <c r="B1677" t="s">
        <v>648</v>
      </c>
      <c r="C1677" t="s">
        <v>637</v>
      </c>
      <c r="D1677">
        <v>6235</v>
      </c>
      <c r="E1677">
        <v>5956</v>
      </c>
      <c r="F1677">
        <v>83021</v>
      </c>
      <c r="G1677">
        <v>135</v>
      </c>
    </row>
    <row r="1678" spans="1:7" ht="17.25" x14ac:dyDescent="0.35">
      <c r="A1678" t="s">
        <v>675</v>
      </c>
      <c r="B1678" t="s">
        <v>648</v>
      </c>
      <c r="C1678" t="s">
        <v>638</v>
      </c>
      <c r="D1678">
        <v>6227</v>
      </c>
      <c r="E1678">
        <v>5951</v>
      </c>
      <c r="F1678">
        <v>82729</v>
      </c>
      <c r="G1678">
        <v>135</v>
      </c>
    </row>
    <row r="1679" spans="1:7" ht="17.25" x14ac:dyDescent="0.35">
      <c r="A1679" t="s">
        <v>675</v>
      </c>
      <c r="B1679" t="s">
        <v>648</v>
      </c>
      <c r="C1679" t="s">
        <v>639</v>
      </c>
      <c r="D1679">
        <v>6206</v>
      </c>
      <c r="E1679">
        <v>5920</v>
      </c>
      <c r="F1679">
        <v>81749</v>
      </c>
      <c r="G1679">
        <v>135</v>
      </c>
    </row>
    <row r="1680" spans="1:7" ht="17.25" x14ac:dyDescent="0.35">
      <c r="A1680" t="s">
        <v>675</v>
      </c>
      <c r="B1680" t="s">
        <v>648</v>
      </c>
      <c r="C1680" t="s">
        <v>640</v>
      </c>
      <c r="D1680">
        <v>6184</v>
      </c>
      <c r="E1680">
        <v>5906</v>
      </c>
      <c r="F1680">
        <v>80684</v>
      </c>
      <c r="G1680">
        <v>135</v>
      </c>
    </row>
    <row r="1681" spans="1:7" ht="17.25" x14ac:dyDescent="0.35">
      <c r="A1681" t="s">
        <v>675</v>
      </c>
      <c r="B1681" t="s">
        <v>648</v>
      </c>
      <c r="C1681" t="s">
        <v>641</v>
      </c>
      <c r="D1681">
        <v>6174</v>
      </c>
      <c r="E1681">
        <v>5892</v>
      </c>
      <c r="F1681">
        <v>79724</v>
      </c>
      <c r="G1681">
        <v>135</v>
      </c>
    </row>
    <row r="1682" spans="1:7" ht="17.25" x14ac:dyDescent="0.35">
      <c r="A1682" t="s">
        <v>675</v>
      </c>
      <c r="B1682" t="s">
        <v>651</v>
      </c>
      <c r="C1682" t="s">
        <v>638</v>
      </c>
      <c r="D1682">
        <v>6145</v>
      </c>
      <c r="E1682">
        <v>5867</v>
      </c>
      <c r="F1682">
        <v>78771</v>
      </c>
      <c r="G1682">
        <v>135</v>
      </c>
    </row>
    <row r="1683" spans="1:7" ht="17.25" x14ac:dyDescent="0.35">
      <c r="A1683" t="s">
        <v>675</v>
      </c>
      <c r="B1683" t="s">
        <v>651</v>
      </c>
      <c r="C1683" t="s">
        <v>639</v>
      </c>
      <c r="D1683">
        <v>6132</v>
      </c>
      <c r="E1683">
        <v>5848</v>
      </c>
      <c r="F1683">
        <v>77760</v>
      </c>
      <c r="G1683">
        <v>135</v>
      </c>
    </row>
    <row r="1684" spans="1:7" ht="17.25" x14ac:dyDescent="0.35">
      <c r="A1684" t="s">
        <v>675</v>
      </c>
      <c r="B1684" t="s">
        <v>651</v>
      </c>
      <c r="C1684" t="s">
        <v>640</v>
      </c>
      <c r="D1684">
        <v>6118</v>
      </c>
      <c r="E1684">
        <v>5831</v>
      </c>
      <c r="F1684">
        <v>76624</v>
      </c>
      <c r="G1684">
        <v>135</v>
      </c>
    </row>
    <row r="1685" spans="1:7" ht="17.25" x14ac:dyDescent="0.35">
      <c r="A1685" t="s">
        <v>675</v>
      </c>
      <c r="B1685" t="s">
        <v>651</v>
      </c>
      <c r="C1685" t="s">
        <v>641</v>
      </c>
      <c r="D1685">
        <v>6110</v>
      </c>
      <c r="E1685">
        <v>5810</v>
      </c>
      <c r="F1685">
        <v>75644</v>
      </c>
      <c r="G1685">
        <v>135</v>
      </c>
    </row>
    <row r="1686" spans="1:7" ht="17.25" x14ac:dyDescent="0.35">
      <c r="A1686" t="s">
        <v>675</v>
      </c>
      <c r="B1686" t="s">
        <v>650</v>
      </c>
      <c r="C1686" t="s">
        <v>638</v>
      </c>
      <c r="D1686">
        <v>6084</v>
      </c>
      <c r="E1686">
        <v>5752</v>
      </c>
      <c r="F1686">
        <v>74110</v>
      </c>
      <c r="G1686">
        <v>133</v>
      </c>
    </row>
    <row r="1687" spans="1:7" ht="17.25" x14ac:dyDescent="0.35">
      <c r="A1687" t="s">
        <v>675</v>
      </c>
      <c r="B1687" t="s">
        <v>650</v>
      </c>
      <c r="C1687" t="s">
        <v>637</v>
      </c>
      <c r="D1687">
        <v>6090</v>
      </c>
      <c r="E1687">
        <v>5775</v>
      </c>
      <c r="F1687">
        <v>74692</v>
      </c>
      <c r="G1687">
        <v>133</v>
      </c>
    </row>
    <row r="1688" spans="1:7" ht="17.25" x14ac:dyDescent="0.35">
      <c r="A1688" t="s">
        <v>675</v>
      </c>
      <c r="B1688" t="s">
        <v>650</v>
      </c>
      <c r="C1688" t="s">
        <v>639</v>
      </c>
      <c r="D1688">
        <v>6062</v>
      </c>
      <c r="E1688">
        <v>5688</v>
      </c>
      <c r="F1688">
        <v>73062</v>
      </c>
      <c r="G1688">
        <v>131</v>
      </c>
    </row>
    <row r="1689" spans="1:7" ht="17.25" x14ac:dyDescent="0.35">
      <c r="A1689" t="s">
        <v>675</v>
      </c>
      <c r="B1689" t="s">
        <v>650</v>
      </c>
      <c r="C1689" t="s">
        <v>640</v>
      </c>
      <c r="D1689">
        <v>6011</v>
      </c>
      <c r="E1689">
        <v>5624</v>
      </c>
      <c r="F1689">
        <v>71626</v>
      </c>
      <c r="G1689">
        <v>130</v>
      </c>
    </row>
    <row r="1690" spans="1:7" ht="17.25" x14ac:dyDescent="0.35">
      <c r="A1690" t="s">
        <v>675</v>
      </c>
      <c r="B1690" t="s">
        <v>650</v>
      </c>
      <c r="C1690" t="s">
        <v>641</v>
      </c>
      <c r="D1690">
        <v>5965</v>
      </c>
      <c r="E1690">
        <v>5276</v>
      </c>
      <c r="F1690">
        <v>70151</v>
      </c>
      <c r="G1690">
        <v>129</v>
      </c>
    </row>
    <row r="1691" spans="1:7" ht="17.25" x14ac:dyDescent="0.35">
      <c r="A1691" t="s">
        <v>675</v>
      </c>
      <c r="B1691" t="s">
        <v>649</v>
      </c>
      <c r="C1691" t="s">
        <v>637</v>
      </c>
      <c r="D1691">
        <v>5889</v>
      </c>
      <c r="E1691">
        <v>5139</v>
      </c>
      <c r="F1691">
        <v>68828</v>
      </c>
      <c r="G1691">
        <v>127</v>
      </c>
    </row>
    <row r="1692" spans="1:7" ht="17.25" x14ac:dyDescent="0.35">
      <c r="A1692" t="s">
        <v>675</v>
      </c>
      <c r="B1692" t="s">
        <v>649</v>
      </c>
      <c r="C1692" t="s">
        <v>638</v>
      </c>
      <c r="D1692">
        <v>5845</v>
      </c>
      <c r="E1692">
        <v>5094</v>
      </c>
      <c r="F1692">
        <v>68269</v>
      </c>
      <c r="G1692">
        <v>126</v>
      </c>
    </row>
    <row r="1693" spans="1:7" ht="17.25" x14ac:dyDescent="0.35">
      <c r="A1693" t="s">
        <v>675</v>
      </c>
      <c r="B1693" t="s">
        <v>649</v>
      </c>
      <c r="C1693" t="s">
        <v>639</v>
      </c>
      <c r="D1693">
        <v>5576</v>
      </c>
      <c r="E1693">
        <v>4998</v>
      </c>
      <c r="F1693">
        <v>66888</v>
      </c>
      <c r="G1693">
        <v>124</v>
      </c>
    </row>
    <row r="1694" spans="1:7" ht="17.25" x14ac:dyDescent="0.35">
      <c r="A1694" t="s">
        <v>675</v>
      </c>
      <c r="B1694" t="s">
        <v>649</v>
      </c>
      <c r="C1694" t="s">
        <v>640</v>
      </c>
      <c r="D1694">
        <v>5340</v>
      </c>
      <c r="E1694">
        <v>4825</v>
      </c>
      <c r="F1694">
        <v>65499</v>
      </c>
      <c r="G1694">
        <v>118</v>
      </c>
    </row>
    <row r="1695" spans="1:7" ht="17.25" x14ac:dyDescent="0.35">
      <c r="A1695" t="s">
        <v>675</v>
      </c>
      <c r="B1695" t="s">
        <v>649</v>
      </c>
      <c r="C1695" t="s">
        <v>641</v>
      </c>
      <c r="D1695">
        <v>5200</v>
      </c>
      <c r="E1695">
        <v>4619</v>
      </c>
      <c r="F1695">
        <v>64029</v>
      </c>
      <c r="G1695">
        <v>117</v>
      </c>
    </row>
    <row r="1696" spans="1:7" ht="17.25" x14ac:dyDescent="0.35">
      <c r="A1696" t="s">
        <v>675</v>
      </c>
      <c r="B1696" t="s">
        <v>652</v>
      </c>
      <c r="C1696" t="s">
        <v>637</v>
      </c>
      <c r="D1696">
        <v>4990</v>
      </c>
      <c r="E1696">
        <v>4544</v>
      </c>
      <c r="F1696">
        <v>62596</v>
      </c>
      <c r="G1696">
        <v>109</v>
      </c>
    </row>
    <row r="1697" spans="1:7" ht="17.25" x14ac:dyDescent="0.35">
      <c r="A1697" t="s">
        <v>675</v>
      </c>
      <c r="B1697" t="s">
        <v>652</v>
      </c>
      <c r="C1697" t="s">
        <v>638</v>
      </c>
      <c r="D1697">
        <v>4967</v>
      </c>
      <c r="E1697">
        <v>4486</v>
      </c>
      <c r="F1697">
        <v>62363</v>
      </c>
      <c r="G1697">
        <v>107</v>
      </c>
    </row>
    <row r="1698" spans="1:7" ht="17.25" x14ac:dyDescent="0.35">
      <c r="A1698" t="s">
        <v>675</v>
      </c>
      <c r="B1698" t="s">
        <v>652</v>
      </c>
      <c r="C1698" t="s">
        <v>639</v>
      </c>
      <c r="D1698">
        <v>4691</v>
      </c>
      <c r="E1698">
        <v>4218</v>
      </c>
      <c r="F1698">
        <v>60557</v>
      </c>
      <c r="G1698">
        <v>96</v>
      </c>
    </row>
    <row r="1699" spans="1:7" ht="17.25" x14ac:dyDescent="0.35">
      <c r="A1699" t="s">
        <v>675</v>
      </c>
      <c r="B1699" t="s">
        <v>652</v>
      </c>
      <c r="C1699" t="s">
        <v>640</v>
      </c>
      <c r="D1699">
        <v>4456</v>
      </c>
      <c r="E1699">
        <v>3989</v>
      </c>
      <c r="F1699">
        <v>59499</v>
      </c>
      <c r="G1699">
        <v>87</v>
      </c>
    </row>
    <row r="1700" spans="1:7" ht="17.25" x14ac:dyDescent="0.35">
      <c r="A1700" t="s">
        <v>675</v>
      </c>
      <c r="B1700" t="s">
        <v>652</v>
      </c>
      <c r="C1700" t="s">
        <v>641</v>
      </c>
      <c r="D1700">
        <v>4195</v>
      </c>
      <c r="E1700">
        <v>3721</v>
      </c>
      <c r="F1700">
        <v>57963</v>
      </c>
      <c r="G1700">
        <v>76</v>
      </c>
    </row>
    <row r="1701" spans="1:7" ht="17.25" x14ac:dyDescent="0.35">
      <c r="A1701" t="s">
        <v>676</v>
      </c>
      <c r="B1701" t="s">
        <v>636</v>
      </c>
      <c r="C1701" t="s">
        <v>637</v>
      </c>
      <c r="D1701">
        <v>671463</v>
      </c>
      <c r="E1701">
        <v>663498</v>
      </c>
      <c r="F1701">
        <v>27569831</v>
      </c>
      <c r="G1701">
        <v>3956</v>
      </c>
    </row>
    <row r="1702" spans="1:7" ht="17.25" x14ac:dyDescent="0.35">
      <c r="A1702" t="s">
        <v>676</v>
      </c>
      <c r="B1702" t="s">
        <v>636</v>
      </c>
      <c r="C1702" t="s">
        <v>638</v>
      </c>
      <c r="D1702">
        <v>671000</v>
      </c>
      <c r="E1702">
        <v>662922</v>
      </c>
      <c r="F1702">
        <v>27468486</v>
      </c>
      <c r="G1702">
        <v>3952</v>
      </c>
    </row>
    <row r="1703" spans="1:7" ht="17.25" x14ac:dyDescent="0.35">
      <c r="A1703" t="s">
        <v>676</v>
      </c>
      <c r="B1703" t="s">
        <v>636</v>
      </c>
      <c r="C1703" t="s">
        <v>639</v>
      </c>
      <c r="D1703">
        <v>669739</v>
      </c>
      <c r="E1703">
        <v>661829</v>
      </c>
      <c r="F1703">
        <v>27197428</v>
      </c>
      <c r="G1703">
        <v>3943</v>
      </c>
    </row>
    <row r="1704" spans="1:7" ht="17.25" x14ac:dyDescent="0.35">
      <c r="A1704" t="s">
        <v>676</v>
      </c>
      <c r="B1704" t="s">
        <v>636</v>
      </c>
      <c r="C1704" t="s">
        <v>640</v>
      </c>
      <c r="D1704">
        <v>668618</v>
      </c>
      <c r="E1704">
        <v>660512</v>
      </c>
      <c r="F1704">
        <v>26913612</v>
      </c>
      <c r="G1704">
        <v>3935</v>
      </c>
    </row>
    <row r="1705" spans="1:7" ht="17.25" x14ac:dyDescent="0.35">
      <c r="A1705" t="s">
        <v>676</v>
      </c>
      <c r="B1705" t="s">
        <v>636</v>
      </c>
      <c r="C1705" t="s">
        <v>641</v>
      </c>
      <c r="D1705">
        <v>667334</v>
      </c>
      <c r="E1705">
        <v>659043</v>
      </c>
      <c r="F1705">
        <v>26666977</v>
      </c>
      <c r="G1705">
        <v>3926</v>
      </c>
    </row>
    <row r="1706" spans="1:7" ht="17.25" x14ac:dyDescent="0.35">
      <c r="A1706" t="s">
        <v>676</v>
      </c>
      <c r="B1706" t="s">
        <v>642</v>
      </c>
      <c r="C1706" t="s">
        <v>637</v>
      </c>
      <c r="D1706">
        <v>665963</v>
      </c>
      <c r="E1706">
        <v>657413</v>
      </c>
      <c r="F1706">
        <v>26379535</v>
      </c>
      <c r="G1706">
        <v>3918</v>
      </c>
    </row>
    <row r="1707" spans="1:7" ht="17.25" x14ac:dyDescent="0.35">
      <c r="A1707" t="s">
        <v>676</v>
      </c>
      <c r="B1707" t="s">
        <v>642</v>
      </c>
      <c r="C1707" t="s">
        <v>638</v>
      </c>
      <c r="D1707">
        <v>665504</v>
      </c>
      <c r="E1707">
        <v>657040</v>
      </c>
      <c r="F1707">
        <v>26280662</v>
      </c>
      <c r="G1707">
        <v>3915</v>
      </c>
    </row>
    <row r="1708" spans="1:7" ht="17.25" x14ac:dyDescent="0.35">
      <c r="A1708" t="s">
        <v>676</v>
      </c>
      <c r="B1708" t="s">
        <v>642</v>
      </c>
      <c r="C1708" t="s">
        <v>639</v>
      </c>
      <c r="D1708">
        <v>663906</v>
      </c>
      <c r="E1708">
        <v>655061</v>
      </c>
      <c r="F1708">
        <v>25947467</v>
      </c>
      <c r="G1708">
        <v>3907</v>
      </c>
    </row>
    <row r="1709" spans="1:7" ht="17.25" x14ac:dyDescent="0.35">
      <c r="A1709" t="s">
        <v>676</v>
      </c>
      <c r="B1709" t="s">
        <v>642</v>
      </c>
      <c r="C1709" t="s">
        <v>640</v>
      </c>
      <c r="D1709">
        <v>662202</v>
      </c>
      <c r="E1709">
        <v>653022</v>
      </c>
      <c r="F1709">
        <v>25579757</v>
      </c>
      <c r="G1709">
        <v>3898</v>
      </c>
    </row>
    <row r="1710" spans="1:7" ht="17.25" x14ac:dyDescent="0.35">
      <c r="A1710" t="s">
        <v>676</v>
      </c>
      <c r="B1710" t="s">
        <v>642</v>
      </c>
      <c r="C1710" t="s">
        <v>641</v>
      </c>
      <c r="D1710">
        <v>660142</v>
      </c>
      <c r="E1710">
        <v>650778</v>
      </c>
      <c r="F1710">
        <v>25104056</v>
      </c>
      <c r="G1710">
        <v>3888</v>
      </c>
    </row>
    <row r="1711" spans="1:7" ht="17.25" x14ac:dyDescent="0.35">
      <c r="A1711" t="s">
        <v>676</v>
      </c>
      <c r="B1711" t="s">
        <v>644</v>
      </c>
      <c r="C1711" t="s">
        <v>637</v>
      </c>
      <c r="D1711">
        <v>658054</v>
      </c>
      <c r="E1711">
        <v>648317</v>
      </c>
      <c r="F1711">
        <v>24633646</v>
      </c>
      <c r="G1711">
        <v>3873</v>
      </c>
    </row>
    <row r="1712" spans="1:7" ht="17.25" x14ac:dyDescent="0.35">
      <c r="A1712" t="s">
        <v>676</v>
      </c>
      <c r="B1712" t="s">
        <v>644</v>
      </c>
      <c r="C1712" t="s">
        <v>638</v>
      </c>
      <c r="D1712">
        <v>657119</v>
      </c>
      <c r="E1712">
        <v>647185</v>
      </c>
      <c r="F1712">
        <v>24426002</v>
      </c>
      <c r="G1712">
        <v>3869</v>
      </c>
    </row>
    <row r="1713" spans="1:7" ht="17.25" x14ac:dyDescent="0.35">
      <c r="A1713" t="s">
        <v>676</v>
      </c>
      <c r="B1713" t="s">
        <v>644</v>
      </c>
      <c r="C1713" t="s">
        <v>639</v>
      </c>
      <c r="D1713">
        <v>654758</v>
      </c>
      <c r="E1713">
        <v>644294</v>
      </c>
      <c r="F1713">
        <v>23895016</v>
      </c>
      <c r="G1713">
        <v>3856</v>
      </c>
    </row>
    <row r="1714" spans="1:7" ht="17.25" x14ac:dyDescent="0.35">
      <c r="A1714" t="s">
        <v>676</v>
      </c>
      <c r="B1714" t="s">
        <v>644</v>
      </c>
      <c r="C1714" t="s">
        <v>640</v>
      </c>
      <c r="D1714">
        <v>652135</v>
      </c>
      <c r="E1714">
        <v>640688</v>
      </c>
      <c r="F1714">
        <v>23344552</v>
      </c>
      <c r="G1714">
        <v>3841</v>
      </c>
    </row>
    <row r="1715" spans="1:7" ht="17.25" x14ac:dyDescent="0.35">
      <c r="A1715" t="s">
        <v>676</v>
      </c>
      <c r="B1715" t="s">
        <v>644</v>
      </c>
      <c r="C1715" t="s">
        <v>641</v>
      </c>
      <c r="D1715">
        <v>648957</v>
      </c>
      <c r="E1715">
        <v>636552</v>
      </c>
      <c r="F1715">
        <v>22742923</v>
      </c>
      <c r="G1715">
        <v>3823</v>
      </c>
    </row>
    <row r="1716" spans="1:7" ht="17.25" x14ac:dyDescent="0.35">
      <c r="A1716" t="s">
        <v>676</v>
      </c>
      <c r="B1716" t="s">
        <v>643</v>
      </c>
      <c r="C1716" t="s">
        <v>637</v>
      </c>
      <c r="D1716">
        <v>644951</v>
      </c>
      <c r="E1716">
        <v>632080</v>
      </c>
      <c r="F1716">
        <v>22006215</v>
      </c>
      <c r="G1716">
        <v>3802</v>
      </c>
    </row>
    <row r="1717" spans="1:7" ht="17.25" x14ac:dyDescent="0.35">
      <c r="A1717" t="s">
        <v>676</v>
      </c>
      <c r="B1717" t="s">
        <v>643</v>
      </c>
      <c r="C1717" t="s">
        <v>638</v>
      </c>
      <c r="D1717">
        <v>643093</v>
      </c>
      <c r="E1717">
        <v>629986</v>
      </c>
      <c r="F1717">
        <v>21670005</v>
      </c>
      <c r="G1717">
        <v>3793</v>
      </c>
    </row>
    <row r="1718" spans="1:7" ht="17.25" x14ac:dyDescent="0.35">
      <c r="A1718" t="s">
        <v>676</v>
      </c>
      <c r="B1718" t="s">
        <v>643</v>
      </c>
      <c r="C1718" t="s">
        <v>639</v>
      </c>
      <c r="D1718">
        <v>638721</v>
      </c>
      <c r="E1718">
        <v>625042</v>
      </c>
      <c r="F1718">
        <v>20868791</v>
      </c>
      <c r="G1718">
        <v>3771</v>
      </c>
    </row>
    <row r="1719" spans="1:7" ht="17.25" x14ac:dyDescent="0.35">
      <c r="A1719" t="s">
        <v>676</v>
      </c>
      <c r="B1719" t="s">
        <v>643</v>
      </c>
      <c r="C1719" t="s">
        <v>640</v>
      </c>
      <c r="D1719">
        <v>633895</v>
      </c>
      <c r="E1719">
        <v>619949</v>
      </c>
      <c r="F1719">
        <v>20099983</v>
      </c>
      <c r="G1719">
        <v>3743</v>
      </c>
    </row>
    <row r="1720" spans="1:7" ht="17.25" x14ac:dyDescent="0.35">
      <c r="A1720" t="s">
        <v>676</v>
      </c>
      <c r="B1720" t="s">
        <v>643</v>
      </c>
      <c r="C1720" t="s">
        <v>641</v>
      </c>
      <c r="D1720">
        <v>629054</v>
      </c>
      <c r="E1720">
        <v>613872</v>
      </c>
      <c r="F1720">
        <v>19385126</v>
      </c>
      <c r="G1720">
        <v>3710</v>
      </c>
    </row>
    <row r="1721" spans="1:7" ht="17.25" x14ac:dyDescent="0.35">
      <c r="A1721" t="s">
        <v>676</v>
      </c>
      <c r="B1721" t="s">
        <v>645</v>
      </c>
      <c r="C1721" t="s">
        <v>637</v>
      </c>
      <c r="D1721">
        <v>623510</v>
      </c>
      <c r="E1721">
        <v>606461</v>
      </c>
      <c r="F1721">
        <v>18671907</v>
      </c>
      <c r="G1721">
        <v>3661</v>
      </c>
    </row>
    <row r="1722" spans="1:7" ht="17.25" x14ac:dyDescent="0.35">
      <c r="A1722" t="s">
        <v>676</v>
      </c>
      <c r="B1722" t="s">
        <v>645</v>
      </c>
      <c r="C1722" t="s">
        <v>638</v>
      </c>
      <c r="D1722">
        <v>621606</v>
      </c>
      <c r="E1722">
        <v>604093</v>
      </c>
      <c r="F1722">
        <v>18440869</v>
      </c>
      <c r="G1722">
        <v>3644</v>
      </c>
    </row>
    <row r="1723" spans="1:7" ht="17.25" x14ac:dyDescent="0.35">
      <c r="A1723" t="s">
        <v>676</v>
      </c>
      <c r="B1723" t="s">
        <v>645</v>
      </c>
      <c r="C1723" t="s">
        <v>639</v>
      </c>
      <c r="D1723">
        <v>614399</v>
      </c>
      <c r="E1723">
        <v>593577</v>
      </c>
      <c r="F1723">
        <v>17645176</v>
      </c>
      <c r="G1723">
        <v>3576</v>
      </c>
    </row>
    <row r="1724" spans="1:7" ht="17.25" x14ac:dyDescent="0.35">
      <c r="A1724" t="s">
        <v>676</v>
      </c>
      <c r="B1724" t="s">
        <v>645</v>
      </c>
      <c r="C1724" t="s">
        <v>640</v>
      </c>
      <c r="D1724">
        <v>604880</v>
      </c>
      <c r="E1724">
        <v>580923</v>
      </c>
      <c r="F1724">
        <v>16834591</v>
      </c>
      <c r="G1724">
        <v>3496</v>
      </c>
    </row>
    <row r="1725" spans="1:7" ht="17.25" x14ac:dyDescent="0.35">
      <c r="A1725" t="s">
        <v>676</v>
      </c>
      <c r="B1725" t="s">
        <v>645</v>
      </c>
      <c r="C1725" t="s">
        <v>641</v>
      </c>
      <c r="D1725">
        <v>593103</v>
      </c>
      <c r="E1725">
        <v>564303</v>
      </c>
      <c r="F1725">
        <v>15994238</v>
      </c>
      <c r="G1725">
        <v>3394</v>
      </c>
    </row>
    <row r="1726" spans="1:7" ht="17.25" x14ac:dyDescent="0.35">
      <c r="A1726" t="s">
        <v>676</v>
      </c>
      <c r="B1726" t="s">
        <v>646</v>
      </c>
      <c r="C1726" t="s">
        <v>637</v>
      </c>
      <c r="D1726">
        <v>578351</v>
      </c>
      <c r="E1726">
        <v>540986</v>
      </c>
      <c r="F1726">
        <v>15176159</v>
      </c>
      <c r="G1726">
        <v>3281</v>
      </c>
    </row>
    <row r="1727" spans="1:7" ht="17.25" x14ac:dyDescent="0.35">
      <c r="A1727" t="s">
        <v>676</v>
      </c>
      <c r="B1727" t="s">
        <v>646</v>
      </c>
      <c r="C1727" t="s">
        <v>638</v>
      </c>
      <c r="D1727">
        <v>571044</v>
      </c>
      <c r="E1727">
        <v>530025</v>
      </c>
      <c r="F1727">
        <v>14927319</v>
      </c>
      <c r="G1727">
        <v>3226</v>
      </c>
    </row>
    <row r="1728" spans="1:7" ht="17.25" x14ac:dyDescent="0.35">
      <c r="A1728" t="s">
        <v>676</v>
      </c>
      <c r="B1728" t="s">
        <v>646</v>
      </c>
      <c r="C1728" t="s">
        <v>639</v>
      </c>
      <c r="D1728">
        <v>547727</v>
      </c>
      <c r="E1728">
        <v>500247</v>
      </c>
      <c r="F1728">
        <v>14402251</v>
      </c>
      <c r="G1728">
        <v>3085</v>
      </c>
    </row>
    <row r="1729" spans="1:7" ht="17.25" x14ac:dyDescent="0.35">
      <c r="A1729" t="s">
        <v>676</v>
      </c>
      <c r="B1729" t="s">
        <v>646</v>
      </c>
      <c r="C1729" t="s">
        <v>640</v>
      </c>
      <c r="D1729">
        <v>520709</v>
      </c>
      <c r="E1729">
        <v>462981</v>
      </c>
      <c r="F1729">
        <v>13952378</v>
      </c>
      <c r="G1729">
        <v>2896</v>
      </c>
    </row>
    <row r="1730" spans="1:7" ht="17.25" x14ac:dyDescent="0.35">
      <c r="A1730" t="s">
        <v>676</v>
      </c>
      <c r="B1730" t="s">
        <v>646</v>
      </c>
      <c r="C1730" t="s">
        <v>641</v>
      </c>
      <c r="D1730">
        <v>487199</v>
      </c>
      <c r="E1730">
        <v>413225</v>
      </c>
      <c r="F1730">
        <v>13488498</v>
      </c>
      <c r="G1730">
        <v>2666</v>
      </c>
    </row>
    <row r="1731" spans="1:7" ht="17.25" x14ac:dyDescent="0.35">
      <c r="A1731" t="s">
        <v>676</v>
      </c>
      <c r="B1731" t="s">
        <v>647</v>
      </c>
      <c r="C1731" t="s">
        <v>637</v>
      </c>
      <c r="D1731">
        <v>435606</v>
      </c>
      <c r="E1731">
        <v>355618</v>
      </c>
      <c r="F1731">
        <v>12905854</v>
      </c>
      <c r="G1731">
        <v>2261</v>
      </c>
    </row>
    <row r="1732" spans="1:7" ht="17.25" x14ac:dyDescent="0.35">
      <c r="A1732" t="s">
        <v>676</v>
      </c>
      <c r="B1732" t="s">
        <v>647</v>
      </c>
      <c r="C1732" t="s">
        <v>638</v>
      </c>
      <c r="D1732">
        <v>419966</v>
      </c>
      <c r="E1732">
        <v>345683</v>
      </c>
      <c r="F1732">
        <v>12748582</v>
      </c>
      <c r="G1732">
        <v>2150</v>
      </c>
    </row>
    <row r="1733" spans="1:7" ht="17.25" x14ac:dyDescent="0.35">
      <c r="A1733" t="s">
        <v>676</v>
      </c>
      <c r="B1733" t="s">
        <v>647</v>
      </c>
      <c r="C1733" t="s">
        <v>639</v>
      </c>
      <c r="D1733">
        <v>367901</v>
      </c>
      <c r="E1733">
        <v>319537</v>
      </c>
      <c r="F1733">
        <v>12073090</v>
      </c>
      <c r="G1733">
        <v>1876</v>
      </c>
    </row>
    <row r="1734" spans="1:7" ht="17.25" x14ac:dyDescent="0.35">
      <c r="A1734" t="s">
        <v>676</v>
      </c>
      <c r="B1734" t="s">
        <v>647</v>
      </c>
      <c r="C1734" t="s">
        <v>640</v>
      </c>
      <c r="D1734">
        <v>334738</v>
      </c>
      <c r="E1734">
        <v>307499</v>
      </c>
      <c r="F1734">
        <v>11253374</v>
      </c>
      <c r="G1734">
        <v>1780</v>
      </c>
    </row>
    <row r="1735" spans="1:7" ht="17.25" x14ac:dyDescent="0.35">
      <c r="A1735" t="s">
        <v>676</v>
      </c>
      <c r="B1735" t="s">
        <v>647</v>
      </c>
      <c r="C1735" t="s">
        <v>641</v>
      </c>
      <c r="D1735">
        <v>316649</v>
      </c>
      <c r="E1735">
        <v>303298</v>
      </c>
      <c r="F1735">
        <v>10572621</v>
      </c>
      <c r="G1735">
        <v>1734</v>
      </c>
    </row>
    <row r="1736" spans="1:7" ht="17.25" x14ac:dyDescent="0.35">
      <c r="A1736" t="s">
        <v>676</v>
      </c>
      <c r="B1736" t="s">
        <v>648</v>
      </c>
      <c r="C1736" t="s">
        <v>637</v>
      </c>
      <c r="D1736">
        <v>307889</v>
      </c>
      <c r="E1736">
        <v>301227</v>
      </c>
      <c r="F1736">
        <v>10151609</v>
      </c>
      <c r="G1736">
        <v>1697</v>
      </c>
    </row>
    <row r="1737" spans="1:7" ht="17.25" x14ac:dyDescent="0.35">
      <c r="A1737" t="s">
        <v>676</v>
      </c>
      <c r="B1737" t="s">
        <v>648</v>
      </c>
      <c r="C1737" t="s">
        <v>638</v>
      </c>
      <c r="D1737">
        <v>306339</v>
      </c>
      <c r="E1737">
        <v>300156</v>
      </c>
      <c r="F1737">
        <v>10019096</v>
      </c>
      <c r="G1737">
        <v>1688</v>
      </c>
    </row>
    <row r="1738" spans="1:7" ht="17.25" x14ac:dyDescent="0.35">
      <c r="A1738" t="s">
        <v>676</v>
      </c>
      <c r="B1738" t="s">
        <v>648</v>
      </c>
      <c r="C1738" t="s">
        <v>639</v>
      </c>
      <c r="D1738">
        <v>303118</v>
      </c>
      <c r="E1738">
        <v>298645</v>
      </c>
      <c r="F1738">
        <v>9613583</v>
      </c>
      <c r="G1738">
        <v>1669</v>
      </c>
    </row>
    <row r="1739" spans="1:7" ht="17.25" x14ac:dyDescent="0.35">
      <c r="A1739" t="s">
        <v>676</v>
      </c>
      <c r="B1739" t="s">
        <v>648</v>
      </c>
      <c r="C1739" t="s">
        <v>640</v>
      </c>
      <c r="D1739">
        <v>301161</v>
      </c>
      <c r="E1739">
        <v>297515</v>
      </c>
      <c r="F1739">
        <v>9200465</v>
      </c>
      <c r="G1739">
        <v>1653</v>
      </c>
    </row>
    <row r="1740" spans="1:7" ht="17.25" x14ac:dyDescent="0.35">
      <c r="A1740" t="s">
        <v>676</v>
      </c>
      <c r="B1740" t="s">
        <v>648</v>
      </c>
      <c r="C1740" t="s">
        <v>641</v>
      </c>
      <c r="D1740">
        <v>299900</v>
      </c>
      <c r="E1740">
        <v>296373</v>
      </c>
      <c r="F1740">
        <v>8964623</v>
      </c>
      <c r="G1740">
        <v>1641</v>
      </c>
    </row>
    <row r="1741" spans="1:7" ht="17.25" x14ac:dyDescent="0.35">
      <c r="A1741" t="s">
        <v>676</v>
      </c>
      <c r="B1741" t="s">
        <v>651</v>
      </c>
      <c r="C1741" t="s">
        <v>638</v>
      </c>
      <c r="D1741">
        <v>298807</v>
      </c>
      <c r="E1741">
        <v>295222</v>
      </c>
      <c r="F1741">
        <v>8700651</v>
      </c>
      <c r="G1741">
        <v>1634</v>
      </c>
    </row>
    <row r="1742" spans="1:7" ht="17.25" x14ac:dyDescent="0.35">
      <c r="A1742" t="s">
        <v>676</v>
      </c>
      <c r="B1742" t="s">
        <v>651</v>
      </c>
      <c r="C1742" t="s">
        <v>639</v>
      </c>
      <c r="D1742">
        <v>297598</v>
      </c>
      <c r="E1742">
        <v>294243</v>
      </c>
      <c r="F1742">
        <v>8456940</v>
      </c>
      <c r="G1742">
        <v>1624</v>
      </c>
    </row>
    <row r="1743" spans="1:7" ht="17.25" x14ac:dyDescent="0.35">
      <c r="A1743" t="s">
        <v>676</v>
      </c>
      <c r="B1743" t="s">
        <v>651</v>
      </c>
      <c r="C1743" t="s">
        <v>640</v>
      </c>
      <c r="D1743">
        <v>296574</v>
      </c>
      <c r="E1743">
        <v>293210</v>
      </c>
      <c r="F1743">
        <v>8295638</v>
      </c>
      <c r="G1743">
        <v>1616</v>
      </c>
    </row>
    <row r="1744" spans="1:7" ht="17.25" x14ac:dyDescent="0.35">
      <c r="A1744" t="s">
        <v>676</v>
      </c>
      <c r="B1744" t="s">
        <v>651</v>
      </c>
      <c r="C1744" t="s">
        <v>641</v>
      </c>
      <c r="D1744">
        <v>295581</v>
      </c>
      <c r="E1744">
        <v>292032</v>
      </c>
      <c r="F1744">
        <v>8104264</v>
      </c>
      <c r="G1744">
        <v>1610</v>
      </c>
    </row>
    <row r="1745" spans="1:7" ht="17.25" x14ac:dyDescent="0.35">
      <c r="A1745" t="s">
        <v>676</v>
      </c>
      <c r="B1745" t="s">
        <v>650</v>
      </c>
      <c r="C1745" t="s">
        <v>637</v>
      </c>
      <c r="D1745">
        <v>294469</v>
      </c>
      <c r="E1745">
        <v>290630</v>
      </c>
      <c r="F1745">
        <v>7861361</v>
      </c>
      <c r="G1745">
        <v>1599</v>
      </c>
    </row>
    <row r="1746" spans="1:7" ht="17.25" x14ac:dyDescent="0.35">
      <c r="A1746" t="s">
        <v>676</v>
      </c>
      <c r="B1746" t="s">
        <v>650</v>
      </c>
      <c r="C1746" t="s">
        <v>638</v>
      </c>
      <c r="D1746">
        <v>293923</v>
      </c>
      <c r="E1746">
        <v>289631</v>
      </c>
      <c r="F1746">
        <v>7759415</v>
      </c>
      <c r="G1746">
        <v>1594</v>
      </c>
    </row>
    <row r="1747" spans="1:7" ht="17.25" x14ac:dyDescent="0.35">
      <c r="A1747" t="s">
        <v>676</v>
      </c>
      <c r="B1747" t="s">
        <v>650</v>
      </c>
      <c r="C1747" t="s">
        <v>639</v>
      </c>
      <c r="D1747">
        <v>292621</v>
      </c>
      <c r="E1747">
        <v>287117</v>
      </c>
      <c r="F1747">
        <v>7574184</v>
      </c>
      <c r="G1747">
        <v>1584</v>
      </c>
    </row>
    <row r="1748" spans="1:7" ht="17.25" x14ac:dyDescent="0.35">
      <c r="A1748" t="s">
        <v>676</v>
      </c>
      <c r="B1748" t="s">
        <v>650</v>
      </c>
      <c r="C1748" t="s">
        <v>640</v>
      </c>
      <c r="D1748">
        <v>290916</v>
      </c>
      <c r="E1748">
        <v>284849</v>
      </c>
      <c r="F1748">
        <v>7379538</v>
      </c>
      <c r="G1748">
        <v>1572</v>
      </c>
    </row>
    <row r="1749" spans="1:7" ht="17.25" x14ac:dyDescent="0.35">
      <c r="A1749" t="s">
        <v>676</v>
      </c>
      <c r="B1749" t="s">
        <v>650</v>
      </c>
      <c r="C1749" t="s">
        <v>641</v>
      </c>
      <c r="D1749">
        <v>288789</v>
      </c>
      <c r="E1749">
        <v>282177</v>
      </c>
      <c r="F1749">
        <v>7145613</v>
      </c>
      <c r="G1749">
        <v>1559</v>
      </c>
    </row>
    <row r="1750" spans="1:7" ht="17.25" x14ac:dyDescent="0.35">
      <c r="A1750" t="s">
        <v>676</v>
      </c>
      <c r="B1750" t="s">
        <v>649</v>
      </c>
      <c r="C1750" t="s">
        <v>637</v>
      </c>
      <c r="D1750">
        <v>286354</v>
      </c>
      <c r="E1750">
        <v>278839</v>
      </c>
      <c r="F1750">
        <v>6882694</v>
      </c>
      <c r="G1750">
        <v>1541</v>
      </c>
    </row>
    <row r="1751" spans="1:7" ht="17.25" x14ac:dyDescent="0.35">
      <c r="A1751" t="s">
        <v>676</v>
      </c>
      <c r="B1751" t="s">
        <v>649</v>
      </c>
      <c r="C1751" t="s">
        <v>638</v>
      </c>
      <c r="D1751">
        <v>285068</v>
      </c>
      <c r="E1751">
        <v>277304</v>
      </c>
      <c r="F1751">
        <v>6750954</v>
      </c>
      <c r="G1751">
        <v>1533</v>
      </c>
    </row>
    <row r="1752" spans="1:7" ht="17.25" x14ac:dyDescent="0.35">
      <c r="A1752" t="s">
        <v>676</v>
      </c>
      <c r="B1752" t="s">
        <v>649</v>
      </c>
      <c r="C1752" t="s">
        <v>639</v>
      </c>
      <c r="D1752">
        <v>281730</v>
      </c>
      <c r="E1752">
        <v>273625</v>
      </c>
      <c r="F1752">
        <v>6475766</v>
      </c>
      <c r="G1752">
        <v>1515</v>
      </c>
    </row>
    <row r="1753" spans="1:7" ht="17.25" x14ac:dyDescent="0.35">
      <c r="A1753" t="s">
        <v>676</v>
      </c>
      <c r="B1753" t="s">
        <v>649</v>
      </c>
      <c r="C1753" t="s">
        <v>640</v>
      </c>
      <c r="D1753">
        <v>278108</v>
      </c>
      <c r="E1753">
        <v>269232</v>
      </c>
      <c r="F1753">
        <v>6157683</v>
      </c>
      <c r="G1753">
        <v>1496</v>
      </c>
    </row>
    <row r="1754" spans="1:7" ht="17.25" x14ac:dyDescent="0.35">
      <c r="A1754" t="s">
        <v>676</v>
      </c>
      <c r="B1754" t="s">
        <v>649</v>
      </c>
      <c r="C1754" t="s">
        <v>641</v>
      </c>
      <c r="D1754">
        <v>273858</v>
      </c>
      <c r="E1754">
        <v>264606</v>
      </c>
      <c r="F1754">
        <v>5812588</v>
      </c>
      <c r="G1754">
        <v>1474</v>
      </c>
    </row>
    <row r="1755" spans="1:7" ht="17.25" x14ac:dyDescent="0.35">
      <c r="A1755" t="s">
        <v>676</v>
      </c>
      <c r="B1755" t="s">
        <v>652</v>
      </c>
      <c r="C1755" t="s">
        <v>637</v>
      </c>
      <c r="D1755">
        <v>269816</v>
      </c>
      <c r="E1755">
        <v>258336</v>
      </c>
      <c r="F1755">
        <v>5453461</v>
      </c>
      <c r="G1755">
        <v>1458</v>
      </c>
    </row>
    <row r="1756" spans="1:7" ht="17.25" x14ac:dyDescent="0.35">
      <c r="A1756" t="s">
        <v>676</v>
      </c>
      <c r="B1756" t="s">
        <v>652</v>
      </c>
      <c r="C1756" t="s">
        <v>638</v>
      </c>
      <c r="D1756">
        <v>268418</v>
      </c>
      <c r="E1756">
        <v>256330</v>
      </c>
      <c r="F1756">
        <v>5374141</v>
      </c>
      <c r="G1756">
        <v>1451</v>
      </c>
    </row>
    <row r="1757" spans="1:7" ht="17.25" x14ac:dyDescent="0.35">
      <c r="A1757" t="s">
        <v>676</v>
      </c>
      <c r="B1757" t="s">
        <v>652</v>
      </c>
      <c r="C1757" t="s">
        <v>639</v>
      </c>
      <c r="D1757">
        <v>262653</v>
      </c>
      <c r="E1757">
        <v>249157</v>
      </c>
      <c r="F1757">
        <v>5092689</v>
      </c>
      <c r="G1757">
        <v>1426</v>
      </c>
    </row>
    <row r="1758" spans="1:7" ht="17.25" x14ac:dyDescent="0.35">
      <c r="A1758" t="s">
        <v>676</v>
      </c>
      <c r="B1758" t="s">
        <v>652</v>
      </c>
      <c r="C1758" t="s">
        <v>640</v>
      </c>
      <c r="D1758">
        <v>256713</v>
      </c>
      <c r="E1758">
        <v>238908</v>
      </c>
      <c r="F1758">
        <v>4853169</v>
      </c>
      <c r="G1758">
        <v>1401</v>
      </c>
    </row>
    <row r="1759" spans="1:7" ht="17.25" x14ac:dyDescent="0.35">
      <c r="A1759" t="s">
        <v>676</v>
      </c>
      <c r="B1759" t="s">
        <v>652</v>
      </c>
      <c r="C1759" t="s">
        <v>641</v>
      </c>
      <c r="D1759">
        <v>248891</v>
      </c>
      <c r="E1759">
        <v>227583</v>
      </c>
      <c r="F1759">
        <v>4575797</v>
      </c>
      <c r="G1759">
        <v>1372</v>
      </c>
    </row>
    <row r="1760" spans="1:7" ht="17.25" x14ac:dyDescent="0.35">
      <c r="A1760" t="s">
        <v>677</v>
      </c>
      <c r="B1760" t="s">
        <v>636</v>
      </c>
      <c r="C1760" t="s">
        <v>637</v>
      </c>
      <c r="D1760">
        <v>2702623</v>
      </c>
      <c r="E1760">
        <v>2655015</v>
      </c>
      <c r="F1760">
        <v>51159242</v>
      </c>
      <c r="G1760">
        <v>36116</v>
      </c>
    </row>
    <row r="1761" spans="1:7" ht="17.25" x14ac:dyDescent="0.35">
      <c r="A1761" t="s">
        <v>677</v>
      </c>
      <c r="B1761" t="s">
        <v>636</v>
      </c>
      <c r="C1761" t="s">
        <v>638</v>
      </c>
      <c r="D1761">
        <v>2699554</v>
      </c>
      <c r="E1761">
        <v>2651431</v>
      </c>
      <c r="F1761">
        <v>50788402</v>
      </c>
      <c r="G1761">
        <v>36072</v>
      </c>
    </row>
    <row r="1762" spans="1:7" ht="17.25" x14ac:dyDescent="0.35">
      <c r="A1762" t="s">
        <v>677</v>
      </c>
      <c r="B1762" t="s">
        <v>636</v>
      </c>
      <c r="C1762" t="s">
        <v>639</v>
      </c>
      <c r="D1762">
        <v>2691797</v>
      </c>
      <c r="E1762">
        <v>2642039</v>
      </c>
      <c r="F1762">
        <v>49922030</v>
      </c>
      <c r="G1762">
        <v>35968</v>
      </c>
    </row>
    <row r="1763" spans="1:7" ht="17.25" x14ac:dyDescent="0.35">
      <c r="A1763" t="s">
        <v>677</v>
      </c>
      <c r="B1763" t="s">
        <v>636</v>
      </c>
      <c r="C1763" t="s">
        <v>640</v>
      </c>
      <c r="D1763">
        <v>2683396</v>
      </c>
      <c r="E1763">
        <v>2632092</v>
      </c>
      <c r="F1763">
        <v>49017492</v>
      </c>
      <c r="G1763">
        <v>35853</v>
      </c>
    </row>
    <row r="1764" spans="1:7" ht="17.25" x14ac:dyDescent="0.35">
      <c r="A1764" t="s">
        <v>677</v>
      </c>
      <c r="B1764" t="s">
        <v>636</v>
      </c>
      <c r="C1764" t="s">
        <v>641</v>
      </c>
      <c r="D1764">
        <v>2674233</v>
      </c>
      <c r="E1764">
        <v>2621986</v>
      </c>
      <c r="F1764">
        <v>48036604</v>
      </c>
      <c r="G1764">
        <v>35734</v>
      </c>
    </row>
    <row r="1765" spans="1:7" ht="17.25" x14ac:dyDescent="0.35">
      <c r="A1765" t="s">
        <v>677</v>
      </c>
      <c r="B1765" t="s">
        <v>642</v>
      </c>
      <c r="C1765" t="s">
        <v>637</v>
      </c>
      <c r="D1765">
        <v>2663789</v>
      </c>
      <c r="E1765">
        <v>2611061</v>
      </c>
      <c r="F1765">
        <v>46993842</v>
      </c>
      <c r="G1765">
        <v>35578</v>
      </c>
    </row>
    <row r="1766" spans="1:7" ht="17.25" x14ac:dyDescent="0.35">
      <c r="A1766" t="s">
        <v>677</v>
      </c>
      <c r="B1766" t="s">
        <v>642</v>
      </c>
      <c r="C1766" t="s">
        <v>638</v>
      </c>
      <c r="D1766">
        <v>2660553</v>
      </c>
      <c r="E1766">
        <v>2607796</v>
      </c>
      <c r="F1766">
        <v>46688837</v>
      </c>
      <c r="G1766">
        <v>35526</v>
      </c>
    </row>
    <row r="1767" spans="1:7" ht="17.25" x14ac:dyDescent="0.35">
      <c r="A1767" t="s">
        <v>677</v>
      </c>
      <c r="B1767" t="s">
        <v>642</v>
      </c>
      <c r="C1767" t="s">
        <v>639</v>
      </c>
      <c r="D1767">
        <v>2648688</v>
      </c>
      <c r="E1767">
        <v>2596316</v>
      </c>
      <c r="F1767">
        <v>45604563</v>
      </c>
      <c r="G1767">
        <v>35379</v>
      </c>
    </row>
    <row r="1768" spans="1:7" ht="17.25" x14ac:dyDescent="0.35">
      <c r="A1768" t="s">
        <v>677</v>
      </c>
      <c r="B1768" t="s">
        <v>642</v>
      </c>
      <c r="C1768" t="s">
        <v>640</v>
      </c>
      <c r="D1768">
        <v>2637010</v>
      </c>
      <c r="E1768">
        <v>2585244</v>
      </c>
      <c r="F1768">
        <v>44527080</v>
      </c>
      <c r="G1768">
        <v>35217</v>
      </c>
    </row>
    <row r="1769" spans="1:7" ht="17.25" x14ac:dyDescent="0.35">
      <c r="A1769" t="s">
        <v>677</v>
      </c>
      <c r="B1769" t="s">
        <v>642</v>
      </c>
      <c r="C1769" t="s">
        <v>641</v>
      </c>
      <c r="D1769">
        <v>2625778</v>
      </c>
      <c r="E1769">
        <v>2574518</v>
      </c>
      <c r="F1769">
        <v>43428075</v>
      </c>
      <c r="G1769">
        <v>35055</v>
      </c>
    </row>
    <row r="1770" spans="1:7" ht="17.25" x14ac:dyDescent="0.35">
      <c r="A1770" t="s">
        <v>677</v>
      </c>
      <c r="B1770" t="s">
        <v>644</v>
      </c>
      <c r="C1770" t="s">
        <v>637</v>
      </c>
      <c r="D1770">
        <v>2614872</v>
      </c>
      <c r="E1770">
        <v>2563101</v>
      </c>
      <c r="F1770">
        <v>42317923</v>
      </c>
      <c r="G1770">
        <v>34921</v>
      </c>
    </row>
    <row r="1771" spans="1:7" ht="17.25" x14ac:dyDescent="0.35">
      <c r="A1771" t="s">
        <v>677</v>
      </c>
      <c r="B1771" t="s">
        <v>644</v>
      </c>
      <c r="C1771" t="s">
        <v>638</v>
      </c>
      <c r="D1771">
        <v>2610299</v>
      </c>
      <c r="E1771">
        <v>2557884</v>
      </c>
      <c r="F1771">
        <v>41853989</v>
      </c>
      <c r="G1771">
        <v>34856</v>
      </c>
    </row>
    <row r="1772" spans="1:7" ht="17.25" x14ac:dyDescent="0.35">
      <c r="A1772" t="s">
        <v>677</v>
      </c>
      <c r="B1772" t="s">
        <v>644</v>
      </c>
      <c r="C1772" t="s">
        <v>639</v>
      </c>
      <c r="D1772">
        <v>2599255</v>
      </c>
      <c r="E1772">
        <v>2545178</v>
      </c>
      <c r="F1772">
        <v>40750790</v>
      </c>
      <c r="G1772">
        <v>34686</v>
      </c>
    </row>
    <row r="1773" spans="1:7" ht="17.25" x14ac:dyDescent="0.35">
      <c r="A1773" t="s">
        <v>677</v>
      </c>
      <c r="B1773" t="s">
        <v>644</v>
      </c>
      <c r="C1773" t="s">
        <v>640</v>
      </c>
      <c r="D1773">
        <v>2586885</v>
      </c>
      <c r="E1773">
        <v>2531962</v>
      </c>
      <c r="F1773">
        <v>39645946</v>
      </c>
      <c r="G1773">
        <v>34496</v>
      </c>
    </row>
    <row r="1774" spans="1:7" ht="17.25" x14ac:dyDescent="0.35">
      <c r="A1774" t="s">
        <v>677</v>
      </c>
      <c r="B1774" t="s">
        <v>644</v>
      </c>
      <c r="C1774" t="s">
        <v>641</v>
      </c>
      <c r="D1774">
        <v>2573352</v>
      </c>
      <c r="E1774">
        <v>2518777</v>
      </c>
      <c r="F1774">
        <v>38536958</v>
      </c>
      <c r="G1774">
        <v>34289</v>
      </c>
    </row>
    <row r="1775" spans="1:7" ht="17.25" x14ac:dyDescent="0.35">
      <c r="A1775" t="s">
        <v>677</v>
      </c>
      <c r="B1775" t="s">
        <v>643</v>
      </c>
      <c r="C1775" t="s">
        <v>637</v>
      </c>
      <c r="D1775">
        <v>2559597</v>
      </c>
      <c r="E1775">
        <v>2504805</v>
      </c>
      <c r="F1775">
        <v>37446148</v>
      </c>
      <c r="G1775">
        <v>34076</v>
      </c>
    </row>
    <row r="1776" spans="1:7" ht="17.25" x14ac:dyDescent="0.35">
      <c r="A1776" t="s">
        <v>677</v>
      </c>
      <c r="B1776" t="s">
        <v>643</v>
      </c>
      <c r="C1776" t="s">
        <v>638</v>
      </c>
      <c r="D1776">
        <v>2553805</v>
      </c>
      <c r="E1776">
        <v>2498289</v>
      </c>
      <c r="F1776">
        <v>36971334</v>
      </c>
      <c r="G1776">
        <v>33995</v>
      </c>
    </row>
    <row r="1777" spans="1:7" ht="17.25" x14ac:dyDescent="0.35">
      <c r="A1777" t="s">
        <v>677</v>
      </c>
      <c r="B1777" t="s">
        <v>643</v>
      </c>
      <c r="C1777" t="s">
        <v>639</v>
      </c>
      <c r="D1777">
        <v>2541168</v>
      </c>
      <c r="E1777">
        <v>2481201</v>
      </c>
      <c r="F1777">
        <v>35968166</v>
      </c>
      <c r="G1777">
        <v>33809</v>
      </c>
    </row>
    <row r="1778" spans="1:7" ht="17.25" x14ac:dyDescent="0.35">
      <c r="A1778" t="s">
        <v>677</v>
      </c>
      <c r="B1778" t="s">
        <v>643</v>
      </c>
      <c r="C1778" t="s">
        <v>640</v>
      </c>
      <c r="D1778">
        <v>2526401</v>
      </c>
      <c r="E1778">
        <v>2462244</v>
      </c>
      <c r="F1778">
        <v>34973281</v>
      </c>
      <c r="G1778">
        <v>33557</v>
      </c>
    </row>
    <row r="1779" spans="1:7" ht="17.25" x14ac:dyDescent="0.35">
      <c r="A1779" t="s">
        <v>677</v>
      </c>
      <c r="B1779" t="s">
        <v>643</v>
      </c>
      <c r="C1779" t="s">
        <v>641</v>
      </c>
      <c r="D1779">
        <v>2506848</v>
      </c>
      <c r="E1779">
        <v>2439576</v>
      </c>
      <c r="F1779">
        <v>33941304</v>
      </c>
      <c r="G1779">
        <v>33196</v>
      </c>
    </row>
    <row r="1780" spans="1:7" ht="17.25" x14ac:dyDescent="0.35">
      <c r="A1780" t="s">
        <v>677</v>
      </c>
      <c r="B1780" t="s">
        <v>645</v>
      </c>
      <c r="C1780" t="s">
        <v>637</v>
      </c>
      <c r="D1780">
        <v>2479696</v>
      </c>
      <c r="E1780">
        <v>2408886</v>
      </c>
      <c r="F1780">
        <v>32838250</v>
      </c>
      <c r="G1780">
        <v>32619</v>
      </c>
    </row>
    <row r="1781" spans="1:7" ht="17.25" x14ac:dyDescent="0.35">
      <c r="A1781" t="s">
        <v>677</v>
      </c>
      <c r="B1781" t="s">
        <v>645</v>
      </c>
      <c r="C1781" t="s">
        <v>638</v>
      </c>
      <c r="D1781">
        <v>2470678</v>
      </c>
      <c r="E1781">
        <v>2397336</v>
      </c>
      <c r="F1781">
        <v>32515205</v>
      </c>
      <c r="G1781">
        <v>32388</v>
      </c>
    </row>
    <row r="1782" spans="1:7" ht="17.25" x14ac:dyDescent="0.35">
      <c r="A1782" t="s">
        <v>677</v>
      </c>
      <c r="B1782" t="s">
        <v>645</v>
      </c>
      <c r="C1782" t="s">
        <v>639</v>
      </c>
      <c r="D1782">
        <v>2429924</v>
      </c>
      <c r="E1782">
        <v>2337209</v>
      </c>
      <c r="F1782">
        <v>31340264</v>
      </c>
      <c r="G1782">
        <v>31386</v>
      </c>
    </row>
    <row r="1783" spans="1:7" ht="17.25" x14ac:dyDescent="0.35">
      <c r="A1783" t="s">
        <v>677</v>
      </c>
      <c r="B1783" t="s">
        <v>645</v>
      </c>
      <c r="C1783" t="s">
        <v>640</v>
      </c>
      <c r="D1783">
        <v>2366493</v>
      </c>
      <c r="E1783">
        <v>2199808</v>
      </c>
      <c r="F1783">
        <v>30138294</v>
      </c>
      <c r="G1783">
        <v>29801</v>
      </c>
    </row>
    <row r="1784" spans="1:7" ht="17.25" x14ac:dyDescent="0.35">
      <c r="A1784" t="s">
        <v>677</v>
      </c>
      <c r="B1784" t="s">
        <v>645</v>
      </c>
      <c r="C1784" t="s">
        <v>641</v>
      </c>
      <c r="D1784">
        <v>2256681</v>
      </c>
      <c r="E1784">
        <v>1997299</v>
      </c>
      <c r="F1784">
        <v>28892497</v>
      </c>
      <c r="G1784">
        <v>27356</v>
      </c>
    </row>
    <row r="1785" spans="1:7" ht="17.25" x14ac:dyDescent="0.35">
      <c r="A1785" t="s">
        <v>677</v>
      </c>
      <c r="B1785" t="s">
        <v>646</v>
      </c>
      <c r="C1785" t="s">
        <v>637</v>
      </c>
      <c r="D1785">
        <v>2096516</v>
      </c>
      <c r="E1785">
        <v>1770503</v>
      </c>
      <c r="F1785">
        <v>27675115</v>
      </c>
      <c r="G1785">
        <v>24232</v>
      </c>
    </row>
    <row r="1786" spans="1:7" ht="17.25" x14ac:dyDescent="0.35">
      <c r="A1786" t="s">
        <v>677</v>
      </c>
      <c r="B1786" t="s">
        <v>646</v>
      </c>
      <c r="C1786" t="s">
        <v>638</v>
      </c>
      <c r="D1786">
        <v>2009700</v>
      </c>
      <c r="E1786">
        <v>1674539</v>
      </c>
      <c r="F1786">
        <v>27163743</v>
      </c>
      <c r="G1786">
        <v>22775</v>
      </c>
    </row>
    <row r="1787" spans="1:7" ht="17.25" x14ac:dyDescent="0.35">
      <c r="A1787" t="s">
        <v>677</v>
      </c>
      <c r="B1787" t="s">
        <v>646</v>
      </c>
      <c r="C1787" t="s">
        <v>639</v>
      </c>
      <c r="D1787">
        <v>1770988</v>
      </c>
      <c r="E1787">
        <v>1476761</v>
      </c>
      <c r="F1787">
        <v>25949517</v>
      </c>
      <c r="G1787">
        <v>19598</v>
      </c>
    </row>
    <row r="1788" spans="1:7" ht="17.25" x14ac:dyDescent="0.35">
      <c r="A1788" t="s">
        <v>677</v>
      </c>
      <c r="B1788" t="s">
        <v>646</v>
      </c>
      <c r="C1788" t="s">
        <v>640</v>
      </c>
      <c r="D1788">
        <v>1531377</v>
      </c>
      <c r="E1788">
        <v>1318982</v>
      </c>
      <c r="F1788">
        <v>24785458</v>
      </c>
      <c r="G1788">
        <v>17056</v>
      </c>
    </row>
    <row r="1789" spans="1:7" ht="17.25" x14ac:dyDescent="0.35">
      <c r="A1789" t="s">
        <v>677</v>
      </c>
      <c r="B1789" t="s">
        <v>646</v>
      </c>
      <c r="C1789" t="s">
        <v>641</v>
      </c>
      <c r="D1789">
        <v>1323965</v>
      </c>
      <c r="E1789">
        <v>1173439</v>
      </c>
      <c r="F1789">
        <v>23698799</v>
      </c>
      <c r="G1789">
        <v>15171</v>
      </c>
    </row>
    <row r="1790" spans="1:7" ht="17.25" x14ac:dyDescent="0.35">
      <c r="A1790" t="s">
        <v>677</v>
      </c>
      <c r="B1790" t="s">
        <v>647</v>
      </c>
      <c r="C1790" t="s">
        <v>637</v>
      </c>
      <c r="D1790">
        <v>1166756</v>
      </c>
      <c r="E1790">
        <v>1037582</v>
      </c>
      <c r="F1790">
        <v>22662407</v>
      </c>
      <c r="G1790">
        <v>14046</v>
      </c>
    </row>
    <row r="1791" spans="1:7" ht="17.25" x14ac:dyDescent="0.35">
      <c r="A1791" t="s">
        <v>677</v>
      </c>
      <c r="B1791" t="s">
        <v>647</v>
      </c>
      <c r="C1791" t="s">
        <v>638</v>
      </c>
      <c r="D1791">
        <v>1130167</v>
      </c>
      <c r="E1791">
        <v>1006033</v>
      </c>
      <c r="F1791">
        <v>22378247</v>
      </c>
      <c r="G1791">
        <v>13826</v>
      </c>
    </row>
    <row r="1792" spans="1:7" ht="17.25" x14ac:dyDescent="0.35">
      <c r="A1792" t="s">
        <v>677</v>
      </c>
      <c r="B1792" t="s">
        <v>647</v>
      </c>
      <c r="C1792" t="s">
        <v>639</v>
      </c>
      <c r="D1792">
        <v>1025059</v>
      </c>
      <c r="E1792">
        <v>927440</v>
      </c>
      <c r="F1792">
        <v>21513210</v>
      </c>
      <c r="G1792">
        <v>13258</v>
      </c>
    </row>
    <row r="1793" spans="1:7" ht="17.25" x14ac:dyDescent="0.35">
      <c r="A1793" t="s">
        <v>677</v>
      </c>
      <c r="B1793" t="s">
        <v>647</v>
      </c>
      <c r="C1793" t="s">
        <v>640</v>
      </c>
      <c r="D1793">
        <v>954948</v>
      </c>
      <c r="E1793">
        <v>887663</v>
      </c>
      <c r="F1793">
        <v>20784108</v>
      </c>
      <c r="G1793">
        <v>12970</v>
      </c>
    </row>
    <row r="1794" spans="1:7" ht="17.25" x14ac:dyDescent="0.35">
      <c r="A1794" t="s">
        <v>677</v>
      </c>
      <c r="B1794" t="s">
        <v>647</v>
      </c>
      <c r="C1794" t="s">
        <v>641</v>
      </c>
      <c r="D1794">
        <v>911110</v>
      </c>
      <c r="E1794">
        <v>870546</v>
      </c>
      <c r="F1794">
        <v>20173626</v>
      </c>
      <c r="G1794">
        <v>12821</v>
      </c>
    </row>
    <row r="1795" spans="1:7" ht="17.25" x14ac:dyDescent="0.35">
      <c r="A1795" t="s">
        <v>677</v>
      </c>
      <c r="B1795" t="s">
        <v>648</v>
      </c>
      <c r="C1795" t="s">
        <v>637</v>
      </c>
      <c r="D1795">
        <v>886673</v>
      </c>
      <c r="E1795">
        <v>858075</v>
      </c>
      <c r="F1795">
        <v>19595368</v>
      </c>
      <c r="G1795">
        <v>12719</v>
      </c>
    </row>
    <row r="1796" spans="1:7" ht="17.25" x14ac:dyDescent="0.35">
      <c r="A1796" t="s">
        <v>677</v>
      </c>
      <c r="B1796" t="s">
        <v>648</v>
      </c>
      <c r="C1796" t="s">
        <v>638</v>
      </c>
      <c r="D1796">
        <v>879473</v>
      </c>
      <c r="E1796">
        <v>853733</v>
      </c>
      <c r="F1796">
        <v>19347797</v>
      </c>
      <c r="G1796">
        <v>12670</v>
      </c>
    </row>
    <row r="1797" spans="1:7" ht="17.25" x14ac:dyDescent="0.35">
      <c r="A1797" t="s">
        <v>677</v>
      </c>
      <c r="B1797" t="s">
        <v>648</v>
      </c>
      <c r="C1797" t="s">
        <v>639</v>
      </c>
      <c r="D1797">
        <v>866982</v>
      </c>
      <c r="E1797">
        <v>846480</v>
      </c>
      <c r="F1797">
        <v>18781109</v>
      </c>
      <c r="G1797">
        <v>12599</v>
      </c>
    </row>
    <row r="1798" spans="1:7" ht="17.25" x14ac:dyDescent="0.35">
      <c r="A1798" t="s">
        <v>677</v>
      </c>
      <c r="B1798" t="s">
        <v>648</v>
      </c>
      <c r="C1798" t="s">
        <v>640</v>
      </c>
      <c r="D1798">
        <v>859726</v>
      </c>
      <c r="E1798">
        <v>842309</v>
      </c>
      <c r="F1798">
        <v>18284550</v>
      </c>
      <c r="G1798">
        <v>12547</v>
      </c>
    </row>
    <row r="1799" spans="1:7" ht="17.25" x14ac:dyDescent="0.35">
      <c r="A1799" t="s">
        <v>677</v>
      </c>
      <c r="B1799" t="s">
        <v>648</v>
      </c>
      <c r="C1799" t="s">
        <v>641</v>
      </c>
      <c r="D1799">
        <v>855121</v>
      </c>
      <c r="E1799">
        <v>838606</v>
      </c>
      <c r="F1799">
        <v>17846391</v>
      </c>
      <c r="G1799">
        <v>12518</v>
      </c>
    </row>
    <row r="1800" spans="1:7" ht="17.25" x14ac:dyDescent="0.35">
      <c r="A1800" t="s">
        <v>677</v>
      </c>
      <c r="B1800" t="s">
        <v>651</v>
      </c>
      <c r="C1800" t="s">
        <v>638</v>
      </c>
      <c r="D1800">
        <v>851542</v>
      </c>
      <c r="E1800">
        <v>835024</v>
      </c>
      <c r="F1800">
        <v>17479572</v>
      </c>
      <c r="G1800">
        <v>12496</v>
      </c>
    </row>
    <row r="1801" spans="1:7" ht="17.25" x14ac:dyDescent="0.35">
      <c r="A1801" t="s">
        <v>677</v>
      </c>
      <c r="B1801" t="s">
        <v>651</v>
      </c>
      <c r="C1801" t="s">
        <v>639</v>
      </c>
      <c r="D1801">
        <v>848275</v>
      </c>
      <c r="E1801">
        <v>831706</v>
      </c>
      <c r="F1801">
        <v>17120745</v>
      </c>
      <c r="G1801">
        <v>12460</v>
      </c>
    </row>
    <row r="1802" spans="1:7" ht="17.25" x14ac:dyDescent="0.35">
      <c r="A1802" t="s">
        <v>677</v>
      </c>
      <c r="B1802" t="s">
        <v>651</v>
      </c>
      <c r="C1802" t="s">
        <v>640</v>
      </c>
      <c r="D1802">
        <v>845120</v>
      </c>
      <c r="E1802">
        <v>828441</v>
      </c>
      <c r="F1802">
        <v>16762668</v>
      </c>
      <c r="G1802">
        <v>12419</v>
      </c>
    </row>
    <row r="1803" spans="1:7" ht="17.25" x14ac:dyDescent="0.35">
      <c r="A1803" t="s">
        <v>677</v>
      </c>
      <c r="B1803" t="s">
        <v>651</v>
      </c>
      <c r="C1803" t="s">
        <v>641</v>
      </c>
      <c r="D1803">
        <v>841797</v>
      </c>
      <c r="E1803">
        <v>825025</v>
      </c>
      <c r="F1803">
        <v>16388243</v>
      </c>
      <c r="G1803">
        <v>12383</v>
      </c>
    </row>
    <row r="1804" spans="1:7" ht="17.25" x14ac:dyDescent="0.35">
      <c r="A1804" t="s">
        <v>677</v>
      </c>
      <c r="B1804" t="s">
        <v>650</v>
      </c>
      <c r="C1804" t="s">
        <v>637</v>
      </c>
      <c r="D1804">
        <v>838340</v>
      </c>
      <c r="E1804">
        <v>821430</v>
      </c>
      <c r="F1804">
        <v>16019962</v>
      </c>
      <c r="G1804">
        <v>12356</v>
      </c>
    </row>
    <row r="1805" spans="1:7" ht="17.25" x14ac:dyDescent="0.35">
      <c r="A1805" t="s">
        <v>677</v>
      </c>
      <c r="B1805" t="s">
        <v>650</v>
      </c>
      <c r="C1805" t="s">
        <v>638</v>
      </c>
      <c r="D1805">
        <v>836818</v>
      </c>
      <c r="E1805">
        <v>819850</v>
      </c>
      <c r="F1805">
        <v>15860674</v>
      </c>
      <c r="G1805">
        <v>12339</v>
      </c>
    </row>
    <row r="1806" spans="1:7" ht="17.25" x14ac:dyDescent="0.35">
      <c r="A1806" t="s">
        <v>677</v>
      </c>
      <c r="B1806" t="s">
        <v>650</v>
      </c>
      <c r="C1806" t="s">
        <v>639</v>
      </c>
      <c r="D1806">
        <v>833011</v>
      </c>
      <c r="E1806">
        <v>815516</v>
      </c>
      <c r="F1806">
        <v>15452541</v>
      </c>
      <c r="G1806">
        <v>12299</v>
      </c>
    </row>
    <row r="1807" spans="1:7" ht="17.25" x14ac:dyDescent="0.35">
      <c r="A1807" t="s">
        <v>677</v>
      </c>
      <c r="B1807" t="s">
        <v>650</v>
      </c>
      <c r="C1807" t="s">
        <v>640</v>
      </c>
      <c r="D1807">
        <v>828952</v>
      </c>
      <c r="E1807">
        <v>810218</v>
      </c>
      <c r="F1807">
        <v>15068940</v>
      </c>
      <c r="G1807">
        <v>12246</v>
      </c>
    </row>
    <row r="1808" spans="1:7" ht="17.25" x14ac:dyDescent="0.35">
      <c r="A1808" t="s">
        <v>677</v>
      </c>
      <c r="B1808" t="s">
        <v>650</v>
      </c>
      <c r="C1808" t="s">
        <v>641</v>
      </c>
      <c r="D1808">
        <v>823986</v>
      </c>
      <c r="E1808">
        <v>804239</v>
      </c>
      <c r="F1808">
        <v>14630875</v>
      </c>
      <c r="G1808">
        <v>12200</v>
      </c>
    </row>
    <row r="1809" spans="1:7" ht="17.25" x14ac:dyDescent="0.35">
      <c r="A1809" t="s">
        <v>677</v>
      </c>
      <c r="B1809" t="s">
        <v>649</v>
      </c>
      <c r="C1809" t="s">
        <v>637</v>
      </c>
      <c r="D1809">
        <v>818014</v>
      </c>
      <c r="E1809">
        <v>797391</v>
      </c>
      <c r="F1809">
        <v>14191494</v>
      </c>
      <c r="G1809">
        <v>12122</v>
      </c>
    </row>
    <row r="1810" spans="1:7" ht="17.25" x14ac:dyDescent="0.35">
      <c r="A1810" t="s">
        <v>677</v>
      </c>
      <c r="B1810" t="s">
        <v>649</v>
      </c>
      <c r="C1810" t="s">
        <v>638</v>
      </c>
      <c r="D1810">
        <v>815175</v>
      </c>
      <c r="E1810">
        <v>794228</v>
      </c>
      <c r="F1810">
        <v>13987769</v>
      </c>
      <c r="G1810">
        <v>12080</v>
      </c>
    </row>
    <row r="1811" spans="1:7" ht="17.25" x14ac:dyDescent="0.35">
      <c r="A1811" t="s">
        <v>677</v>
      </c>
      <c r="B1811" t="s">
        <v>649</v>
      </c>
      <c r="C1811" t="s">
        <v>639</v>
      </c>
      <c r="D1811">
        <v>807962</v>
      </c>
      <c r="E1811">
        <v>786472</v>
      </c>
      <c r="F1811">
        <v>13523032</v>
      </c>
      <c r="G1811">
        <v>11995</v>
      </c>
    </row>
    <row r="1812" spans="1:7" ht="17.25" x14ac:dyDescent="0.35">
      <c r="A1812" t="s">
        <v>677</v>
      </c>
      <c r="B1812" t="s">
        <v>649</v>
      </c>
      <c r="C1812" t="s">
        <v>640</v>
      </c>
      <c r="D1812">
        <v>800029</v>
      </c>
      <c r="E1812">
        <v>778081</v>
      </c>
      <c r="F1812">
        <v>13020594</v>
      </c>
      <c r="G1812">
        <v>11909</v>
      </c>
    </row>
    <row r="1813" spans="1:7" ht="17.25" x14ac:dyDescent="0.35">
      <c r="A1813" t="s">
        <v>677</v>
      </c>
      <c r="B1813" t="s">
        <v>649</v>
      </c>
      <c r="C1813" t="s">
        <v>641</v>
      </c>
      <c r="D1813">
        <v>791552</v>
      </c>
      <c r="E1813">
        <v>769048</v>
      </c>
      <c r="F1813">
        <v>12540103</v>
      </c>
      <c r="G1813">
        <v>11809</v>
      </c>
    </row>
    <row r="1814" spans="1:7" ht="17.25" x14ac:dyDescent="0.35">
      <c r="A1814" t="s">
        <v>677</v>
      </c>
      <c r="B1814" t="s">
        <v>652</v>
      </c>
      <c r="C1814" t="s">
        <v>637</v>
      </c>
      <c r="D1814">
        <v>781915</v>
      </c>
      <c r="E1814">
        <v>759206</v>
      </c>
      <c r="F1814">
        <v>12060001</v>
      </c>
      <c r="G1814">
        <v>11712</v>
      </c>
    </row>
    <row r="1815" spans="1:7" ht="17.25" x14ac:dyDescent="0.35">
      <c r="A1815" t="s">
        <v>677</v>
      </c>
      <c r="B1815" t="s">
        <v>652</v>
      </c>
      <c r="C1815" t="s">
        <v>638</v>
      </c>
      <c r="D1815">
        <v>779046</v>
      </c>
      <c r="E1815">
        <v>756279</v>
      </c>
      <c r="F1815">
        <v>11930240</v>
      </c>
      <c r="G1815">
        <v>11694</v>
      </c>
    </row>
    <row r="1816" spans="1:7" ht="17.25" x14ac:dyDescent="0.35">
      <c r="A1816" t="s">
        <v>677</v>
      </c>
      <c r="B1816" t="s">
        <v>652</v>
      </c>
      <c r="C1816" t="s">
        <v>639</v>
      </c>
      <c r="D1816">
        <v>768340</v>
      </c>
      <c r="E1816">
        <v>743838</v>
      </c>
      <c r="F1816">
        <v>11470429</v>
      </c>
      <c r="G1816">
        <v>11586</v>
      </c>
    </row>
    <row r="1817" spans="1:7" ht="17.25" x14ac:dyDescent="0.35">
      <c r="A1817" t="s">
        <v>677</v>
      </c>
      <c r="B1817" t="s">
        <v>652</v>
      </c>
      <c r="C1817" t="s">
        <v>640</v>
      </c>
      <c r="D1817">
        <v>756372</v>
      </c>
      <c r="E1817">
        <v>727752</v>
      </c>
      <c r="F1817">
        <v>11007832</v>
      </c>
      <c r="G1817">
        <v>11466</v>
      </c>
    </row>
    <row r="1818" spans="1:7" ht="17.25" x14ac:dyDescent="0.35">
      <c r="A1818" t="s">
        <v>677</v>
      </c>
      <c r="B1818" t="s">
        <v>652</v>
      </c>
      <c r="C1818" t="s">
        <v>641</v>
      </c>
      <c r="D1818">
        <v>741488</v>
      </c>
      <c r="E1818">
        <v>711198</v>
      </c>
      <c r="F1818">
        <v>10486338</v>
      </c>
      <c r="G1818">
        <v>11324</v>
      </c>
    </row>
    <row r="1819" spans="1:7" ht="17.25" x14ac:dyDescent="0.35">
      <c r="A1819" t="s">
        <v>678</v>
      </c>
      <c r="B1819" t="s">
        <v>636</v>
      </c>
      <c r="C1819" t="s">
        <v>638</v>
      </c>
      <c r="D1819">
        <v>343869</v>
      </c>
      <c r="E1819">
        <v>330173</v>
      </c>
      <c r="F1819">
        <v>7747261</v>
      </c>
      <c r="G1819">
        <v>7400</v>
      </c>
    </row>
    <row r="1820" spans="1:7" ht="17.25" x14ac:dyDescent="0.35">
      <c r="A1820" t="s">
        <v>678</v>
      </c>
      <c r="B1820" t="s">
        <v>636</v>
      </c>
      <c r="C1820" t="s">
        <v>637</v>
      </c>
      <c r="D1820">
        <v>343896</v>
      </c>
      <c r="E1820">
        <v>330195</v>
      </c>
      <c r="F1820">
        <v>7781148</v>
      </c>
      <c r="G1820">
        <v>7400</v>
      </c>
    </row>
    <row r="1821" spans="1:7" ht="17.25" x14ac:dyDescent="0.35">
      <c r="A1821" t="s">
        <v>678</v>
      </c>
      <c r="B1821" t="s">
        <v>636</v>
      </c>
      <c r="C1821" t="s">
        <v>639</v>
      </c>
      <c r="D1821">
        <v>343787</v>
      </c>
      <c r="E1821">
        <v>330085</v>
      </c>
      <c r="F1821">
        <v>7663757</v>
      </c>
      <c r="G1821">
        <v>7398</v>
      </c>
    </row>
    <row r="1822" spans="1:7" ht="17.25" x14ac:dyDescent="0.35">
      <c r="A1822" t="s">
        <v>678</v>
      </c>
      <c r="B1822" t="s">
        <v>636</v>
      </c>
      <c r="C1822" t="s">
        <v>640</v>
      </c>
      <c r="D1822">
        <v>343729</v>
      </c>
      <c r="E1822">
        <v>330036</v>
      </c>
      <c r="F1822">
        <v>7591380</v>
      </c>
      <c r="G1822">
        <v>7397</v>
      </c>
    </row>
    <row r="1823" spans="1:7" ht="17.25" x14ac:dyDescent="0.35">
      <c r="A1823" t="s">
        <v>678</v>
      </c>
      <c r="B1823" t="s">
        <v>636</v>
      </c>
      <c r="C1823" t="s">
        <v>641</v>
      </c>
      <c r="D1823">
        <v>343626</v>
      </c>
      <c r="E1823">
        <v>329967</v>
      </c>
      <c r="F1823">
        <v>7495348</v>
      </c>
      <c r="G1823">
        <v>7396</v>
      </c>
    </row>
    <row r="1824" spans="1:7" ht="17.25" x14ac:dyDescent="0.35">
      <c r="A1824" t="s">
        <v>678</v>
      </c>
      <c r="B1824" t="s">
        <v>642</v>
      </c>
      <c r="C1824" t="s">
        <v>637</v>
      </c>
      <c r="D1824">
        <v>343537</v>
      </c>
      <c r="E1824">
        <v>329876</v>
      </c>
      <c r="F1824">
        <v>7395962</v>
      </c>
      <c r="G1824">
        <v>7394</v>
      </c>
    </row>
    <row r="1825" spans="1:7" ht="17.25" x14ac:dyDescent="0.35">
      <c r="A1825" t="s">
        <v>678</v>
      </c>
      <c r="B1825" t="s">
        <v>642</v>
      </c>
      <c r="C1825" t="s">
        <v>638</v>
      </c>
      <c r="D1825">
        <v>343519</v>
      </c>
      <c r="E1825">
        <v>329813</v>
      </c>
      <c r="F1825">
        <v>7364891</v>
      </c>
      <c r="G1825">
        <v>7393</v>
      </c>
    </row>
    <row r="1826" spans="1:7" ht="17.25" x14ac:dyDescent="0.35">
      <c r="A1826" t="s">
        <v>678</v>
      </c>
      <c r="B1826" t="s">
        <v>642</v>
      </c>
      <c r="C1826" t="s">
        <v>639</v>
      </c>
      <c r="D1826">
        <v>343405</v>
      </c>
      <c r="E1826">
        <v>329679</v>
      </c>
      <c r="F1826">
        <v>7253969</v>
      </c>
      <c r="G1826">
        <v>7391</v>
      </c>
    </row>
    <row r="1827" spans="1:7" ht="17.25" x14ac:dyDescent="0.35">
      <c r="A1827" t="s">
        <v>678</v>
      </c>
      <c r="B1827" t="s">
        <v>642</v>
      </c>
      <c r="C1827" t="s">
        <v>640</v>
      </c>
      <c r="D1827">
        <v>343261</v>
      </c>
      <c r="E1827">
        <v>329521</v>
      </c>
      <c r="F1827">
        <v>7133139</v>
      </c>
      <c r="G1827">
        <v>7389</v>
      </c>
    </row>
    <row r="1828" spans="1:7" ht="17.25" x14ac:dyDescent="0.35">
      <c r="A1828" t="s">
        <v>678</v>
      </c>
      <c r="B1828" t="s">
        <v>642</v>
      </c>
      <c r="C1828" t="s">
        <v>641</v>
      </c>
      <c r="D1828">
        <v>343139</v>
      </c>
      <c r="E1828">
        <v>329327</v>
      </c>
      <c r="F1828">
        <v>7004656</v>
      </c>
      <c r="G1828">
        <v>7389</v>
      </c>
    </row>
    <row r="1829" spans="1:7" ht="17.25" x14ac:dyDescent="0.35">
      <c r="A1829" t="s">
        <v>678</v>
      </c>
      <c r="B1829" t="s">
        <v>644</v>
      </c>
      <c r="C1829" t="s">
        <v>637</v>
      </c>
      <c r="D1829">
        <v>342976</v>
      </c>
      <c r="E1829">
        <v>329183</v>
      </c>
      <c r="F1829">
        <v>6876339</v>
      </c>
      <c r="G1829">
        <v>7387</v>
      </c>
    </row>
    <row r="1830" spans="1:7" ht="17.25" x14ac:dyDescent="0.35">
      <c r="A1830" t="s">
        <v>678</v>
      </c>
      <c r="B1830" t="s">
        <v>644</v>
      </c>
      <c r="C1830" t="s">
        <v>638</v>
      </c>
      <c r="D1830">
        <v>342894</v>
      </c>
      <c r="E1830">
        <v>329136</v>
      </c>
      <c r="F1830">
        <v>6829733</v>
      </c>
      <c r="G1830">
        <v>7380</v>
      </c>
    </row>
    <row r="1831" spans="1:7" ht="17.25" x14ac:dyDescent="0.35">
      <c r="A1831" t="s">
        <v>678</v>
      </c>
      <c r="B1831" t="s">
        <v>644</v>
      </c>
      <c r="C1831" t="s">
        <v>639</v>
      </c>
      <c r="D1831">
        <v>342737</v>
      </c>
      <c r="E1831">
        <v>328990</v>
      </c>
      <c r="F1831">
        <v>6722977</v>
      </c>
      <c r="G1831">
        <v>7377</v>
      </c>
    </row>
    <row r="1832" spans="1:7" ht="17.25" x14ac:dyDescent="0.35">
      <c r="A1832" t="s">
        <v>678</v>
      </c>
      <c r="B1832" t="s">
        <v>644</v>
      </c>
      <c r="C1832" t="s">
        <v>640</v>
      </c>
      <c r="D1832">
        <v>342572</v>
      </c>
      <c r="E1832">
        <v>328759</v>
      </c>
      <c r="F1832">
        <v>6607562</v>
      </c>
      <c r="G1832">
        <v>7370</v>
      </c>
    </row>
    <row r="1833" spans="1:7" ht="17.25" x14ac:dyDescent="0.35">
      <c r="A1833" t="s">
        <v>678</v>
      </c>
      <c r="B1833" t="s">
        <v>644</v>
      </c>
      <c r="C1833" t="s">
        <v>641</v>
      </c>
      <c r="D1833">
        <v>342374</v>
      </c>
      <c r="E1833">
        <v>328476</v>
      </c>
      <c r="F1833">
        <v>6466339</v>
      </c>
      <c r="G1833">
        <v>7367</v>
      </c>
    </row>
    <row r="1834" spans="1:7" ht="17.25" x14ac:dyDescent="0.35">
      <c r="A1834" t="s">
        <v>678</v>
      </c>
      <c r="B1834" t="s">
        <v>643</v>
      </c>
      <c r="C1834" t="s">
        <v>637</v>
      </c>
      <c r="D1834">
        <v>342139</v>
      </c>
      <c r="E1834">
        <v>328108</v>
      </c>
      <c r="F1834">
        <v>6298254</v>
      </c>
      <c r="G1834">
        <v>7362</v>
      </c>
    </row>
    <row r="1835" spans="1:7" ht="17.25" x14ac:dyDescent="0.35">
      <c r="A1835" t="s">
        <v>678</v>
      </c>
      <c r="B1835" t="s">
        <v>643</v>
      </c>
      <c r="C1835" t="s">
        <v>638</v>
      </c>
      <c r="D1835">
        <v>341934</v>
      </c>
      <c r="E1835">
        <v>327864</v>
      </c>
      <c r="F1835">
        <v>6220716</v>
      </c>
      <c r="G1835">
        <v>7361</v>
      </c>
    </row>
    <row r="1836" spans="1:7" ht="17.25" x14ac:dyDescent="0.35">
      <c r="A1836" t="s">
        <v>678</v>
      </c>
      <c r="B1836" t="s">
        <v>643</v>
      </c>
      <c r="C1836" t="s">
        <v>639</v>
      </c>
      <c r="D1836">
        <v>341573</v>
      </c>
      <c r="E1836">
        <v>327558</v>
      </c>
      <c r="F1836">
        <v>6035217</v>
      </c>
      <c r="G1836">
        <v>7357</v>
      </c>
    </row>
    <row r="1837" spans="1:7" ht="17.25" x14ac:dyDescent="0.35">
      <c r="A1837" t="s">
        <v>678</v>
      </c>
      <c r="B1837" t="s">
        <v>643</v>
      </c>
      <c r="C1837" t="s">
        <v>640</v>
      </c>
      <c r="D1837">
        <v>341307</v>
      </c>
      <c r="E1837">
        <v>327252</v>
      </c>
      <c r="F1837">
        <v>5884370</v>
      </c>
      <c r="G1837">
        <v>7352</v>
      </c>
    </row>
    <row r="1838" spans="1:7" ht="17.25" x14ac:dyDescent="0.35">
      <c r="A1838" t="s">
        <v>678</v>
      </c>
      <c r="B1838" t="s">
        <v>643</v>
      </c>
      <c r="C1838" t="s">
        <v>641</v>
      </c>
      <c r="D1838">
        <v>340959</v>
      </c>
      <c r="E1838">
        <v>326147</v>
      </c>
      <c r="F1838">
        <v>5704961</v>
      </c>
      <c r="G1838">
        <v>7338</v>
      </c>
    </row>
    <row r="1839" spans="1:7" ht="17.25" x14ac:dyDescent="0.35">
      <c r="A1839" t="s">
        <v>678</v>
      </c>
      <c r="B1839" t="s">
        <v>645</v>
      </c>
      <c r="C1839" t="s">
        <v>637</v>
      </c>
      <c r="D1839">
        <v>340255</v>
      </c>
      <c r="E1839">
        <v>325009</v>
      </c>
      <c r="F1839">
        <v>5533958</v>
      </c>
      <c r="G1839">
        <v>7316</v>
      </c>
    </row>
    <row r="1840" spans="1:7" ht="17.25" x14ac:dyDescent="0.35">
      <c r="A1840" t="s">
        <v>678</v>
      </c>
      <c r="B1840" t="s">
        <v>645</v>
      </c>
      <c r="C1840" t="s">
        <v>638</v>
      </c>
      <c r="D1840">
        <v>339739</v>
      </c>
      <c r="E1840">
        <v>324529</v>
      </c>
      <c r="F1840">
        <v>5483552</v>
      </c>
      <c r="G1840">
        <v>7092</v>
      </c>
    </row>
    <row r="1841" spans="1:7" ht="17.25" x14ac:dyDescent="0.35">
      <c r="A1841" t="s">
        <v>678</v>
      </c>
      <c r="B1841" t="s">
        <v>645</v>
      </c>
      <c r="C1841" t="s">
        <v>639</v>
      </c>
      <c r="D1841">
        <v>338807</v>
      </c>
      <c r="E1841">
        <v>323004</v>
      </c>
      <c r="F1841">
        <v>5314843</v>
      </c>
      <c r="G1841">
        <v>7044</v>
      </c>
    </row>
    <row r="1842" spans="1:7" ht="17.25" x14ac:dyDescent="0.35">
      <c r="A1842" t="s">
        <v>678</v>
      </c>
      <c r="B1842" t="s">
        <v>645</v>
      </c>
      <c r="C1842" t="s">
        <v>640</v>
      </c>
      <c r="D1842">
        <v>337175</v>
      </c>
      <c r="E1842">
        <v>320549</v>
      </c>
      <c r="F1842">
        <v>5151524</v>
      </c>
      <c r="G1842">
        <v>6960</v>
      </c>
    </row>
    <row r="1843" spans="1:7" ht="17.25" x14ac:dyDescent="0.35">
      <c r="A1843" t="s">
        <v>678</v>
      </c>
      <c r="B1843" t="s">
        <v>645</v>
      </c>
      <c r="C1843" t="s">
        <v>641</v>
      </c>
      <c r="D1843">
        <v>334419</v>
      </c>
      <c r="E1843">
        <v>307574</v>
      </c>
      <c r="F1843">
        <v>4979584</v>
      </c>
      <c r="G1843">
        <v>6731</v>
      </c>
    </row>
    <row r="1844" spans="1:7" ht="17.25" x14ac:dyDescent="0.35">
      <c r="A1844" t="s">
        <v>678</v>
      </c>
      <c r="B1844" t="s">
        <v>646</v>
      </c>
      <c r="C1844" t="s">
        <v>637</v>
      </c>
      <c r="D1844">
        <v>329494</v>
      </c>
      <c r="E1844">
        <v>288928</v>
      </c>
      <c r="F1844">
        <v>4794885</v>
      </c>
      <c r="G1844">
        <v>6452</v>
      </c>
    </row>
    <row r="1845" spans="1:7" ht="17.25" x14ac:dyDescent="0.35">
      <c r="A1845" t="s">
        <v>678</v>
      </c>
      <c r="B1845" t="s">
        <v>646</v>
      </c>
      <c r="C1845" t="s">
        <v>638</v>
      </c>
      <c r="D1845">
        <v>325425</v>
      </c>
      <c r="E1845">
        <v>279516</v>
      </c>
      <c r="F1845">
        <v>4697243</v>
      </c>
      <c r="G1845">
        <v>6261</v>
      </c>
    </row>
    <row r="1846" spans="1:7" ht="17.25" x14ac:dyDescent="0.35">
      <c r="A1846" t="s">
        <v>678</v>
      </c>
      <c r="B1846" t="s">
        <v>646</v>
      </c>
      <c r="C1846" t="s">
        <v>639</v>
      </c>
      <c r="D1846">
        <v>307566</v>
      </c>
      <c r="E1846">
        <v>233266</v>
      </c>
      <c r="F1846">
        <v>4443937</v>
      </c>
      <c r="G1846">
        <v>5600</v>
      </c>
    </row>
    <row r="1847" spans="1:7" ht="17.25" x14ac:dyDescent="0.35">
      <c r="A1847" t="s">
        <v>678</v>
      </c>
      <c r="B1847" t="s">
        <v>646</v>
      </c>
      <c r="C1847" t="s">
        <v>640</v>
      </c>
      <c r="D1847">
        <v>277585</v>
      </c>
      <c r="E1847">
        <v>188690</v>
      </c>
      <c r="F1847">
        <v>4204379</v>
      </c>
      <c r="G1847">
        <v>4426</v>
      </c>
    </row>
    <row r="1848" spans="1:7" ht="17.25" x14ac:dyDescent="0.35">
      <c r="A1848" t="s">
        <v>678</v>
      </c>
      <c r="B1848" t="s">
        <v>646</v>
      </c>
      <c r="C1848" t="s">
        <v>641</v>
      </c>
      <c r="D1848">
        <v>229993</v>
      </c>
      <c r="E1848">
        <v>154132</v>
      </c>
      <c r="F1848">
        <v>3991171</v>
      </c>
      <c r="G1848">
        <v>3430</v>
      </c>
    </row>
    <row r="1849" spans="1:7" ht="17.25" x14ac:dyDescent="0.35">
      <c r="A1849" t="s">
        <v>678</v>
      </c>
      <c r="B1849" t="s">
        <v>647</v>
      </c>
      <c r="C1849" t="s">
        <v>637</v>
      </c>
      <c r="D1849">
        <v>180521</v>
      </c>
      <c r="E1849">
        <v>124565</v>
      </c>
      <c r="F1849">
        <v>3782632</v>
      </c>
      <c r="G1849">
        <v>2624</v>
      </c>
    </row>
    <row r="1850" spans="1:7" ht="17.25" x14ac:dyDescent="0.35">
      <c r="A1850" t="s">
        <v>678</v>
      </c>
      <c r="B1850" t="s">
        <v>647</v>
      </c>
      <c r="C1850" t="s">
        <v>638</v>
      </c>
      <c r="D1850">
        <v>168616</v>
      </c>
      <c r="E1850">
        <v>117221</v>
      </c>
      <c r="F1850">
        <v>3718006</v>
      </c>
      <c r="G1850">
        <v>2417</v>
      </c>
    </row>
    <row r="1851" spans="1:7" ht="17.25" x14ac:dyDescent="0.35">
      <c r="A1851" t="s">
        <v>678</v>
      </c>
      <c r="B1851" t="s">
        <v>647</v>
      </c>
      <c r="C1851" t="s">
        <v>639</v>
      </c>
      <c r="D1851">
        <v>134012</v>
      </c>
      <c r="E1851">
        <v>104527</v>
      </c>
      <c r="F1851">
        <v>3428170</v>
      </c>
      <c r="G1851">
        <v>1953</v>
      </c>
    </row>
    <row r="1852" spans="1:7" ht="17.25" x14ac:dyDescent="0.35">
      <c r="A1852" t="s">
        <v>678</v>
      </c>
      <c r="B1852" t="s">
        <v>647</v>
      </c>
      <c r="C1852" t="s">
        <v>640</v>
      </c>
      <c r="D1852">
        <v>114024</v>
      </c>
      <c r="E1852">
        <v>99380</v>
      </c>
      <c r="F1852">
        <v>3176482</v>
      </c>
      <c r="G1852">
        <v>1793</v>
      </c>
    </row>
    <row r="1853" spans="1:7" ht="17.25" x14ac:dyDescent="0.35">
      <c r="A1853" t="s">
        <v>678</v>
      </c>
      <c r="B1853" t="s">
        <v>647</v>
      </c>
      <c r="C1853" t="s">
        <v>641</v>
      </c>
      <c r="D1853">
        <v>104711</v>
      </c>
      <c r="E1853">
        <v>96735</v>
      </c>
      <c r="F1853">
        <v>2920139</v>
      </c>
      <c r="G1853">
        <v>1741</v>
      </c>
    </row>
    <row r="1854" spans="1:7" ht="17.25" x14ac:dyDescent="0.35">
      <c r="A1854" t="s">
        <v>678</v>
      </c>
      <c r="B1854" t="s">
        <v>648</v>
      </c>
      <c r="C1854" t="s">
        <v>637</v>
      </c>
      <c r="D1854">
        <v>100411</v>
      </c>
      <c r="E1854">
        <v>95330</v>
      </c>
      <c r="F1854">
        <v>2739909</v>
      </c>
      <c r="G1854">
        <v>1717</v>
      </c>
    </row>
    <row r="1855" spans="1:7" ht="17.25" x14ac:dyDescent="0.35">
      <c r="A1855" t="s">
        <v>678</v>
      </c>
      <c r="B1855" t="s">
        <v>648</v>
      </c>
      <c r="C1855" t="s">
        <v>638</v>
      </c>
      <c r="D1855">
        <v>99881</v>
      </c>
      <c r="E1855">
        <v>95025</v>
      </c>
      <c r="F1855">
        <v>2714881</v>
      </c>
      <c r="G1855">
        <v>1712</v>
      </c>
    </row>
    <row r="1856" spans="1:7" ht="17.25" x14ac:dyDescent="0.35">
      <c r="A1856" t="s">
        <v>678</v>
      </c>
      <c r="B1856" t="s">
        <v>648</v>
      </c>
      <c r="C1856" t="s">
        <v>639</v>
      </c>
      <c r="D1856">
        <v>98448</v>
      </c>
      <c r="E1856">
        <v>94462</v>
      </c>
      <c r="F1856">
        <v>2631682</v>
      </c>
      <c r="G1856">
        <v>1704</v>
      </c>
    </row>
    <row r="1857" spans="1:7" ht="17.25" x14ac:dyDescent="0.35">
      <c r="A1857" t="s">
        <v>678</v>
      </c>
      <c r="B1857" t="s">
        <v>648</v>
      </c>
      <c r="C1857" t="s">
        <v>640</v>
      </c>
      <c r="D1857">
        <v>97806</v>
      </c>
      <c r="E1857">
        <v>94082</v>
      </c>
      <c r="F1857">
        <v>2560427</v>
      </c>
      <c r="G1857">
        <v>1703</v>
      </c>
    </row>
    <row r="1858" spans="1:7" ht="17.25" x14ac:dyDescent="0.35">
      <c r="A1858" t="s">
        <v>678</v>
      </c>
      <c r="B1858" t="s">
        <v>648</v>
      </c>
      <c r="C1858" t="s">
        <v>641</v>
      </c>
      <c r="D1858">
        <v>97422</v>
      </c>
      <c r="E1858">
        <v>93689</v>
      </c>
      <c r="F1858">
        <v>2471096</v>
      </c>
      <c r="G1858">
        <v>1695</v>
      </c>
    </row>
    <row r="1859" spans="1:7" ht="17.25" x14ac:dyDescent="0.35">
      <c r="A1859" t="s">
        <v>678</v>
      </c>
      <c r="B1859" t="s">
        <v>651</v>
      </c>
      <c r="C1859" t="s">
        <v>638</v>
      </c>
      <c r="D1859">
        <v>96992</v>
      </c>
      <c r="E1859">
        <v>93453</v>
      </c>
      <c r="F1859">
        <v>2406703</v>
      </c>
      <c r="G1859">
        <v>1692</v>
      </c>
    </row>
    <row r="1860" spans="1:7" ht="17.25" x14ac:dyDescent="0.35">
      <c r="A1860" t="s">
        <v>678</v>
      </c>
      <c r="B1860" t="s">
        <v>651</v>
      </c>
      <c r="C1860" t="s">
        <v>639</v>
      </c>
      <c r="D1860">
        <v>97031</v>
      </c>
      <c r="E1860">
        <v>93407</v>
      </c>
      <c r="F1860">
        <v>2319133</v>
      </c>
      <c r="G1860">
        <v>1687</v>
      </c>
    </row>
    <row r="1861" spans="1:7" ht="17.25" x14ac:dyDescent="0.35">
      <c r="A1861" t="s">
        <v>678</v>
      </c>
      <c r="B1861" t="s">
        <v>651</v>
      </c>
      <c r="C1861" t="s">
        <v>640</v>
      </c>
      <c r="D1861">
        <v>96820</v>
      </c>
      <c r="E1861">
        <v>93061</v>
      </c>
      <c r="F1861">
        <v>2247287</v>
      </c>
      <c r="G1861">
        <v>1680</v>
      </c>
    </row>
    <row r="1862" spans="1:7" ht="17.25" x14ac:dyDescent="0.35">
      <c r="A1862" t="s">
        <v>678</v>
      </c>
      <c r="B1862" t="s">
        <v>651</v>
      </c>
      <c r="C1862" t="s">
        <v>641</v>
      </c>
      <c r="D1862">
        <v>96493</v>
      </c>
      <c r="E1862">
        <v>92554</v>
      </c>
      <c r="F1862">
        <v>2190489</v>
      </c>
      <c r="G1862">
        <v>1668</v>
      </c>
    </row>
    <row r="1863" spans="1:7" ht="17.25" x14ac:dyDescent="0.35">
      <c r="A1863" t="s">
        <v>678</v>
      </c>
      <c r="B1863" t="s">
        <v>650</v>
      </c>
      <c r="C1863" t="s">
        <v>637</v>
      </c>
      <c r="D1863">
        <v>96129</v>
      </c>
      <c r="E1863">
        <v>91966</v>
      </c>
      <c r="F1863">
        <v>2134552</v>
      </c>
      <c r="G1863">
        <v>1644</v>
      </c>
    </row>
    <row r="1864" spans="1:7" ht="17.25" x14ac:dyDescent="0.35">
      <c r="A1864" t="s">
        <v>678</v>
      </c>
      <c r="B1864" t="s">
        <v>650</v>
      </c>
      <c r="C1864" t="s">
        <v>638</v>
      </c>
      <c r="D1864">
        <v>95908</v>
      </c>
      <c r="E1864">
        <v>91597</v>
      </c>
      <c r="F1864">
        <v>2104208</v>
      </c>
      <c r="G1864">
        <v>1642</v>
      </c>
    </row>
    <row r="1865" spans="1:7" ht="17.25" x14ac:dyDescent="0.35">
      <c r="A1865" t="s">
        <v>678</v>
      </c>
      <c r="B1865" t="s">
        <v>650</v>
      </c>
      <c r="C1865" t="s">
        <v>639</v>
      </c>
      <c r="D1865">
        <v>95354</v>
      </c>
      <c r="E1865">
        <v>90547</v>
      </c>
      <c r="F1865">
        <v>2030241</v>
      </c>
      <c r="G1865">
        <v>1626</v>
      </c>
    </row>
    <row r="1866" spans="1:7" ht="17.25" x14ac:dyDescent="0.35">
      <c r="A1866" t="s">
        <v>678</v>
      </c>
      <c r="B1866" t="s">
        <v>650</v>
      </c>
      <c r="C1866" t="s">
        <v>640</v>
      </c>
      <c r="D1866">
        <v>94324</v>
      </c>
      <c r="E1866">
        <v>88948</v>
      </c>
      <c r="F1866">
        <v>1947524</v>
      </c>
      <c r="G1866">
        <v>1596</v>
      </c>
    </row>
    <row r="1867" spans="1:7" ht="17.25" x14ac:dyDescent="0.35">
      <c r="A1867" t="s">
        <v>678</v>
      </c>
      <c r="B1867" t="s">
        <v>650</v>
      </c>
      <c r="C1867" t="s">
        <v>641</v>
      </c>
      <c r="D1867">
        <v>92842</v>
      </c>
      <c r="E1867">
        <v>86737</v>
      </c>
      <c r="F1867">
        <v>1867428</v>
      </c>
      <c r="G1867">
        <v>1555</v>
      </c>
    </row>
    <row r="1868" spans="1:7" ht="17.25" x14ac:dyDescent="0.35">
      <c r="A1868" t="s">
        <v>678</v>
      </c>
      <c r="B1868" t="s">
        <v>649</v>
      </c>
      <c r="C1868" t="s">
        <v>637</v>
      </c>
      <c r="D1868">
        <v>90920</v>
      </c>
      <c r="E1868">
        <v>83506</v>
      </c>
      <c r="F1868">
        <v>1777371</v>
      </c>
      <c r="G1868">
        <v>1509</v>
      </c>
    </row>
    <row r="1869" spans="1:7" ht="17.25" x14ac:dyDescent="0.35">
      <c r="A1869" t="s">
        <v>678</v>
      </c>
      <c r="B1869" t="s">
        <v>649</v>
      </c>
      <c r="C1869" t="s">
        <v>638</v>
      </c>
      <c r="D1869">
        <v>89850</v>
      </c>
      <c r="E1869">
        <v>81688</v>
      </c>
      <c r="F1869">
        <v>1734682</v>
      </c>
      <c r="G1869">
        <v>1489</v>
      </c>
    </row>
    <row r="1870" spans="1:7" ht="17.25" x14ac:dyDescent="0.35">
      <c r="A1870" t="s">
        <v>678</v>
      </c>
      <c r="B1870" t="s">
        <v>649</v>
      </c>
      <c r="C1870" t="s">
        <v>639</v>
      </c>
      <c r="D1870">
        <v>86765</v>
      </c>
      <c r="E1870">
        <v>78686</v>
      </c>
      <c r="F1870">
        <v>1633039</v>
      </c>
      <c r="G1870">
        <v>1426</v>
      </c>
    </row>
    <row r="1871" spans="1:7" ht="17.25" x14ac:dyDescent="0.35">
      <c r="A1871" t="s">
        <v>678</v>
      </c>
      <c r="B1871" t="s">
        <v>649</v>
      </c>
      <c r="C1871" t="s">
        <v>640</v>
      </c>
      <c r="D1871">
        <v>83006</v>
      </c>
      <c r="E1871">
        <v>74525</v>
      </c>
      <c r="F1871">
        <v>1527416</v>
      </c>
      <c r="G1871">
        <v>1361</v>
      </c>
    </row>
    <row r="1872" spans="1:7" ht="17.25" x14ac:dyDescent="0.35">
      <c r="A1872" t="s">
        <v>678</v>
      </c>
      <c r="B1872" t="s">
        <v>649</v>
      </c>
      <c r="C1872" t="s">
        <v>641</v>
      </c>
      <c r="D1872">
        <v>78509</v>
      </c>
      <c r="E1872">
        <v>71105</v>
      </c>
      <c r="F1872">
        <v>1437538</v>
      </c>
      <c r="G1872">
        <v>1295</v>
      </c>
    </row>
    <row r="1873" spans="1:7" ht="17.25" x14ac:dyDescent="0.35">
      <c r="A1873" t="s">
        <v>678</v>
      </c>
      <c r="B1873" t="s">
        <v>652</v>
      </c>
      <c r="C1873" t="s">
        <v>637</v>
      </c>
      <c r="D1873">
        <v>74795</v>
      </c>
      <c r="E1873">
        <v>67827</v>
      </c>
      <c r="F1873">
        <v>1340279</v>
      </c>
      <c r="G1873">
        <v>1231</v>
      </c>
    </row>
    <row r="1874" spans="1:7" ht="17.25" x14ac:dyDescent="0.35">
      <c r="A1874" t="s">
        <v>678</v>
      </c>
      <c r="B1874" t="s">
        <v>652</v>
      </c>
      <c r="C1874" t="s">
        <v>638</v>
      </c>
      <c r="D1874">
        <v>73951</v>
      </c>
      <c r="E1874">
        <v>67197</v>
      </c>
      <c r="F1874">
        <v>1315525</v>
      </c>
      <c r="G1874">
        <v>1214</v>
      </c>
    </row>
    <row r="1875" spans="1:7" ht="17.25" x14ac:dyDescent="0.35">
      <c r="A1875" t="s">
        <v>678</v>
      </c>
      <c r="B1875" t="s">
        <v>652</v>
      </c>
      <c r="C1875" t="s">
        <v>639</v>
      </c>
      <c r="D1875">
        <v>70790</v>
      </c>
      <c r="E1875">
        <v>64851</v>
      </c>
      <c r="F1875">
        <v>1236008</v>
      </c>
      <c r="G1875">
        <v>1146</v>
      </c>
    </row>
    <row r="1876" spans="1:7" ht="17.25" x14ac:dyDescent="0.35">
      <c r="A1876" t="s">
        <v>678</v>
      </c>
      <c r="B1876" t="s">
        <v>652</v>
      </c>
      <c r="C1876" t="s">
        <v>640</v>
      </c>
      <c r="D1876">
        <v>68002</v>
      </c>
      <c r="E1876">
        <v>61896</v>
      </c>
      <c r="F1876">
        <v>1171730</v>
      </c>
      <c r="G1876">
        <v>1102</v>
      </c>
    </row>
    <row r="1877" spans="1:7" ht="17.25" x14ac:dyDescent="0.35">
      <c r="A1877" t="s">
        <v>678</v>
      </c>
      <c r="B1877" t="s">
        <v>652</v>
      </c>
      <c r="C1877" t="s">
        <v>641</v>
      </c>
      <c r="D1877">
        <v>65036</v>
      </c>
      <c r="E1877">
        <v>59564</v>
      </c>
      <c r="F1877">
        <v>1099557</v>
      </c>
      <c r="G1877">
        <v>1063</v>
      </c>
    </row>
    <row r="1878" spans="1:7" ht="17.25" x14ac:dyDescent="0.35">
      <c r="A1878" t="s">
        <v>679</v>
      </c>
      <c r="B1878" t="s">
        <v>636</v>
      </c>
      <c r="C1878" t="s">
        <v>638</v>
      </c>
      <c r="D1878">
        <v>1710125</v>
      </c>
      <c r="E1878">
        <v>1687123</v>
      </c>
      <c r="F1878">
        <v>83129251</v>
      </c>
      <c r="G1878">
        <v>22900</v>
      </c>
    </row>
    <row r="1879" spans="1:7" ht="17.25" x14ac:dyDescent="0.35">
      <c r="A1879" t="s">
        <v>679</v>
      </c>
      <c r="B1879" t="s">
        <v>636</v>
      </c>
      <c r="C1879" t="s">
        <v>637</v>
      </c>
      <c r="D1879">
        <v>1710158</v>
      </c>
      <c r="E1879">
        <v>1687151</v>
      </c>
      <c r="F1879">
        <v>83635222</v>
      </c>
      <c r="G1879">
        <v>22900</v>
      </c>
    </row>
    <row r="1880" spans="1:7" ht="17.25" x14ac:dyDescent="0.35">
      <c r="A1880" t="s">
        <v>679</v>
      </c>
      <c r="B1880" t="s">
        <v>636</v>
      </c>
      <c r="C1880" t="s">
        <v>639</v>
      </c>
      <c r="D1880">
        <v>1710068</v>
      </c>
      <c r="E1880">
        <v>1687062</v>
      </c>
      <c r="F1880">
        <v>81967101</v>
      </c>
      <c r="G1880">
        <v>22899</v>
      </c>
    </row>
    <row r="1881" spans="1:7" ht="17.25" x14ac:dyDescent="0.35">
      <c r="A1881" t="s">
        <v>679</v>
      </c>
      <c r="B1881" t="s">
        <v>636</v>
      </c>
      <c r="C1881" t="s">
        <v>640</v>
      </c>
      <c r="D1881">
        <v>1710008</v>
      </c>
      <c r="E1881">
        <v>1686976</v>
      </c>
      <c r="F1881">
        <v>80958784</v>
      </c>
      <c r="G1881">
        <v>22897</v>
      </c>
    </row>
    <row r="1882" spans="1:7" ht="17.25" x14ac:dyDescent="0.35">
      <c r="A1882" t="s">
        <v>679</v>
      </c>
      <c r="B1882" t="s">
        <v>636</v>
      </c>
      <c r="C1882" t="s">
        <v>641</v>
      </c>
      <c r="D1882">
        <v>1709917</v>
      </c>
      <c r="E1882">
        <v>1686869</v>
      </c>
      <c r="F1882">
        <v>79784013</v>
      </c>
      <c r="G1882">
        <v>22896</v>
      </c>
    </row>
    <row r="1883" spans="1:7" ht="17.25" x14ac:dyDescent="0.35">
      <c r="A1883" t="s">
        <v>679</v>
      </c>
      <c r="B1883" t="s">
        <v>642</v>
      </c>
      <c r="C1883" t="s">
        <v>637</v>
      </c>
      <c r="D1883">
        <v>1709800</v>
      </c>
      <c r="E1883">
        <v>1686749</v>
      </c>
      <c r="F1883">
        <v>78558222</v>
      </c>
      <c r="G1883">
        <v>22892</v>
      </c>
    </row>
    <row r="1884" spans="1:7" ht="17.25" x14ac:dyDescent="0.35">
      <c r="A1884" t="s">
        <v>679</v>
      </c>
      <c r="B1884" t="s">
        <v>642</v>
      </c>
      <c r="C1884" t="s">
        <v>638</v>
      </c>
      <c r="D1884">
        <v>1709794</v>
      </c>
      <c r="E1884">
        <v>1686726</v>
      </c>
      <c r="F1884">
        <v>78142992</v>
      </c>
      <c r="G1884">
        <v>22891</v>
      </c>
    </row>
    <row r="1885" spans="1:7" ht="17.25" x14ac:dyDescent="0.35">
      <c r="A1885" t="s">
        <v>679</v>
      </c>
      <c r="B1885" t="s">
        <v>642</v>
      </c>
      <c r="C1885" t="s">
        <v>639</v>
      </c>
      <c r="D1885">
        <v>1709693</v>
      </c>
      <c r="E1885">
        <v>1686612</v>
      </c>
      <c r="F1885">
        <v>76715960</v>
      </c>
      <c r="G1885">
        <v>22887</v>
      </c>
    </row>
    <row r="1886" spans="1:7" ht="17.25" x14ac:dyDescent="0.35">
      <c r="A1886" t="s">
        <v>679</v>
      </c>
      <c r="B1886" t="s">
        <v>642</v>
      </c>
      <c r="C1886" t="s">
        <v>640</v>
      </c>
      <c r="D1886">
        <v>1709587</v>
      </c>
      <c r="E1886">
        <v>1686522</v>
      </c>
      <c r="F1886">
        <v>75318532</v>
      </c>
      <c r="G1886">
        <v>22884</v>
      </c>
    </row>
    <row r="1887" spans="1:7" ht="17.25" x14ac:dyDescent="0.35">
      <c r="A1887" t="s">
        <v>679</v>
      </c>
      <c r="B1887" t="s">
        <v>642</v>
      </c>
      <c r="C1887" t="s">
        <v>641</v>
      </c>
      <c r="D1887">
        <v>1709479</v>
      </c>
      <c r="E1887">
        <v>1686389</v>
      </c>
      <c r="F1887">
        <v>73821487</v>
      </c>
      <c r="G1887">
        <v>22863</v>
      </c>
    </row>
    <row r="1888" spans="1:7" ht="17.25" x14ac:dyDescent="0.35">
      <c r="A1888" t="s">
        <v>679</v>
      </c>
      <c r="B1888" t="s">
        <v>644</v>
      </c>
      <c r="C1888" t="s">
        <v>637</v>
      </c>
      <c r="D1888">
        <v>1709335</v>
      </c>
      <c r="E1888">
        <v>1686256</v>
      </c>
      <c r="F1888">
        <v>72318979</v>
      </c>
      <c r="G1888">
        <v>22823</v>
      </c>
    </row>
    <row r="1889" spans="1:7" ht="17.25" x14ac:dyDescent="0.35">
      <c r="A1889" t="s">
        <v>679</v>
      </c>
      <c r="B1889" t="s">
        <v>644</v>
      </c>
      <c r="C1889" t="s">
        <v>638</v>
      </c>
      <c r="D1889">
        <v>1709234</v>
      </c>
      <c r="E1889">
        <v>1686128</v>
      </c>
      <c r="F1889">
        <v>71738740</v>
      </c>
      <c r="G1889">
        <v>22807</v>
      </c>
    </row>
    <row r="1890" spans="1:7" ht="17.25" x14ac:dyDescent="0.35">
      <c r="A1890" t="s">
        <v>679</v>
      </c>
      <c r="B1890" t="s">
        <v>644</v>
      </c>
      <c r="C1890" t="s">
        <v>639</v>
      </c>
      <c r="D1890">
        <v>1709100</v>
      </c>
      <c r="E1890">
        <v>1685901</v>
      </c>
      <c r="F1890">
        <v>70378196</v>
      </c>
      <c r="G1890">
        <v>22792</v>
      </c>
    </row>
    <row r="1891" spans="1:7" ht="17.25" x14ac:dyDescent="0.35">
      <c r="A1891" t="s">
        <v>679</v>
      </c>
      <c r="B1891" t="s">
        <v>644</v>
      </c>
      <c r="C1891" t="s">
        <v>640</v>
      </c>
      <c r="D1891">
        <v>1708918</v>
      </c>
      <c r="E1891">
        <v>1685689</v>
      </c>
      <c r="F1891">
        <v>68862712</v>
      </c>
      <c r="G1891">
        <v>22783</v>
      </c>
    </row>
    <row r="1892" spans="1:7" ht="17.25" x14ac:dyDescent="0.35">
      <c r="A1892" t="s">
        <v>679</v>
      </c>
      <c r="B1892" t="s">
        <v>644</v>
      </c>
      <c r="C1892" t="s">
        <v>641</v>
      </c>
      <c r="D1892">
        <v>1708716</v>
      </c>
      <c r="E1892">
        <v>1685357</v>
      </c>
      <c r="F1892">
        <v>67221784</v>
      </c>
      <c r="G1892">
        <v>22773</v>
      </c>
    </row>
    <row r="1893" spans="1:7" ht="17.25" x14ac:dyDescent="0.35">
      <c r="A1893" t="s">
        <v>679</v>
      </c>
      <c r="B1893" t="s">
        <v>643</v>
      </c>
      <c r="C1893" t="s">
        <v>637</v>
      </c>
      <c r="D1893">
        <v>1708441</v>
      </c>
      <c r="E1893">
        <v>1684973</v>
      </c>
      <c r="F1893">
        <v>65502631</v>
      </c>
      <c r="G1893">
        <v>22756</v>
      </c>
    </row>
    <row r="1894" spans="1:7" ht="17.25" x14ac:dyDescent="0.35">
      <c r="A1894" t="s">
        <v>679</v>
      </c>
      <c r="B1894" t="s">
        <v>643</v>
      </c>
      <c r="C1894" t="s">
        <v>638</v>
      </c>
      <c r="D1894">
        <v>1708313</v>
      </c>
      <c r="E1894">
        <v>1684790</v>
      </c>
      <c r="F1894">
        <v>64756042</v>
      </c>
      <c r="G1894">
        <v>22755</v>
      </c>
    </row>
    <row r="1895" spans="1:7" ht="17.25" x14ac:dyDescent="0.35">
      <c r="A1895" t="s">
        <v>679</v>
      </c>
      <c r="B1895" t="s">
        <v>643</v>
      </c>
      <c r="C1895" t="s">
        <v>639</v>
      </c>
      <c r="D1895">
        <v>1708005</v>
      </c>
      <c r="E1895">
        <v>1684230</v>
      </c>
      <c r="F1895">
        <v>63073005</v>
      </c>
      <c r="G1895">
        <v>22739</v>
      </c>
    </row>
    <row r="1896" spans="1:7" ht="17.25" x14ac:dyDescent="0.35">
      <c r="A1896" t="s">
        <v>679</v>
      </c>
      <c r="B1896" t="s">
        <v>643</v>
      </c>
      <c r="C1896" t="s">
        <v>640</v>
      </c>
      <c r="D1896">
        <v>1707585</v>
      </c>
      <c r="E1896">
        <v>1683453</v>
      </c>
      <c r="F1896">
        <v>61338782</v>
      </c>
      <c r="G1896">
        <v>22704</v>
      </c>
    </row>
    <row r="1897" spans="1:7" ht="17.25" x14ac:dyDescent="0.35">
      <c r="A1897" t="s">
        <v>679</v>
      </c>
      <c r="B1897" t="s">
        <v>643</v>
      </c>
      <c r="C1897" t="s">
        <v>641</v>
      </c>
      <c r="D1897">
        <v>1706934</v>
      </c>
      <c r="E1897">
        <v>1682321</v>
      </c>
      <c r="F1897">
        <v>59589422</v>
      </c>
      <c r="G1897">
        <v>22666</v>
      </c>
    </row>
    <row r="1898" spans="1:7" ht="17.25" x14ac:dyDescent="0.35">
      <c r="A1898" t="s">
        <v>679</v>
      </c>
      <c r="B1898" t="s">
        <v>645</v>
      </c>
      <c r="C1898" t="s">
        <v>637</v>
      </c>
      <c r="D1898">
        <v>1706107</v>
      </c>
      <c r="E1898">
        <v>1680720</v>
      </c>
      <c r="F1898">
        <v>57844027</v>
      </c>
      <c r="G1898">
        <v>22591</v>
      </c>
    </row>
    <row r="1899" spans="1:7" ht="17.25" x14ac:dyDescent="0.35">
      <c r="A1899" t="s">
        <v>679</v>
      </c>
      <c r="B1899" t="s">
        <v>645</v>
      </c>
      <c r="C1899" t="s">
        <v>638</v>
      </c>
      <c r="D1899">
        <v>1705779</v>
      </c>
      <c r="E1899">
        <v>1680174</v>
      </c>
      <c r="F1899">
        <v>57348462</v>
      </c>
      <c r="G1899">
        <v>22559</v>
      </c>
    </row>
    <row r="1900" spans="1:7" ht="17.25" x14ac:dyDescent="0.35">
      <c r="A1900" t="s">
        <v>679</v>
      </c>
      <c r="B1900" t="s">
        <v>645</v>
      </c>
      <c r="C1900" t="s">
        <v>639</v>
      </c>
      <c r="D1900">
        <v>1704476</v>
      </c>
      <c r="E1900">
        <v>1678089</v>
      </c>
      <c r="F1900">
        <v>55486198</v>
      </c>
      <c r="G1900">
        <v>22224</v>
      </c>
    </row>
    <row r="1901" spans="1:7" ht="17.25" x14ac:dyDescent="0.35">
      <c r="A1901" t="s">
        <v>679</v>
      </c>
      <c r="B1901" t="s">
        <v>645</v>
      </c>
      <c r="C1901" t="s">
        <v>640</v>
      </c>
      <c r="D1901">
        <v>1702937</v>
      </c>
      <c r="E1901">
        <v>1672968</v>
      </c>
      <c r="F1901">
        <v>53602870</v>
      </c>
      <c r="G1901">
        <v>21858</v>
      </c>
    </row>
    <row r="1902" spans="1:7" ht="17.25" x14ac:dyDescent="0.35">
      <c r="A1902" t="s">
        <v>679</v>
      </c>
      <c r="B1902" t="s">
        <v>645</v>
      </c>
      <c r="C1902" t="s">
        <v>641</v>
      </c>
      <c r="D1902">
        <v>1699083</v>
      </c>
      <c r="E1902">
        <v>1662069</v>
      </c>
      <c r="F1902">
        <v>51622903</v>
      </c>
      <c r="G1902">
        <v>21333</v>
      </c>
    </row>
    <row r="1903" spans="1:7" ht="17.25" x14ac:dyDescent="0.35">
      <c r="A1903" t="s">
        <v>679</v>
      </c>
      <c r="B1903" t="s">
        <v>646</v>
      </c>
      <c r="C1903" t="s">
        <v>637</v>
      </c>
      <c r="D1903">
        <v>1691488</v>
      </c>
      <c r="E1903">
        <v>1633947</v>
      </c>
      <c r="F1903">
        <v>49409401</v>
      </c>
      <c r="G1903">
        <v>20497</v>
      </c>
    </row>
    <row r="1904" spans="1:7" ht="17.25" x14ac:dyDescent="0.35">
      <c r="A1904" t="s">
        <v>679</v>
      </c>
      <c r="B1904" t="s">
        <v>646</v>
      </c>
      <c r="C1904" t="s">
        <v>638</v>
      </c>
      <c r="D1904">
        <v>1686138</v>
      </c>
      <c r="E1904">
        <v>1613841</v>
      </c>
      <c r="F1904">
        <v>48426572</v>
      </c>
      <c r="G1904">
        <v>20053</v>
      </c>
    </row>
    <row r="1905" spans="1:7" ht="17.25" x14ac:dyDescent="0.35">
      <c r="A1905" t="s">
        <v>679</v>
      </c>
      <c r="B1905" t="s">
        <v>646</v>
      </c>
      <c r="C1905" t="s">
        <v>639</v>
      </c>
      <c r="D1905">
        <v>1659212</v>
      </c>
      <c r="E1905">
        <v>1534176</v>
      </c>
      <c r="F1905">
        <v>46111719</v>
      </c>
      <c r="G1905">
        <v>18760</v>
      </c>
    </row>
    <row r="1906" spans="1:7" ht="17.25" x14ac:dyDescent="0.35">
      <c r="A1906" t="s">
        <v>679</v>
      </c>
      <c r="B1906" t="s">
        <v>646</v>
      </c>
      <c r="C1906" t="s">
        <v>640</v>
      </c>
      <c r="D1906">
        <v>1596627</v>
      </c>
      <c r="E1906">
        <v>1385855</v>
      </c>
      <c r="F1906">
        <v>44170366</v>
      </c>
      <c r="G1906">
        <v>16957</v>
      </c>
    </row>
    <row r="1907" spans="1:7" ht="17.25" x14ac:dyDescent="0.35">
      <c r="A1907" t="s">
        <v>679</v>
      </c>
      <c r="B1907" t="s">
        <v>646</v>
      </c>
      <c r="C1907" t="s">
        <v>641</v>
      </c>
      <c r="D1907">
        <v>1453679</v>
      </c>
      <c r="E1907">
        <v>1184688</v>
      </c>
      <c r="F1907">
        <v>42499776</v>
      </c>
      <c r="G1907">
        <v>14873</v>
      </c>
    </row>
    <row r="1908" spans="1:7" ht="17.25" x14ac:dyDescent="0.35">
      <c r="A1908" t="s">
        <v>679</v>
      </c>
      <c r="B1908" t="s">
        <v>647</v>
      </c>
      <c r="C1908" t="s">
        <v>637</v>
      </c>
      <c r="D1908">
        <v>1252324</v>
      </c>
      <c r="E1908">
        <v>928971</v>
      </c>
      <c r="F1908">
        <v>40798042</v>
      </c>
      <c r="G1908">
        <v>12570</v>
      </c>
    </row>
    <row r="1909" spans="1:7" ht="17.25" x14ac:dyDescent="0.35">
      <c r="A1909" t="s">
        <v>679</v>
      </c>
      <c r="B1909" t="s">
        <v>647</v>
      </c>
      <c r="C1909" t="s">
        <v>638</v>
      </c>
      <c r="D1909">
        <v>1182848</v>
      </c>
      <c r="E1909">
        <v>870864</v>
      </c>
      <c r="F1909">
        <v>40328141</v>
      </c>
      <c r="G1909">
        <v>11943</v>
      </c>
    </row>
    <row r="1910" spans="1:7" ht="17.25" x14ac:dyDescent="0.35">
      <c r="A1910" t="s">
        <v>679</v>
      </c>
      <c r="B1910" t="s">
        <v>647</v>
      </c>
      <c r="C1910" t="s">
        <v>639</v>
      </c>
      <c r="D1910">
        <v>942511</v>
      </c>
      <c r="E1910">
        <v>689900</v>
      </c>
      <c r="F1910">
        <v>38892416</v>
      </c>
      <c r="G1910">
        <v>10346</v>
      </c>
    </row>
    <row r="1911" spans="1:7" ht="17.25" x14ac:dyDescent="0.35">
      <c r="A1911" t="s">
        <v>679</v>
      </c>
      <c r="B1911" t="s">
        <v>647</v>
      </c>
      <c r="C1911" t="s">
        <v>640</v>
      </c>
      <c r="D1911">
        <v>744021</v>
      </c>
      <c r="E1911">
        <v>622810</v>
      </c>
      <c r="F1911">
        <v>37384344</v>
      </c>
      <c r="G1911">
        <v>9376</v>
      </c>
    </row>
    <row r="1912" spans="1:7" ht="17.25" x14ac:dyDescent="0.35">
      <c r="A1912" t="s">
        <v>679</v>
      </c>
      <c r="B1912" t="s">
        <v>647</v>
      </c>
      <c r="C1912" t="s">
        <v>641</v>
      </c>
      <c r="D1912">
        <v>645930</v>
      </c>
      <c r="E1912">
        <v>604979</v>
      </c>
      <c r="F1912">
        <v>35942111</v>
      </c>
      <c r="G1912">
        <v>8964</v>
      </c>
    </row>
    <row r="1913" spans="1:7" ht="17.25" x14ac:dyDescent="0.35">
      <c r="A1913" t="s">
        <v>679</v>
      </c>
      <c r="B1913" t="s">
        <v>648</v>
      </c>
      <c r="C1913" t="s">
        <v>637</v>
      </c>
      <c r="D1913">
        <v>617194</v>
      </c>
      <c r="E1913">
        <v>598535</v>
      </c>
      <c r="F1913">
        <v>34798213</v>
      </c>
      <c r="G1913">
        <v>8811</v>
      </c>
    </row>
    <row r="1914" spans="1:7" ht="17.25" x14ac:dyDescent="0.35">
      <c r="A1914" t="s">
        <v>679</v>
      </c>
      <c r="B1914" t="s">
        <v>648</v>
      </c>
      <c r="C1914" t="s">
        <v>638</v>
      </c>
      <c r="D1914">
        <v>613798</v>
      </c>
      <c r="E1914">
        <v>597320</v>
      </c>
      <c r="F1914">
        <v>34546987</v>
      </c>
      <c r="G1914">
        <v>8786</v>
      </c>
    </row>
    <row r="1915" spans="1:7" ht="17.25" x14ac:dyDescent="0.35">
      <c r="A1915" t="s">
        <v>679</v>
      </c>
      <c r="B1915" t="s">
        <v>648</v>
      </c>
      <c r="C1915" t="s">
        <v>639</v>
      </c>
      <c r="D1915">
        <v>607538</v>
      </c>
      <c r="E1915">
        <v>595743</v>
      </c>
      <c r="F1915">
        <v>33580378</v>
      </c>
      <c r="G1915">
        <v>8759</v>
      </c>
    </row>
    <row r="1916" spans="1:7" ht="17.25" x14ac:dyDescent="0.35">
      <c r="A1916" t="s">
        <v>679</v>
      </c>
      <c r="B1916" t="s">
        <v>648</v>
      </c>
      <c r="C1916" t="s">
        <v>640</v>
      </c>
      <c r="D1916">
        <v>605290</v>
      </c>
      <c r="E1916">
        <v>594693</v>
      </c>
      <c r="F1916">
        <v>32757452</v>
      </c>
      <c r="G1916">
        <v>8746</v>
      </c>
    </row>
    <row r="1917" spans="1:7" ht="17.25" x14ac:dyDescent="0.35">
      <c r="A1917" t="s">
        <v>679</v>
      </c>
      <c r="B1917" t="s">
        <v>648</v>
      </c>
      <c r="C1917" t="s">
        <v>641</v>
      </c>
      <c r="D1917">
        <v>604279</v>
      </c>
      <c r="E1917">
        <v>593895</v>
      </c>
      <c r="F1917">
        <v>32086306</v>
      </c>
      <c r="G1917">
        <v>8737</v>
      </c>
    </row>
    <row r="1918" spans="1:7" ht="17.25" x14ac:dyDescent="0.35">
      <c r="A1918" t="s">
        <v>679</v>
      </c>
      <c r="B1918" t="s">
        <v>651</v>
      </c>
      <c r="C1918" t="s">
        <v>638</v>
      </c>
      <c r="D1918">
        <v>603527</v>
      </c>
      <c r="E1918">
        <v>592699</v>
      </c>
      <c r="F1918">
        <v>31287226</v>
      </c>
      <c r="G1918">
        <v>8725</v>
      </c>
    </row>
    <row r="1919" spans="1:7" ht="17.25" x14ac:dyDescent="0.35">
      <c r="A1919" t="s">
        <v>679</v>
      </c>
      <c r="B1919" t="s">
        <v>651</v>
      </c>
      <c r="C1919" t="s">
        <v>639</v>
      </c>
      <c r="D1919">
        <v>602785</v>
      </c>
      <c r="E1919">
        <v>591700</v>
      </c>
      <c r="F1919">
        <v>30434156</v>
      </c>
      <c r="G1919">
        <v>8715</v>
      </c>
    </row>
    <row r="1920" spans="1:7" ht="17.25" x14ac:dyDescent="0.35">
      <c r="A1920" t="s">
        <v>679</v>
      </c>
      <c r="B1920" t="s">
        <v>651</v>
      </c>
      <c r="C1920" t="s">
        <v>640</v>
      </c>
      <c r="D1920">
        <v>602190</v>
      </c>
      <c r="E1920">
        <v>590448</v>
      </c>
      <c r="F1920">
        <v>29561480</v>
      </c>
      <c r="G1920">
        <v>8702</v>
      </c>
    </row>
    <row r="1921" spans="1:7" ht="17.25" x14ac:dyDescent="0.35">
      <c r="A1921" t="s">
        <v>679</v>
      </c>
      <c r="B1921" t="s">
        <v>651</v>
      </c>
      <c r="C1921" t="s">
        <v>641</v>
      </c>
      <c r="D1921">
        <v>601385</v>
      </c>
      <c r="E1921">
        <v>588818</v>
      </c>
      <c r="F1921">
        <v>28693975</v>
      </c>
      <c r="G1921">
        <v>8687</v>
      </c>
    </row>
    <row r="1922" spans="1:7" ht="17.25" x14ac:dyDescent="0.35">
      <c r="A1922" t="s">
        <v>679</v>
      </c>
      <c r="B1922" t="s">
        <v>650</v>
      </c>
      <c r="C1922" t="s">
        <v>637</v>
      </c>
      <c r="D1922">
        <v>600299</v>
      </c>
      <c r="E1922">
        <v>586116</v>
      </c>
      <c r="F1922">
        <v>27888620</v>
      </c>
      <c r="G1922">
        <v>8658</v>
      </c>
    </row>
    <row r="1923" spans="1:7" ht="17.25" x14ac:dyDescent="0.35">
      <c r="A1923" t="s">
        <v>679</v>
      </c>
      <c r="B1923" t="s">
        <v>650</v>
      </c>
      <c r="C1923" t="s">
        <v>638</v>
      </c>
      <c r="D1923">
        <v>599624</v>
      </c>
      <c r="E1923">
        <v>584752</v>
      </c>
      <c r="F1923">
        <v>27536763</v>
      </c>
      <c r="G1923">
        <v>8642</v>
      </c>
    </row>
    <row r="1924" spans="1:7" ht="17.25" x14ac:dyDescent="0.35">
      <c r="A1924" t="s">
        <v>679</v>
      </c>
      <c r="B1924" t="s">
        <v>650</v>
      </c>
      <c r="C1924" t="s">
        <v>639</v>
      </c>
      <c r="D1924">
        <v>597823</v>
      </c>
      <c r="E1924">
        <v>581509</v>
      </c>
      <c r="F1924">
        <v>26715060</v>
      </c>
      <c r="G1924">
        <v>8597</v>
      </c>
    </row>
    <row r="1925" spans="1:7" ht="17.25" x14ac:dyDescent="0.35">
      <c r="A1925" t="s">
        <v>679</v>
      </c>
      <c r="B1925" t="s">
        <v>650</v>
      </c>
      <c r="C1925" t="s">
        <v>640</v>
      </c>
      <c r="D1925">
        <v>595142</v>
      </c>
      <c r="E1925">
        <v>576519</v>
      </c>
      <c r="F1925">
        <v>25841533</v>
      </c>
      <c r="G1925">
        <v>8543</v>
      </c>
    </row>
    <row r="1926" spans="1:7" ht="17.25" x14ac:dyDescent="0.35">
      <c r="A1926" t="s">
        <v>679</v>
      </c>
      <c r="B1926" t="s">
        <v>650</v>
      </c>
      <c r="C1926" t="s">
        <v>641</v>
      </c>
      <c r="D1926">
        <v>590843</v>
      </c>
      <c r="E1926">
        <v>570605</v>
      </c>
      <c r="F1926">
        <v>24887930</v>
      </c>
      <c r="G1926">
        <v>8452</v>
      </c>
    </row>
    <row r="1927" spans="1:7" ht="17.25" x14ac:dyDescent="0.35">
      <c r="A1927" t="s">
        <v>679</v>
      </c>
      <c r="B1927" t="s">
        <v>649</v>
      </c>
      <c r="C1927" t="s">
        <v>637</v>
      </c>
      <c r="D1927">
        <v>584966</v>
      </c>
      <c r="E1927">
        <v>562459</v>
      </c>
      <c r="F1927">
        <v>23943169</v>
      </c>
      <c r="G1927">
        <v>8352</v>
      </c>
    </row>
    <row r="1928" spans="1:7" ht="17.25" x14ac:dyDescent="0.35">
      <c r="A1928" t="s">
        <v>679</v>
      </c>
      <c r="B1928" t="s">
        <v>649</v>
      </c>
      <c r="C1928" t="s">
        <v>638</v>
      </c>
      <c r="D1928">
        <v>582920</v>
      </c>
      <c r="E1928">
        <v>559888</v>
      </c>
      <c r="F1928">
        <v>23508431</v>
      </c>
      <c r="G1928">
        <v>8322</v>
      </c>
    </row>
    <row r="1929" spans="1:7" ht="17.25" x14ac:dyDescent="0.35">
      <c r="A1929" t="s">
        <v>679</v>
      </c>
      <c r="B1929" t="s">
        <v>649</v>
      </c>
      <c r="C1929" t="s">
        <v>639</v>
      </c>
      <c r="D1929">
        <v>575621</v>
      </c>
      <c r="E1929">
        <v>550587</v>
      </c>
      <c r="F1929">
        <v>22564828</v>
      </c>
      <c r="G1929">
        <v>8212</v>
      </c>
    </row>
    <row r="1930" spans="1:7" ht="17.25" x14ac:dyDescent="0.35">
      <c r="A1930" t="s">
        <v>679</v>
      </c>
      <c r="B1930" t="s">
        <v>649</v>
      </c>
      <c r="C1930" t="s">
        <v>640</v>
      </c>
      <c r="D1930">
        <v>566728</v>
      </c>
      <c r="E1930">
        <v>539727</v>
      </c>
      <c r="F1930">
        <v>21538320</v>
      </c>
      <c r="G1930">
        <v>8083</v>
      </c>
    </row>
    <row r="1931" spans="1:7" ht="17.25" x14ac:dyDescent="0.35">
      <c r="A1931" t="s">
        <v>679</v>
      </c>
      <c r="B1931" t="s">
        <v>649</v>
      </c>
      <c r="C1931" t="s">
        <v>641</v>
      </c>
      <c r="D1931">
        <v>556397</v>
      </c>
      <c r="E1931">
        <v>526721</v>
      </c>
      <c r="F1931">
        <v>20453616</v>
      </c>
      <c r="G1931">
        <v>7944</v>
      </c>
    </row>
    <row r="1932" spans="1:7" ht="17.25" x14ac:dyDescent="0.35">
      <c r="A1932" t="s">
        <v>679</v>
      </c>
      <c r="B1932" t="s">
        <v>652</v>
      </c>
      <c r="C1932" t="s">
        <v>637</v>
      </c>
      <c r="D1932">
        <v>543888</v>
      </c>
      <c r="E1932">
        <v>512028</v>
      </c>
      <c r="F1932">
        <v>19322658</v>
      </c>
      <c r="G1932">
        <v>7761</v>
      </c>
    </row>
    <row r="1933" spans="1:7" ht="17.25" x14ac:dyDescent="0.35">
      <c r="A1933" t="s">
        <v>679</v>
      </c>
      <c r="B1933" t="s">
        <v>652</v>
      </c>
      <c r="C1933" t="s">
        <v>638</v>
      </c>
      <c r="D1933">
        <v>539899</v>
      </c>
      <c r="E1933">
        <v>506938</v>
      </c>
      <c r="F1933">
        <v>18994692</v>
      </c>
      <c r="G1933">
        <v>7718</v>
      </c>
    </row>
    <row r="1934" spans="1:7" ht="17.25" x14ac:dyDescent="0.35">
      <c r="A1934" t="s">
        <v>679</v>
      </c>
      <c r="B1934" t="s">
        <v>652</v>
      </c>
      <c r="C1934" t="s">
        <v>639</v>
      </c>
      <c r="D1934">
        <v>524223</v>
      </c>
      <c r="E1934">
        <v>493228</v>
      </c>
      <c r="F1934">
        <v>17810564</v>
      </c>
      <c r="G1934">
        <v>7524</v>
      </c>
    </row>
    <row r="1935" spans="1:7" ht="17.25" x14ac:dyDescent="0.35">
      <c r="A1935" t="s">
        <v>679</v>
      </c>
      <c r="B1935" t="s">
        <v>652</v>
      </c>
      <c r="C1935" t="s">
        <v>640</v>
      </c>
      <c r="D1935">
        <v>509903</v>
      </c>
      <c r="E1935">
        <v>479182</v>
      </c>
      <c r="F1935">
        <v>16967468</v>
      </c>
      <c r="G1935">
        <v>7354</v>
      </c>
    </row>
    <row r="1936" spans="1:7" ht="17.25" x14ac:dyDescent="0.35">
      <c r="A1936" t="s">
        <v>679</v>
      </c>
      <c r="B1936" t="s">
        <v>652</v>
      </c>
      <c r="C1936" t="s">
        <v>641</v>
      </c>
      <c r="D1936">
        <v>495421</v>
      </c>
      <c r="E1936">
        <v>465250</v>
      </c>
      <c r="F1936">
        <v>15923624</v>
      </c>
      <c r="G1936">
        <v>7180</v>
      </c>
    </row>
    <row r="1937" spans="1:7" ht="17.25" x14ac:dyDescent="0.35">
      <c r="A1937" t="s">
        <v>680</v>
      </c>
      <c r="B1937" t="s">
        <v>636</v>
      </c>
      <c r="C1937" t="s">
        <v>637</v>
      </c>
      <c r="D1937">
        <v>1592908</v>
      </c>
      <c r="E1937">
        <v>1565471</v>
      </c>
      <c r="F1937">
        <v>19228303</v>
      </c>
      <c r="G1937">
        <v>19141</v>
      </c>
    </row>
    <row r="1938" spans="1:7" ht="17.25" x14ac:dyDescent="0.35">
      <c r="A1938" t="s">
        <v>680</v>
      </c>
      <c r="B1938" t="s">
        <v>636</v>
      </c>
      <c r="C1938" t="s">
        <v>638</v>
      </c>
      <c r="D1938">
        <v>1590032</v>
      </c>
      <c r="E1938">
        <v>1562818</v>
      </c>
      <c r="F1938">
        <v>19084738</v>
      </c>
      <c r="G1938">
        <v>19105</v>
      </c>
    </row>
    <row r="1939" spans="1:7" ht="17.25" x14ac:dyDescent="0.35">
      <c r="A1939" t="s">
        <v>680</v>
      </c>
      <c r="B1939" t="s">
        <v>636</v>
      </c>
      <c r="C1939" t="s">
        <v>639</v>
      </c>
      <c r="D1939">
        <v>1583646</v>
      </c>
      <c r="E1939">
        <v>1557090</v>
      </c>
      <c r="F1939">
        <v>18802105</v>
      </c>
      <c r="G1939">
        <v>19021</v>
      </c>
    </row>
    <row r="1940" spans="1:7" ht="17.25" x14ac:dyDescent="0.35">
      <c r="A1940" t="s">
        <v>680</v>
      </c>
      <c r="B1940" t="s">
        <v>636</v>
      </c>
      <c r="C1940" t="s">
        <v>640</v>
      </c>
      <c r="D1940">
        <v>1579012</v>
      </c>
      <c r="E1940">
        <v>1552491</v>
      </c>
      <c r="F1940">
        <v>18609800</v>
      </c>
      <c r="G1940">
        <v>18945</v>
      </c>
    </row>
    <row r="1941" spans="1:7" ht="17.25" x14ac:dyDescent="0.35">
      <c r="A1941" t="s">
        <v>680</v>
      </c>
      <c r="B1941" t="s">
        <v>636</v>
      </c>
      <c r="C1941" t="s">
        <v>641</v>
      </c>
      <c r="D1941">
        <v>1574017</v>
      </c>
      <c r="E1941">
        <v>1547548</v>
      </c>
      <c r="F1941">
        <v>18397463</v>
      </c>
      <c r="G1941">
        <v>18876</v>
      </c>
    </row>
    <row r="1942" spans="1:7" ht="17.25" x14ac:dyDescent="0.35">
      <c r="A1942" t="s">
        <v>680</v>
      </c>
      <c r="B1942" t="s">
        <v>642</v>
      </c>
      <c r="C1942" t="s">
        <v>637</v>
      </c>
      <c r="D1942">
        <v>1569070</v>
      </c>
      <c r="E1942">
        <v>1542707</v>
      </c>
      <c r="F1942">
        <v>18145661</v>
      </c>
      <c r="G1942">
        <v>18793</v>
      </c>
    </row>
    <row r="1943" spans="1:7" ht="17.25" x14ac:dyDescent="0.35">
      <c r="A1943" t="s">
        <v>680</v>
      </c>
      <c r="B1943" t="s">
        <v>642</v>
      </c>
      <c r="C1943" t="s">
        <v>638</v>
      </c>
      <c r="D1943">
        <v>1567573</v>
      </c>
      <c r="E1943">
        <v>1541223</v>
      </c>
      <c r="F1943">
        <v>18062893</v>
      </c>
      <c r="G1943">
        <v>18764</v>
      </c>
    </row>
    <row r="1944" spans="1:7" ht="17.25" x14ac:dyDescent="0.35">
      <c r="A1944" t="s">
        <v>680</v>
      </c>
      <c r="B1944" t="s">
        <v>642</v>
      </c>
      <c r="C1944" t="s">
        <v>639</v>
      </c>
      <c r="D1944">
        <v>1562710</v>
      </c>
      <c r="E1944">
        <v>1536291</v>
      </c>
      <c r="F1944">
        <v>17797142</v>
      </c>
      <c r="G1944">
        <v>18678</v>
      </c>
    </row>
    <row r="1945" spans="1:7" ht="17.25" x14ac:dyDescent="0.35">
      <c r="A1945" t="s">
        <v>680</v>
      </c>
      <c r="B1945" t="s">
        <v>642</v>
      </c>
      <c r="C1945" t="s">
        <v>640</v>
      </c>
      <c r="D1945">
        <v>1558117</v>
      </c>
      <c r="E1945">
        <v>1531444</v>
      </c>
      <c r="F1945">
        <v>17541500</v>
      </c>
      <c r="G1945">
        <v>18599</v>
      </c>
    </row>
    <row r="1946" spans="1:7" ht="17.25" x14ac:dyDescent="0.35">
      <c r="A1946" t="s">
        <v>680</v>
      </c>
      <c r="B1946" t="s">
        <v>642</v>
      </c>
      <c r="C1946" t="s">
        <v>641</v>
      </c>
      <c r="D1946">
        <v>1553177</v>
      </c>
      <c r="E1946">
        <v>1526268</v>
      </c>
      <c r="F1946">
        <v>17272409</v>
      </c>
      <c r="G1946">
        <v>18522</v>
      </c>
    </row>
    <row r="1947" spans="1:7" ht="17.25" x14ac:dyDescent="0.35">
      <c r="A1947" t="s">
        <v>680</v>
      </c>
      <c r="B1947" t="s">
        <v>644</v>
      </c>
      <c r="C1947" t="s">
        <v>637</v>
      </c>
      <c r="D1947">
        <v>1548604</v>
      </c>
      <c r="E1947">
        <v>1521342</v>
      </c>
      <c r="F1947">
        <v>17001048</v>
      </c>
      <c r="G1947">
        <v>18447</v>
      </c>
    </row>
    <row r="1948" spans="1:7" ht="17.25" x14ac:dyDescent="0.35">
      <c r="A1948" t="s">
        <v>680</v>
      </c>
      <c r="B1948" t="s">
        <v>644</v>
      </c>
      <c r="C1948" t="s">
        <v>638</v>
      </c>
      <c r="D1948">
        <v>1546898</v>
      </c>
      <c r="E1948">
        <v>1519372</v>
      </c>
      <c r="F1948">
        <v>16899313</v>
      </c>
      <c r="G1948">
        <v>18417</v>
      </c>
    </row>
    <row r="1949" spans="1:7" ht="17.25" x14ac:dyDescent="0.35">
      <c r="A1949" t="s">
        <v>680</v>
      </c>
      <c r="B1949" t="s">
        <v>644</v>
      </c>
      <c r="C1949" t="s">
        <v>639</v>
      </c>
      <c r="D1949">
        <v>1542425</v>
      </c>
      <c r="E1949">
        <v>1514475</v>
      </c>
      <c r="F1949">
        <v>16625571</v>
      </c>
      <c r="G1949">
        <v>18356</v>
      </c>
    </row>
    <row r="1950" spans="1:7" ht="17.25" x14ac:dyDescent="0.35">
      <c r="A1950" t="s">
        <v>680</v>
      </c>
      <c r="B1950" t="s">
        <v>644</v>
      </c>
      <c r="C1950" t="s">
        <v>640</v>
      </c>
      <c r="D1950">
        <v>1537890</v>
      </c>
      <c r="E1950">
        <v>1509521</v>
      </c>
      <c r="F1950">
        <v>16344033</v>
      </c>
      <c r="G1950">
        <v>18291</v>
      </c>
    </row>
    <row r="1951" spans="1:7" ht="17.25" x14ac:dyDescent="0.35">
      <c r="A1951" t="s">
        <v>680</v>
      </c>
      <c r="B1951" t="s">
        <v>644</v>
      </c>
      <c r="C1951" t="s">
        <v>641</v>
      </c>
      <c r="D1951">
        <v>1533128</v>
      </c>
      <c r="E1951">
        <v>1504326</v>
      </c>
      <c r="F1951">
        <v>16045662</v>
      </c>
      <c r="G1951">
        <v>18217</v>
      </c>
    </row>
    <row r="1952" spans="1:7" ht="17.25" x14ac:dyDescent="0.35">
      <c r="A1952" t="s">
        <v>680</v>
      </c>
      <c r="B1952" t="s">
        <v>643</v>
      </c>
      <c r="C1952" t="s">
        <v>637</v>
      </c>
      <c r="D1952">
        <v>1528019</v>
      </c>
      <c r="E1952">
        <v>1498770</v>
      </c>
      <c r="F1952">
        <v>15730474</v>
      </c>
      <c r="G1952">
        <v>18136</v>
      </c>
    </row>
    <row r="1953" spans="1:7" ht="17.25" x14ac:dyDescent="0.35">
      <c r="A1953" t="s">
        <v>680</v>
      </c>
      <c r="B1953" t="s">
        <v>643</v>
      </c>
      <c r="C1953" t="s">
        <v>638</v>
      </c>
      <c r="D1953">
        <v>1525773</v>
      </c>
      <c r="E1953">
        <v>1496294</v>
      </c>
      <c r="F1953">
        <v>15599120</v>
      </c>
      <c r="G1953">
        <v>18109</v>
      </c>
    </row>
    <row r="1954" spans="1:7" ht="17.25" x14ac:dyDescent="0.35">
      <c r="A1954" t="s">
        <v>680</v>
      </c>
      <c r="B1954" t="s">
        <v>643</v>
      </c>
      <c r="C1954" t="s">
        <v>639</v>
      </c>
      <c r="D1954">
        <v>1520468</v>
      </c>
      <c r="E1954">
        <v>1490050</v>
      </c>
      <c r="F1954">
        <v>15283709</v>
      </c>
      <c r="G1954">
        <v>18027</v>
      </c>
    </row>
    <row r="1955" spans="1:7" ht="17.25" x14ac:dyDescent="0.35">
      <c r="A1955" t="s">
        <v>680</v>
      </c>
      <c r="B1955" t="s">
        <v>643</v>
      </c>
      <c r="C1955" t="s">
        <v>640</v>
      </c>
      <c r="D1955">
        <v>1514708</v>
      </c>
      <c r="E1955">
        <v>1482903</v>
      </c>
      <c r="F1955">
        <v>14917501</v>
      </c>
      <c r="G1955">
        <v>17958</v>
      </c>
    </row>
    <row r="1956" spans="1:7" ht="17.25" x14ac:dyDescent="0.35">
      <c r="A1956" t="s">
        <v>680</v>
      </c>
      <c r="B1956" t="s">
        <v>643</v>
      </c>
      <c r="C1956" t="s">
        <v>641</v>
      </c>
      <c r="D1956">
        <v>1508223</v>
      </c>
      <c r="E1956">
        <v>1473718</v>
      </c>
      <c r="F1956">
        <v>14563940</v>
      </c>
      <c r="G1956">
        <v>17850</v>
      </c>
    </row>
    <row r="1957" spans="1:7" ht="17.25" x14ac:dyDescent="0.35">
      <c r="A1957" t="s">
        <v>680</v>
      </c>
      <c r="B1957" t="s">
        <v>645</v>
      </c>
      <c r="C1957" t="s">
        <v>637</v>
      </c>
      <c r="D1957">
        <v>1499783</v>
      </c>
      <c r="E1957">
        <v>1461490</v>
      </c>
      <c r="F1957">
        <v>14218192</v>
      </c>
      <c r="G1957">
        <v>17708</v>
      </c>
    </row>
    <row r="1958" spans="1:7" ht="17.25" x14ac:dyDescent="0.35">
      <c r="A1958" t="s">
        <v>680</v>
      </c>
      <c r="B1958" t="s">
        <v>645</v>
      </c>
      <c r="C1958" t="s">
        <v>638</v>
      </c>
      <c r="D1958">
        <v>1496710</v>
      </c>
      <c r="E1958">
        <v>1457486</v>
      </c>
      <c r="F1958">
        <v>14111051</v>
      </c>
      <c r="G1958">
        <v>17644</v>
      </c>
    </row>
    <row r="1959" spans="1:7" ht="17.25" x14ac:dyDescent="0.35">
      <c r="A1959" t="s">
        <v>680</v>
      </c>
      <c r="B1959" t="s">
        <v>645</v>
      </c>
      <c r="C1959" t="s">
        <v>639</v>
      </c>
      <c r="D1959">
        <v>1483586</v>
      </c>
      <c r="E1959">
        <v>1443456</v>
      </c>
      <c r="F1959">
        <v>13732633</v>
      </c>
      <c r="G1959">
        <v>17390</v>
      </c>
    </row>
    <row r="1960" spans="1:7" ht="17.25" x14ac:dyDescent="0.35">
      <c r="A1960" t="s">
        <v>680</v>
      </c>
      <c r="B1960" t="s">
        <v>645</v>
      </c>
      <c r="C1960" t="s">
        <v>640</v>
      </c>
      <c r="D1960">
        <v>1464776</v>
      </c>
      <c r="E1960">
        <v>1428881</v>
      </c>
      <c r="F1960">
        <v>13350084</v>
      </c>
      <c r="G1960">
        <v>16974</v>
      </c>
    </row>
    <row r="1961" spans="1:7" ht="17.25" x14ac:dyDescent="0.35">
      <c r="A1961" t="s">
        <v>680</v>
      </c>
      <c r="B1961" t="s">
        <v>645</v>
      </c>
      <c r="C1961" t="s">
        <v>641</v>
      </c>
      <c r="D1961">
        <v>1432019</v>
      </c>
      <c r="E1961">
        <v>1388771</v>
      </c>
      <c r="F1961">
        <v>12919787</v>
      </c>
      <c r="G1961">
        <v>16362</v>
      </c>
    </row>
    <row r="1962" spans="1:7" ht="17.25" x14ac:dyDescent="0.35">
      <c r="A1962" t="s">
        <v>680</v>
      </c>
      <c r="B1962" t="s">
        <v>646</v>
      </c>
      <c r="C1962" t="s">
        <v>637</v>
      </c>
      <c r="D1962">
        <v>1376377</v>
      </c>
      <c r="E1962">
        <v>1273788</v>
      </c>
      <c r="F1962">
        <v>12430977</v>
      </c>
      <c r="G1962">
        <v>15541</v>
      </c>
    </row>
    <row r="1963" spans="1:7" ht="17.25" x14ac:dyDescent="0.35">
      <c r="A1963" t="s">
        <v>680</v>
      </c>
      <c r="B1963" t="s">
        <v>646</v>
      </c>
      <c r="C1963" t="s">
        <v>638</v>
      </c>
      <c r="D1963">
        <v>1343442</v>
      </c>
      <c r="E1963">
        <v>1218516</v>
      </c>
      <c r="F1963">
        <v>12238301</v>
      </c>
      <c r="G1963">
        <v>15120</v>
      </c>
    </row>
    <row r="1964" spans="1:7" ht="17.25" x14ac:dyDescent="0.35">
      <c r="A1964" t="s">
        <v>680</v>
      </c>
      <c r="B1964" t="s">
        <v>646</v>
      </c>
      <c r="C1964" t="s">
        <v>639</v>
      </c>
      <c r="D1964">
        <v>1229805</v>
      </c>
      <c r="E1964">
        <v>1083570</v>
      </c>
      <c r="F1964">
        <v>11786397</v>
      </c>
      <c r="G1964">
        <v>14054</v>
      </c>
    </row>
    <row r="1965" spans="1:7" ht="17.25" x14ac:dyDescent="0.35">
      <c r="A1965" t="s">
        <v>680</v>
      </c>
      <c r="B1965" t="s">
        <v>646</v>
      </c>
      <c r="C1965" t="s">
        <v>640</v>
      </c>
      <c r="D1965">
        <v>1094802</v>
      </c>
      <c r="E1965">
        <v>950017</v>
      </c>
      <c r="F1965">
        <v>11309467</v>
      </c>
      <c r="G1965">
        <v>12993</v>
      </c>
    </row>
    <row r="1966" spans="1:7" ht="17.25" x14ac:dyDescent="0.35">
      <c r="A1966" t="s">
        <v>680</v>
      </c>
      <c r="B1966" t="s">
        <v>646</v>
      </c>
      <c r="C1966" t="s">
        <v>641</v>
      </c>
      <c r="D1966">
        <v>954282</v>
      </c>
      <c r="E1966">
        <v>818108</v>
      </c>
      <c r="F1966">
        <v>10842269</v>
      </c>
      <c r="G1966">
        <v>12076</v>
      </c>
    </row>
    <row r="1967" spans="1:7" ht="17.25" x14ac:dyDescent="0.35">
      <c r="A1967" t="s">
        <v>680</v>
      </c>
      <c r="B1967" t="s">
        <v>647</v>
      </c>
      <c r="C1967" t="s">
        <v>637</v>
      </c>
      <c r="D1967">
        <v>828366</v>
      </c>
      <c r="E1967">
        <v>703398</v>
      </c>
      <c r="F1967">
        <v>10432553</v>
      </c>
      <c r="G1967">
        <v>11344</v>
      </c>
    </row>
    <row r="1968" spans="1:7" ht="17.25" x14ac:dyDescent="0.35">
      <c r="A1968" t="s">
        <v>680</v>
      </c>
      <c r="B1968" t="s">
        <v>647</v>
      </c>
      <c r="C1968" t="s">
        <v>638</v>
      </c>
      <c r="D1968">
        <v>793552</v>
      </c>
      <c r="E1968">
        <v>676581</v>
      </c>
      <c r="F1968">
        <v>10325581</v>
      </c>
      <c r="G1968">
        <v>11159</v>
      </c>
    </row>
    <row r="1969" spans="1:7" ht="17.25" x14ac:dyDescent="0.35">
      <c r="A1969" t="s">
        <v>680</v>
      </c>
      <c r="B1969" t="s">
        <v>647</v>
      </c>
      <c r="C1969" t="s">
        <v>639</v>
      </c>
      <c r="D1969">
        <v>688956</v>
      </c>
      <c r="E1969">
        <v>614750</v>
      </c>
      <c r="F1969">
        <v>9950336</v>
      </c>
      <c r="G1969">
        <v>10710</v>
      </c>
    </row>
    <row r="1970" spans="1:7" ht="17.25" x14ac:dyDescent="0.35">
      <c r="A1970" t="s">
        <v>680</v>
      </c>
      <c r="B1970" t="s">
        <v>647</v>
      </c>
      <c r="C1970" t="s">
        <v>640</v>
      </c>
      <c r="D1970">
        <v>630116</v>
      </c>
      <c r="E1970">
        <v>587037</v>
      </c>
      <c r="F1970">
        <v>9632841</v>
      </c>
      <c r="G1970">
        <v>10458</v>
      </c>
    </row>
    <row r="1971" spans="1:7" ht="17.25" x14ac:dyDescent="0.35">
      <c r="A1971" t="s">
        <v>680</v>
      </c>
      <c r="B1971" t="s">
        <v>647</v>
      </c>
      <c r="C1971" t="s">
        <v>641</v>
      </c>
      <c r="D1971">
        <v>600024</v>
      </c>
      <c r="E1971">
        <v>575371</v>
      </c>
      <c r="F1971">
        <v>9363195</v>
      </c>
      <c r="G1971">
        <v>10363</v>
      </c>
    </row>
    <row r="1972" spans="1:7" ht="17.25" x14ac:dyDescent="0.35">
      <c r="A1972" t="s">
        <v>680</v>
      </c>
      <c r="B1972" t="s">
        <v>648</v>
      </c>
      <c r="C1972" t="s">
        <v>637</v>
      </c>
      <c r="D1972">
        <v>586915</v>
      </c>
      <c r="E1972">
        <v>570811</v>
      </c>
      <c r="F1972">
        <v>9172599</v>
      </c>
      <c r="G1972">
        <v>10329</v>
      </c>
    </row>
    <row r="1973" spans="1:7" ht="17.25" x14ac:dyDescent="0.35">
      <c r="A1973" t="s">
        <v>680</v>
      </c>
      <c r="B1973" t="s">
        <v>648</v>
      </c>
      <c r="C1973" t="s">
        <v>638</v>
      </c>
      <c r="D1973">
        <v>584666</v>
      </c>
      <c r="E1973">
        <v>569366</v>
      </c>
      <c r="F1973">
        <v>9113077</v>
      </c>
      <c r="G1973">
        <v>10324</v>
      </c>
    </row>
    <row r="1974" spans="1:7" ht="17.25" x14ac:dyDescent="0.35">
      <c r="A1974" t="s">
        <v>680</v>
      </c>
      <c r="B1974" t="s">
        <v>648</v>
      </c>
      <c r="C1974" t="s">
        <v>639</v>
      </c>
      <c r="D1974">
        <v>580631</v>
      </c>
      <c r="E1974">
        <v>566821</v>
      </c>
      <c r="F1974">
        <v>8958655</v>
      </c>
      <c r="G1974">
        <v>10306</v>
      </c>
    </row>
    <row r="1975" spans="1:7" ht="17.25" x14ac:dyDescent="0.35">
      <c r="A1975" t="s">
        <v>680</v>
      </c>
      <c r="B1975" t="s">
        <v>648</v>
      </c>
      <c r="C1975" t="s">
        <v>640</v>
      </c>
      <c r="D1975">
        <v>578347</v>
      </c>
      <c r="E1975">
        <v>564912</v>
      </c>
      <c r="F1975">
        <v>8826974</v>
      </c>
      <c r="G1975">
        <v>10292</v>
      </c>
    </row>
    <row r="1976" spans="1:7" ht="17.25" x14ac:dyDescent="0.35">
      <c r="A1976" t="s">
        <v>680</v>
      </c>
      <c r="B1976" t="s">
        <v>648</v>
      </c>
      <c r="C1976" t="s">
        <v>641</v>
      </c>
      <c r="D1976">
        <v>576623</v>
      </c>
      <c r="E1976">
        <v>563182</v>
      </c>
      <c r="F1976">
        <v>8698853</v>
      </c>
      <c r="G1976">
        <v>10278</v>
      </c>
    </row>
    <row r="1977" spans="1:7" ht="17.25" x14ac:dyDescent="0.35">
      <c r="A1977" t="s">
        <v>680</v>
      </c>
      <c r="B1977" t="s">
        <v>651</v>
      </c>
      <c r="C1977" t="s">
        <v>638</v>
      </c>
      <c r="D1977">
        <v>575118</v>
      </c>
      <c r="E1977">
        <v>561543</v>
      </c>
      <c r="F1977">
        <v>8563278</v>
      </c>
      <c r="G1977">
        <v>10268</v>
      </c>
    </row>
    <row r="1978" spans="1:7" ht="17.25" x14ac:dyDescent="0.35">
      <c r="A1978" t="s">
        <v>680</v>
      </c>
      <c r="B1978" t="s">
        <v>651</v>
      </c>
      <c r="C1978" t="s">
        <v>639</v>
      </c>
      <c r="D1978">
        <v>573762</v>
      </c>
      <c r="E1978">
        <v>559988</v>
      </c>
      <c r="F1978">
        <v>8429395</v>
      </c>
      <c r="G1978">
        <v>10249</v>
      </c>
    </row>
    <row r="1979" spans="1:7" ht="17.25" x14ac:dyDescent="0.35">
      <c r="A1979" t="s">
        <v>680</v>
      </c>
      <c r="B1979" t="s">
        <v>651</v>
      </c>
      <c r="C1979" t="s">
        <v>640</v>
      </c>
      <c r="D1979">
        <v>572595</v>
      </c>
      <c r="E1979">
        <v>558277</v>
      </c>
      <c r="F1979">
        <v>8300367</v>
      </c>
      <c r="G1979">
        <v>10232</v>
      </c>
    </row>
    <row r="1980" spans="1:7" ht="17.25" x14ac:dyDescent="0.35">
      <c r="A1980" t="s">
        <v>680</v>
      </c>
      <c r="B1980" t="s">
        <v>651</v>
      </c>
      <c r="C1980" t="s">
        <v>641</v>
      </c>
      <c r="D1980">
        <v>571371</v>
      </c>
      <c r="E1980">
        <v>556370</v>
      </c>
      <c r="F1980">
        <v>8150715</v>
      </c>
      <c r="G1980">
        <v>10207</v>
      </c>
    </row>
    <row r="1981" spans="1:7" ht="17.25" x14ac:dyDescent="0.35">
      <c r="A1981" t="s">
        <v>680</v>
      </c>
      <c r="B1981" t="s">
        <v>650</v>
      </c>
      <c r="C1981" t="s">
        <v>637</v>
      </c>
      <c r="D1981">
        <v>569998</v>
      </c>
      <c r="E1981">
        <v>554272</v>
      </c>
      <c r="F1981">
        <v>7995854</v>
      </c>
      <c r="G1981">
        <v>10173</v>
      </c>
    </row>
    <row r="1982" spans="1:7" ht="17.25" x14ac:dyDescent="0.35">
      <c r="A1982" t="s">
        <v>680</v>
      </c>
      <c r="B1982" t="s">
        <v>650</v>
      </c>
      <c r="C1982" t="s">
        <v>638</v>
      </c>
      <c r="D1982">
        <v>569173</v>
      </c>
      <c r="E1982">
        <v>553244</v>
      </c>
      <c r="F1982">
        <v>7919637</v>
      </c>
      <c r="G1982">
        <v>10148</v>
      </c>
    </row>
    <row r="1983" spans="1:7" ht="17.25" x14ac:dyDescent="0.35">
      <c r="A1983" t="s">
        <v>680</v>
      </c>
      <c r="B1983" t="s">
        <v>650</v>
      </c>
      <c r="C1983" t="s">
        <v>639</v>
      </c>
      <c r="D1983">
        <v>566898</v>
      </c>
      <c r="E1983">
        <v>550244</v>
      </c>
      <c r="F1983">
        <v>7751669</v>
      </c>
      <c r="G1983">
        <v>10089</v>
      </c>
    </row>
    <row r="1984" spans="1:7" ht="17.25" x14ac:dyDescent="0.35">
      <c r="A1984" t="s">
        <v>680</v>
      </c>
      <c r="B1984" t="s">
        <v>650</v>
      </c>
      <c r="C1984" t="s">
        <v>640</v>
      </c>
      <c r="D1984">
        <v>563475</v>
      </c>
      <c r="E1984">
        <v>546193</v>
      </c>
      <c r="F1984">
        <v>7560561</v>
      </c>
      <c r="G1984">
        <v>10010</v>
      </c>
    </row>
    <row r="1985" spans="1:7" ht="17.25" x14ac:dyDescent="0.35">
      <c r="A1985" t="s">
        <v>680</v>
      </c>
      <c r="B1985" t="s">
        <v>650</v>
      </c>
      <c r="C1985" t="s">
        <v>641</v>
      </c>
      <c r="D1985">
        <v>558173</v>
      </c>
      <c r="E1985">
        <v>539816</v>
      </c>
      <c r="F1985">
        <v>7336021</v>
      </c>
      <c r="G1985">
        <v>9881</v>
      </c>
    </row>
    <row r="1986" spans="1:7" ht="17.25" x14ac:dyDescent="0.35">
      <c r="A1986" t="s">
        <v>680</v>
      </c>
      <c r="B1986" t="s">
        <v>649</v>
      </c>
      <c r="C1986" t="s">
        <v>637</v>
      </c>
      <c r="D1986">
        <v>552063</v>
      </c>
      <c r="E1986">
        <v>530366</v>
      </c>
      <c r="F1986">
        <v>7110430</v>
      </c>
      <c r="G1986">
        <v>9712</v>
      </c>
    </row>
    <row r="1987" spans="1:7" ht="17.25" x14ac:dyDescent="0.35">
      <c r="A1987" t="s">
        <v>680</v>
      </c>
      <c r="B1987" t="s">
        <v>649</v>
      </c>
      <c r="C1987" t="s">
        <v>638</v>
      </c>
      <c r="D1987">
        <v>548471</v>
      </c>
      <c r="E1987">
        <v>525685</v>
      </c>
      <c r="F1987">
        <v>6993821</v>
      </c>
      <c r="G1987">
        <v>9625</v>
      </c>
    </row>
    <row r="1988" spans="1:7" ht="17.25" x14ac:dyDescent="0.35">
      <c r="A1988" t="s">
        <v>680</v>
      </c>
      <c r="B1988" t="s">
        <v>649</v>
      </c>
      <c r="C1988" t="s">
        <v>639</v>
      </c>
      <c r="D1988">
        <v>538343</v>
      </c>
      <c r="E1988">
        <v>512039</v>
      </c>
      <c r="F1988">
        <v>6735742</v>
      </c>
      <c r="G1988">
        <v>9401</v>
      </c>
    </row>
    <row r="1989" spans="1:7" ht="17.25" x14ac:dyDescent="0.35">
      <c r="A1989" t="s">
        <v>680</v>
      </c>
      <c r="B1989" t="s">
        <v>649</v>
      </c>
      <c r="C1989" t="s">
        <v>640</v>
      </c>
      <c r="D1989">
        <v>523629</v>
      </c>
      <c r="E1989">
        <v>493145</v>
      </c>
      <c r="F1989">
        <v>6455167</v>
      </c>
      <c r="G1989">
        <v>9100</v>
      </c>
    </row>
    <row r="1990" spans="1:7" ht="17.25" x14ac:dyDescent="0.35">
      <c r="A1990" t="s">
        <v>680</v>
      </c>
      <c r="B1990" t="s">
        <v>649</v>
      </c>
      <c r="C1990" t="s">
        <v>641</v>
      </c>
      <c r="D1990">
        <v>505054</v>
      </c>
      <c r="E1990">
        <v>472454</v>
      </c>
      <c r="F1990">
        <v>6167307</v>
      </c>
      <c r="G1990">
        <v>8771</v>
      </c>
    </row>
    <row r="1991" spans="1:7" ht="17.25" x14ac:dyDescent="0.35">
      <c r="A1991" t="s">
        <v>680</v>
      </c>
      <c r="B1991" t="s">
        <v>652</v>
      </c>
      <c r="C1991" t="s">
        <v>637</v>
      </c>
      <c r="D1991">
        <v>483484</v>
      </c>
      <c r="E1991">
        <v>450762</v>
      </c>
      <c r="F1991">
        <v>5872933</v>
      </c>
      <c r="G1991">
        <v>8424</v>
      </c>
    </row>
    <row r="1992" spans="1:7" ht="17.25" x14ac:dyDescent="0.35">
      <c r="A1992" t="s">
        <v>680</v>
      </c>
      <c r="B1992" t="s">
        <v>652</v>
      </c>
      <c r="C1992" t="s">
        <v>638</v>
      </c>
      <c r="D1992">
        <v>477446</v>
      </c>
      <c r="E1992">
        <v>444587</v>
      </c>
      <c r="F1992">
        <v>5789547</v>
      </c>
      <c r="G1992">
        <v>8322</v>
      </c>
    </row>
    <row r="1993" spans="1:7" ht="17.25" x14ac:dyDescent="0.35">
      <c r="A1993" t="s">
        <v>680</v>
      </c>
      <c r="B1993" t="s">
        <v>652</v>
      </c>
      <c r="C1993" t="s">
        <v>639</v>
      </c>
      <c r="D1993">
        <v>452770</v>
      </c>
      <c r="E1993">
        <v>419403</v>
      </c>
      <c r="F1993">
        <v>5478311</v>
      </c>
      <c r="G1993">
        <v>7976</v>
      </c>
    </row>
    <row r="1994" spans="1:7" ht="17.25" x14ac:dyDescent="0.35">
      <c r="A1994" t="s">
        <v>680</v>
      </c>
      <c r="B1994" t="s">
        <v>652</v>
      </c>
      <c r="C1994" t="s">
        <v>640</v>
      </c>
      <c r="D1994">
        <v>428498</v>
      </c>
      <c r="E1994">
        <v>390096</v>
      </c>
      <c r="F1994">
        <v>5180139</v>
      </c>
      <c r="G1994">
        <v>7610</v>
      </c>
    </row>
    <row r="1995" spans="1:7" ht="17.25" x14ac:dyDescent="0.35">
      <c r="A1995" t="s">
        <v>680</v>
      </c>
      <c r="B1995" t="s">
        <v>652</v>
      </c>
      <c r="C1995" t="s">
        <v>641</v>
      </c>
      <c r="D1995">
        <v>401394</v>
      </c>
      <c r="E1995">
        <v>359071</v>
      </c>
      <c r="F1995">
        <v>4869554</v>
      </c>
      <c r="G1995">
        <v>7235</v>
      </c>
    </row>
    <row r="1996" spans="1:7" ht="17.25" x14ac:dyDescent="0.35">
      <c r="A1996" t="s">
        <v>681</v>
      </c>
      <c r="B1996" t="s">
        <v>636</v>
      </c>
      <c r="C1996" t="s">
        <v>637</v>
      </c>
      <c r="D1996">
        <v>84468</v>
      </c>
      <c r="E1996">
        <v>83466</v>
      </c>
      <c r="F1996">
        <v>1983127</v>
      </c>
      <c r="G1996">
        <v>813</v>
      </c>
    </row>
    <row r="1997" spans="1:7" ht="17.25" x14ac:dyDescent="0.35">
      <c r="A1997" t="s">
        <v>681</v>
      </c>
      <c r="B1997" t="s">
        <v>636</v>
      </c>
      <c r="C1997" t="s">
        <v>638</v>
      </c>
      <c r="D1997">
        <v>84435</v>
      </c>
      <c r="E1997">
        <v>83436</v>
      </c>
      <c r="F1997">
        <v>1973180</v>
      </c>
      <c r="G1997">
        <v>813</v>
      </c>
    </row>
    <row r="1998" spans="1:7" ht="17.25" x14ac:dyDescent="0.35">
      <c r="A1998" t="s">
        <v>681</v>
      </c>
      <c r="B1998" t="s">
        <v>636</v>
      </c>
      <c r="C1998" t="s">
        <v>639</v>
      </c>
      <c r="D1998">
        <v>84348</v>
      </c>
      <c r="E1998">
        <v>83377</v>
      </c>
      <c r="F1998">
        <v>1951997</v>
      </c>
      <c r="G1998">
        <v>813</v>
      </c>
    </row>
    <row r="1999" spans="1:7" ht="17.25" x14ac:dyDescent="0.35">
      <c r="A1999" t="s">
        <v>681</v>
      </c>
      <c r="B1999" t="s">
        <v>636</v>
      </c>
      <c r="C1999" t="s">
        <v>682</v>
      </c>
      <c r="D1999">
        <v>84288</v>
      </c>
      <c r="E1999">
        <v>83294</v>
      </c>
      <c r="F1999">
        <v>1939507</v>
      </c>
      <c r="G1999">
        <v>813</v>
      </c>
    </row>
    <row r="2000" spans="1:7" ht="17.25" x14ac:dyDescent="0.35">
      <c r="A2000" t="s">
        <v>681</v>
      </c>
      <c r="B2000" t="s">
        <v>636</v>
      </c>
      <c r="C2000" t="s">
        <v>641</v>
      </c>
      <c r="D2000">
        <v>84208</v>
      </c>
      <c r="E2000">
        <v>83186</v>
      </c>
      <c r="F2000">
        <v>1923980</v>
      </c>
      <c r="G2000">
        <v>812</v>
      </c>
    </row>
    <row r="2001" spans="1:7" ht="17.25" x14ac:dyDescent="0.35">
      <c r="A2001" t="s">
        <v>681</v>
      </c>
      <c r="B2001" t="s">
        <v>642</v>
      </c>
      <c r="C2001" t="s">
        <v>637</v>
      </c>
      <c r="D2001">
        <v>84124</v>
      </c>
      <c r="E2001">
        <v>82991</v>
      </c>
      <c r="F2001">
        <v>1902970</v>
      </c>
      <c r="G2001">
        <v>810</v>
      </c>
    </row>
    <row r="2002" spans="1:7" ht="17.25" x14ac:dyDescent="0.35">
      <c r="A2002" t="s">
        <v>681</v>
      </c>
      <c r="B2002" t="s">
        <v>642</v>
      </c>
      <c r="C2002" t="s">
        <v>638</v>
      </c>
      <c r="D2002">
        <v>84082</v>
      </c>
      <c r="E2002">
        <v>82936</v>
      </c>
      <c r="F2002">
        <v>1894064</v>
      </c>
      <c r="G2002">
        <v>808</v>
      </c>
    </row>
    <row r="2003" spans="1:7" ht="17.25" x14ac:dyDescent="0.35">
      <c r="A2003" t="s">
        <v>681</v>
      </c>
      <c r="B2003" t="s">
        <v>642</v>
      </c>
      <c r="C2003" t="s">
        <v>639</v>
      </c>
      <c r="D2003">
        <v>83902</v>
      </c>
      <c r="E2003">
        <v>82687</v>
      </c>
      <c r="F2003">
        <v>1864492</v>
      </c>
      <c r="G2003">
        <v>806</v>
      </c>
    </row>
    <row r="2004" spans="1:7" ht="17.25" x14ac:dyDescent="0.35">
      <c r="A2004" t="s">
        <v>681</v>
      </c>
      <c r="B2004" t="s">
        <v>642</v>
      </c>
      <c r="C2004" t="s">
        <v>682</v>
      </c>
      <c r="D2004">
        <v>83669</v>
      </c>
      <c r="E2004">
        <v>82319</v>
      </c>
      <c r="F2004">
        <v>1832675</v>
      </c>
      <c r="G2004">
        <v>802</v>
      </c>
    </row>
    <row r="2005" spans="1:7" ht="17.25" x14ac:dyDescent="0.35">
      <c r="A2005" t="s">
        <v>681</v>
      </c>
      <c r="B2005" t="s">
        <v>642</v>
      </c>
      <c r="C2005" t="s">
        <v>641</v>
      </c>
      <c r="D2005">
        <v>83357</v>
      </c>
      <c r="E2005">
        <v>81803</v>
      </c>
      <c r="F2005">
        <v>1796467</v>
      </c>
      <c r="G2005">
        <v>800</v>
      </c>
    </row>
    <row r="2006" spans="1:7" ht="17.25" x14ac:dyDescent="0.35">
      <c r="A2006" t="s">
        <v>681</v>
      </c>
      <c r="B2006" t="s">
        <v>644</v>
      </c>
      <c r="C2006" t="s">
        <v>637</v>
      </c>
      <c r="D2006">
        <v>82859</v>
      </c>
      <c r="E2006">
        <v>81069</v>
      </c>
      <c r="F2006">
        <v>1757890</v>
      </c>
      <c r="G2006">
        <v>797</v>
      </c>
    </row>
    <row r="2007" spans="1:7" ht="17.25" x14ac:dyDescent="0.35">
      <c r="A2007" t="s">
        <v>681</v>
      </c>
      <c r="B2007" t="s">
        <v>644</v>
      </c>
      <c r="C2007" t="s">
        <v>638</v>
      </c>
      <c r="D2007">
        <v>82671</v>
      </c>
      <c r="E2007">
        <v>80725</v>
      </c>
      <c r="F2007">
        <v>1744069</v>
      </c>
      <c r="G2007">
        <v>793</v>
      </c>
    </row>
    <row r="2008" spans="1:7" ht="17.25" x14ac:dyDescent="0.35">
      <c r="A2008" t="s">
        <v>681</v>
      </c>
      <c r="B2008" t="s">
        <v>644</v>
      </c>
      <c r="C2008" t="s">
        <v>639</v>
      </c>
      <c r="D2008">
        <v>81938</v>
      </c>
      <c r="E2008">
        <v>79808</v>
      </c>
      <c r="F2008">
        <v>1700799</v>
      </c>
      <c r="G2008">
        <v>782</v>
      </c>
    </row>
    <row r="2009" spans="1:7" ht="17.25" x14ac:dyDescent="0.35">
      <c r="A2009" t="s">
        <v>681</v>
      </c>
      <c r="B2009" t="s">
        <v>644</v>
      </c>
      <c r="C2009" t="s">
        <v>682</v>
      </c>
      <c r="D2009">
        <v>81114</v>
      </c>
      <c r="E2009">
        <v>78453</v>
      </c>
      <c r="F2009">
        <v>1658547</v>
      </c>
      <c r="G2009">
        <v>773</v>
      </c>
    </row>
    <row r="2010" spans="1:7" ht="17.25" x14ac:dyDescent="0.35">
      <c r="A2010" t="s">
        <v>681</v>
      </c>
      <c r="B2010" t="s">
        <v>644</v>
      </c>
      <c r="C2010" t="s">
        <v>641</v>
      </c>
      <c r="D2010">
        <v>79945</v>
      </c>
      <c r="E2010">
        <v>76604</v>
      </c>
      <c r="F2010">
        <v>1613036</v>
      </c>
      <c r="G2010">
        <v>763</v>
      </c>
    </row>
    <row r="2011" spans="1:7" ht="17.25" x14ac:dyDescent="0.35">
      <c r="A2011" t="s">
        <v>681</v>
      </c>
      <c r="B2011" t="s">
        <v>643</v>
      </c>
      <c r="C2011" t="s">
        <v>637</v>
      </c>
      <c r="D2011">
        <v>78358</v>
      </c>
      <c r="E2011">
        <v>74059</v>
      </c>
      <c r="F2011">
        <v>1559001</v>
      </c>
      <c r="G2011">
        <v>752</v>
      </c>
    </row>
    <row r="2012" spans="1:7" ht="17.25" x14ac:dyDescent="0.35">
      <c r="A2012" t="s">
        <v>681</v>
      </c>
      <c r="B2012" t="s">
        <v>643</v>
      </c>
      <c r="C2012" t="s">
        <v>638</v>
      </c>
      <c r="D2012">
        <v>77409</v>
      </c>
      <c r="E2012">
        <v>72847</v>
      </c>
      <c r="F2012">
        <v>1526486</v>
      </c>
      <c r="G2012">
        <v>745</v>
      </c>
    </row>
    <row r="2013" spans="1:7" ht="17.25" x14ac:dyDescent="0.35">
      <c r="A2013" t="s">
        <v>681</v>
      </c>
      <c r="B2013" t="s">
        <v>643</v>
      </c>
      <c r="C2013" t="s">
        <v>639</v>
      </c>
      <c r="D2013">
        <v>74843</v>
      </c>
      <c r="E2013">
        <v>69707</v>
      </c>
      <c r="F2013">
        <v>1462813</v>
      </c>
      <c r="G2013">
        <v>728</v>
      </c>
    </row>
    <row r="2014" spans="1:7" ht="17.25" x14ac:dyDescent="0.35">
      <c r="A2014" t="s">
        <v>681</v>
      </c>
      <c r="B2014" t="s">
        <v>643</v>
      </c>
      <c r="C2014" t="s">
        <v>682</v>
      </c>
      <c r="D2014">
        <v>71870</v>
      </c>
      <c r="E2014">
        <v>66708</v>
      </c>
      <c r="F2014">
        <v>1394510</v>
      </c>
      <c r="G2014">
        <v>715</v>
      </c>
    </row>
    <row r="2015" spans="1:7" ht="17.25" x14ac:dyDescent="0.35">
      <c r="A2015" t="s">
        <v>681</v>
      </c>
      <c r="B2015" t="s">
        <v>643</v>
      </c>
      <c r="C2015" t="s">
        <v>641</v>
      </c>
      <c r="D2015">
        <v>68609</v>
      </c>
      <c r="E2015">
        <v>63901</v>
      </c>
      <c r="F2015">
        <v>1334119</v>
      </c>
      <c r="G2015">
        <v>698</v>
      </c>
    </row>
    <row r="2016" spans="1:7" ht="17.25" x14ac:dyDescent="0.35">
      <c r="A2016" t="s">
        <v>681</v>
      </c>
      <c r="B2016" t="s">
        <v>645</v>
      </c>
      <c r="C2016" t="s">
        <v>637</v>
      </c>
      <c r="D2016">
        <v>65767</v>
      </c>
      <c r="E2016">
        <v>61450</v>
      </c>
      <c r="F2016">
        <v>1280493</v>
      </c>
      <c r="G2016">
        <v>674</v>
      </c>
    </row>
    <row r="2017" spans="1:7" ht="17.25" x14ac:dyDescent="0.35">
      <c r="A2017" t="s">
        <v>681</v>
      </c>
      <c r="B2017" t="s">
        <v>645</v>
      </c>
      <c r="C2017" t="s">
        <v>638</v>
      </c>
      <c r="D2017">
        <v>64860</v>
      </c>
      <c r="E2017">
        <v>60631</v>
      </c>
      <c r="F2017">
        <v>1263921</v>
      </c>
      <c r="G2017">
        <v>669</v>
      </c>
    </row>
    <row r="2018" spans="1:7" ht="17.25" x14ac:dyDescent="0.35">
      <c r="A2018" t="s">
        <v>681</v>
      </c>
      <c r="B2018" t="s">
        <v>645</v>
      </c>
      <c r="C2018" t="s">
        <v>639</v>
      </c>
      <c r="D2018">
        <v>62321</v>
      </c>
      <c r="E2018">
        <v>57671</v>
      </c>
      <c r="F2018">
        <v>1211909</v>
      </c>
      <c r="G2018">
        <v>647</v>
      </c>
    </row>
    <row r="2019" spans="1:7" ht="17.25" x14ac:dyDescent="0.35">
      <c r="A2019" t="s">
        <v>681</v>
      </c>
      <c r="B2019" t="s">
        <v>645</v>
      </c>
      <c r="C2019" t="s">
        <v>682</v>
      </c>
      <c r="D2019">
        <v>59318</v>
      </c>
      <c r="E2019">
        <v>53471</v>
      </c>
      <c r="F2019">
        <v>1141323</v>
      </c>
      <c r="G2019">
        <v>617</v>
      </c>
    </row>
    <row r="2020" spans="1:7" ht="17.25" x14ac:dyDescent="0.35">
      <c r="A2020" t="s">
        <v>681</v>
      </c>
      <c r="B2020" t="s">
        <v>645</v>
      </c>
      <c r="C2020" t="s">
        <v>641</v>
      </c>
      <c r="D2020">
        <v>55466</v>
      </c>
      <c r="E2020">
        <v>48924</v>
      </c>
      <c r="F2020">
        <v>1056126</v>
      </c>
      <c r="G2020">
        <v>561</v>
      </c>
    </row>
    <row r="2021" spans="1:7" ht="17.25" x14ac:dyDescent="0.35">
      <c r="A2021" t="s">
        <v>681</v>
      </c>
      <c r="B2021" t="s">
        <v>646</v>
      </c>
      <c r="C2021" t="s">
        <v>637</v>
      </c>
      <c r="D2021">
        <v>51130</v>
      </c>
      <c r="E2021">
        <v>44003</v>
      </c>
      <c r="F2021">
        <v>947800</v>
      </c>
      <c r="G2021">
        <v>510</v>
      </c>
    </row>
    <row r="2022" spans="1:7" ht="17.25" x14ac:dyDescent="0.35">
      <c r="A2022" t="s">
        <v>681</v>
      </c>
      <c r="B2022" t="s">
        <v>646</v>
      </c>
      <c r="C2022" t="s">
        <v>638</v>
      </c>
      <c r="D2022">
        <v>49287</v>
      </c>
      <c r="E2022">
        <v>41530</v>
      </c>
      <c r="F2022">
        <v>910315</v>
      </c>
      <c r="G2022">
        <v>482</v>
      </c>
    </row>
    <row r="2023" spans="1:7" ht="17.25" x14ac:dyDescent="0.35">
      <c r="A2023" t="s">
        <v>681</v>
      </c>
      <c r="B2023" t="s">
        <v>646</v>
      </c>
      <c r="C2023" t="s">
        <v>639</v>
      </c>
      <c r="D2023">
        <v>44356</v>
      </c>
      <c r="E2023">
        <v>37037</v>
      </c>
      <c r="F2023">
        <v>836629</v>
      </c>
      <c r="G2023">
        <v>452</v>
      </c>
    </row>
    <row r="2024" spans="1:7" ht="17.25" x14ac:dyDescent="0.35">
      <c r="A2024" t="s">
        <v>681</v>
      </c>
      <c r="B2024" t="s">
        <v>646</v>
      </c>
      <c r="C2024" t="s">
        <v>682</v>
      </c>
      <c r="D2024">
        <v>39603</v>
      </c>
      <c r="E2024">
        <v>35088</v>
      </c>
      <c r="F2024">
        <v>777407</v>
      </c>
      <c r="G2024">
        <v>423</v>
      </c>
    </row>
    <row r="2025" spans="1:7" ht="17.25" x14ac:dyDescent="0.35">
      <c r="A2025" t="s">
        <v>681</v>
      </c>
      <c r="B2025" t="s">
        <v>646</v>
      </c>
      <c r="C2025" t="s">
        <v>641</v>
      </c>
      <c r="D2025">
        <v>36846</v>
      </c>
      <c r="E2025">
        <v>34095</v>
      </c>
      <c r="F2025">
        <v>738070</v>
      </c>
      <c r="G2025">
        <v>401</v>
      </c>
    </row>
    <row r="2026" spans="1:7" ht="17.25" x14ac:dyDescent="0.35">
      <c r="A2026" t="s">
        <v>681</v>
      </c>
      <c r="B2026" t="s">
        <v>647</v>
      </c>
      <c r="C2026" t="s">
        <v>637</v>
      </c>
      <c r="D2026">
        <v>35166</v>
      </c>
      <c r="E2026">
        <v>33555</v>
      </c>
      <c r="F2026">
        <v>705279</v>
      </c>
      <c r="G2026">
        <v>393</v>
      </c>
    </row>
    <row r="2027" spans="1:7" ht="17.25" x14ac:dyDescent="0.35">
      <c r="A2027" t="s">
        <v>681</v>
      </c>
      <c r="B2027" t="s">
        <v>647</v>
      </c>
      <c r="C2027" t="s">
        <v>638</v>
      </c>
      <c r="D2027">
        <v>34859</v>
      </c>
      <c r="E2027">
        <v>33492</v>
      </c>
      <c r="F2027">
        <v>695782</v>
      </c>
      <c r="G2027">
        <v>393</v>
      </c>
    </row>
    <row r="2028" spans="1:7" ht="17.25" x14ac:dyDescent="0.35">
      <c r="A2028" t="s">
        <v>681</v>
      </c>
      <c r="B2028" t="s">
        <v>647</v>
      </c>
      <c r="C2028" t="s">
        <v>682</v>
      </c>
      <c r="D2028">
        <v>33841</v>
      </c>
      <c r="E2028">
        <v>33112</v>
      </c>
      <c r="F2028">
        <v>658885</v>
      </c>
      <c r="G2028">
        <v>391</v>
      </c>
    </row>
    <row r="2029" spans="1:7" ht="17.25" x14ac:dyDescent="0.35">
      <c r="A2029" t="s">
        <v>681</v>
      </c>
      <c r="B2029" t="s">
        <v>647</v>
      </c>
      <c r="C2029" t="s">
        <v>639</v>
      </c>
      <c r="D2029">
        <v>34091</v>
      </c>
      <c r="E2029">
        <v>33168</v>
      </c>
      <c r="F2029">
        <v>669149</v>
      </c>
      <c r="G2029">
        <v>391</v>
      </c>
    </row>
    <row r="2030" spans="1:7" ht="17.25" x14ac:dyDescent="0.35">
      <c r="A2030" t="s">
        <v>681</v>
      </c>
      <c r="B2030" t="s">
        <v>647</v>
      </c>
      <c r="C2030" t="s">
        <v>641</v>
      </c>
      <c r="D2030">
        <v>33572</v>
      </c>
      <c r="E2030">
        <v>33069</v>
      </c>
      <c r="F2030">
        <v>647320</v>
      </c>
      <c r="G2030">
        <v>390</v>
      </c>
    </row>
    <row r="2031" spans="1:7" ht="17.25" x14ac:dyDescent="0.35">
      <c r="A2031" t="s">
        <v>681</v>
      </c>
      <c r="B2031" t="s">
        <v>648</v>
      </c>
      <c r="C2031" t="s">
        <v>637</v>
      </c>
      <c r="D2031">
        <v>33490</v>
      </c>
      <c r="E2031">
        <v>33029</v>
      </c>
      <c r="F2031">
        <v>639614</v>
      </c>
      <c r="G2031">
        <v>389</v>
      </c>
    </row>
    <row r="2032" spans="1:7" ht="17.25" x14ac:dyDescent="0.35">
      <c r="A2032" t="s">
        <v>681</v>
      </c>
      <c r="B2032" t="s">
        <v>648</v>
      </c>
      <c r="C2032" t="s">
        <v>638</v>
      </c>
      <c r="D2032">
        <v>33487</v>
      </c>
      <c r="E2032">
        <v>33024</v>
      </c>
      <c r="F2032">
        <v>637843</v>
      </c>
      <c r="G2032">
        <v>389</v>
      </c>
    </row>
    <row r="2033" spans="1:7" ht="17.25" x14ac:dyDescent="0.35">
      <c r="A2033" t="s">
        <v>681</v>
      </c>
      <c r="B2033" t="s">
        <v>650</v>
      </c>
      <c r="C2033" t="s">
        <v>639</v>
      </c>
      <c r="D2033">
        <v>33335</v>
      </c>
      <c r="E2033">
        <v>32888</v>
      </c>
      <c r="F2033">
        <v>602298</v>
      </c>
      <c r="G2033">
        <v>388</v>
      </c>
    </row>
    <row r="2034" spans="1:7" ht="17.25" x14ac:dyDescent="0.35">
      <c r="A2034" t="s">
        <v>681</v>
      </c>
      <c r="B2034" t="s">
        <v>650</v>
      </c>
      <c r="C2034" t="s">
        <v>638</v>
      </c>
      <c r="D2034">
        <v>33343</v>
      </c>
      <c r="E2034">
        <v>32911</v>
      </c>
      <c r="F2034">
        <v>605866</v>
      </c>
      <c r="G2034">
        <v>388</v>
      </c>
    </row>
    <row r="2035" spans="1:7" ht="17.25" x14ac:dyDescent="0.35">
      <c r="A2035" t="s">
        <v>681</v>
      </c>
      <c r="B2035" t="s">
        <v>650</v>
      </c>
      <c r="C2035" t="s">
        <v>637</v>
      </c>
      <c r="D2035">
        <v>33347</v>
      </c>
      <c r="E2035">
        <v>32915</v>
      </c>
      <c r="F2035">
        <v>606978</v>
      </c>
      <c r="G2035">
        <v>388</v>
      </c>
    </row>
    <row r="2036" spans="1:7" ht="17.25" x14ac:dyDescent="0.35">
      <c r="A2036" t="s">
        <v>681</v>
      </c>
      <c r="B2036" t="s">
        <v>651</v>
      </c>
      <c r="C2036" t="s">
        <v>641</v>
      </c>
      <c r="D2036">
        <v>33349</v>
      </c>
      <c r="E2036">
        <v>32930</v>
      </c>
      <c r="F2036">
        <v>609909</v>
      </c>
      <c r="G2036">
        <v>388</v>
      </c>
    </row>
    <row r="2037" spans="1:7" ht="17.25" x14ac:dyDescent="0.35">
      <c r="A2037" t="s">
        <v>681</v>
      </c>
      <c r="B2037" t="s">
        <v>651</v>
      </c>
      <c r="C2037" t="s">
        <v>682</v>
      </c>
      <c r="D2037">
        <v>33350</v>
      </c>
      <c r="E2037">
        <v>32937</v>
      </c>
      <c r="F2037">
        <v>614394</v>
      </c>
      <c r="G2037">
        <v>388</v>
      </c>
    </row>
    <row r="2038" spans="1:7" ht="17.25" x14ac:dyDescent="0.35">
      <c r="A2038" t="s">
        <v>681</v>
      </c>
      <c r="B2038" t="s">
        <v>651</v>
      </c>
      <c r="C2038" t="s">
        <v>639</v>
      </c>
      <c r="D2038">
        <v>33389</v>
      </c>
      <c r="E2038">
        <v>32938</v>
      </c>
      <c r="F2038">
        <v>618010</v>
      </c>
      <c r="G2038">
        <v>388</v>
      </c>
    </row>
    <row r="2039" spans="1:7" ht="17.25" x14ac:dyDescent="0.35">
      <c r="A2039" t="s">
        <v>681</v>
      </c>
      <c r="B2039" t="s">
        <v>651</v>
      </c>
      <c r="C2039" t="s">
        <v>638</v>
      </c>
      <c r="D2039">
        <v>33404</v>
      </c>
      <c r="E2039">
        <v>32961</v>
      </c>
      <c r="F2039">
        <v>620416</v>
      </c>
      <c r="G2039">
        <v>388</v>
      </c>
    </row>
    <row r="2040" spans="1:7" ht="17.25" x14ac:dyDescent="0.35">
      <c r="A2040" t="s">
        <v>681</v>
      </c>
      <c r="B2040" t="s">
        <v>648</v>
      </c>
      <c r="C2040" t="s">
        <v>641</v>
      </c>
      <c r="D2040">
        <v>33421</v>
      </c>
      <c r="E2040">
        <v>32979</v>
      </c>
      <c r="F2040">
        <v>624612</v>
      </c>
      <c r="G2040">
        <v>388</v>
      </c>
    </row>
    <row r="2041" spans="1:7" ht="17.25" x14ac:dyDescent="0.35">
      <c r="A2041" t="s">
        <v>681</v>
      </c>
      <c r="B2041" t="s">
        <v>648</v>
      </c>
      <c r="C2041" t="s">
        <v>682</v>
      </c>
      <c r="D2041">
        <v>33426</v>
      </c>
      <c r="E2041">
        <v>33003</v>
      </c>
      <c r="F2041">
        <v>628767</v>
      </c>
      <c r="G2041">
        <v>388</v>
      </c>
    </row>
    <row r="2042" spans="1:7" ht="17.25" x14ac:dyDescent="0.35">
      <c r="A2042" t="s">
        <v>681</v>
      </c>
      <c r="B2042" t="s">
        <v>648</v>
      </c>
      <c r="C2042" t="s">
        <v>639</v>
      </c>
      <c r="D2042">
        <v>33461</v>
      </c>
      <c r="E2042">
        <v>33020</v>
      </c>
      <c r="F2042">
        <v>633540</v>
      </c>
      <c r="G2042">
        <v>388</v>
      </c>
    </row>
    <row r="2043" spans="1:7" ht="17.25" x14ac:dyDescent="0.35">
      <c r="A2043" t="s">
        <v>681</v>
      </c>
      <c r="B2043" t="s">
        <v>650</v>
      </c>
      <c r="C2043" t="s">
        <v>682</v>
      </c>
      <c r="D2043">
        <v>33317</v>
      </c>
      <c r="E2043">
        <v>32863</v>
      </c>
      <c r="F2043">
        <v>596668</v>
      </c>
      <c r="G2043">
        <v>386</v>
      </c>
    </row>
    <row r="2044" spans="1:7" ht="17.25" x14ac:dyDescent="0.35">
      <c r="A2044" t="s">
        <v>681</v>
      </c>
      <c r="B2044" t="s">
        <v>650</v>
      </c>
      <c r="C2044" t="s">
        <v>641</v>
      </c>
      <c r="D2044">
        <v>33291</v>
      </c>
      <c r="E2044">
        <v>32820</v>
      </c>
      <c r="F2044">
        <v>587806</v>
      </c>
      <c r="G2044">
        <v>384</v>
      </c>
    </row>
    <row r="2045" spans="1:7" ht="17.25" x14ac:dyDescent="0.35">
      <c r="A2045" t="s">
        <v>681</v>
      </c>
      <c r="B2045" t="s">
        <v>649</v>
      </c>
      <c r="C2045" t="s">
        <v>638</v>
      </c>
      <c r="D2045">
        <v>33241</v>
      </c>
      <c r="E2045">
        <v>32688</v>
      </c>
      <c r="F2045">
        <v>574733</v>
      </c>
      <c r="G2045">
        <v>382</v>
      </c>
    </row>
    <row r="2046" spans="1:7" ht="17.25" x14ac:dyDescent="0.35">
      <c r="A2046" t="s">
        <v>681</v>
      </c>
      <c r="B2046" t="s">
        <v>649</v>
      </c>
      <c r="C2046" t="s">
        <v>637</v>
      </c>
      <c r="D2046">
        <v>33261</v>
      </c>
      <c r="E2046">
        <v>32728</v>
      </c>
      <c r="F2046">
        <v>578723</v>
      </c>
      <c r="G2046">
        <v>382</v>
      </c>
    </row>
    <row r="2047" spans="1:7" ht="17.25" x14ac:dyDescent="0.35">
      <c r="A2047" t="s">
        <v>681</v>
      </c>
      <c r="B2047" t="s">
        <v>649</v>
      </c>
      <c r="C2047" t="s">
        <v>639</v>
      </c>
      <c r="D2047">
        <v>33172</v>
      </c>
      <c r="E2047">
        <v>32538</v>
      </c>
      <c r="F2047">
        <v>566644</v>
      </c>
      <c r="G2047">
        <v>377</v>
      </c>
    </row>
    <row r="2048" spans="1:7" ht="17.25" x14ac:dyDescent="0.35">
      <c r="A2048" t="s">
        <v>681</v>
      </c>
      <c r="B2048" t="s">
        <v>649</v>
      </c>
      <c r="C2048" t="s">
        <v>682</v>
      </c>
      <c r="D2048">
        <v>33045</v>
      </c>
      <c r="E2048">
        <v>32319</v>
      </c>
      <c r="F2048">
        <v>554621</v>
      </c>
      <c r="G2048">
        <v>373</v>
      </c>
    </row>
    <row r="2049" spans="1:7" ht="17.25" x14ac:dyDescent="0.35">
      <c r="A2049" t="s">
        <v>681</v>
      </c>
      <c r="B2049" t="s">
        <v>649</v>
      </c>
      <c r="C2049" t="s">
        <v>641</v>
      </c>
      <c r="D2049">
        <v>32894</v>
      </c>
      <c r="E2049">
        <v>32087</v>
      </c>
      <c r="F2049">
        <v>541546</v>
      </c>
      <c r="G2049">
        <v>370</v>
      </c>
    </row>
    <row r="2050" spans="1:7" ht="17.25" x14ac:dyDescent="0.35">
      <c r="A2050" t="s">
        <v>681</v>
      </c>
      <c r="B2050" t="s">
        <v>652</v>
      </c>
      <c r="C2050" t="s">
        <v>638</v>
      </c>
      <c r="D2050">
        <v>32638</v>
      </c>
      <c r="E2050">
        <v>31545</v>
      </c>
      <c r="F2050">
        <v>523099</v>
      </c>
      <c r="G2050">
        <v>367</v>
      </c>
    </row>
    <row r="2051" spans="1:7" ht="17.25" x14ac:dyDescent="0.35">
      <c r="A2051" t="s">
        <v>681</v>
      </c>
      <c r="B2051" t="s">
        <v>652</v>
      </c>
      <c r="C2051" t="s">
        <v>637</v>
      </c>
      <c r="D2051">
        <v>32692</v>
      </c>
      <c r="E2051">
        <v>31707</v>
      </c>
      <c r="F2051">
        <v>526407</v>
      </c>
      <c r="G2051">
        <v>367</v>
      </c>
    </row>
    <row r="2052" spans="1:7" ht="17.25" x14ac:dyDescent="0.35">
      <c r="A2052" t="s">
        <v>681</v>
      </c>
      <c r="B2052" t="s">
        <v>652</v>
      </c>
      <c r="C2052" t="s">
        <v>639</v>
      </c>
      <c r="D2052">
        <v>32364</v>
      </c>
      <c r="E2052">
        <v>31061</v>
      </c>
      <c r="F2052">
        <v>508813</v>
      </c>
      <c r="G2052">
        <v>363</v>
      </c>
    </row>
    <row r="2053" spans="1:7" ht="17.25" x14ac:dyDescent="0.35">
      <c r="A2053" t="s">
        <v>681</v>
      </c>
      <c r="B2053" t="s">
        <v>652</v>
      </c>
      <c r="C2053" t="s">
        <v>682</v>
      </c>
      <c r="D2053">
        <v>31916</v>
      </c>
      <c r="E2053">
        <v>30391</v>
      </c>
      <c r="F2053">
        <v>492248</v>
      </c>
      <c r="G2053">
        <v>359</v>
      </c>
    </row>
    <row r="2054" spans="1:7" ht="17.25" x14ac:dyDescent="0.35">
      <c r="A2054" t="s">
        <v>681</v>
      </c>
      <c r="B2054" t="s">
        <v>652</v>
      </c>
      <c r="C2054" t="s">
        <v>641</v>
      </c>
      <c r="D2054">
        <v>31431</v>
      </c>
      <c r="E2054">
        <v>29769</v>
      </c>
      <c r="F2054">
        <v>475245</v>
      </c>
      <c r="G2054">
        <v>353</v>
      </c>
    </row>
    <row r="2055" spans="1:7" ht="17.25" x14ac:dyDescent="0.35">
      <c r="A2055" t="s">
        <v>683</v>
      </c>
      <c r="B2055" t="s">
        <v>636</v>
      </c>
      <c r="C2055" t="s">
        <v>637</v>
      </c>
      <c r="D2055">
        <v>224106</v>
      </c>
      <c r="E2055">
        <v>218410</v>
      </c>
      <c r="F2055">
        <v>3685011</v>
      </c>
      <c r="G2055">
        <v>3738</v>
      </c>
    </row>
    <row r="2056" spans="1:7" ht="17.25" x14ac:dyDescent="0.35">
      <c r="A2056" t="s">
        <v>683</v>
      </c>
      <c r="B2056" t="s">
        <v>636</v>
      </c>
      <c r="C2056" t="s">
        <v>638</v>
      </c>
      <c r="D2056">
        <v>223619</v>
      </c>
      <c r="E2056">
        <v>217918</v>
      </c>
      <c r="F2056">
        <v>3661951</v>
      </c>
      <c r="G2056">
        <v>3729</v>
      </c>
    </row>
    <row r="2057" spans="1:7" ht="17.25" x14ac:dyDescent="0.35">
      <c r="A2057" t="s">
        <v>683</v>
      </c>
      <c r="B2057" t="s">
        <v>636</v>
      </c>
      <c r="C2057" t="s">
        <v>639</v>
      </c>
      <c r="D2057">
        <v>222138</v>
      </c>
      <c r="E2057">
        <v>216954</v>
      </c>
      <c r="F2057">
        <v>3601015</v>
      </c>
      <c r="G2057">
        <v>3715</v>
      </c>
    </row>
    <row r="2058" spans="1:7" ht="17.25" x14ac:dyDescent="0.35">
      <c r="A2058" t="s">
        <v>683</v>
      </c>
      <c r="B2058" t="s">
        <v>636</v>
      </c>
      <c r="C2058" t="s">
        <v>682</v>
      </c>
      <c r="D2058">
        <v>221113</v>
      </c>
      <c r="E2058">
        <v>216010</v>
      </c>
      <c r="F2058">
        <v>3560917</v>
      </c>
      <c r="G2058">
        <v>3699</v>
      </c>
    </row>
    <row r="2059" spans="1:7" ht="17.25" x14ac:dyDescent="0.35">
      <c r="A2059" t="s">
        <v>683</v>
      </c>
      <c r="B2059" t="s">
        <v>636</v>
      </c>
      <c r="C2059" t="s">
        <v>641</v>
      </c>
      <c r="D2059">
        <v>220061</v>
      </c>
      <c r="E2059">
        <v>214962</v>
      </c>
      <c r="F2059">
        <v>3516423</v>
      </c>
      <c r="G2059">
        <v>3678</v>
      </c>
    </row>
    <row r="2060" spans="1:7" ht="17.25" x14ac:dyDescent="0.35">
      <c r="A2060" t="s">
        <v>683</v>
      </c>
      <c r="B2060" t="s">
        <v>642</v>
      </c>
      <c r="C2060" t="s">
        <v>637</v>
      </c>
      <c r="D2060">
        <v>219061</v>
      </c>
      <c r="E2060">
        <v>213690</v>
      </c>
      <c r="F2060">
        <v>3470492</v>
      </c>
      <c r="G2060">
        <v>3660</v>
      </c>
    </row>
    <row r="2061" spans="1:7" ht="17.25" x14ac:dyDescent="0.35">
      <c r="A2061" t="s">
        <v>683</v>
      </c>
      <c r="B2061" t="s">
        <v>642</v>
      </c>
      <c r="C2061" t="s">
        <v>638</v>
      </c>
      <c r="D2061">
        <v>218693</v>
      </c>
      <c r="E2061">
        <v>213338</v>
      </c>
      <c r="F2061">
        <v>3451884</v>
      </c>
      <c r="G2061">
        <v>3656</v>
      </c>
    </row>
    <row r="2062" spans="1:7" ht="17.25" x14ac:dyDescent="0.35">
      <c r="A2062" t="s">
        <v>683</v>
      </c>
      <c r="B2062" t="s">
        <v>642</v>
      </c>
      <c r="C2062" t="s">
        <v>639</v>
      </c>
      <c r="D2062">
        <v>217403</v>
      </c>
      <c r="E2062">
        <v>212033</v>
      </c>
      <c r="F2062">
        <v>3388243</v>
      </c>
      <c r="G2062">
        <v>3639</v>
      </c>
    </row>
    <row r="2063" spans="1:7" ht="17.25" x14ac:dyDescent="0.35">
      <c r="A2063" t="s">
        <v>683</v>
      </c>
      <c r="B2063" t="s">
        <v>642</v>
      </c>
      <c r="C2063" t="s">
        <v>682</v>
      </c>
      <c r="D2063">
        <v>216088</v>
      </c>
      <c r="E2063">
        <v>210913</v>
      </c>
      <c r="F2063">
        <v>3321803</v>
      </c>
      <c r="G2063">
        <v>3626</v>
      </c>
    </row>
    <row r="2064" spans="1:7" ht="17.25" x14ac:dyDescent="0.35">
      <c r="A2064" t="s">
        <v>683</v>
      </c>
      <c r="B2064" t="s">
        <v>642</v>
      </c>
      <c r="C2064" t="s">
        <v>641</v>
      </c>
      <c r="D2064">
        <v>214911</v>
      </c>
      <c r="E2064">
        <v>209610</v>
      </c>
      <c r="F2064">
        <v>3260732</v>
      </c>
      <c r="G2064">
        <v>3602</v>
      </c>
    </row>
    <row r="2065" spans="1:7" ht="17.25" x14ac:dyDescent="0.35">
      <c r="A2065" t="s">
        <v>683</v>
      </c>
      <c r="B2065" t="s">
        <v>644</v>
      </c>
      <c r="C2065" t="s">
        <v>637</v>
      </c>
      <c r="D2065">
        <v>213548</v>
      </c>
      <c r="E2065">
        <v>208305</v>
      </c>
      <c r="F2065">
        <v>3197046</v>
      </c>
      <c r="G2065">
        <v>3582</v>
      </c>
    </row>
    <row r="2066" spans="1:7" ht="17.25" x14ac:dyDescent="0.35">
      <c r="A2066" t="s">
        <v>683</v>
      </c>
      <c r="B2066" t="s">
        <v>644</v>
      </c>
      <c r="C2066" t="s">
        <v>638</v>
      </c>
      <c r="D2066">
        <v>213122</v>
      </c>
      <c r="E2066">
        <v>207713</v>
      </c>
      <c r="F2066">
        <v>3179710</v>
      </c>
      <c r="G2066">
        <v>3575</v>
      </c>
    </row>
    <row r="2067" spans="1:7" ht="17.25" x14ac:dyDescent="0.35">
      <c r="A2067" t="s">
        <v>683</v>
      </c>
      <c r="B2067" t="s">
        <v>644</v>
      </c>
      <c r="C2067" t="s">
        <v>639</v>
      </c>
      <c r="D2067">
        <v>211632</v>
      </c>
      <c r="E2067">
        <v>205784</v>
      </c>
      <c r="F2067">
        <v>3103121</v>
      </c>
      <c r="G2067">
        <v>3547</v>
      </c>
    </row>
    <row r="2068" spans="1:7" ht="17.25" x14ac:dyDescent="0.35">
      <c r="A2068" t="s">
        <v>683</v>
      </c>
      <c r="B2068" t="s">
        <v>644</v>
      </c>
      <c r="C2068" t="s">
        <v>682</v>
      </c>
      <c r="D2068">
        <v>209961</v>
      </c>
      <c r="E2068">
        <v>203576</v>
      </c>
      <c r="F2068">
        <v>3021859</v>
      </c>
      <c r="G2068">
        <v>3529</v>
      </c>
    </row>
    <row r="2069" spans="1:7" ht="17.25" x14ac:dyDescent="0.35">
      <c r="A2069" t="s">
        <v>683</v>
      </c>
      <c r="B2069" t="s">
        <v>644</v>
      </c>
      <c r="C2069" t="s">
        <v>641</v>
      </c>
      <c r="D2069">
        <v>207700</v>
      </c>
      <c r="E2069">
        <v>202194</v>
      </c>
      <c r="F2069">
        <v>2922717</v>
      </c>
      <c r="G2069">
        <v>3517</v>
      </c>
    </row>
    <row r="2070" spans="1:7" ht="17.25" x14ac:dyDescent="0.35">
      <c r="A2070" t="s">
        <v>683</v>
      </c>
      <c r="B2070" t="s">
        <v>643</v>
      </c>
      <c r="C2070" t="s">
        <v>637</v>
      </c>
      <c r="D2070">
        <v>206027</v>
      </c>
      <c r="E2070">
        <v>201270</v>
      </c>
      <c r="F2070">
        <v>2834431</v>
      </c>
      <c r="G2070">
        <v>3505</v>
      </c>
    </row>
    <row r="2071" spans="1:7" ht="17.25" x14ac:dyDescent="0.35">
      <c r="A2071" t="s">
        <v>683</v>
      </c>
      <c r="B2071" t="s">
        <v>643</v>
      </c>
      <c r="C2071" t="s">
        <v>638</v>
      </c>
      <c r="D2071">
        <v>205499</v>
      </c>
      <c r="E2071">
        <v>201026</v>
      </c>
      <c r="F2071">
        <v>2795444</v>
      </c>
      <c r="G2071">
        <v>3504</v>
      </c>
    </row>
    <row r="2072" spans="1:7" ht="17.25" x14ac:dyDescent="0.35">
      <c r="A2072" t="s">
        <v>683</v>
      </c>
      <c r="B2072" t="s">
        <v>643</v>
      </c>
      <c r="C2072" t="s">
        <v>639</v>
      </c>
      <c r="D2072">
        <v>204685</v>
      </c>
      <c r="E2072">
        <v>200233</v>
      </c>
      <c r="F2072">
        <v>2701754</v>
      </c>
      <c r="G2072">
        <v>3491</v>
      </c>
    </row>
    <row r="2073" spans="1:7" ht="17.25" x14ac:dyDescent="0.35">
      <c r="A2073" t="s">
        <v>683</v>
      </c>
      <c r="B2073" t="s">
        <v>643</v>
      </c>
      <c r="C2073" t="s">
        <v>682</v>
      </c>
      <c r="D2073">
        <v>203962</v>
      </c>
      <c r="E2073">
        <v>199270</v>
      </c>
      <c r="F2073">
        <v>2620218</v>
      </c>
      <c r="G2073">
        <v>3483</v>
      </c>
    </row>
    <row r="2074" spans="1:7" ht="17.25" x14ac:dyDescent="0.35">
      <c r="A2074" t="s">
        <v>683</v>
      </c>
      <c r="B2074" t="s">
        <v>643</v>
      </c>
      <c r="C2074" t="s">
        <v>641</v>
      </c>
      <c r="D2074">
        <v>203117</v>
      </c>
      <c r="E2074">
        <v>198282</v>
      </c>
      <c r="F2074">
        <v>2528724</v>
      </c>
      <c r="G2074">
        <v>3470</v>
      </c>
    </row>
    <row r="2075" spans="1:7" ht="17.25" x14ac:dyDescent="0.35">
      <c r="A2075" t="s">
        <v>683</v>
      </c>
      <c r="B2075" t="s">
        <v>645</v>
      </c>
      <c r="C2075" t="s">
        <v>637</v>
      </c>
      <c r="D2075">
        <v>202123</v>
      </c>
      <c r="E2075">
        <v>197006</v>
      </c>
      <c r="F2075">
        <v>2438154</v>
      </c>
      <c r="G2075">
        <v>3463</v>
      </c>
    </row>
    <row r="2076" spans="1:7" ht="17.25" x14ac:dyDescent="0.35">
      <c r="A2076" t="s">
        <v>683</v>
      </c>
      <c r="B2076" t="s">
        <v>645</v>
      </c>
      <c r="C2076" t="s">
        <v>638</v>
      </c>
      <c r="D2076">
        <v>201813</v>
      </c>
      <c r="E2076">
        <v>196629</v>
      </c>
      <c r="F2076">
        <v>2410448</v>
      </c>
      <c r="G2076">
        <v>3460</v>
      </c>
    </row>
    <row r="2077" spans="1:7" ht="17.25" x14ac:dyDescent="0.35">
      <c r="A2077" t="s">
        <v>683</v>
      </c>
      <c r="B2077" t="s">
        <v>645</v>
      </c>
      <c r="C2077" t="s">
        <v>639</v>
      </c>
      <c r="D2077">
        <v>200603</v>
      </c>
      <c r="E2077">
        <v>194739</v>
      </c>
      <c r="F2077">
        <v>2314054</v>
      </c>
      <c r="G2077">
        <v>3432</v>
      </c>
    </row>
    <row r="2078" spans="1:7" ht="17.25" x14ac:dyDescent="0.35">
      <c r="A2078" t="s">
        <v>683</v>
      </c>
      <c r="B2078" t="s">
        <v>645</v>
      </c>
      <c r="C2078" t="s">
        <v>682</v>
      </c>
      <c r="D2078">
        <v>198876</v>
      </c>
      <c r="E2078">
        <v>191041</v>
      </c>
      <c r="F2078">
        <v>2178258</v>
      </c>
      <c r="G2078">
        <v>3382</v>
      </c>
    </row>
    <row r="2079" spans="1:7" ht="17.25" x14ac:dyDescent="0.35">
      <c r="A2079" t="s">
        <v>683</v>
      </c>
      <c r="B2079" t="s">
        <v>645</v>
      </c>
      <c r="C2079" t="s">
        <v>641</v>
      </c>
      <c r="D2079">
        <v>195755</v>
      </c>
      <c r="E2079">
        <v>184878</v>
      </c>
      <c r="F2079">
        <v>2035502</v>
      </c>
      <c r="G2079">
        <v>3299</v>
      </c>
    </row>
    <row r="2080" spans="1:7" ht="17.25" x14ac:dyDescent="0.35">
      <c r="A2080" t="s">
        <v>683</v>
      </c>
      <c r="B2080" t="s">
        <v>646</v>
      </c>
      <c r="C2080" t="s">
        <v>637</v>
      </c>
      <c r="D2080">
        <v>190330</v>
      </c>
      <c r="E2080">
        <v>173560</v>
      </c>
      <c r="F2080">
        <v>1922211</v>
      </c>
      <c r="G2080">
        <v>3127</v>
      </c>
    </row>
    <row r="2081" spans="1:7" ht="17.25" x14ac:dyDescent="0.35">
      <c r="A2081" t="s">
        <v>683</v>
      </c>
      <c r="B2081" t="s">
        <v>646</v>
      </c>
      <c r="C2081" t="s">
        <v>638</v>
      </c>
      <c r="D2081">
        <v>187342</v>
      </c>
      <c r="E2081">
        <v>165786</v>
      </c>
      <c r="F2081">
        <v>1888929</v>
      </c>
      <c r="G2081">
        <v>3040</v>
      </c>
    </row>
    <row r="2082" spans="1:7" ht="17.25" x14ac:dyDescent="0.35">
      <c r="A2082" t="s">
        <v>683</v>
      </c>
      <c r="B2082" t="s">
        <v>646</v>
      </c>
      <c r="C2082" t="s">
        <v>639</v>
      </c>
      <c r="D2082">
        <v>175384</v>
      </c>
      <c r="E2082">
        <v>141198</v>
      </c>
      <c r="F2082">
        <v>1806900</v>
      </c>
      <c r="G2082">
        <v>2638</v>
      </c>
    </row>
    <row r="2083" spans="1:7" ht="17.25" x14ac:dyDescent="0.35">
      <c r="A2083" t="s">
        <v>683</v>
      </c>
      <c r="B2083" t="s">
        <v>646</v>
      </c>
      <c r="C2083" t="s">
        <v>682</v>
      </c>
      <c r="D2083">
        <v>153717</v>
      </c>
      <c r="E2083">
        <v>111878</v>
      </c>
      <c r="F2083">
        <v>1708083</v>
      </c>
      <c r="G2083">
        <v>2185</v>
      </c>
    </row>
    <row r="2084" spans="1:7" ht="17.25" x14ac:dyDescent="0.35">
      <c r="A2084" t="s">
        <v>683</v>
      </c>
      <c r="B2084" t="s">
        <v>646</v>
      </c>
      <c r="C2084" t="s">
        <v>641</v>
      </c>
      <c r="D2084">
        <v>122906</v>
      </c>
      <c r="E2084">
        <v>91573</v>
      </c>
      <c r="F2084">
        <v>1605831</v>
      </c>
      <c r="G2084">
        <v>1780</v>
      </c>
    </row>
    <row r="2085" spans="1:7" ht="17.25" x14ac:dyDescent="0.35">
      <c r="A2085" t="s">
        <v>683</v>
      </c>
      <c r="B2085" t="s">
        <v>647</v>
      </c>
      <c r="C2085" t="s">
        <v>637</v>
      </c>
      <c r="D2085">
        <v>99287</v>
      </c>
      <c r="E2085">
        <v>79310</v>
      </c>
      <c r="F2085">
        <v>1509568</v>
      </c>
      <c r="G2085">
        <v>1484</v>
      </c>
    </row>
    <row r="2086" spans="1:7" ht="17.25" x14ac:dyDescent="0.35">
      <c r="A2086" t="s">
        <v>683</v>
      </c>
      <c r="B2086" t="s">
        <v>647</v>
      </c>
      <c r="C2086" t="s">
        <v>638</v>
      </c>
      <c r="D2086">
        <v>93889</v>
      </c>
      <c r="E2086">
        <v>76335</v>
      </c>
      <c r="F2086">
        <v>1482357</v>
      </c>
      <c r="G2086">
        <v>1407</v>
      </c>
    </row>
    <row r="2087" spans="1:7" ht="17.25" x14ac:dyDescent="0.35">
      <c r="A2087" t="s">
        <v>683</v>
      </c>
      <c r="B2087" t="s">
        <v>647</v>
      </c>
      <c r="C2087" t="s">
        <v>639</v>
      </c>
      <c r="D2087">
        <v>81102</v>
      </c>
      <c r="E2087">
        <v>69058</v>
      </c>
      <c r="F2087">
        <v>1411277</v>
      </c>
      <c r="G2087">
        <v>1223</v>
      </c>
    </row>
    <row r="2088" spans="1:7" ht="17.25" x14ac:dyDescent="0.35">
      <c r="A2088" t="s">
        <v>683</v>
      </c>
      <c r="B2088" t="s">
        <v>647</v>
      </c>
      <c r="C2088" t="s">
        <v>682</v>
      </c>
      <c r="D2088">
        <v>72319</v>
      </c>
      <c r="E2088">
        <v>64218</v>
      </c>
      <c r="F2088">
        <v>1354979</v>
      </c>
      <c r="G2088">
        <v>1135</v>
      </c>
    </row>
    <row r="2089" spans="1:7" ht="17.25" x14ac:dyDescent="0.35">
      <c r="A2089" t="s">
        <v>683</v>
      </c>
      <c r="B2089" t="s">
        <v>647</v>
      </c>
      <c r="C2089" t="s">
        <v>641</v>
      </c>
      <c r="D2089">
        <v>66890</v>
      </c>
      <c r="E2089">
        <v>61537</v>
      </c>
      <c r="F2089">
        <v>1301527</v>
      </c>
      <c r="G2089">
        <v>1077</v>
      </c>
    </row>
    <row r="2090" spans="1:7" ht="17.25" x14ac:dyDescent="0.35">
      <c r="A2090" t="s">
        <v>683</v>
      </c>
      <c r="B2090" t="s">
        <v>648</v>
      </c>
      <c r="C2090" t="s">
        <v>637</v>
      </c>
      <c r="D2090">
        <v>63605</v>
      </c>
      <c r="E2090">
        <v>59581</v>
      </c>
      <c r="F2090">
        <v>1260512</v>
      </c>
      <c r="G2090">
        <v>1035</v>
      </c>
    </row>
    <row r="2091" spans="1:7" ht="17.25" x14ac:dyDescent="0.35">
      <c r="A2091" t="s">
        <v>683</v>
      </c>
      <c r="B2091" t="s">
        <v>648</v>
      </c>
      <c r="C2091" t="s">
        <v>638</v>
      </c>
      <c r="D2091">
        <v>62660</v>
      </c>
      <c r="E2091">
        <v>59138</v>
      </c>
      <c r="F2091">
        <v>1244992</v>
      </c>
      <c r="G2091">
        <v>1023</v>
      </c>
    </row>
    <row r="2092" spans="1:7" ht="17.25" x14ac:dyDescent="0.35">
      <c r="A2092" t="s">
        <v>683</v>
      </c>
      <c r="B2092" t="s">
        <v>648</v>
      </c>
      <c r="C2092" t="s">
        <v>639</v>
      </c>
      <c r="D2092">
        <v>60678</v>
      </c>
      <c r="E2092">
        <v>58398</v>
      </c>
      <c r="F2092">
        <v>1200601</v>
      </c>
      <c r="G2092">
        <v>1005</v>
      </c>
    </row>
    <row r="2093" spans="1:7" ht="17.25" x14ac:dyDescent="0.35">
      <c r="A2093" t="s">
        <v>683</v>
      </c>
      <c r="B2093" t="s">
        <v>648</v>
      </c>
      <c r="C2093" t="s">
        <v>682</v>
      </c>
      <c r="D2093">
        <v>59675</v>
      </c>
      <c r="E2093">
        <v>57908</v>
      </c>
      <c r="F2093">
        <v>1156208</v>
      </c>
      <c r="G2093">
        <v>993</v>
      </c>
    </row>
    <row r="2094" spans="1:7" ht="17.25" x14ac:dyDescent="0.35">
      <c r="A2094" t="s">
        <v>683</v>
      </c>
      <c r="B2094" t="s">
        <v>648</v>
      </c>
      <c r="C2094" t="s">
        <v>641</v>
      </c>
      <c r="D2094">
        <v>59118</v>
      </c>
      <c r="E2094">
        <v>57507</v>
      </c>
      <c r="F2094">
        <v>1131166</v>
      </c>
      <c r="G2094">
        <v>984</v>
      </c>
    </row>
    <row r="2095" spans="1:7" ht="17.25" x14ac:dyDescent="0.35">
      <c r="A2095" t="s">
        <v>683</v>
      </c>
      <c r="B2095" t="s">
        <v>651</v>
      </c>
      <c r="C2095" t="s">
        <v>639</v>
      </c>
      <c r="D2095">
        <v>58385</v>
      </c>
      <c r="E2095">
        <v>57156</v>
      </c>
      <c r="F2095">
        <v>1059214</v>
      </c>
      <c r="G2095">
        <v>982</v>
      </c>
    </row>
    <row r="2096" spans="1:7" ht="17.25" x14ac:dyDescent="0.35">
      <c r="A2096" t="s">
        <v>683</v>
      </c>
      <c r="B2096" t="s">
        <v>651</v>
      </c>
      <c r="C2096" t="s">
        <v>638</v>
      </c>
      <c r="D2096">
        <v>58645</v>
      </c>
      <c r="E2096">
        <v>57332</v>
      </c>
      <c r="F2096">
        <v>1094709</v>
      </c>
      <c r="G2096">
        <v>982</v>
      </c>
    </row>
    <row r="2097" spans="1:7" ht="17.25" x14ac:dyDescent="0.35">
      <c r="A2097" t="s">
        <v>683</v>
      </c>
      <c r="B2097" t="s">
        <v>651</v>
      </c>
      <c r="C2097" t="s">
        <v>682</v>
      </c>
      <c r="D2097">
        <v>58222</v>
      </c>
      <c r="E2097">
        <v>56817</v>
      </c>
      <c r="F2097">
        <v>1014237</v>
      </c>
      <c r="G2097">
        <v>981</v>
      </c>
    </row>
    <row r="2098" spans="1:7" ht="17.25" x14ac:dyDescent="0.35">
      <c r="A2098" t="s">
        <v>683</v>
      </c>
      <c r="B2098" t="s">
        <v>651</v>
      </c>
      <c r="C2098" t="s">
        <v>641</v>
      </c>
      <c r="D2098">
        <v>57896</v>
      </c>
      <c r="E2098">
        <v>56444</v>
      </c>
      <c r="F2098">
        <v>968162</v>
      </c>
      <c r="G2098">
        <v>972</v>
      </c>
    </row>
    <row r="2099" spans="1:7" ht="17.25" x14ac:dyDescent="0.35">
      <c r="A2099" t="s">
        <v>683</v>
      </c>
      <c r="B2099" t="s">
        <v>650</v>
      </c>
      <c r="C2099" t="s">
        <v>637</v>
      </c>
      <c r="D2099">
        <v>57536</v>
      </c>
      <c r="E2099">
        <v>56163</v>
      </c>
      <c r="F2099">
        <v>931400</v>
      </c>
      <c r="G2099">
        <v>967</v>
      </c>
    </row>
    <row r="2100" spans="1:7" ht="17.25" x14ac:dyDescent="0.35">
      <c r="A2100" t="s">
        <v>683</v>
      </c>
      <c r="B2100" t="s">
        <v>650</v>
      </c>
      <c r="C2100" t="s">
        <v>638</v>
      </c>
      <c r="D2100">
        <v>57356</v>
      </c>
      <c r="E2100">
        <v>56039</v>
      </c>
      <c r="F2100">
        <v>918838</v>
      </c>
      <c r="G2100">
        <v>962</v>
      </c>
    </row>
    <row r="2101" spans="1:7" ht="17.25" x14ac:dyDescent="0.35">
      <c r="A2101" t="s">
        <v>683</v>
      </c>
      <c r="B2101" t="s">
        <v>650</v>
      </c>
      <c r="C2101" t="s">
        <v>639</v>
      </c>
      <c r="D2101">
        <v>57121</v>
      </c>
      <c r="E2101">
        <v>55591</v>
      </c>
      <c r="F2101">
        <v>897538</v>
      </c>
      <c r="G2101">
        <v>958</v>
      </c>
    </row>
    <row r="2102" spans="1:7" ht="17.25" x14ac:dyDescent="0.35">
      <c r="A2102" t="s">
        <v>683</v>
      </c>
      <c r="B2102" t="s">
        <v>650</v>
      </c>
      <c r="C2102" t="s">
        <v>682</v>
      </c>
      <c r="D2102">
        <v>56751</v>
      </c>
      <c r="E2102">
        <v>54976</v>
      </c>
      <c r="F2102">
        <v>870733</v>
      </c>
      <c r="G2102">
        <v>951</v>
      </c>
    </row>
    <row r="2103" spans="1:7" ht="17.25" x14ac:dyDescent="0.35">
      <c r="A2103" t="s">
        <v>683</v>
      </c>
      <c r="B2103" t="s">
        <v>650</v>
      </c>
      <c r="C2103" t="s">
        <v>641</v>
      </c>
      <c r="D2103">
        <v>56146</v>
      </c>
      <c r="E2103">
        <v>53938</v>
      </c>
      <c r="F2103">
        <v>828582</v>
      </c>
      <c r="G2103">
        <v>941</v>
      </c>
    </row>
    <row r="2104" spans="1:7" ht="17.25" x14ac:dyDescent="0.35">
      <c r="A2104" t="s">
        <v>683</v>
      </c>
      <c r="B2104" t="s">
        <v>649</v>
      </c>
      <c r="C2104" t="s">
        <v>637</v>
      </c>
      <c r="D2104">
        <v>55277</v>
      </c>
      <c r="E2104">
        <v>51692</v>
      </c>
      <c r="F2104">
        <v>772021</v>
      </c>
      <c r="G2104">
        <v>922</v>
      </c>
    </row>
    <row r="2105" spans="1:7" ht="17.25" x14ac:dyDescent="0.35">
      <c r="A2105" t="s">
        <v>683</v>
      </c>
      <c r="B2105" t="s">
        <v>649</v>
      </c>
      <c r="C2105" t="s">
        <v>638</v>
      </c>
      <c r="D2105">
        <v>54680</v>
      </c>
      <c r="E2105">
        <v>50044</v>
      </c>
      <c r="F2105">
        <v>743724</v>
      </c>
      <c r="G2105">
        <v>909</v>
      </c>
    </row>
    <row r="2106" spans="1:7" ht="17.25" x14ac:dyDescent="0.35">
      <c r="A2106" t="s">
        <v>683</v>
      </c>
      <c r="B2106" t="s">
        <v>649</v>
      </c>
      <c r="C2106" t="s">
        <v>639</v>
      </c>
      <c r="D2106">
        <v>52623</v>
      </c>
      <c r="E2106">
        <v>46817</v>
      </c>
      <c r="F2106">
        <v>682152</v>
      </c>
      <c r="G2106">
        <v>873</v>
      </c>
    </row>
    <row r="2107" spans="1:7" ht="17.25" x14ac:dyDescent="0.35">
      <c r="A2107" t="s">
        <v>683</v>
      </c>
      <c r="B2107" t="s">
        <v>649</v>
      </c>
      <c r="C2107" t="s">
        <v>682</v>
      </c>
      <c r="D2107">
        <v>49761</v>
      </c>
      <c r="E2107">
        <v>41954</v>
      </c>
      <c r="F2107">
        <v>622318</v>
      </c>
      <c r="G2107">
        <v>813</v>
      </c>
    </row>
    <row r="2108" spans="1:7" ht="17.25" x14ac:dyDescent="0.35">
      <c r="A2108" t="s">
        <v>683</v>
      </c>
      <c r="B2108" t="s">
        <v>649</v>
      </c>
      <c r="C2108" t="s">
        <v>641</v>
      </c>
      <c r="D2108">
        <v>45697</v>
      </c>
      <c r="E2108">
        <v>37029</v>
      </c>
      <c r="F2108">
        <v>577386</v>
      </c>
      <c r="G2108">
        <v>729</v>
      </c>
    </row>
    <row r="2109" spans="1:7" ht="17.25" x14ac:dyDescent="0.35">
      <c r="A2109" t="s">
        <v>683</v>
      </c>
      <c r="B2109" t="s">
        <v>652</v>
      </c>
      <c r="C2109" t="s">
        <v>637</v>
      </c>
      <c r="D2109">
        <v>40518</v>
      </c>
      <c r="E2109">
        <v>31548</v>
      </c>
      <c r="F2109">
        <v>529355</v>
      </c>
      <c r="G2109">
        <v>635</v>
      </c>
    </row>
    <row r="2110" spans="1:7" ht="17.25" x14ac:dyDescent="0.35">
      <c r="A2110" t="s">
        <v>683</v>
      </c>
      <c r="B2110" t="s">
        <v>652</v>
      </c>
      <c r="C2110" t="s">
        <v>638</v>
      </c>
      <c r="D2110">
        <v>38977</v>
      </c>
      <c r="E2110">
        <v>29753</v>
      </c>
      <c r="F2110">
        <v>520785</v>
      </c>
      <c r="G2110">
        <v>613</v>
      </c>
    </row>
    <row r="2111" spans="1:7" ht="17.25" x14ac:dyDescent="0.35">
      <c r="A2111" t="s">
        <v>683</v>
      </c>
      <c r="B2111" t="s">
        <v>652</v>
      </c>
      <c r="C2111" t="s">
        <v>639</v>
      </c>
      <c r="D2111">
        <v>33700</v>
      </c>
      <c r="E2111">
        <v>26089</v>
      </c>
      <c r="F2111">
        <v>485095</v>
      </c>
      <c r="G2111">
        <v>509</v>
      </c>
    </row>
    <row r="2112" spans="1:7" ht="17.25" x14ac:dyDescent="0.35">
      <c r="A2112" t="s">
        <v>683</v>
      </c>
      <c r="B2112" t="s">
        <v>652</v>
      </c>
      <c r="C2112" t="s">
        <v>682</v>
      </c>
      <c r="D2112">
        <v>29330</v>
      </c>
      <c r="E2112">
        <v>22161</v>
      </c>
      <c r="F2112">
        <v>457668</v>
      </c>
      <c r="G2112">
        <v>424</v>
      </c>
    </row>
    <row r="2113" spans="1:7" ht="17.25" x14ac:dyDescent="0.35">
      <c r="A2113" t="s">
        <v>683</v>
      </c>
      <c r="B2113" t="s">
        <v>652</v>
      </c>
      <c r="C2113" t="s">
        <v>641</v>
      </c>
      <c r="D2113">
        <v>24812</v>
      </c>
      <c r="E2113">
        <v>20225</v>
      </c>
      <c r="F2113">
        <v>426084</v>
      </c>
      <c r="G2113">
        <v>365</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96E23-1F4D-409D-90BD-6739A6A70D0C}">
  <dimension ref="A3:B24"/>
  <sheetViews>
    <sheetView workbookViewId="0">
      <selection activeCell="E17" sqref="E17"/>
    </sheetView>
  </sheetViews>
  <sheetFormatPr defaultRowHeight="15" x14ac:dyDescent="0.35"/>
  <cols>
    <col min="1" max="1" width="18.75" customWidth="1"/>
    <col min="2" max="2" width="25.5" customWidth="1"/>
  </cols>
  <sheetData>
    <row r="3" spans="1:2" ht="17.25" x14ac:dyDescent="0.35">
      <c r="A3" s="5" t="s">
        <v>537</v>
      </c>
      <c r="B3" t="s">
        <v>684</v>
      </c>
    </row>
    <row r="4" spans="1:2" ht="17.25" x14ac:dyDescent="0.35">
      <c r="A4" s="6" t="s">
        <v>658</v>
      </c>
      <c r="B4" s="15">
        <v>826353</v>
      </c>
    </row>
    <row r="5" spans="1:2" ht="17.25" x14ac:dyDescent="0.35">
      <c r="A5" s="12" t="s">
        <v>636</v>
      </c>
      <c r="B5" s="15">
        <v>826353</v>
      </c>
    </row>
    <row r="6" spans="1:2" ht="17.25" x14ac:dyDescent="0.35">
      <c r="A6" s="12" t="s">
        <v>646</v>
      </c>
      <c r="B6" s="15">
        <v>780471</v>
      </c>
    </row>
    <row r="7" spans="1:2" ht="17.25" x14ac:dyDescent="0.35">
      <c r="A7" s="12" t="s">
        <v>648</v>
      </c>
      <c r="B7" s="15">
        <v>287009</v>
      </c>
    </row>
    <row r="8" spans="1:2" ht="17.25" x14ac:dyDescent="0.35">
      <c r="A8" s="6" t="s">
        <v>662</v>
      </c>
      <c r="B8" s="15">
        <v>331386</v>
      </c>
    </row>
    <row r="9" spans="1:2" ht="17.25" x14ac:dyDescent="0.35">
      <c r="A9" s="12" t="s">
        <v>636</v>
      </c>
      <c r="B9" s="15">
        <v>331386</v>
      </c>
    </row>
    <row r="10" spans="1:2" ht="17.25" x14ac:dyDescent="0.35">
      <c r="A10" s="12" t="s">
        <v>646</v>
      </c>
      <c r="B10" s="15">
        <v>263905</v>
      </c>
    </row>
    <row r="11" spans="1:2" ht="17.25" x14ac:dyDescent="0.35">
      <c r="A11" s="12" t="s">
        <v>648</v>
      </c>
      <c r="B11" s="15">
        <v>128547</v>
      </c>
    </row>
    <row r="12" spans="1:2" ht="17.25" x14ac:dyDescent="0.35">
      <c r="A12" s="6" t="s">
        <v>661</v>
      </c>
      <c r="B12" s="15">
        <v>348526</v>
      </c>
    </row>
    <row r="13" spans="1:2" ht="17.25" x14ac:dyDescent="0.35">
      <c r="A13" s="12" t="s">
        <v>636</v>
      </c>
      <c r="B13" s="15">
        <v>348526</v>
      </c>
    </row>
    <row r="14" spans="1:2" ht="17.25" x14ac:dyDescent="0.35">
      <c r="A14" s="12" t="s">
        <v>646</v>
      </c>
      <c r="B14" s="15">
        <v>327035</v>
      </c>
    </row>
    <row r="15" spans="1:2" ht="17.25" x14ac:dyDescent="0.35">
      <c r="A15" s="12" t="s">
        <v>648</v>
      </c>
      <c r="B15" s="15">
        <v>121262</v>
      </c>
    </row>
    <row r="16" spans="1:2" ht="17.25" x14ac:dyDescent="0.35">
      <c r="A16" s="6" t="s">
        <v>663</v>
      </c>
      <c r="B16" s="15">
        <v>2984849</v>
      </c>
    </row>
    <row r="17" spans="1:2" ht="17.25" x14ac:dyDescent="0.35">
      <c r="A17" s="12" t="s">
        <v>636</v>
      </c>
      <c r="B17" s="15">
        <v>2984849</v>
      </c>
    </row>
    <row r="18" spans="1:2" ht="17.25" x14ac:dyDescent="0.35">
      <c r="A18" s="12" t="s">
        <v>646</v>
      </c>
      <c r="B18" s="15">
        <v>2367742</v>
      </c>
    </row>
    <row r="19" spans="1:2" ht="17.25" x14ac:dyDescent="0.35">
      <c r="A19" s="12" t="s">
        <v>648</v>
      </c>
      <c r="B19" s="15">
        <v>970202</v>
      </c>
    </row>
    <row r="20" spans="1:2" ht="17.25" x14ac:dyDescent="0.35">
      <c r="A20" s="6" t="s">
        <v>664</v>
      </c>
      <c r="B20" s="15">
        <v>4888523</v>
      </c>
    </row>
    <row r="21" spans="1:2" ht="17.25" x14ac:dyDescent="0.35">
      <c r="A21" s="12" t="s">
        <v>636</v>
      </c>
      <c r="B21" s="15">
        <v>4888523</v>
      </c>
    </row>
    <row r="22" spans="1:2" ht="17.25" x14ac:dyDescent="0.35">
      <c r="A22" s="12" t="s">
        <v>646</v>
      </c>
      <c r="B22" s="15">
        <v>2293633</v>
      </c>
    </row>
    <row r="23" spans="1:2" ht="17.25" x14ac:dyDescent="0.35">
      <c r="A23" s="12" t="s">
        <v>648</v>
      </c>
      <c r="B23" s="15">
        <v>1104229</v>
      </c>
    </row>
    <row r="24" spans="1:2" ht="17.25" x14ac:dyDescent="0.35">
      <c r="A24" s="6" t="s">
        <v>538</v>
      </c>
      <c r="B24" s="15">
        <v>4888523</v>
      </c>
    </row>
  </sheetData>
  <conditionalFormatting sqref="A5">
    <cfRule type="containsText" dxfId="3" priority="2" operator="containsText" text="October">
      <formula>NOT(ISERROR(SEARCH("October",A5)))</formula>
    </cfRule>
  </conditionalFormatting>
  <conditionalFormatting sqref="A1:A1048576">
    <cfRule type="containsText" dxfId="2" priority="1" operator="containsText" text="October">
      <formula>NOT(ISERROR(SEARCH("October",A1)))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03505-F9AE-4168-AB2F-12B5FC0C57A7}">
  <dimension ref="A1:B37"/>
  <sheetViews>
    <sheetView workbookViewId="0">
      <selection activeCell="M25" sqref="M25"/>
    </sheetView>
  </sheetViews>
  <sheetFormatPr defaultRowHeight="15" x14ac:dyDescent="0.35"/>
  <cols>
    <col min="1" max="1" width="20.25" customWidth="1"/>
    <col min="2" max="2" width="16.375" customWidth="1"/>
  </cols>
  <sheetData>
    <row r="1" spans="1:2" ht="17.25" x14ac:dyDescent="0.35">
      <c r="A1" s="6" t="s">
        <v>687</v>
      </c>
      <c r="B1" t="s">
        <v>688</v>
      </c>
    </row>
    <row r="2" spans="1:2" ht="17.25" x14ac:dyDescent="0.35">
      <c r="A2" s="6" t="s">
        <v>635</v>
      </c>
      <c r="B2">
        <v>129</v>
      </c>
    </row>
    <row r="3" spans="1:2" ht="17.25" x14ac:dyDescent="0.35">
      <c r="A3" s="6" t="s">
        <v>653</v>
      </c>
      <c r="B3">
        <v>14373</v>
      </c>
    </row>
    <row r="4" spans="1:2" ht="17.25" x14ac:dyDescent="0.35">
      <c r="A4" s="6" t="s">
        <v>654</v>
      </c>
      <c r="B4">
        <v>280</v>
      </c>
    </row>
    <row r="5" spans="1:2" ht="17.25" x14ac:dyDescent="0.35">
      <c r="A5" s="6" t="s">
        <v>655</v>
      </c>
      <c r="B5">
        <v>5997</v>
      </c>
    </row>
    <row r="6" spans="1:2" ht="17.25" x14ac:dyDescent="0.35">
      <c r="A6" s="6" t="s">
        <v>656</v>
      </c>
      <c r="B6">
        <v>9661</v>
      </c>
    </row>
    <row r="7" spans="1:2" ht="17.25" x14ac:dyDescent="0.35">
      <c r="A7" s="6" t="s">
        <v>100</v>
      </c>
      <c r="B7">
        <v>820</v>
      </c>
    </row>
    <row r="8" spans="1:2" ht="17.25" x14ac:dyDescent="0.35">
      <c r="A8" s="6" t="s">
        <v>657</v>
      </c>
      <c r="B8">
        <v>13577</v>
      </c>
    </row>
    <row r="9" spans="1:2" ht="17.25" x14ac:dyDescent="0.35">
      <c r="A9" s="6" t="s">
        <v>121</v>
      </c>
      <c r="B9">
        <v>4</v>
      </c>
    </row>
    <row r="10" spans="1:2" ht="17.25" x14ac:dyDescent="0.35">
      <c r="A10" s="6" t="s">
        <v>133</v>
      </c>
      <c r="B10">
        <v>25091</v>
      </c>
    </row>
    <row r="11" spans="1:2" ht="17.25" x14ac:dyDescent="0.35">
      <c r="A11" s="6" t="s">
        <v>659</v>
      </c>
      <c r="B11">
        <v>3364</v>
      </c>
    </row>
    <row r="12" spans="1:2" ht="17.25" x14ac:dyDescent="0.35">
      <c r="A12" s="6" t="s">
        <v>658</v>
      </c>
      <c r="B12">
        <v>10089</v>
      </c>
    </row>
    <row r="13" spans="1:2" ht="17.25" x14ac:dyDescent="0.35">
      <c r="A13" s="6" t="s">
        <v>660</v>
      </c>
      <c r="B13">
        <v>10049</v>
      </c>
    </row>
    <row r="14" spans="1:2" ht="17.25" x14ac:dyDescent="0.35">
      <c r="A14" s="6" t="s">
        <v>683</v>
      </c>
      <c r="B14">
        <v>3738</v>
      </c>
    </row>
    <row r="15" spans="1:2" ht="17.25" x14ac:dyDescent="0.35">
      <c r="A15" s="6" t="s">
        <v>662</v>
      </c>
      <c r="B15">
        <v>4432</v>
      </c>
    </row>
    <row r="16" spans="1:2" ht="17.25" x14ac:dyDescent="0.35">
      <c r="A16" s="6" t="s">
        <v>661</v>
      </c>
      <c r="B16">
        <v>5138</v>
      </c>
    </row>
    <row r="17" spans="1:2" ht="17.25" x14ac:dyDescent="0.35">
      <c r="A17" s="6" t="s">
        <v>663</v>
      </c>
      <c r="B17">
        <v>38082</v>
      </c>
    </row>
    <row r="18" spans="1:2" ht="17.25" x14ac:dyDescent="0.35">
      <c r="A18" s="6" t="s">
        <v>664</v>
      </c>
      <c r="B18">
        <v>31681</v>
      </c>
    </row>
    <row r="19" spans="1:2" ht="17.25" x14ac:dyDescent="0.35">
      <c r="A19" s="6" t="s">
        <v>665</v>
      </c>
      <c r="B19">
        <v>208</v>
      </c>
    </row>
    <row r="20" spans="1:2" ht="17.25" x14ac:dyDescent="0.35">
      <c r="A20" s="6" t="s">
        <v>293</v>
      </c>
      <c r="B20">
        <v>51</v>
      </c>
    </row>
    <row r="21" spans="1:2" ht="17.25" x14ac:dyDescent="0.35">
      <c r="A21" s="6" t="s">
        <v>669</v>
      </c>
      <c r="B21">
        <v>10524</v>
      </c>
    </row>
    <row r="22" spans="1:2" ht="17.25" x14ac:dyDescent="0.35">
      <c r="A22" s="6" t="s">
        <v>667</v>
      </c>
      <c r="B22">
        <v>140216</v>
      </c>
    </row>
    <row r="23" spans="1:2" ht="17.25" x14ac:dyDescent="0.35">
      <c r="A23" s="6" t="s">
        <v>668</v>
      </c>
      <c r="B23">
        <v>1921</v>
      </c>
    </row>
    <row r="24" spans="1:2" ht="17.25" x14ac:dyDescent="0.35">
      <c r="A24" s="6" t="s">
        <v>666</v>
      </c>
      <c r="B24">
        <v>1450</v>
      </c>
    </row>
    <row r="25" spans="1:2" ht="17.25" x14ac:dyDescent="0.35">
      <c r="A25" s="6" t="s">
        <v>670</v>
      </c>
      <c r="B25">
        <v>432</v>
      </c>
    </row>
    <row r="26" spans="1:2" ht="17.25" x14ac:dyDescent="0.35">
      <c r="A26" s="6" t="s">
        <v>671</v>
      </c>
      <c r="B26">
        <v>762</v>
      </c>
    </row>
    <row r="27" spans="1:2" ht="17.25" x14ac:dyDescent="0.35">
      <c r="A27" s="6" t="s">
        <v>672</v>
      </c>
      <c r="B27">
        <v>8386</v>
      </c>
    </row>
    <row r="28" spans="1:2" ht="17.25" x14ac:dyDescent="0.35">
      <c r="A28" s="6" t="s">
        <v>387</v>
      </c>
      <c r="B28">
        <v>1857</v>
      </c>
    </row>
    <row r="29" spans="1:2" ht="17.25" x14ac:dyDescent="0.35">
      <c r="A29" s="6" t="s">
        <v>673</v>
      </c>
      <c r="B29">
        <v>16559</v>
      </c>
    </row>
    <row r="30" spans="1:2" ht="17.25" x14ac:dyDescent="0.35">
      <c r="A30" s="6" t="s">
        <v>674</v>
      </c>
      <c r="B30">
        <v>8954</v>
      </c>
    </row>
    <row r="31" spans="1:2" ht="17.25" x14ac:dyDescent="0.35">
      <c r="A31" s="6" t="s">
        <v>675</v>
      </c>
      <c r="B31">
        <v>396</v>
      </c>
    </row>
    <row r="32" spans="1:2" ht="17.25" x14ac:dyDescent="0.35">
      <c r="A32" s="6" t="s">
        <v>677</v>
      </c>
      <c r="B32">
        <v>36116</v>
      </c>
    </row>
    <row r="33" spans="1:2" ht="17.25" x14ac:dyDescent="0.35">
      <c r="A33" s="6" t="s">
        <v>676</v>
      </c>
      <c r="B33">
        <v>3956</v>
      </c>
    </row>
    <row r="34" spans="1:2" ht="17.25" x14ac:dyDescent="0.35">
      <c r="A34" s="6" t="s">
        <v>681</v>
      </c>
      <c r="B34">
        <v>813</v>
      </c>
    </row>
    <row r="35" spans="1:2" ht="17.25" x14ac:dyDescent="0.35">
      <c r="A35" s="6" t="s">
        <v>679</v>
      </c>
      <c r="B35">
        <v>22900</v>
      </c>
    </row>
    <row r="36" spans="1:2" ht="17.25" x14ac:dyDescent="0.35">
      <c r="A36" s="6" t="s">
        <v>678</v>
      </c>
      <c r="B36">
        <v>7400</v>
      </c>
    </row>
    <row r="37" spans="1:2" ht="17.25" x14ac:dyDescent="0.35">
      <c r="A37" s="6" t="s">
        <v>680</v>
      </c>
      <c r="B37">
        <v>19141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F4C9D6E-4551-44C5-9556-2BA92A5BD8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TestingRatioCategory</vt:lpstr>
      <vt:lpstr>Pie Category</vt:lpstr>
      <vt:lpstr>Compare(confirmvsVacci2)</vt:lpstr>
      <vt:lpstr>Sheet4</vt:lpstr>
      <vt:lpstr>Weekly report(month wise)</vt:lpstr>
      <vt:lpstr>Dashboard</vt:lpstr>
      <vt:lpstr>KPI1</vt:lpstr>
      <vt:lpstr>KPI2</vt:lpstr>
      <vt:lpstr>KPI3</vt:lpstr>
      <vt:lpstr>Sheet15</vt:lpstr>
      <vt:lpstr>Sheet2</vt:lpstr>
      <vt:lpstr>Timeseries Data</vt:lpstr>
      <vt:lpstr>Worst</vt:lpstr>
      <vt:lpstr>MAP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anjali</dc:creator>
  <cp:lastModifiedBy>amit kotnala</cp:lastModifiedBy>
  <dcterms:created xsi:type="dcterms:W3CDTF">2015-06-05T18:17:20Z</dcterms:created>
  <dcterms:modified xsi:type="dcterms:W3CDTF">2023-05-14T05:19:40Z</dcterms:modified>
</cp:coreProperties>
</file>