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LL\Desktop\DATA ANALYTICS\Project\"/>
    </mc:Choice>
  </mc:AlternateContent>
  <xr:revisionPtr revIDLastSave="0" documentId="13_ncr:1_{B22DF2DD-6816-41FA-B6F3-FB0F6B31488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ns (1)" sheetId="2" r:id="rId2"/>
    <sheet name="Ans (2)" sheetId="3" r:id="rId3"/>
    <sheet name="Ans (3)" sheetId="10" r:id="rId4"/>
    <sheet name="Ans (4)" sheetId="5" r:id="rId5"/>
    <sheet name="Ans (5)" sheetId="7" r:id="rId6"/>
    <sheet name="Ans (6)" sheetId="13" r:id="rId7"/>
    <sheet name="Ans (7)" sheetId="12" r:id="rId8"/>
  </sheets>
  <definedNames>
    <definedName name="_xlchart.v1.0" hidden="1">'Ans (2)'!$A$3</definedName>
    <definedName name="_xlchart.v1.1" hidden="1">'Ans (2)'!$A$4:$A$509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" i="13" l="1"/>
  <c r="N26" i="10" l="1"/>
  <c r="M26" i="10"/>
  <c r="L26" i="10"/>
  <c r="K26" i="10"/>
  <c r="J26" i="10"/>
  <c r="I26" i="10"/>
  <c r="H26" i="10"/>
  <c r="G26" i="10"/>
  <c r="F26" i="10"/>
  <c r="O25" i="10"/>
  <c r="M25" i="10"/>
  <c r="L25" i="10"/>
  <c r="K25" i="10"/>
  <c r="J25" i="10"/>
  <c r="I25" i="10"/>
  <c r="H25" i="10"/>
  <c r="G25" i="10"/>
  <c r="F25" i="10"/>
  <c r="O24" i="10"/>
  <c r="N24" i="10"/>
  <c r="L24" i="10"/>
  <c r="K24" i="10"/>
  <c r="J24" i="10"/>
  <c r="I24" i="10"/>
  <c r="H24" i="10"/>
  <c r="G24" i="10"/>
  <c r="F24" i="10"/>
  <c r="O23" i="10"/>
  <c r="N23" i="10"/>
  <c r="M23" i="10"/>
  <c r="K23" i="10"/>
  <c r="J23" i="10"/>
  <c r="I23" i="10"/>
  <c r="H23" i="10"/>
  <c r="G23" i="10"/>
  <c r="F23" i="10"/>
  <c r="O22" i="10"/>
  <c r="N22" i="10"/>
  <c r="M22" i="10"/>
  <c r="L22" i="10"/>
  <c r="J22" i="10"/>
  <c r="I22" i="10"/>
  <c r="H22" i="10"/>
  <c r="G22" i="10"/>
  <c r="F22" i="10"/>
  <c r="O21" i="10"/>
  <c r="N21" i="10"/>
  <c r="M21" i="10"/>
  <c r="L21" i="10"/>
  <c r="K21" i="10"/>
  <c r="J21" i="10"/>
  <c r="I21" i="10"/>
  <c r="H21" i="10"/>
  <c r="G21" i="10"/>
  <c r="F21" i="10"/>
  <c r="O20" i="10"/>
  <c r="N20" i="10"/>
  <c r="M20" i="10"/>
  <c r="L20" i="10"/>
  <c r="K20" i="10"/>
  <c r="J20" i="10"/>
  <c r="H20" i="10"/>
  <c r="G20" i="10"/>
  <c r="F20" i="10"/>
  <c r="O19" i="10"/>
  <c r="N19" i="10"/>
  <c r="M19" i="10"/>
  <c r="L19" i="10"/>
  <c r="K19" i="10"/>
  <c r="J19" i="10"/>
  <c r="I19" i="10"/>
  <c r="G19" i="10"/>
  <c r="F19" i="10"/>
  <c r="O18" i="10"/>
  <c r="N18" i="10"/>
  <c r="M18" i="10"/>
  <c r="L18" i="10"/>
  <c r="K18" i="10"/>
  <c r="J18" i="10"/>
  <c r="I18" i="10"/>
  <c r="H18" i="10"/>
  <c r="F18" i="10"/>
  <c r="O17" i="10"/>
  <c r="N17" i="10"/>
  <c r="M17" i="10"/>
  <c r="L17" i="10"/>
  <c r="K17" i="10"/>
  <c r="J17" i="10"/>
  <c r="I17" i="10"/>
  <c r="H17" i="10"/>
  <c r="G17" i="10"/>
  <c r="K13" i="10"/>
  <c r="O26" i="10" s="1"/>
  <c r="J12" i="10"/>
  <c r="N25" i="10" s="1"/>
  <c r="I11" i="10"/>
  <c r="M24" i="10" s="1"/>
  <c r="H10" i="10"/>
  <c r="L23" i="10" s="1"/>
  <c r="G9" i="10"/>
  <c r="K22" i="10" s="1"/>
  <c r="F8" i="10"/>
  <c r="E7" i="10"/>
  <c r="I20" i="10" s="1"/>
  <c r="D6" i="10"/>
  <c r="H19" i="10" s="1"/>
  <c r="C5" i="10"/>
  <c r="G18" i="10" s="1"/>
  <c r="B4" i="10"/>
  <c r="F17" i="10" s="1"/>
</calcChain>
</file>

<file path=xl/sharedStrings.xml><?xml version="1.0" encoding="utf-8"?>
<sst xmlns="http://schemas.openxmlformats.org/spreadsheetml/2006/main" count="371" uniqueCount="89">
  <si>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</si>
  <si>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</si>
  <si>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</si>
  <si>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</si>
  <si>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</si>
  <si>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</si>
  <si>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</si>
  <si>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</si>
  <si>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</si>
  <si>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</si>
  <si>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1) Generate the summary statistics for each variable in the table. (Use Data analysis tool pack). Write down your observation.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</si>
  <si>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</si>
  <si>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</si>
  <si>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</si>
  <si>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</si>
  <si>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</si>
  <si>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</si>
  <si>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</si>
  <si>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</si>
  <si>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</si>
  <si>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</si>
  <si>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</si>
  <si>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</si>
  <si>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</si>
  <si>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</si>
  <si>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</si>
  <si>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</si>
  <si>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</si>
  <si>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</si>
  <si>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</si>
  <si>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</si>
  <si>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</si>
  <si>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</si>
  <si>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</si>
  <si>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2) Plot a histogram of the Avg_Price variable. What do you infer?</t>
  </si>
  <si>
    <t>4) Create a correlation matrix of all the variables (Use Data analysis tool pack).</t>
  </si>
  <si>
    <t>a) Which are the top 3 positively correlated pairs and b) Which are the top 3 negatively correlated pairs.</t>
  </si>
  <si>
    <t>5) Build an initial regression model with AVG_PRICE as ‘y’ (Dependent variable) and LSTAT variable as Independent Variable. Generate the residual plot.</t>
  </si>
  <si>
    <t>a) What do you infer from the Regression Summary output in terms of variance explained, coefficient value, Intercept, and Residual plot?</t>
  </si>
  <si>
    <t> b) Is LSTAT variable significant for the analysis based on your model?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</si>
  <si>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</si>
  <si>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</si>
  <si>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</si>
  <si>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</si>
  <si>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</si>
  <si>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</si>
  <si>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</si>
  <si>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</si>
  <si>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</si>
  <si>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</si>
  <si>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</si>
  <si>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</si>
  <si>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</si>
  <si>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</si>
  <si>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</si>
  <si>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</si>
  <si>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</si>
  <si>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</si>
  <si>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</si>
  <si>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</si>
  <si>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</si>
  <si>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</si>
  <si>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</si>
  <si>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</si>
  <si>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</si>
  <si>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</si>
  <si>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</si>
  <si>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covariance matrix</t>
  </si>
  <si>
    <t>3)  Compute the covariance matrix. Share your observations.</t>
  </si>
  <si>
    <t>Adjusted R Square is always Less then R Square. Model is going on Incresing the adjusted R value is incresing.</t>
  </si>
  <si>
    <t>1) Distance and Tax</t>
  </si>
  <si>
    <t>2) Indus and Tax</t>
  </si>
  <si>
    <t>3) NOX and Tax</t>
  </si>
  <si>
    <t>1) Positively correlated pairs</t>
  </si>
  <si>
    <t>2)  negatively correlated pairs.</t>
  </si>
  <si>
    <t>1) LSTAT &amp; AVG_Price</t>
  </si>
  <si>
    <t>2) AVG_ROOM &amp; LSTAT</t>
  </si>
  <si>
    <t>3) Ptratio &amp; Avg Price</t>
  </si>
  <si>
    <t>6) Build a new Regression model including LSTAT and AVG_ROOM together as Independent variables and AVG_PRICE as dependent variable</t>
  </si>
  <si>
    <t>a) Write the Regression equation. If a new house in this locality has 7 rooms (on an average) and has a value of 20 for L-STAT, then what will be the value of AVG_PRICE? How does it compare to the company quoting a value of 30000 USD for this locality? Is the company Overcharging/ Undercharging? b) Is the performance of this model better than the previous model you built in Question 5? Compare in terms of adjusted R-square and explain</t>
  </si>
  <si>
    <t>y = a + bX</t>
  </si>
  <si>
    <t>average price= -1.35 + 5.095*(avg_room)-0.64*(LSTAT)</t>
  </si>
  <si>
    <t xml:space="preserve">putting the value of avg room &amp; LSTAT in to the equation </t>
  </si>
  <si>
    <t>21.515/1000 = 0.021515</t>
  </si>
  <si>
    <t>so as par the Regression model company quoting a value is 30000 USD for locality is Overcharging</t>
  </si>
  <si>
    <t>here, Maximum  AVG_PRICE of house is (21,25) Of 133 house</t>
  </si>
  <si>
    <t xml:space="preserve">total Count Of House is 509 </t>
  </si>
  <si>
    <t>hear, minimum AVG_PRICE of house is (37,41) of 6 home &amp; (45,49) of 6 home.</t>
  </si>
  <si>
    <t>hear second Maximum AVG_PRICE of house is (17,21) of 122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</si>
</sst>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b/>
      <sz val="11"/>
      <color rgb="FF000000"/>
      <name val="Segoe UI"/>
      <family val="2"/>
    </font>
    <font>
      <sz val="12"/>
      <color rgb="FF000000"/>
      <name val="Segoe UI"/>
      <family val="2"/>
    </font>
    <font>
      <sz val="16"/>
      <color rgb="FF000000"/>
      <name val="Segoe UI"/>
      <family val="2"/>
    </font>
    <font>
      <sz val="12"/>
      <color rgb="FF000000"/>
      <name val="Segoe UI"/>
      <family val="2"/>
    </font>
    <font>
      <b/>
      <sz val="12"/>
      <color rgb="FFBDC1C6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3" fillId="0" borderId="0" xfId="0" applyFont="1"/>
    <xf numFmtId="0" fontId="5" fillId="0" borderId="0" xfId="0" applyFont="1"/>
    <xf numFmtId="0" fontId="3" fillId="3" borderId="0" xfId="0" applyFont="1" applyFill="1" applyBorder="1" applyAlignment="1"/>
    <xf numFmtId="0" fontId="8" fillId="0" borderId="0" xfId="0" applyFont="1"/>
    <xf numFmtId="0" fontId="6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14724807989023064"/>
                  <c:y val="-0.36615623436175537"/>
                </c:manualLayout>
              </c:layout>
              <c:numFmt formatCode="General" sourceLinked="0"/>
            </c:trendlineLbl>
          </c:trendline>
          <c:xVal>
            <c:numRef>
              <c:f>#REF!</c:f>
            </c:numRef>
          </c:xVal>
          <c:yVal>
            <c:numRef>
              <c:f>'Ans (5)'!$C$31:$C$536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D0-4EDC-989D-96A0A7F7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73488"/>
        <c:axId val="487275128"/>
      </c:scatterChart>
      <c:valAx>
        <c:axId val="48727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75128"/>
        <c:crosses val="autoZero"/>
        <c:crossBetween val="midCat"/>
      </c:valAx>
      <c:valAx>
        <c:axId val="487275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73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C364E6BD-4B4F-4B03-A257-BD1B8D410090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3</xdr:row>
      <xdr:rowOff>61912</xdr:rowOff>
    </xdr:from>
    <xdr:to>
      <xdr:col>12</xdr:col>
      <xdr:colOff>514349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5B82D1-6B3F-4C56-80B7-662D0CA06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849" y="661987"/>
              <a:ext cx="6505575" cy="3138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10</xdr:row>
      <xdr:rowOff>28575</xdr:rowOff>
    </xdr:from>
    <xdr:to>
      <xdr:col>17</xdr:col>
      <xdr:colOff>38099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CBC04-29DE-42FB-8DB4-1987643EE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L6" sqref="L6"/>
    </sheetView>
  </sheetViews>
  <sheetFormatPr defaultRowHeight="15" x14ac:dyDescent="0.25"/>
  <cols>
    <col min="1" max="1" width="14" customWidth="1"/>
    <col min="2" max="2" width="12.5703125" customWidth="1"/>
    <col min="3" max="3" width="13" customWidth="1"/>
    <col min="4" max="4" width="15.85546875" customWidth="1"/>
    <col min="5" max="5" width="12.5703125" customWidth="1"/>
    <col min="6" max="7" width="12" customWidth="1"/>
    <col min="8" max="8" width="15.85546875" customWidth="1"/>
    <col min="9" max="9" width="13.140625" customWidth="1"/>
    <col min="10" max="10" width="13.28515625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748A-ADFC-4C58-A2F7-A64B37A06441}">
  <dimension ref="A1:AD509"/>
  <sheetViews>
    <sheetView tabSelected="1" topLeftCell="P1" workbookViewId="0">
      <selection activeCell="L6" sqref="L6"/>
    </sheetView>
  </sheetViews>
  <sheetFormatPr defaultRowHeight="15" x14ac:dyDescent="0.25"/>
  <cols>
    <col min="1" max="1" width="12.140625" customWidth="1"/>
    <col min="2" max="2" width="17.85546875" customWidth="1"/>
    <col min="5" max="5" width="17.5703125" customWidth="1"/>
    <col min="8" max="8" width="17.5703125" customWidth="1"/>
    <col min="11" max="11" width="18.7109375" customWidth="1"/>
    <col min="13" max="13" width="10.42578125" customWidth="1"/>
    <col min="14" max="14" width="17.42578125" customWidth="1"/>
    <col min="16" max="16" width="10.7109375" customWidth="1"/>
    <col min="17" max="17" width="17.5703125" customWidth="1"/>
    <col min="20" max="20" width="18" customWidth="1"/>
    <col min="22" max="22" width="11.42578125" customWidth="1"/>
    <col min="23" max="23" width="18.140625" customWidth="1"/>
    <col min="26" max="26" width="18" customWidth="1"/>
    <col min="28" max="28" width="11.5703125" customWidth="1"/>
    <col min="29" max="29" width="18.140625" customWidth="1"/>
  </cols>
  <sheetData>
    <row r="1" spans="1:30" ht="17.25" x14ac:dyDescent="0.3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30" x14ac:dyDescent="0.25">
      <c r="A2" t="s">
        <v>24</v>
      </c>
      <c r="D2" t="s">
        <v>25</v>
      </c>
      <c r="G2" t="s">
        <v>26</v>
      </c>
      <c r="J2" t="s">
        <v>27</v>
      </c>
      <c r="M2" t="s">
        <v>28</v>
      </c>
      <c r="P2" t="s">
        <v>29</v>
      </c>
      <c r="S2" t="s">
        <v>30</v>
      </c>
      <c r="V2" t="s">
        <v>31</v>
      </c>
      <c r="Y2" t="s">
        <v>32</v>
      </c>
      <c r="AB2" t="s">
        <v>33</v>
      </c>
    </row>
    <row r="3" spans="1:30" x14ac:dyDescent="0.25">
      <c r="A3" s="1" t="s">
        <v>6</v>
      </c>
      <c r="D3" s="2" t="s">
        <v>0</v>
      </c>
      <c r="G3" s="2" t="s">
        <v>1</v>
      </c>
      <c r="J3" s="1" t="s">
        <v>2</v>
      </c>
      <c r="M3" s="1" t="s">
        <v>7</v>
      </c>
      <c r="P3" s="1" t="s">
        <v>3</v>
      </c>
      <c r="S3" s="1" t="s">
        <v>4</v>
      </c>
      <c r="V3" s="1" t="s">
        <v>8</v>
      </c>
      <c r="Y3" s="1" t="s">
        <v>5</v>
      </c>
      <c r="AB3" s="1" t="s">
        <v>9</v>
      </c>
    </row>
    <row r="4" spans="1:30" ht="15.75" thickBot="1" x14ac:dyDescent="0.3">
      <c r="A4" s="1">
        <v>6.32</v>
      </c>
      <c r="D4" s="2">
        <v>65.2</v>
      </c>
      <c r="G4" s="2">
        <v>2.31</v>
      </c>
      <c r="J4" s="1">
        <v>0.53800000000000003</v>
      </c>
      <c r="M4" s="1">
        <v>1</v>
      </c>
      <c r="P4" s="1">
        <v>296</v>
      </c>
      <c r="S4" s="1">
        <v>15.3</v>
      </c>
      <c r="V4" s="1">
        <v>6.5750000000000002</v>
      </c>
      <c r="Y4" s="1">
        <v>4.9800000000000004</v>
      </c>
      <c r="AB4" s="1">
        <v>24</v>
      </c>
    </row>
    <row r="5" spans="1:30" x14ac:dyDescent="0.25">
      <c r="A5" s="1">
        <v>4.3099999999999996</v>
      </c>
      <c r="B5" s="6" t="s">
        <v>6</v>
      </c>
      <c r="C5" s="6"/>
      <c r="D5" s="2">
        <v>78.900000000000006</v>
      </c>
      <c r="E5" s="6" t="s">
        <v>0</v>
      </c>
      <c r="F5" s="6"/>
      <c r="G5" s="2">
        <v>7.07</v>
      </c>
      <c r="H5" s="6" t="s">
        <v>1</v>
      </c>
      <c r="I5" s="6"/>
      <c r="J5" s="1">
        <v>0.46899999999999997</v>
      </c>
      <c r="K5" s="6" t="s">
        <v>2</v>
      </c>
      <c r="L5" s="6"/>
      <c r="M5" s="1">
        <v>2</v>
      </c>
      <c r="N5" s="6" t="s">
        <v>7</v>
      </c>
      <c r="O5" s="6"/>
      <c r="P5" s="1">
        <v>242</v>
      </c>
      <c r="Q5" s="6" t="s">
        <v>3</v>
      </c>
      <c r="R5" s="6"/>
      <c r="S5" s="1">
        <v>17.8</v>
      </c>
      <c r="T5" s="6" t="s">
        <v>4</v>
      </c>
      <c r="U5" s="6"/>
      <c r="V5" s="1">
        <v>6.4210000000000003</v>
      </c>
      <c r="W5" s="6" t="s">
        <v>8</v>
      </c>
      <c r="X5" s="6"/>
      <c r="Y5" s="1">
        <v>9.14</v>
      </c>
      <c r="Z5" s="6" t="s">
        <v>5</v>
      </c>
      <c r="AA5" s="6"/>
      <c r="AB5" s="1">
        <v>21.6</v>
      </c>
      <c r="AC5" s="6" t="s">
        <v>9</v>
      </c>
      <c r="AD5" s="6"/>
    </row>
    <row r="6" spans="1:30" x14ac:dyDescent="0.25">
      <c r="A6" s="1">
        <v>7.87</v>
      </c>
      <c r="B6" s="3"/>
      <c r="C6" s="3"/>
      <c r="D6" s="2">
        <v>61.1</v>
      </c>
      <c r="E6" s="3"/>
      <c r="F6" s="3"/>
      <c r="G6" s="2">
        <v>7.07</v>
      </c>
      <c r="H6" s="3"/>
      <c r="I6" s="3"/>
      <c r="J6" s="1">
        <v>0.46899999999999997</v>
      </c>
      <c r="K6" s="3"/>
      <c r="L6" s="3"/>
      <c r="M6" s="1">
        <v>2</v>
      </c>
      <c r="N6" s="3"/>
      <c r="O6" s="3"/>
      <c r="P6" s="1">
        <v>242</v>
      </c>
      <c r="Q6" s="3"/>
      <c r="R6" s="3"/>
      <c r="S6" s="1">
        <v>17.8</v>
      </c>
      <c r="T6" s="3"/>
      <c r="U6" s="3"/>
      <c r="V6" s="1">
        <v>7.1849999999999996</v>
      </c>
      <c r="W6" s="3"/>
      <c r="X6" s="3"/>
      <c r="Y6" s="1">
        <v>4.03</v>
      </c>
      <c r="Z6" s="3"/>
      <c r="AA6" s="3"/>
      <c r="AB6" s="1">
        <v>34.700000000000003</v>
      </c>
      <c r="AC6" s="3"/>
      <c r="AD6" s="3"/>
    </row>
    <row r="7" spans="1:30" x14ac:dyDescent="0.25">
      <c r="A7" s="1">
        <v>6.47</v>
      </c>
      <c r="B7" s="3" t="s">
        <v>11</v>
      </c>
      <c r="C7" s="3">
        <v>4.8719762845849779</v>
      </c>
      <c r="D7" s="2">
        <v>45.8</v>
      </c>
      <c r="E7" s="3" t="s">
        <v>11</v>
      </c>
      <c r="F7" s="3">
        <v>68.574901185770784</v>
      </c>
      <c r="G7" s="2">
        <v>2.1800000000000002</v>
      </c>
      <c r="H7" s="3" t="s">
        <v>11</v>
      </c>
      <c r="I7" s="3">
        <v>11.136778656126504</v>
      </c>
      <c r="J7" s="1">
        <v>0.45800000000000002</v>
      </c>
      <c r="K7" s="3" t="s">
        <v>11</v>
      </c>
      <c r="L7" s="3">
        <v>0.55469505928853724</v>
      </c>
      <c r="M7" s="1">
        <v>3</v>
      </c>
      <c r="N7" s="3" t="s">
        <v>11</v>
      </c>
      <c r="O7" s="3">
        <v>9.5494071146245059</v>
      </c>
      <c r="P7" s="1">
        <v>222</v>
      </c>
      <c r="Q7" s="3" t="s">
        <v>11</v>
      </c>
      <c r="R7" s="3">
        <v>408.23715415019763</v>
      </c>
      <c r="S7" s="1">
        <v>18.7</v>
      </c>
      <c r="T7" s="3" t="s">
        <v>11</v>
      </c>
      <c r="U7" s="3">
        <v>18.455533596837967</v>
      </c>
      <c r="V7" s="1">
        <v>6.9980000000000002</v>
      </c>
      <c r="W7" s="3" t="s">
        <v>11</v>
      </c>
      <c r="X7" s="3">
        <v>6.2846343873517867</v>
      </c>
      <c r="Y7" s="1">
        <v>2.94</v>
      </c>
      <c r="Z7" s="3" t="s">
        <v>11</v>
      </c>
      <c r="AA7" s="3">
        <v>12.653063241106723</v>
      </c>
      <c r="AB7" s="1">
        <v>33.4</v>
      </c>
      <c r="AC7" s="3" t="s">
        <v>11</v>
      </c>
      <c r="AD7" s="3">
        <v>22.532806324110698</v>
      </c>
    </row>
    <row r="8" spans="1:30" x14ac:dyDescent="0.25">
      <c r="A8" s="1">
        <v>5.24</v>
      </c>
      <c r="B8" s="3" t="s">
        <v>12</v>
      </c>
      <c r="C8" s="3">
        <v>0.12986015229610323</v>
      </c>
      <c r="D8" s="2">
        <v>54.2</v>
      </c>
      <c r="E8" s="3" t="s">
        <v>12</v>
      </c>
      <c r="F8" s="3">
        <v>1.2513695252583026</v>
      </c>
      <c r="G8" s="2">
        <v>2.1800000000000002</v>
      </c>
      <c r="H8" s="3" t="s">
        <v>12</v>
      </c>
      <c r="I8" s="3">
        <v>0.30497988812613019</v>
      </c>
      <c r="J8" s="1">
        <v>0.45800000000000002</v>
      </c>
      <c r="K8" s="3" t="s">
        <v>12</v>
      </c>
      <c r="L8" s="3">
        <v>5.1513910240283929E-3</v>
      </c>
      <c r="M8" s="1">
        <v>3</v>
      </c>
      <c r="N8" s="3" t="s">
        <v>12</v>
      </c>
      <c r="O8" s="3">
        <v>0.38708489428578602</v>
      </c>
      <c r="P8" s="1">
        <v>222</v>
      </c>
      <c r="Q8" s="3" t="s">
        <v>12</v>
      </c>
      <c r="R8" s="3">
        <v>7.4923886922962053</v>
      </c>
      <c r="S8" s="1">
        <v>18.7</v>
      </c>
      <c r="T8" s="3" t="s">
        <v>12</v>
      </c>
      <c r="U8" s="3">
        <v>9.6243567832414598E-2</v>
      </c>
      <c r="V8" s="1">
        <v>7.1470000000000002</v>
      </c>
      <c r="W8" s="3" t="s">
        <v>12</v>
      </c>
      <c r="X8" s="3">
        <v>3.1235141929339023E-2</v>
      </c>
      <c r="Y8" s="1">
        <v>5.33</v>
      </c>
      <c r="Z8" s="3" t="s">
        <v>12</v>
      </c>
      <c r="AA8" s="3">
        <v>0.31745890621014489</v>
      </c>
      <c r="AB8" s="1">
        <v>36.200000000000003</v>
      </c>
      <c r="AC8" s="3" t="s">
        <v>12</v>
      </c>
      <c r="AD8" s="3">
        <v>0.40886114749753183</v>
      </c>
    </row>
    <row r="9" spans="1:30" x14ac:dyDescent="0.25">
      <c r="A9" s="1">
        <v>9.75</v>
      </c>
      <c r="B9" s="3" t="s">
        <v>13</v>
      </c>
      <c r="C9" s="3">
        <v>4.82</v>
      </c>
      <c r="D9" s="2">
        <v>58.7</v>
      </c>
      <c r="E9" s="3" t="s">
        <v>13</v>
      </c>
      <c r="F9" s="3">
        <v>77.5</v>
      </c>
      <c r="G9" s="2">
        <v>2.1800000000000002</v>
      </c>
      <c r="H9" s="3" t="s">
        <v>13</v>
      </c>
      <c r="I9" s="3">
        <v>9.69</v>
      </c>
      <c r="J9" s="1">
        <v>0.45800000000000002</v>
      </c>
      <c r="K9" s="3" t="s">
        <v>13</v>
      </c>
      <c r="L9" s="3">
        <v>0.53800000000000003</v>
      </c>
      <c r="M9" s="1">
        <v>3</v>
      </c>
      <c r="N9" s="3" t="s">
        <v>13</v>
      </c>
      <c r="O9" s="3">
        <v>5</v>
      </c>
      <c r="P9" s="1">
        <v>222</v>
      </c>
      <c r="Q9" s="3" t="s">
        <v>13</v>
      </c>
      <c r="R9" s="3">
        <v>330</v>
      </c>
      <c r="S9" s="1">
        <v>18.7</v>
      </c>
      <c r="T9" s="3" t="s">
        <v>13</v>
      </c>
      <c r="U9" s="3">
        <v>19.05</v>
      </c>
      <c r="V9" s="1">
        <v>6.43</v>
      </c>
      <c r="W9" s="3" t="s">
        <v>13</v>
      </c>
      <c r="X9" s="3">
        <v>6.2084999999999999</v>
      </c>
      <c r="Y9" s="1">
        <v>5.21</v>
      </c>
      <c r="Z9" s="3" t="s">
        <v>13</v>
      </c>
      <c r="AA9" s="3">
        <v>11.36</v>
      </c>
      <c r="AB9" s="1">
        <v>28.7</v>
      </c>
      <c r="AC9" s="3" t="s">
        <v>13</v>
      </c>
      <c r="AD9" s="3">
        <v>21.2</v>
      </c>
    </row>
    <row r="10" spans="1:30" x14ac:dyDescent="0.25">
      <c r="A10" s="1">
        <v>9.42</v>
      </c>
      <c r="B10" s="3" t="s">
        <v>14</v>
      </c>
      <c r="C10" s="3">
        <v>3.43</v>
      </c>
      <c r="D10" s="2">
        <v>66.599999999999994</v>
      </c>
      <c r="E10" s="3" t="s">
        <v>14</v>
      </c>
      <c r="F10" s="3">
        <v>100</v>
      </c>
      <c r="G10" s="2">
        <v>7.87</v>
      </c>
      <c r="H10" s="3" t="s">
        <v>14</v>
      </c>
      <c r="I10" s="3">
        <v>18.100000000000001</v>
      </c>
      <c r="J10" s="1">
        <v>0.52400000000000002</v>
      </c>
      <c r="K10" s="3" t="s">
        <v>14</v>
      </c>
      <c r="L10" s="3">
        <v>0.53800000000000003</v>
      </c>
      <c r="M10" s="1">
        <v>5</v>
      </c>
      <c r="N10" s="3" t="s">
        <v>14</v>
      </c>
      <c r="O10" s="3">
        <v>24</v>
      </c>
      <c r="P10" s="1">
        <v>311</v>
      </c>
      <c r="Q10" s="3" t="s">
        <v>14</v>
      </c>
      <c r="R10" s="3">
        <v>666</v>
      </c>
      <c r="S10" s="1">
        <v>15.2</v>
      </c>
      <c r="T10" s="3" t="s">
        <v>14</v>
      </c>
      <c r="U10" s="3">
        <v>20.2</v>
      </c>
      <c r="V10" s="1">
        <v>6.0119999999999996</v>
      </c>
      <c r="W10" s="3" t="s">
        <v>14</v>
      </c>
      <c r="X10" s="3">
        <v>5.7130000000000001</v>
      </c>
      <c r="Y10" s="1">
        <v>12.43</v>
      </c>
      <c r="Z10" s="3" t="s">
        <v>14</v>
      </c>
      <c r="AA10" s="3">
        <v>8.0500000000000007</v>
      </c>
      <c r="AB10" s="1">
        <v>22.9</v>
      </c>
      <c r="AC10" s="3" t="s">
        <v>14</v>
      </c>
      <c r="AD10" s="3">
        <v>50</v>
      </c>
    </row>
    <row r="11" spans="1:30" x14ac:dyDescent="0.25">
      <c r="A11" s="1">
        <v>2.76</v>
      </c>
      <c r="B11" s="3" t="s">
        <v>15</v>
      </c>
      <c r="C11" s="3">
        <v>2.9211318922824701</v>
      </c>
      <c r="D11" s="2">
        <v>96.1</v>
      </c>
      <c r="E11" s="3" t="s">
        <v>15</v>
      </c>
      <c r="F11" s="3">
        <v>28.148861406903585</v>
      </c>
      <c r="G11" s="2">
        <v>7.87</v>
      </c>
      <c r="H11" s="3" t="s">
        <v>15</v>
      </c>
      <c r="I11" s="3">
        <v>6.8603529408975747</v>
      </c>
      <c r="J11" s="1">
        <v>0.52400000000000002</v>
      </c>
      <c r="K11" s="3" t="s">
        <v>15</v>
      </c>
      <c r="L11" s="3">
        <v>0.11587767566755379</v>
      </c>
      <c r="M11" s="1">
        <v>5</v>
      </c>
      <c r="N11" s="3" t="s">
        <v>15</v>
      </c>
      <c r="O11" s="3">
        <v>8.7072593842393662</v>
      </c>
      <c r="P11" s="1">
        <v>311</v>
      </c>
      <c r="Q11" s="3" t="s">
        <v>15</v>
      </c>
      <c r="R11" s="3">
        <v>168.53711605495897</v>
      </c>
      <c r="S11" s="1">
        <v>15.2</v>
      </c>
      <c r="T11" s="3" t="s">
        <v>15</v>
      </c>
      <c r="U11" s="3">
        <v>2.1649455237143891</v>
      </c>
      <c r="V11" s="1">
        <v>6.1719999999999997</v>
      </c>
      <c r="W11" s="3" t="s">
        <v>15</v>
      </c>
      <c r="X11" s="3">
        <v>0.70261714341528281</v>
      </c>
      <c r="Y11" s="1">
        <v>19.149999999999999</v>
      </c>
      <c r="Z11" s="3" t="s">
        <v>15</v>
      </c>
      <c r="AA11" s="3">
        <v>7.1410615113485498</v>
      </c>
      <c r="AB11" s="1">
        <v>27.1</v>
      </c>
      <c r="AC11" s="3" t="s">
        <v>15</v>
      </c>
      <c r="AD11" s="3">
        <v>9.1971040873797456</v>
      </c>
    </row>
    <row r="12" spans="1:30" x14ac:dyDescent="0.25">
      <c r="A12" s="1">
        <v>7.66</v>
      </c>
      <c r="B12" s="3" t="s">
        <v>16</v>
      </c>
      <c r="C12" s="3">
        <v>8.5330115321097644</v>
      </c>
      <c r="D12" s="2">
        <v>100</v>
      </c>
      <c r="E12" s="3" t="s">
        <v>16</v>
      </c>
      <c r="F12" s="3">
        <v>792.35839850506602</v>
      </c>
      <c r="G12" s="2">
        <v>7.87</v>
      </c>
      <c r="H12" s="3" t="s">
        <v>16</v>
      </c>
      <c r="I12" s="3">
        <v>47.064442473682007</v>
      </c>
      <c r="J12" s="1">
        <v>0.52400000000000002</v>
      </c>
      <c r="K12" s="3" t="s">
        <v>16</v>
      </c>
      <c r="L12" s="3">
        <v>1.3427635718114788E-2</v>
      </c>
      <c r="M12" s="1">
        <v>5</v>
      </c>
      <c r="N12" s="3" t="s">
        <v>16</v>
      </c>
      <c r="O12" s="3">
        <v>75.816365984424522</v>
      </c>
      <c r="P12" s="1">
        <v>311</v>
      </c>
      <c r="Q12" s="3" t="s">
        <v>16</v>
      </c>
      <c r="R12" s="3">
        <v>28404.759488122712</v>
      </c>
      <c r="S12" s="1">
        <v>15.2</v>
      </c>
      <c r="T12" s="3" t="s">
        <v>16</v>
      </c>
      <c r="U12" s="3">
        <v>4.6869891206509697</v>
      </c>
      <c r="V12" s="1">
        <v>5.6310000000000002</v>
      </c>
      <c r="W12" s="3" t="s">
        <v>16</v>
      </c>
      <c r="X12" s="3">
        <v>0.49367085022105212</v>
      </c>
      <c r="Y12" s="1">
        <v>29.93</v>
      </c>
      <c r="Z12" s="3" t="s">
        <v>16</v>
      </c>
      <c r="AA12" s="3">
        <v>50.994759508863638</v>
      </c>
      <c r="AB12" s="1">
        <v>16.5</v>
      </c>
      <c r="AC12" s="3" t="s">
        <v>16</v>
      </c>
      <c r="AD12" s="3">
        <v>84.586723594097208</v>
      </c>
    </row>
    <row r="13" spans="1:30" x14ac:dyDescent="0.25">
      <c r="A13" s="1">
        <v>1.1200000000000001</v>
      </c>
      <c r="B13" s="3" t="s">
        <v>17</v>
      </c>
      <c r="C13" s="3">
        <v>-1.1891224643608609</v>
      </c>
      <c r="D13" s="2">
        <v>85.9</v>
      </c>
      <c r="E13" s="3" t="s">
        <v>17</v>
      </c>
      <c r="F13" s="3">
        <v>-0.96771559416269604</v>
      </c>
      <c r="G13" s="2">
        <v>7.87</v>
      </c>
      <c r="H13" s="3" t="s">
        <v>17</v>
      </c>
      <c r="I13" s="3">
        <v>-1.233539601149531</v>
      </c>
      <c r="J13" s="1">
        <v>0.52400000000000002</v>
      </c>
      <c r="K13" s="3" t="s">
        <v>17</v>
      </c>
      <c r="L13" s="3">
        <v>-6.4667133365429397E-2</v>
      </c>
      <c r="M13" s="1">
        <v>5</v>
      </c>
      <c r="N13" s="3" t="s">
        <v>17</v>
      </c>
      <c r="O13" s="3">
        <v>-0.86723199360350334</v>
      </c>
      <c r="P13" s="1">
        <v>311</v>
      </c>
      <c r="Q13" s="3" t="s">
        <v>17</v>
      </c>
      <c r="R13" s="3">
        <v>-1.142407992476824</v>
      </c>
      <c r="S13" s="1">
        <v>15.2</v>
      </c>
      <c r="T13" s="3" t="s">
        <v>17</v>
      </c>
      <c r="U13" s="3">
        <v>-0.28509138330541051</v>
      </c>
      <c r="V13" s="1">
        <v>6.0039999999999996</v>
      </c>
      <c r="W13" s="3" t="s">
        <v>17</v>
      </c>
      <c r="X13" s="3">
        <v>1.8915003664993173</v>
      </c>
      <c r="Y13" s="1">
        <v>17.100000000000001</v>
      </c>
      <c r="Z13" s="3" t="s">
        <v>17</v>
      </c>
      <c r="AA13" s="3">
        <v>0.49323951739272553</v>
      </c>
      <c r="AB13" s="1">
        <v>18.899999999999999</v>
      </c>
      <c r="AC13" s="3" t="s">
        <v>17</v>
      </c>
      <c r="AD13" s="3">
        <v>1.495196944165802</v>
      </c>
    </row>
    <row r="14" spans="1:30" x14ac:dyDescent="0.25">
      <c r="A14" s="1">
        <v>7.52</v>
      </c>
      <c r="B14" s="3" t="s">
        <v>18</v>
      </c>
      <c r="C14" s="3">
        <v>2.1728079418192266E-2</v>
      </c>
      <c r="D14" s="2">
        <v>94.3</v>
      </c>
      <c r="E14" s="3" t="s">
        <v>18</v>
      </c>
      <c r="F14" s="3">
        <v>-0.59896263988129672</v>
      </c>
      <c r="G14" s="2">
        <v>7.87</v>
      </c>
      <c r="H14" s="3" t="s">
        <v>18</v>
      </c>
      <c r="I14" s="3">
        <v>0.29502156787350237</v>
      </c>
      <c r="J14" s="1">
        <v>0.52400000000000002</v>
      </c>
      <c r="K14" s="3" t="s">
        <v>18</v>
      </c>
      <c r="L14" s="3">
        <v>0.72930792253488452</v>
      </c>
      <c r="M14" s="1">
        <v>5</v>
      </c>
      <c r="N14" s="3" t="s">
        <v>18</v>
      </c>
      <c r="O14" s="3">
        <v>1.004814648218201</v>
      </c>
      <c r="P14" s="1">
        <v>311</v>
      </c>
      <c r="Q14" s="3" t="s">
        <v>18</v>
      </c>
      <c r="R14" s="3">
        <v>0.66995594179501428</v>
      </c>
      <c r="S14" s="1">
        <v>15.2</v>
      </c>
      <c r="T14" s="3" t="s">
        <v>18</v>
      </c>
      <c r="U14" s="3">
        <v>-0.8023249268537983</v>
      </c>
      <c r="V14" s="1">
        <v>6.3769999999999998</v>
      </c>
      <c r="W14" s="3" t="s">
        <v>18</v>
      </c>
      <c r="X14" s="3">
        <v>0.40361213328870982</v>
      </c>
      <c r="Y14" s="1">
        <v>20.45</v>
      </c>
      <c r="Z14" s="3" t="s">
        <v>18</v>
      </c>
      <c r="AA14" s="3">
        <v>0.90646009359153534</v>
      </c>
      <c r="AB14" s="1">
        <v>15</v>
      </c>
      <c r="AC14" s="3" t="s">
        <v>18</v>
      </c>
      <c r="AD14" s="3">
        <v>1.108098408254901</v>
      </c>
    </row>
    <row r="15" spans="1:30" x14ac:dyDescent="0.25">
      <c r="A15" s="1">
        <v>1.55</v>
      </c>
      <c r="B15" s="3" t="s">
        <v>19</v>
      </c>
      <c r="C15" s="3">
        <v>9.9500000000000011</v>
      </c>
      <c r="D15" s="2">
        <v>82.9</v>
      </c>
      <c r="E15" s="3" t="s">
        <v>19</v>
      </c>
      <c r="F15" s="3">
        <v>97.1</v>
      </c>
      <c r="G15" s="2">
        <v>7.87</v>
      </c>
      <c r="H15" s="3" t="s">
        <v>19</v>
      </c>
      <c r="I15" s="3">
        <v>27.279999999999998</v>
      </c>
      <c r="J15" s="1">
        <v>0.52400000000000002</v>
      </c>
      <c r="K15" s="3" t="s">
        <v>19</v>
      </c>
      <c r="L15" s="3">
        <v>0.48599999999999999</v>
      </c>
      <c r="M15" s="1">
        <v>5</v>
      </c>
      <c r="N15" s="3" t="s">
        <v>19</v>
      </c>
      <c r="O15" s="3">
        <v>23</v>
      </c>
      <c r="P15" s="1">
        <v>311</v>
      </c>
      <c r="Q15" s="3" t="s">
        <v>19</v>
      </c>
      <c r="R15" s="3">
        <v>524</v>
      </c>
      <c r="S15" s="1">
        <v>15.2</v>
      </c>
      <c r="T15" s="3" t="s">
        <v>19</v>
      </c>
      <c r="U15" s="3">
        <v>9.4</v>
      </c>
      <c r="V15" s="1">
        <v>6.0090000000000003</v>
      </c>
      <c r="W15" s="3" t="s">
        <v>19</v>
      </c>
      <c r="X15" s="3">
        <v>5.2189999999999994</v>
      </c>
      <c r="Y15" s="1">
        <v>13.27</v>
      </c>
      <c r="Z15" s="3" t="s">
        <v>19</v>
      </c>
      <c r="AA15" s="3">
        <v>36.24</v>
      </c>
      <c r="AB15" s="1">
        <v>18.899999999999999</v>
      </c>
      <c r="AC15" s="3" t="s">
        <v>19</v>
      </c>
      <c r="AD15" s="3">
        <v>45</v>
      </c>
    </row>
    <row r="16" spans="1:30" x14ac:dyDescent="0.25">
      <c r="A16" s="1">
        <v>3.7</v>
      </c>
      <c r="B16" s="3" t="s">
        <v>20</v>
      </c>
      <c r="C16" s="3">
        <v>0.04</v>
      </c>
      <c r="D16" s="2">
        <v>39</v>
      </c>
      <c r="E16" s="3" t="s">
        <v>20</v>
      </c>
      <c r="F16" s="3">
        <v>2.9</v>
      </c>
      <c r="G16" s="2">
        <v>7.87</v>
      </c>
      <c r="H16" s="3" t="s">
        <v>20</v>
      </c>
      <c r="I16" s="3">
        <v>0.46</v>
      </c>
      <c r="J16" s="1">
        <v>0.52400000000000002</v>
      </c>
      <c r="K16" s="3" t="s">
        <v>20</v>
      </c>
      <c r="L16" s="3">
        <v>0.38500000000000001</v>
      </c>
      <c r="M16" s="1">
        <v>5</v>
      </c>
      <c r="N16" s="3" t="s">
        <v>20</v>
      </c>
      <c r="O16" s="3">
        <v>1</v>
      </c>
      <c r="P16" s="1">
        <v>311</v>
      </c>
      <c r="Q16" s="3" t="s">
        <v>20</v>
      </c>
      <c r="R16" s="3">
        <v>187</v>
      </c>
      <c r="S16" s="1">
        <v>15.2</v>
      </c>
      <c r="T16" s="3" t="s">
        <v>20</v>
      </c>
      <c r="U16" s="3">
        <v>12.6</v>
      </c>
      <c r="V16" s="1">
        <v>5.8890000000000002</v>
      </c>
      <c r="W16" s="3" t="s">
        <v>20</v>
      </c>
      <c r="X16" s="3">
        <v>3.5609999999999999</v>
      </c>
      <c r="Y16" s="1">
        <v>15.71</v>
      </c>
      <c r="Z16" s="3" t="s">
        <v>20</v>
      </c>
      <c r="AA16" s="3">
        <v>1.73</v>
      </c>
      <c r="AB16" s="1">
        <v>21.7</v>
      </c>
      <c r="AC16" s="3" t="s">
        <v>20</v>
      </c>
      <c r="AD16" s="3">
        <v>5</v>
      </c>
    </row>
    <row r="17" spans="1:30" x14ac:dyDescent="0.25">
      <c r="A17" s="1">
        <v>7.14</v>
      </c>
      <c r="B17" s="3" t="s">
        <v>21</v>
      </c>
      <c r="C17" s="3">
        <v>9.99</v>
      </c>
      <c r="D17" s="2">
        <v>61.8</v>
      </c>
      <c r="E17" s="3" t="s">
        <v>21</v>
      </c>
      <c r="F17" s="3">
        <v>100</v>
      </c>
      <c r="G17" s="2">
        <v>8.14</v>
      </c>
      <c r="H17" s="3" t="s">
        <v>21</v>
      </c>
      <c r="I17" s="3">
        <v>27.74</v>
      </c>
      <c r="J17" s="1">
        <v>0.53800000000000003</v>
      </c>
      <c r="K17" s="3" t="s">
        <v>21</v>
      </c>
      <c r="L17" s="3">
        <v>0.871</v>
      </c>
      <c r="M17" s="1">
        <v>4</v>
      </c>
      <c r="N17" s="3" t="s">
        <v>21</v>
      </c>
      <c r="O17" s="3">
        <v>24</v>
      </c>
      <c r="P17" s="1">
        <v>307</v>
      </c>
      <c r="Q17" s="3" t="s">
        <v>21</v>
      </c>
      <c r="R17" s="3">
        <v>711</v>
      </c>
      <c r="S17" s="1">
        <v>21</v>
      </c>
      <c r="T17" s="3" t="s">
        <v>21</v>
      </c>
      <c r="U17" s="3">
        <v>22</v>
      </c>
      <c r="V17" s="1">
        <v>5.9489999999999998</v>
      </c>
      <c r="W17" s="3" t="s">
        <v>21</v>
      </c>
      <c r="X17" s="3">
        <v>8.7799999999999994</v>
      </c>
      <c r="Y17" s="1">
        <v>8.26</v>
      </c>
      <c r="Z17" s="3" t="s">
        <v>21</v>
      </c>
      <c r="AA17" s="3">
        <v>37.97</v>
      </c>
      <c r="AB17" s="1">
        <v>20.399999999999999</v>
      </c>
      <c r="AC17" s="3" t="s">
        <v>21</v>
      </c>
      <c r="AD17" s="3">
        <v>50</v>
      </c>
    </row>
    <row r="18" spans="1:30" x14ac:dyDescent="0.25">
      <c r="A18" s="1">
        <v>0.21</v>
      </c>
      <c r="B18" s="3" t="s">
        <v>22</v>
      </c>
      <c r="C18" s="3">
        <v>2465.2199999999989</v>
      </c>
      <c r="D18" s="2">
        <v>84.5</v>
      </c>
      <c r="E18" s="3" t="s">
        <v>22</v>
      </c>
      <c r="F18" s="3">
        <v>34698.900000000016</v>
      </c>
      <c r="G18" s="2">
        <v>8.14</v>
      </c>
      <c r="H18" s="3" t="s">
        <v>22</v>
      </c>
      <c r="I18" s="3">
        <v>5635.210000000011</v>
      </c>
      <c r="J18" s="1">
        <v>0.53800000000000003</v>
      </c>
      <c r="K18" s="3" t="s">
        <v>22</v>
      </c>
      <c r="L18" s="3">
        <v>280.67569999999984</v>
      </c>
      <c r="M18" s="1">
        <v>4</v>
      </c>
      <c r="N18" s="3" t="s">
        <v>22</v>
      </c>
      <c r="O18" s="3">
        <v>4832</v>
      </c>
      <c r="P18" s="1">
        <v>307</v>
      </c>
      <c r="Q18" s="3" t="s">
        <v>22</v>
      </c>
      <c r="R18" s="3">
        <v>206568</v>
      </c>
      <c r="S18" s="1">
        <v>21</v>
      </c>
      <c r="T18" s="3" t="s">
        <v>22</v>
      </c>
      <c r="U18" s="3">
        <v>9338.5000000000109</v>
      </c>
      <c r="V18" s="1">
        <v>6.0960000000000001</v>
      </c>
      <c r="W18" s="3" t="s">
        <v>22</v>
      </c>
      <c r="X18" s="3">
        <v>3180.0250000000042</v>
      </c>
      <c r="Y18" s="1">
        <v>10.26</v>
      </c>
      <c r="Z18" s="3" t="s">
        <v>22</v>
      </c>
      <c r="AA18" s="3">
        <v>6402.4500000000016</v>
      </c>
      <c r="AB18" s="1">
        <v>18.2</v>
      </c>
      <c r="AC18" s="3" t="s">
        <v>22</v>
      </c>
      <c r="AD18" s="3">
        <v>11401.600000000013</v>
      </c>
    </row>
    <row r="19" spans="1:30" ht="15.75" thickBot="1" x14ac:dyDescent="0.3">
      <c r="A19" s="1">
        <v>8.6</v>
      </c>
      <c r="B19" s="4" t="s">
        <v>23</v>
      </c>
      <c r="C19" s="4">
        <v>506</v>
      </c>
      <c r="D19" s="2">
        <v>56.5</v>
      </c>
      <c r="E19" s="4" t="s">
        <v>23</v>
      </c>
      <c r="F19" s="4">
        <v>506</v>
      </c>
      <c r="G19" s="2">
        <v>8.14</v>
      </c>
      <c r="H19" s="4" t="s">
        <v>23</v>
      </c>
      <c r="I19" s="4">
        <v>506</v>
      </c>
      <c r="J19" s="1">
        <v>0.53800000000000003</v>
      </c>
      <c r="K19" s="4" t="s">
        <v>23</v>
      </c>
      <c r="L19" s="4">
        <v>506</v>
      </c>
      <c r="M19" s="1">
        <v>4</v>
      </c>
      <c r="N19" s="4" t="s">
        <v>23</v>
      </c>
      <c r="O19" s="4">
        <v>506</v>
      </c>
      <c r="P19" s="1">
        <v>307</v>
      </c>
      <c r="Q19" s="4" t="s">
        <v>23</v>
      </c>
      <c r="R19" s="4">
        <v>506</v>
      </c>
      <c r="S19" s="1">
        <v>21</v>
      </c>
      <c r="T19" s="4" t="s">
        <v>23</v>
      </c>
      <c r="U19" s="4">
        <v>506</v>
      </c>
      <c r="V19" s="1">
        <v>5.8339999999999996</v>
      </c>
      <c r="W19" s="4" t="s">
        <v>23</v>
      </c>
      <c r="X19" s="4">
        <v>506</v>
      </c>
      <c r="Y19" s="1">
        <v>8.4700000000000006</v>
      </c>
      <c r="Z19" s="4" t="s">
        <v>23</v>
      </c>
      <c r="AA19" s="4">
        <v>506</v>
      </c>
      <c r="AB19" s="1">
        <v>19.899999999999999</v>
      </c>
      <c r="AC19" s="4" t="s">
        <v>23</v>
      </c>
      <c r="AD19" s="4">
        <v>506</v>
      </c>
    </row>
    <row r="20" spans="1:30" x14ac:dyDescent="0.25">
      <c r="A20" s="1">
        <v>6.95</v>
      </c>
      <c r="D20" s="2">
        <v>29.3</v>
      </c>
      <c r="G20" s="2">
        <v>8.14</v>
      </c>
      <c r="J20" s="1">
        <v>0.53800000000000003</v>
      </c>
      <c r="M20" s="1">
        <v>4</v>
      </c>
      <c r="P20" s="1">
        <v>307</v>
      </c>
      <c r="S20" s="1">
        <v>21</v>
      </c>
      <c r="V20" s="1">
        <v>5.9349999999999996</v>
      </c>
      <c r="Y20" s="1">
        <v>6.58</v>
      </c>
      <c r="AB20" s="1">
        <v>23.1</v>
      </c>
    </row>
    <row r="21" spans="1:30" x14ac:dyDescent="0.25">
      <c r="A21" s="1">
        <v>0.8</v>
      </c>
      <c r="D21" s="2">
        <v>81.7</v>
      </c>
      <c r="G21" s="2">
        <v>8.14</v>
      </c>
      <c r="J21" s="1">
        <v>0.53800000000000003</v>
      </c>
      <c r="M21" s="1">
        <v>4</v>
      </c>
      <c r="P21" s="1">
        <v>307</v>
      </c>
      <c r="S21" s="1">
        <v>21</v>
      </c>
      <c r="V21" s="1">
        <v>5.99</v>
      </c>
      <c r="Y21" s="1">
        <v>14.67</v>
      </c>
      <c r="AB21" s="1">
        <v>17.5</v>
      </c>
    </row>
    <row r="22" spans="1:30" x14ac:dyDescent="0.25">
      <c r="A22" s="1">
        <v>8.5</v>
      </c>
      <c r="D22" s="2">
        <v>36.6</v>
      </c>
      <c r="G22" s="2">
        <v>8.14</v>
      </c>
      <c r="J22" s="1">
        <v>0.53800000000000003</v>
      </c>
      <c r="M22" s="1">
        <v>4</v>
      </c>
      <c r="P22" s="1">
        <v>307</v>
      </c>
      <c r="S22" s="1">
        <v>21</v>
      </c>
      <c r="V22" s="1">
        <v>5.4560000000000004</v>
      </c>
      <c r="Y22" s="1">
        <v>11.69</v>
      </c>
      <c r="AB22" s="1">
        <v>20.2</v>
      </c>
    </row>
    <row r="23" spans="1:30" x14ac:dyDescent="0.25">
      <c r="A23" s="1">
        <v>5.53</v>
      </c>
      <c r="D23" s="2">
        <v>69.5</v>
      </c>
      <c r="G23" s="2">
        <v>8.14</v>
      </c>
      <c r="J23" s="1">
        <v>0.53800000000000003</v>
      </c>
      <c r="M23" s="1">
        <v>4</v>
      </c>
      <c r="P23" s="1">
        <v>307</v>
      </c>
      <c r="S23" s="1">
        <v>21</v>
      </c>
      <c r="V23" s="1">
        <v>5.7270000000000003</v>
      </c>
      <c r="Y23" s="1">
        <v>11.28</v>
      </c>
      <c r="AB23" s="1">
        <v>18.2</v>
      </c>
    </row>
    <row r="24" spans="1:30" x14ac:dyDescent="0.25">
      <c r="A24" s="1">
        <v>8.39</v>
      </c>
      <c r="D24" s="2">
        <v>98.1</v>
      </c>
      <c r="G24" s="2">
        <v>8.14</v>
      </c>
      <c r="J24" s="1">
        <v>0.53800000000000003</v>
      </c>
      <c r="M24" s="1">
        <v>4</v>
      </c>
      <c r="P24" s="1">
        <v>307</v>
      </c>
      <c r="S24" s="1">
        <v>21</v>
      </c>
      <c r="V24" s="1">
        <v>5.57</v>
      </c>
      <c r="Y24" s="1">
        <v>21.02</v>
      </c>
      <c r="AB24" s="1">
        <v>13.6</v>
      </c>
    </row>
    <row r="25" spans="1:30" x14ac:dyDescent="0.25">
      <c r="A25" s="1">
        <v>8.9600000000000009</v>
      </c>
      <c r="D25" s="2">
        <v>89.2</v>
      </c>
      <c r="G25" s="2">
        <v>8.14</v>
      </c>
      <c r="J25" s="1">
        <v>0.53800000000000003</v>
      </c>
      <c r="M25" s="1">
        <v>4</v>
      </c>
      <c r="P25" s="1">
        <v>307</v>
      </c>
      <c r="S25" s="1">
        <v>21</v>
      </c>
      <c r="V25" s="1">
        <v>5.9649999999999999</v>
      </c>
      <c r="Y25" s="1">
        <v>13.83</v>
      </c>
      <c r="AB25" s="1">
        <v>19.600000000000001</v>
      </c>
    </row>
    <row r="26" spans="1:30" x14ac:dyDescent="0.25">
      <c r="A26" s="1">
        <v>9.61</v>
      </c>
      <c r="D26" s="2">
        <v>91.7</v>
      </c>
      <c r="G26" s="2">
        <v>8.14</v>
      </c>
      <c r="J26" s="1">
        <v>0.53800000000000003</v>
      </c>
      <c r="M26" s="1">
        <v>4</v>
      </c>
      <c r="P26" s="1">
        <v>307</v>
      </c>
      <c r="S26" s="1">
        <v>21</v>
      </c>
      <c r="V26" s="1">
        <v>6.1420000000000003</v>
      </c>
      <c r="Y26" s="1">
        <v>18.72</v>
      </c>
      <c r="AB26" s="1">
        <v>15.2</v>
      </c>
    </row>
    <row r="27" spans="1:30" x14ac:dyDescent="0.25">
      <c r="A27" s="1">
        <v>2.8</v>
      </c>
      <c r="D27" s="2">
        <v>100</v>
      </c>
      <c r="G27" s="2">
        <v>8.14</v>
      </c>
      <c r="J27" s="1">
        <v>0.53800000000000003</v>
      </c>
      <c r="M27" s="1">
        <v>4</v>
      </c>
      <c r="P27" s="1">
        <v>307</v>
      </c>
      <c r="S27" s="1">
        <v>21</v>
      </c>
      <c r="V27" s="1">
        <v>5.8129999999999997</v>
      </c>
      <c r="Y27" s="1">
        <v>19.88</v>
      </c>
      <c r="AB27" s="1">
        <v>14.5</v>
      </c>
    </row>
    <row r="28" spans="1:30" x14ac:dyDescent="0.25">
      <c r="A28" s="1">
        <v>1.29</v>
      </c>
      <c r="D28" s="2">
        <v>94.1</v>
      </c>
      <c r="G28" s="2">
        <v>8.14</v>
      </c>
      <c r="J28" s="1">
        <v>0.53800000000000003</v>
      </c>
      <c r="M28" s="1">
        <v>4</v>
      </c>
      <c r="P28" s="1">
        <v>307</v>
      </c>
      <c r="S28" s="1">
        <v>21</v>
      </c>
      <c r="V28" s="1">
        <v>5.9240000000000004</v>
      </c>
      <c r="Y28" s="1">
        <v>16.3</v>
      </c>
      <c r="AB28" s="1">
        <v>15.6</v>
      </c>
    </row>
    <row r="29" spans="1:30" x14ac:dyDescent="0.25">
      <c r="A29" s="1">
        <v>5.71</v>
      </c>
      <c r="D29" s="2">
        <v>85.7</v>
      </c>
      <c r="G29" s="2">
        <v>8.14</v>
      </c>
      <c r="J29" s="1">
        <v>0.53800000000000003</v>
      </c>
      <c r="M29" s="1">
        <v>4</v>
      </c>
      <c r="P29" s="1">
        <v>307</v>
      </c>
      <c r="S29" s="1">
        <v>21</v>
      </c>
      <c r="V29" s="1">
        <v>5.5990000000000002</v>
      </c>
      <c r="Y29" s="1">
        <v>16.510000000000002</v>
      </c>
      <c r="AB29" s="1">
        <v>13.9</v>
      </c>
    </row>
    <row r="30" spans="1:30" x14ac:dyDescent="0.25">
      <c r="A30" s="1">
        <v>0.82</v>
      </c>
      <c r="D30" s="2">
        <v>90.3</v>
      </c>
      <c r="G30" s="2">
        <v>8.14</v>
      </c>
      <c r="J30" s="1">
        <v>0.53800000000000003</v>
      </c>
      <c r="M30" s="1">
        <v>4</v>
      </c>
      <c r="P30" s="1">
        <v>307</v>
      </c>
      <c r="S30" s="1">
        <v>21</v>
      </c>
      <c r="V30" s="1">
        <v>5.8129999999999997</v>
      </c>
      <c r="Y30" s="1">
        <v>14.81</v>
      </c>
      <c r="AB30" s="1">
        <v>16.600000000000001</v>
      </c>
    </row>
    <row r="31" spans="1:30" x14ac:dyDescent="0.25">
      <c r="A31" s="1">
        <v>5.22</v>
      </c>
      <c r="D31" s="2">
        <v>88.8</v>
      </c>
      <c r="G31" s="2">
        <v>8.14</v>
      </c>
      <c r="J31" s="1">
        <v>0.53800000000000003</v>
      </c>
      <c r="M31" s="1">
        <v>4</v>
      </c>
      <c r="P31" s="1">
        <v>307</v>
      </c>
      <c r="S31" s="1">
        <v>21</v>
      </c>
      <c r="V31" s="1">
        <v>6.0469999999999997</v>
      </c>
      <c r="Y31" s="1">
        <v>17.28</v>
      </c>
      <c r="AB31" s="1">
        <v>14.8</v>
      </c>
    </row>
    <row r="32" spans="1:30" x14ac:dyDescent="0.25">
      <c r="A32" s="1">
        <v>0.37</v>
      </c>
      <c r="D32" s="2">
        <v>94.4</v>
      </c>
      <c r="G32" s="2">
        <v>8.14</v>
      </c>
      <c r="J32" s="1">
        <v>0.53800000000000003</v>
      </c>
      <c r="M32" s="1">
        <v>4</v>
      </c>
      <c r="P32" s="1">
        <v>307</v>
      </c>
      <c r="S32" s="1">
        <v>21</v>
      </c>
      <c r="V32" s="1">
        <v>6.4950000000000001</v>
      </c>
      <c r="Y32" s="1">
        <v>12.8</v>
      </c>
      <c r="AB32" s="1">
        <v>18.399999999999999</v>
      </c>
    </row>
    <row r="33" spans="1:28" x14ac:dyDescent="0.25">
      <c r="A33" s="1">
        <v>5.8</v>
      </c>
      <c r="D33" s="2">
        <v>87.3</v>
      </c>
      <c r="G33" s="2">
        <v>8.14</v>
      </c>
      <c r="J33" s="1">
        <v>0.53800000000000003</v>
      </c>
      <c r="M33" s="1">
        <v>4</v>
      </c>
      <c r="P33" s="1">
        <v>307</v>
      </c>
      <c r="S33" s="1">
        <v>21</v>
      </c>
      <c r="V33" s="1">
        <v>6.6740000000000004</v>
      </c>
      <c r="Y33" s="1">
        <v>11.98</v>
      </c>
      <c r="AB33" s="1">
        <v>21</v>
      </c>
    </row>
    <row r="34" spans="1:28" x14ac:dyDescent="0.25">
      <c r="A34" s="1">
        <v>1.3</v>
      </c>
      <c r="D34" s="2">
        <v>94.1</v>
      </c>
      <c r="G34" s="2">
        <v>8.14</v>
      </c>
      <c r="J34" s="1">
        <v>0.53800000000000003</v>
      </c>
      <c r="M34" s="1">
        <v>4</v>
      </c>
      <c r="P34" s="1">
        <v>307</v>
      </c>
      <c r="S34" s="1">
        <v>21</v>
      </c>
      <c r="V34" s="1">
        <v>5.7130000000000001</v>
      </c>
      <c r="Y34" s="1">
        <v>22.6</v>
      </c>
      <c r="AB34" s="1">
        <v>12.7</v>
      </c>
    </row>
    <row r="35" spans="1:28" x14ac:dyDescent="0.25">
      <c r="A35" s="1">
        <v>0.23</v>
      </c>
      <c r="D35" s="2">
        <v>100</v>
      </c>
      <c r="G35" s="2">
        <v>8.14</v>
      </c>
      <c r="J35" s="1">
        <v>0.53800000000000003</v>
      </c>
      <c r="M35" s="1">
        <v>4</v>
      </c>
      <c r="P35" s="1">
        <v>307</v>
      </c>
      <c r="S35" s="1">
        <v>21</v>
      </c>
      <c r="V35" s="1">
        <v>6.0720000000000001</v>
      </c>
      <c r="Y35" s="1">
        <v>13.04</v>
      </c>
      <c r="AB35" s="1">
        <v>14.5</v>
      </c>
    </row>
    <row r="36" spans="1:28" x14ac:dyDescent="0.25">
      <c r="A36" s="1">
        <v>1.1200000000000001</v>
      </c>
      <c r="D36" s="2">
        <v>82</v>
      </c>
      <c r="G36" s="2">
        <v>8.14</v>
      </c>
      <c r="J36" s="1">
        <v>0.53800000000000003</v>
      </c>
      <c r="M36" s="1">
        <v>4</v>
      </c>
      <c r="P36" s="1">
        <v>307</v>
      </c>
      <c r="S36" s="1">
        <v>21</v>
      </c>
      <c r="V36" s="1">
        <v>5.95</v>
      </c>
      <c r="Y36" s="1">
        <v>27.71</v>
      </c>
      <c r="AB36" s="1">
        <v>13.2</v>
      </c>
    </row>
    <row r="37" spans="1:28" x14ac:dyDescent="0.25">
      <c r="A37" s="1">
        <v>6.33</v>
      </c>
      <c r="D37" s="2">
        <v>95</v>
      </c>
      <c r="G37" s="2">
        <v>8.14</v>
      </c>
      <c r="J37" s="1">
        <v>0.53800000000000003</v>
      </c>
      <c r="M37" s="1">
        <v>4</v>
      </c>
      <c r="P37" s="1">
        <v>307</v>
      </c>
      <c r="S37" s="1">
        <v>21</v>
      </c>
      <c r="V37" s="1">
        <v>5.7009999999999996</v>
      </c>
      <c r="Y37" s="1">
        <v>18.350000000000001</v>
      </c>
      <c r="AB37" s="1">
        <v>13.1</v>
      </c>
    </row>
    <row r="38" spans="1:28" x14ac:dyDescent="0.25">
      <c r="A38" s="1">
        <v>0.04</v>
      </c>
      <c r="D38" s="2">
        <v>96.9</v>
      </c>
      <c r="G38" s="2">
        <v>8.14</v>
      </c>
      <c r="J38" s="1">
        <v>0.53800000000000003</v>
      </c>
      <c r="M38" s="1">
        <v>4</v>
      </c>
      <c r="P38" s="1">
        <v>307</v>
      </c>
      <c r="S38" s="1">
        <v>21</v>
      </c>
      <c r="V38" s="1">
        <v>6.0960000000000001</v>
      </c>
      <c r="Y38" s="1">
        <v>20.34</v>
      </c>
      <c r="AB38" s="1">
        <v>13.5</v>
      </c>
    </row>
    <row r="39" spans="1:28" x14ac:dyDescent="0.25">
      <c r="A39" s="1">
        <v>8.6</v>
      </c>
      <c r="D39" s="2">
        <v>68.2</v>
      </c>
      <c r="G39" s="2">
        <v>5.96</v>
      </c>
      <c r="J39" s="1">
        <v>0.499</v>
      </c>
      <c r="M39" s="1">
        <v>5</v>
      </c>
      <c r="P39" s="1">
        <v>279</v>
      </c>
      <c r="S39" s="1">
        <v>19.2</v>
      </c>
      <c r="V39" s="1">
        <v>5.9329999999999998</v>
      </c>
      <c r="Y39" s="1">
        <v>9.68</v>
      </c>
      <c r="AB39" s="1">
        <v>18.899999999999999</v>
      </c>
    </row>
    <row r="40" spans="1:28" x14ac:dyDescent="0.25">
      <c r="A40" s="1">
        <v>7.9</v>
      </c>
      <c r="D40" s="2">
        <v>61.4</v>
      </c>
      <c r="G40" s="2">
        <v>5.96</v>
      </c>
      <c r="J40" s="1">
        <v>0.499</v>
      </c>
      <c r="M40" s="1">
        <v>5</v>
      </c>
      <c r="P40" s="1">
        <v>279</v>
      </c>
      <c r="S40" s="1">
        <v>19.2</v>
      </c>
      <c r="V40" s="1">
        <v>5.8410000000000002</v>
      </c>
      <c r="Y40" s="1">
        <v>11.41</v>
      </c>
      <c r="AB40" s="1">
        <v>20</v>
      </c>
    </row>
    <row r="41" spans="1:28" x14ac:dyDescent="0.25">
      <c r="A41" s="1">
        <v>7.19</v>
      </c>
      <c r="D41" s="2">
        <v>41.5</v>
      </c>
      <c r="G41" s="2">
        <v>5.96</v>
      </c>
      <c r="J41" s="1">
        <v>0.499</v>
      </c>
      <c r="M41" s="1">
        <v>5</v>
      </c>
      <c r="P41" s="1">
        <v>279</v>
      </c>
      <c r="S41" s="1">
        <v>19.2</v>
      </c>
      <c r="V41" s="1">
        <v>5.85</v>
      </c>
      <c r="Y41" s="1">
        <v>8.77</v>
      </c>
      <c r="AB41" s="1">
        <v>21</v>
      </c>
    </row>
    <row r="42" spans="1:28" x14ac:dyDescent="0.25">
      <c r="A42" s="1">
        <v>3.88</v>
      </c>
      <c r="D42" s="2">
        <v>30.2</v>
      </c>
      <c r="G42" s="2">
        <v>5.96</v>
      </c>
      <c r="J42" s="1">
        <v>0.499</v>
      </c>
      <c r="M42" s="1">
        <v>5</v>
      </c>
      <c r="P42" s="1">
        <v>279</v>
      </c>
      <c r="S42" s="1">
        <v>19.2</v>
      </c>
      <c r="V42" s="1">
        <v>5.9660000000000002</v>
      </c>
      <c r="Y42" s="1">
        <v>10.130000000000001</v>
      </c>
      <c r="AB42" s="1">
        <v>24.7</v>
      </c>
    </row>
    <row r="43" spans="1:28" x14ac:dyDescent="0.25">
      <c r="A43" s="1">
        <v>8.99</v>
      </c>
      <c r="D43" s="2">
        <v>21.8</v>
      </c>
      <c r="G43" s="2">
        <v>2.95</v>
      </c>
      <c r="J43" s="1">
        <v>0.42799999999999999</v>
      </c>
      <c r="M43" s="1">
        <v>3</v>
      </c>
      <c r="P43" s="1">
        <v>252</v>
      </c>
      <c r="S43" s="1">
        <v>18.3</v>
      </c>
      <c r="V43" s="1">
        <v>6.5949999999999998</v>
      </c>
      <c r="Y43" s="1">
        <v>4.32</v>
      </c>
      <c r="AB43" s="1">
        <v>30.8</v>
      </c>
    </row>
    <row r="44" spans="1:28" x14ac:dyDescent="0.25">
      <c r="A44" s="1">
        <v>1.27</v>
      </c>
      <c r="D44" s="2">
        <v>15.8</v>
      </c>
      <c r="G44" s="2">
        <v>2.95</v>
      </c>
      <c r="J44" s="1">
        <v>0.42799999999999999</v>
      </c>
      <c r="M44" s="1">
        <v>3</v>
      </c>
      <c r="P44" s="1">
        <v>252</v>
      </c>
      <c r="S44" s="1">
        <v>18.3</v>
      </c>
      <c r="V44" s="1">
        <v>7.024</v>
      </c>
      <c r="Y44" s="1">
        <v>1.98</v>
      </c>
      <c r="AB44" s="1">
        <v>34.9</v>
      </c>
    </row>
    <row r="45" spans="1:28" x14ac:dyDescent="0.25">
      <c r="A45" s="1">
        <v>4.8600000000000003</v>
      </c>
      <c r="D45" s="2">
        <v>2.9</v>
      </c>
      <c r="G45" s="2">
        <v>6.91</v>
      </c>
      <c r="J45" s="1">
        <v>0.44800000000000001</v>
      </c>
      <c r="M45" s="1">
        <v>3</v>
      </c>
      <c r="P45" s="1">
        <v>233</v>
      </c>
      <c r="S45" s="1">
        <v>17.899999999999999</v>
      </c>
      <c r="V45" s="1">
        <v>6.77</v>
      </c>
      <c r="Y45" s="1">
        <v>4.84</v>
      </c>
      <c r="AB45" s="1">
        <v>26.6</v>
      </c>
    </row>
    <row r="46" spans="1:28" x14ac:dyDescent="0.25">
      <c r="A46" s="1">
        <v>0.66</v>
      </c>
      <c r="D46" s="2">
        <v>6.6</v>
      </c>
      <c r="G46" s="2">
        <v>6.91</v>
      </c>
      <c r="J46" s="1">
        <v>0.44800000000000001</v>
      </c>
      <c r="M46" s="1">
        <v>3</v>
      </c>
      <c r="P46" s="1">
        <v>233</v>
      </c>
      <c r="S46" s="1">
        <v>17.899999999999999</v>
      </c>
      <c r="V46" s="1">
        <v>6.1689999999999996</v>
      </c>
      <c r="Y46" s="1">
        <v>5.81</v>
      </c>
      <c r="AB46" s="1">
        <v>25.3</v>
      </c>
    </row>
    <row r="47" spans="1:28" x14ac:dyDescent="0.25">
      <c r="A47" s="1">
        <v>3.73</v>
      </c>
      <c r="D47" s="2">
        <v>6.5</v>
      </c>
      <c r="G47" s="2">
        <v>6.91</v>
      </c>
      <c r="J47" s="1">
        <v>0.44800000000000001</v>
      </c>
      <c r="M47" s="1">
        <v>3</v>
      </c>
      <c r="P47" s="1">
        <v>233</v>
      </c>
      <c r="S47" s="1">
        <v>17.899999999999999</v>
      </c>
      <c r="V47" s="1">
        <v>6.2110000000000003</v>
      </c>
      <c r="Y47" s="1">
        <v>7.44</v>
      </c>
      <c r="AB47" s="1">
        <v>24.7</v>
      </c>
    </row>
    <row r="48" spans="1:28" x14ac:dyDescent="0.25">
      <c r="A48" s="1">
        <v>4.63</v>
      </c>
      <c r="D48" s="2">
        <v>40</v>
      </c>
      <c r="G48" s="2">
        <v>6.91</v>
      </c>
      <c r="J48" s="1">
        <v>0.44800000000000001</v>
      </c>
      <c r="M48" s="1">
        <v>3</v>
      </c>
      <c r="P48" s="1">
        <v>233</v>
      </c>
      <c r="S48" s="1">
        <v>17.899999999999999</v>
      </c>
      <c r="V48" s="1">
        <v>6.069</v>
      </c>
      <c r="Y48" s="1">
        <v>9.5500000000000007</v>
      </c>
      <c r="AB48" s="1">
        <v>21.2</v>
      </c>
    </row>
    <row r="49" spans="1:28" x14ac:dyDescent="0.25">
      <c r="A49" s="1">
        <v>8.41</v>
      </c>
      <c r="D49" s="2">
        <v>33.799999999999997</v>
      </c>
      <c r="G49" s="2">
        <v>6.91</v>
      </c>
      <c r="J49" s="1">
        <v>0.44800000000000001</v>
      </c>
      <c r="M49" s="1">
        <v>3</v>
      </c>
      <c r="P49" s="1">
        <v>233</v>
      </c>
      <c r="S49" s="1">
        <v>17.899999999999999</v>
      </c>
      <c r="V49" s="1">
        <v>5.6820000000000004</v>
      </c>
      <c r="Y49" s="1">
        <v>10.210000000000001</v>
      </c>
      <c r="AB49" s="1">
        <v>19.3</v>
      </c>
    </row>
    <row r="50" spans="1:28" x14ac:dyDescent="0.25">
      <c r="A50" s="1">
        <v>5.66</v>
      </c>
      <c r="D50" s="2">
        <v>33.299999999999997</v>
      </c>
      <c r="G50" s="2">
        <v>6.91</v>
      </c>
      <c r="J50" s="1">
        <v>0.44800000000000001</v>
      </c>
      <c r="M50" s="1">
        <v>3</v>
      </c>
      <c r="P50" s="1">
        <v>233</v>
      </c>
      <c r="S50" s="1">
        <v>17.899999999999999</v>
      </c>
      <c r="V50" s="1">
        <v>5.7859999999999996</v>
      </c>
      <c r="Y50" s="1">
        <v>14.15</v>
      </c>
      <c r="AB50" s="1">
        <v>20</v>
      </c>
    </row>
    <row r="51" spans="1:28" x14ac:dyDescent="0.25">
      <c r="A51" s="1">
        <v>1.43</v>
      </c>
      <c r="D51" s="2">
        <v>85.5</v>
      </c>
      <c r="G51" s="2">
        <v>6.91</v>
      </c>
      <c r="J51" s="1">
        <v>0.44800000000000001</v>
      </c>
      <c r="M51" s="1">
        <v>3</v>
      </c>
      <c r="P51" s="1">
        <v>233</v>
      </c>
      <c r="S51" s="1">
        <v>17.899999999999999</v>
      </c>
      <c r="V51" s="1">
        <v>6.03</v>
      </c>
      <c r="Y51" s="1">
        <v>18.8</v>
      </c>
      <c r="AB51" s="1">
        <v>16.600000000000001</v>
      </c>
    </row>
    <row r="52" spans="1:28" x14ac:dyDescent="0.25">
      <c r="A52" s="1">
        <v>8.3000000000000007</v>
      </c>
      <c r="D52" s="2">
        <v>95.3</v>
      </c>
      <c r="G52" s="2">
        <v>6.91</v>
      </c>
      <c r="J52" s="1">
        <v>0.44800000000000001</v>
      </c>
      <c r="M52" s="1">
        <v>3</v>
      </c>
      <c r="P52" s="1">
        <v>233</v>
      </c>
      <c r="S52" s="1">
        <v>17.899999999999999</v>
      </c>
      <c r="V52" s="1">
        <v>5.399</v>
      </c>
      <c r="Y52" s="1">
        <v>30.81</v>
      </c>
      <c r="AB52" s="1">
        <v>14.4</v>
      </c>
    </row>
    <row r="53" spans="1:28" x14ac:dyDescent="0.25">
      <c r="A53" s="1">
        <v>8.24</v>
      </c>
      <c r="D53" s="2">
        <v>62</v>
      </c>
      <c r="G53" s="2">
        <v>6.91</v>
      </c>
      <c r="J53" s="1">
        <v>0.44800000000000001</v>
      </c>
      <c r="M53" s="1">
        <v>3</v>
      </c>
      <c r="P53" s="1">
        <v>233</v>
      </c>
      <c r="S53" s="1">
        <v>17.899999999999999</v>
      </c>
      <c r="V53" s="1">
        <v>5.6020000000000003</v>
      </c>
      <c r="Y53" s="1">
        <v>16.2</v>
      </c>
      <c r="AB53" s="1">
        <v>19.399999999999999</v>
      </c>
    </row>
    <row r="54" spans="1:28" x14ac:dyDescent="0.25">
      <c r="A54" s="1">
        <v>0.63</v>
      </c>
      <c r="D54" s="2">
        <v>45.7</v>
      </c>
      <c r="G54" s="2">
        <v>5.64</v>
      </c>
      <c r="J54" s="1">
        <v>0.439</v>
      </c>
      <c r="M54" s="1">
        <v>4</v>
      </c>
      <c r="P54" s="1">
        <v>243</v>
      </c>
      <c r="S54" s="1">
        <v>16.8</v>
      </c>
      <c r="V54" s="1">
        <v>5.9630000000000001</v>
      </c>
      <c r="Y54" s="1">
        <v>13.45</v>
      </c>
      <c r="AB54" s="1">
        <v>19.7</v>
      </c>
    </row>
    <row r="55" spans="1:28" x14ac:dyDescent="0.25">
      <c r="A55" s="1">
        <v>2.69</v>
      </c>
      <c r="D55" s="2">
        <v>63</v>
      </c>
      <c r="G55" s="2">
        <v>5.64</v>
      </c>
      <c r="J55" s="1">
        <v>0.439</v>
      </c>
      <c r="M55" s="1">
        <v>4</v>
      </c>
      <c r="P55" s="1">
        <v>243</v>
      </c>
      <c r="S55" s="1">
        <v>16.8</v>
      </c>
      <c r="V55" s="1">
        <v>6.1150000000000002</v>
      </c>
      <c r="Y55" s="1">
        <v>9.43</v>
      </c>
      <c r="AB55" s="1">
        <v>20.5</v>
      </c>
    </row>
    <row r="56" spans="1:28" x14ac:dyDescent="0.25">
      <c r="A56" s="1">
        <v>0.42</v>
      </c>
      <c r="D56" s="2">
        <v>21.1</v>
      </c>
      <c r="G56" s="2">
        <v>5.64</v>
      </c>
      <c r="J56" s="1">
        <v>0.439</v>
      </c>
      <c r="M56" s="1">
        <v>4</v>
      </c>
      <c r="P56" s="1">
        <v>243</v>
      </c>
      <c r="S56" s="1">
        <v>16.8</v>
      </c>
      <c r="V56" s="1">
        <v>6.5110000000000001</v>
      </c>
      <c r="Y56" s="1">
        <v>5.28</v>
      </c>
      <c r="AB56" s="1">
        <v>25</v>
      </c>
    </row>
    <row r="57" spans="1:28" x14ac:dyDescent="0.25">
      <c r="A57" s="1">
        <v>5.84</v>
      </c>
      <c r="D57" s="2">
        <v>21.4</v>
      </c>
      <c r="G57" s="2">
        <v>5.64</v>
      </c>
      <c r="J57" s="1">
        <v>0.439</v>
      </c>
      <c r="M57" s="1">
        <v>4</v>
      </c>
      <c r="P57" s="1">
        <v>243</v>
      </c>
      <c r="S57" s="1">
        <v>16.8</v>
      </c>
      <c r="V57" s="1">
        <v>5.9980000000000002</v>
      </c>
      <c r="Y57" s="1">
        <v>8.43</v>
      </c>
      <c r="AB57" s="1">
        <v>23.4</v>
      </c>
    </row>
    <row r="58" spans="1:28" x14ac:dyDescent="0.25">
      <c r="A58" s="1">
        <v>1.51</v>
      </c>
      <c r="D58" s="2">
        <v>47.6</v>
      </c>
      <c r="G58" s="2">
        <v>4</v>
      </c>
      <c r="J58" s="1">
        <v>0.41</v>
      </c>
      <c r="M58" s="1">
        <v>3</v>
      </c>
      <c r="P58" s="1">
        <v>469</v>
      </c>
      <c r="S58" s="1">
        <v>21.1</v>
      </c>
      <c r="V58" s="1">
        <v>5.8879999999999999</v>
      </c>
      <c r="Y58" s="1">
        <v>14.8</v>
      </c>
      <c r="AB58" s="1">
        <v>18.899999999999999</v>
      </c>
    </row>
    <row r="59" spans="1:28" x14ac:dyDescent="0.25">
      <c r="A59" s="1">
        <v>5.03</v>
      </c>
      <c r="D59" s="2">
        <v>21.9</v>
      </c>
      <c r="G59" s="2">
        <v>1.22</v>
      </c>
      <c r="J59" s="1">
        <v>0.40300000000000002</v>
      </c>
      <c r="M59" s="1">
        <v>5</v>
      </c>
      <c r="P59" s="1">
        <v>226</v>
      </c>
      <c r="S59" s="1">
        <v>17.899999999999999</v>
      </c>
      <c r="V59" s="1">
        <v>7.2489999999999997</v>
      </c>
      <c r="Y59" s="1">
        <v>4.8099999999999996</v>
      </c>
      <c r="AB59" s="1">
        <v>35.4</v>
      </c>
    </row>
    <row r="60" spans="1:28" x14ac:dyDescent="0.25">
      <c r="A60" s="1">
        <v>7.17</v>
      </c>
      <c r="D60" s="2">
        <v>35.700000000000003</v>
      </c>
      <c r="G60" s="2">
        <v>0.74</v>
      </c>
      <c r="J60" s="1">
        <v>0.41</v>
      </c>
      <c r="M60" s="1">
        <v>2</v>
      </c>
      <c r="P60" s="1">
        <v>313</v>
      </c>
      <c r="S60" s="1">
        <v>17.3</v>
      </c>
      <c r="V60" s="1">
        <v>6.383</v>
      </c>
      <c r="Y60" s="1">
        <v>5.77</v>
      </c>
      <c r="AB60" s="1">
        <v>24.7</v>
      </c>
    </row>
    <row r="61" spans="1:28" x14ac:dyDescent="0.25">
      <c r="A61" s="1">
        <v>3.6</v>
      </c>
      <c r="D61" s="2">
        <v>40.5</v>
      </c>
      <c r="G61" s="2">
        <v>1.32</v>
      </c>
      <c r="J61" s="1">
        <v>0.41099999999999998</v>
      </c>
      <c r="M61" s="1">
        <v>5</v>
      </c>
      <c r="P61" s="1">
        <v>256</v>
      </c>
      <c r="S61" s="1">
        <v>15.1</v>
      </c>
      <c r="V61" s="1">
        <v>6.8159999999999998</v>
      </c>
      <c r="Y61" s="1">
        <v>3.95</v>
      </c>
      <c r="AB61" s="1">
        <v>31.6</v>
      </c>
    </row>
    <row r="62" spans="1:28" x14ac:dyDescent="0.25">
      <c r="A62" s="1">
        <v>3.01</v>
      </c>
      <c r="D62" s="2">
        <v>29.2</v>
      </c>
      <c r="G62" s="2">
        <v>5.13</v>
      </c>
      <c r="J62" s="1">
        <v>0.45300000000000001</v>
      </c>
      <c r="M62" s="1">
        <v>8</v>
      </c>
      <c r="P62" s="1">
        <v>284</v>
      </c>
      <c r="S62" s="1">
        <v>19.7</v>
      </c>
      <c r="V62" s="1">
        <v>6.1449999999999996</v>
      </c>
      <c r="Y62" s="1">
        <v>6.86</v>
      </c>
      <c r="AB62" s="1">
        <v>23.3</v>
      </c>
    </row>
    <row r="63" spans="1:28" x14ac:dyDescent="0.25">
      <c r="A63" s="1">
        <v>0.73</v>
      </c>
      <c r="D63" s="2">
        <v>47.2</v>
      </c>
      <c r="G63" s="2">
        <v>5.13</v>
      </c>
      <c r="J63" s="1">
        <v>0.45300000000000001</v>
      </c>
      <c r="M63" s="1">
        <v>8</v>
      </c>
      <c r="P63" s="1">
        <v>284</v>
      </c>
      <c r="S63" s="1">
        <v>19.7</v>
      </c>
      <c r="V63" s="1">
        <v>5.9269999999999996</v>
      </c>
      <c r="Y63" s="1">
        <v>9.2200000000000006</v>
      </c>
      <c r="AB63" s="1">
        <v>19.600000000000001</v>
      </c>
    </row>
    <row r="64" spans="1:28" x14ac:dyDescent="0.25">
      <c r="A64" s="1">
        <v>3.3</v>
      </c>
      <c r="D64" s="2">
        <v>66.2</v>
      </c>
      <c r="G64" s="2">
        <v>5.13</v>
      </c>
      <c r="J64" s="1">
        <v>0.45300000000000001</v>
      </c>
      <c r="M64" s="1">
        <v>8</v>
      </c>
      <c r="P64" s="1">
        <v>284</v>
      </c>
      <c r="S64" s="1">
        <v>19.7</v>
      </c>
      <c r="V64" s="1">
        <v>5.7409999999999997</v>
      </c>
      <c r="Y64" s="1">
        <v>13.15</v>
      </c>
      <c r="AB64" s="1">
        <v>18.7</v>
      </c>
    </row>
    <row r="65" spans="1:28" x14ac:dyDescent="0.25">
      <c r="A65" s="1">
        <v>1.97</v>
      </c>
      <c r="D65" s="2">
        <v>93.4</v>
      </c>
      <c r="G65" s="2">
        <v>5.13</v>
      </c>
      <c r="J65" s="1">
        <v>0.45300000000000001</v>
      </c>
      <c r="M65" s="1">
        <v>8</v>
      </c>
      <c r="P65" s="1">
        <v>284</v>
      </c>
      <c r="S65" s="1">
        <v>19.7</v>
      </c>
      <c r="V65" s="1">
        <v>5.9660000000000002</v>
      </c>
      <c r="Y65" s="1">
        <v>14.44</v>
      </c>
      <c r="AB65" s="1">
        <v>16</v>
      </c>
    </row>
    <row r="66" spans="1:28" x14ac:dyDescent="0.25">
      <c r="A66" s="1">
        <v>9.65</v>
      </c>
      <c r="D66" s="2">
        <v>67.8</v>
      </c>
      <c r="G66" s="2">
        <v>5.13</v>
      </c>
      <c r="J66" s="1">
        <v>0.45300000000000001</v>
      </c>
      <c r="M66" s="1">
        <v>8</v>
      </c>
      <c r="P66" s="1">
        <v>284</v>
      </c>
      <c r="S66" s="1">
        <v>19.7</v>
      </c>
      <c r="V66" s="1">
        <v>6.4560000000000004</v>
      </c>
      <c r="Y66" s="1">
        <v>6.73</v>
      </c>
      <c r="AB66" s="1">
        <v>22.2</v>
      </c>
    </row>
    <row r="67" spans="1:28" x14ac:dyDescent="0.25">
      <c r="A67" s="1">
        <v>0.43</v>
      </c>
      <c r="D67" s="2">
        <v>43.4</v>
      </c>
      <c r="G67" s="2">
        <v>5.13</v>
      </c>
      <c r="J67" s="1">
        <v>0.45300000000000001</v>
      </c>
      <c r="M67" s="1">
        <v>8</v>
      </c>
      <c r="P67" s="1">
        <v>284</v>
      </c>
      <c r="S67" s="1">
        <v>19.7</v>
      </c>
      <c r="V67" s="1">
        <v>6.7619999999999996</v>
      </c>
      <c r="Y67" s="1">
        <v>9.5</v>
      </c>
      <c r="AB67" s="1">
        <v>25</v>
      </c>
    </row>
    <row r="68" spans="1:28" x14ac:dyDescent="0.25">
      <c r="A68" s="1">
        <v>1.97</v>
      </c>
      <c r="D68" s="2">
        <v>59.5</v>
      </c>
      <c r="G68" s="2">
        <v>1.38</v>
      </c>
      <c r="J68" s="1">
        <v>0.41610000000000003</v>
      </c>
      <c r="M68" s="1">
        <v>3</v>
      </c>
      <c r="P68" s="1">
        <v>216</v>
      </c>
      <c r="S68" s="1">
        <v>18.600000000000001</v>
      </c>
      <c r="V68" s="1">
        <v>7.1040000000000001</v>
      </c>
      <c r="Y68" s="1">
        <v>8.0500000000000007</v>
      </c>
      <c r="AB68" s="1">
        <v>33</v>
      </c>
    </row>
    <row r="69" spans="1:28" x14ac:dyDescent="0.25">
      <c r="A69" s="1">
        <v>7.65</v>
      </c>
      <c r="D69" s="2">
        <v>17.8</v>
      </c>
      <c r="G69" s="2">
        <v>3.37</v>
      </c>
      <c r="J69" s="1">
        <v>0.39800000000000002</v>
      </c>
      <c r="M69" s="1">
        <v>4</v>
      </c>
      <c r="P69" s="1">
        <v>337</v>
      </c>
      <c r="S69" s="1">
        <v>16.100000000000001</v>
      </c>
      <c r="V69" s="1">
        <v>6.29</v>
      </c>
      <c r="Y69" s="1">
        <v>4.67</v>
      </c>
      <c r="AB69" s="1">
        <v>23.5</v>
      </c>
    </row>
    <row r="70" spans="1:28" x14ac:dyDescent="0.25">
      <c r="A70" s="1">
        <v>7.48</v>
      </c>
      <c r="D70" s="2">
        <v>31.1</v>
      </c>
      <c r="G70" s="2">
        <v>3.37</v>
      </c>
      <c r="J70" s="1">
        <v>0.39800000000000002</v>
      </c>
      <c r="M70" s="1">
        <v>4</v>
      </c>
      <c r="P70" s="1">
        <v>337</v>
      </c>
      <c r="S70" s="1">
        <v>16.100000000000001</v>
      </c>
      <c r="V70" s="1">
        <v>5.7869999999999999</v>
      </c>
      <c r="Y70" s="1">
        <v>10.24</v>
      </c>
      <c r="AB70" s="1">
        <v>19.399999999999999</v>
      </c>
    </row>
    <row r="71" spans="1:28" x14ac:dyDescent="0.25">
      <c r="A71" s="1">
        <v>5.7</v>
      </c>
      <c r="D71" s="2">
        <v>21.4</v>
      </c>
      <c r="G71" s="2">
        <v>6.07</v>
      </c>
      <c r="J71" s="1">
        <v>0.40899999999999997</v>
      </c>
      <c r="M71" s="1">
        <v>4</v>
      </c>
      <c r="P71" s="1">
        <v>345</v>
      </c>
      <c r="S71" s="1">
        <v>18.899999999999999</v>
      </c>
      <c r="V71" s="1">
        <v>5.8780000000000001</v>
      </c>
      <c r="Y71" s="1">
        <v>8.1</v>
      </c>
      <c r="AB71" s="1">
        <v>22</v>
      </c>
    </row>
    <row r="72" spans="1:28" x14ac:dyDescent="0.25">
      <c r="A72" s="1">
        <v>5.94</v>
      </c>
      <c r="D72" s="2">
        <v>36.799999999999997</v>
      </c>
      <c r="G72" s="2">
        <v>6.07</v>
      </c>
      <c r="J72" s="1">
        <v>0.40899999999999997</v>
      </c>
      <c r="M72" s="1">
        <v>4</v>
      </c>
      <c r="P72" s="1">
        <v>345</v>
      </c>
      <c r="S72" s="1">
        <v>18.899999999999999</v>
      </c>
      <c r="V72" s="1">
        <v>5.5940000000000003</v>
      </c>
      <c r="Y72" s="1">
        <v>13.09</v>
      </c>
      <c r="AB72" s="1">
        <v>17.399999999999999</v>
      </c>
    </row>
    <row r="73" spans="1:28" x14ac:dyDescent="0.25">
      <c r="A73" s="1">
        <v>3.96</v>
      </c>
      <c r="D73" s="2">
        <v>33</v>
      </c>
      <c r="G73" s="2">
        <v>6.07</v>
      </c>
      <c r="J73" s="1">
        <v>0.40899999999999997</v>
      </c>
      <c r="M73" s="1">
        <v>4</v>
      </c>
      <c r="P73" s="1">
        <v>345</v>
      </c>
      <c r="S73" s="1">
        <v>18.899999999999999</v>
      </c>
      <c r="V73" s="1">
        <v>5.8849999999999998</v>
      </c>
      <c r="Y73" s="1">
        <v>8.7899999999999991</v>
      </c>
      <c r="AB73" s="1">
        <v>20.9</v>
      </c>
    </row>
    <row r="74" spans="1:28" x14ac:dyDescent="0.25">
      <c r="A74" s="1">
        <v>4.8600000000000003</v>
      </c>
      <c r="D74" s="2">
        <v>6.6</v>
      </c>
      <c r="G74" s="2">
        <v>10.81</v>
      </c>
      <c r="J74" s="1">
        <v>0.41299999999999998</v>
      </c>
      <c r="M74" s="1">
        <v>4</v>
      </c>
      <c r="P74" s="1">
        <v>305</v>
      </c>
      <c r="S74" s="1">
        <v>19.2</v>
      </c>
      <c r="V74" s="1">
        <v>6.4169999999999998</v>
      </c>
      <c r="Y74" s="1">
        <v>6.72</v>
      </c>
      <c r="AB74" s="1">
        <v>24.2</v>
      </c>
    </row>
    <row r="75" spans="1:28" x14ac:dyDescent="0.25">
      <c r="A75" s="1">
        <v>0.63</v>
      </c>
      <c r="D75" s="2">
        <v>17.5</v>
      </c>
      <c r="G75" s="2">
        <v>10.81</v>
      </c>
      <c r="J75" s="1">
        <v>0.41299999999999998</v>
      </c>
      <c r="M75" s="1">
        <v>4</v>
      </c>
      <c r="P75" s="1">
        <v>305</v>
      </c>
      <c r="S75" s="1">
        <v>19.2</v>
      </c>
      <c r="V75" s="1">
        <v>5.9610000000000003</v>
      </c>
      <c r="Y75" s="1">
        <v>9.8800000000000008</v>
      </c>
      <c r="AB75" s="1">
        <v>21.7</v>
      </c>
    </row>
    <row r="76" spans="1:28" x14ac:dyDescent="0.25">
      <c r="A76" s="1">
        <v>1.0900000000000001</v>
      </c>
      <c r="D76" s="2">
        <v>7.8</v>
      </c>
      <c r="G76" s="2">
        <v>10.81</v>
      </c>
      <c r="J76" s="1">
        <v>0.41299999999999998</v>
      </c>
      <c r="M76" s="1">
        <v>4</v>
      </c>
      <c r="P76" s="1">
        <v>305</v>
      </c>
      <c r="S76" s="1">
        <v>19.2</v>
      </c>
      <c r="V76" s="1">
        <v>6.0650000000000004</v>
      </c>
      <c r="Y76" s="1">
        <v>5.52</v>
      </c>
      <c r="AB76" s="1">
        <v>22.8</v>
      </c>
    </row>
    <row r="77" spans="1:28" x14ac:dyDescent="0.25">
      <c r="A77" s="1">
        <v>3.28</v>
      </c>
      <c r="D77" s="2">
        <v>6.2</v>
      </c>
      <c r="G77" s="2">
        <v>10.81</v>
      </c>
      <c r="J77" s="1">
        <v>0.41299999999999998</v>
      </c>
      <c r="M77" s="1">
        <v>4</v>
      </c>
      <c r="P77" s="1">
        <v>305</v>
      </c>
      <c r="S77" s="1">
        <v>19.2</v>
      </c>
      <c r="V77" s="1">
        <v>6.2450000000000001</v>
      </c>
      <c r="Y77" s="1">
        <v>7.54</v>
      </c>
      <c r="AB77" s="1">
        <v>23.4</v>
      </c>
    </row>
    <row r="78" spans="1:28" x14ac:dyDescent="0.25">
      <c r="A78" s="1">
        <v>6.44</v>
      </c>
      <c r="D78" s="2">
        <v>6</v>
      </c>
      <c r="G78" s="2">
        <v>12.83</v>
      </c>
      <c r="J78" s="1">
        <v>0.437</v>
      </c>
      <c r="M78" s="1">
        <v>5</v>
      </c>
      <c r="P78" s="1">
        <v>398</v>
      </c>
      <c r="S78" s="1">
        <v>18.7</v>
      </c>
      <c r="V78" s="1">
        <v>6.2729999999999997</v>
      </c>
      <c r="Y78" s="1">
        <v>6.78</v>
      </c>
      <c r="AB78" s="1">
        <v>24.1</v>
      </c>
    </row>
    <row r="79" spans="1:28" x14ac:dyDescent="0.25">
      <c r="A79" s="1">
        <v>8.23</v>
      </c>
      <c r="D79" s="2">
        <v>45</v>
      </c>
      <c r="G79" s="2">
        <v>12.83</v>
      </c>
      <c r="J79" s="1">
        <v>0.437</v>
      </c>
      <c r="M79" s="1">
        <v>5</v>
      </c>
      <c r="P79" s="1">
        <v>398</v>
      </c>
      <c r="S79" s="1">
        <v>18.7</v>
      </c>
      <c r="V79" s="1">
        <v>6.2859999999999996</v>
      </c>
      <c r="Y79" s="1">
        <v>8.94</v>
      </c>
      <c r="AB79" s="1">
        <v>21.4</v>
      </c>
    </row>
    <row r="80" spans="1:28" x14ac:dyDescent="0.25">
      <c r="A80" s="1">
        <v>2.99</v>
      </c>
      <c r="D80" s="2">
        <v>74.5</v>
      </c>
      <c r="G80" s="2">
        <v>12.83</v>
      </c>
      <c r="J80" s="1">
        <v>0.437</v>
      </c>
      <c r="M80" s="1">
        <v>5</v>
      </c>
      <c r="P80" s="1">
        <v>398</v>
      </c>
      <c r="S80" s="1">
        <v>18.7</v>
      </c>
      <c r="V80" s="1">
        <v>6.2789999999999999</v>
      </c>
      <c r="Y80" s="1">
        <v>11.97</v>
      </c>
      <c r="AB80" s="1">
        <v>20</v>
      </c>
    </row>
    <row r="81" spans="1:28" x14ac:dyDescent="0.25">
      <c r="A81" s="1">
        <v>7.67</v>
      </c>
      <c r="D81" s="2">
        <v>45.8</v>
      </c>
      <c r="G81" s="2">
        <v>12.83</v>
      </c>
      <c r="J81" s="1">
        <v>0.437</v>
      </c>
      <c r="M81" s="1">
        <v>5</v>
      </c>
      <c r="P81" s="1">
        <v>398</v>
      </c>
      <c r="S81" s="1">
        <v>18.7</v>
      </c>
      <c r="V81" s="1">
        <v>6.14</v>
      </c>
      <c r="Y81" s="1">
        <v>10.27</v>
      </c>
      <c r="AB81" s="1">
        <v>20.8</v>
      </c>
    </row>
    <row r="82" spans="1:28" x14ac:dyDescent="0.25">
      <c r="A82" s="1">
        <v>7.9</v>
      </c>
      <c r="D82" s="2">
        <v>53.7</v>
      </c>
      <c r="G82" s="2">
        <v>12.83</v>
      </c>
      <c r="J82" s="1">
        <v>0.437</v>
      </c>
      <c r="M82" s="1">
        <v>5</v>
      </c>
      <c r="P82" s="1">
        <v>398</v>
      </c>
      <c r="S82" s="1">
        <v>18.7</v>
      </c>
      <c r="V82" s="1">
        <v>6.2320000000000002</v>
      </c>
      <c r="Y82" s="1">
        <v>12.34</v>
      </c>
      <c r="AB82" s="1">
        <v>21.2</v>
      </c>
    </row>
    <row r="83" spans="1:28" x14ac:dyDescent="0.25">
      <c r="A83" s="1">
        <v>3.84</v>
      </c>
      <c r="D83" s="2">
        <v>36.6</v>
      </c>
      <c r="G83" s="2">
        <v>12.83</v>
      </c>
      <c r="J83" s="1">
        <v>0.437</v>
      </c>
      <c r="M83" s="1">
        <v>5</v>
      </c>
      <c r="P83" s="1">
        <v>398</v>
      </c>
      <c r="S83" s="1">
        <v>18.7</v>
      </c>
      <c r="V83" s="1">
        <v>5.8739999999999997</v>
      </c>
      <c r="Y83" s="1">
        <v>9.1</v>
      </c>
      <c r="AB83" s="1">
        <v>20.3</v>
      </c>
    </row>
    <row r="84" spans="1:28" x14ac:dyDescent="0.25">
      <c r="A84" s="1">
        <v>9.23</v>
      </c>
      <c r="D84" s="2">
        <v>33.5</v>
      </c>
      <c r="G84" s="2">
        <v>4.8600000000000003</v>
      </c>
      <c r="J84" s="1">
        <v>0.42599999999999999</v>
      </c>
      <c r="M84" s="1">
        <v>4</v>
      </c>
      <c r="P84" s="1">
        <v>281</v>
      </c>
      <c r="S84" s="1">
        <v>19</v>
      </c>
      <c r="V84" s="1">
        <v>6.7270000000000003</v>
      </c>
      <c r="Y84" s="1">
        <v>5.29</v>
      </c>
      <c r="AB84" s="1">
        <v>28</v>
      </c>
    </row>
    <row r="85" spans="1:28" x14ac:dyDescent="0.25">
      <c r="A85" s="1">
        <v>1.05</v>
      </c>
      <c r="D85" s="2">
        <v>70.400000000000006</v>
      </c>
      <c r="G85" s="2">
        <v>4.8600000000000003</v>
      </c>
      <c r="J85" s="1">
        <v>0.42599999999999999</v>
      </c>
      <c r="M85" s="1">
        <v>4</v>
      </c>
      <c r="P85" s="1">
        <v>281</v>
      </c>
      <c r="S85" s="1">
        <v>19</v>
      </c>
      <c r="V85" s="1">
        <v>6.6189999999999998</v>
      </c>
      <c r="Y85" s="1">
        <v>7.22</v>
      </c>
      <c r="AB85" s="1">
        <v>23.9</v>
      </c>
    </row>
    <row r="86" spans="1:28" x14ac:dyDescent="0.25">
      <c r="A86" s="1">
        <v>1.96</v>
      </c>
      <c r="D86" s="2">
        <v>32.200000000000003</v>
      </c>
      <c r="G86" s="2">
        <v>4.8600000000000003</v>
      </c>
      <c r="J86" s="1">
        <v>0.42599999999999999</v>
      </c>
      <c r="M86" s="1">
        <v>4</v>
      </c>
      <c r="P86" s="1">
        <v>281</v>
      </c>
      <c r="S86" s="1">
        <v>19</v>
      </c>
      <c r="V86" s="1">
        <v>6.3019999999999996</v>
      </c>
      <c r="Y86" s="1">
        <v>6.72</v>
      </c>
      <c r="AB86" s="1">
        <v>24.8</v>
      </c>
    </row>
    <row r="87" spans="1:28" x14ac:dyDescent="0.25">
      <c r="A87" s="1">
        <v>3.43</v>
      </c>
      <c r="D87" s="2">
        <v>46.7</v>
      </c>
      <c r="G87" s="2">
        <v>4.8600000000000003</v>
      </c>
      <c r="J87" s="1">
        <v>0.42599999999999999</v>
      </c>
      <c r="M87" s="1">
        <v>4</v>
      </c>
      <c r="P87" s="1">
        <v>281</v>
      </c>
      <c r="S87" s="1">
        <v>19</v>
      </c>
      <c r="V87" s="1">
        <v>6.1669999999999998</v>
      </c>
      <c r="Y87" s="1">
        <v>7.51</v>
      </c>
      <c r="AB87" s="1">
        <v>22.9</v>
      </c>
    </row>
    <row r="88" spans="1:28" x14ac:dyDescent="0.25">
      <c r="A88" s="1">
        <v>6.36</v>
      </c>
      <c r="D88" s="2">
        <v>48</v>
      </c>
      <c r="G88" s="2">
        <v>4.49</v>
      </c>
      <c r="J88" s="1">
        <v>0.44900000000000001</v>
      </c>
      <c r="M88" s="1">
        <v>3</v>
      </c>
      <c r="P88" s="1">
        <v>247</v>
      </c>
      <c r="S88" s="1">
        <v>18.5</v>
      </c>
      <c r="V88" s="1">
        <v>6.3890000000000002</v>
      </c>
      <c r="Y88" s="1">
        <v>9.6199999999999992</v>
      </c>
      <c r="AB88" s="1">
        <v>23.9</v>
      </c>
    </row>
    <row r="89" spans="1:28" x14ac:dyDescent="0.25">
      <c r="A89" s="1">
        <v>6.55</v>
      </c>
      <c r="D89" s="2">
        <v>56.1</v>
      </c>
      <c r="G89" s="2">
        <v>4.49</v>
      </c>
      <c r="J89" s="1">
        <v>0.44900000000000001</v>
      </c>
      <c r="M89" s="1">
        <v>3</v>
      </c>
      <c r="P89" s="1">
        <v>247</v>
      </c>
      <c r="S89" s="1">
        <v>18.5</v>
      </c>
      <c r="V89" s="1">
        <v>6.63</v>
      </c>
      <c r="Y89" s="1">
        <v>6.53</v>
      </c>
      <c r="AB89" s="1">
        <v>26.6</v>
      </c>
    </row>
    <row r="90" spans="1:28" x14ac:dyDescent="0.25">
      <c r="A90" s="1">
        <v>6.42</v>
      </c>
      <c r="D90" s="2">
        <v>45.1</v>
      </c>
      <c r="G90" s="2">
        <v>4.49</v>
      </c>
      <c r="J90" s="1">
        <v>0.44900000000000001</v>
      </c>
      <c r="M90" s="1">
        <v>3</v>
      </c>
      <c r="P90" s="1">
        <v>247</v>
      </c>
      <c r="S90" s="1">
        <v>18.5</v>
      </c>
      <c r="V90" s="1">
        <v>6.0149999999999997</v>
      </c>
      <c r="Y90" s="1">
        <v>12.86</v>
      </c>
      <c r="AB90" s="1">
        <v>22.5</v>
      </c>
    </row>
    <row r="91" spans="1:28" x14ac:dyDescent="0.25">
      <c r="A91" s="1">
        <v>3.15</v>
      </c>
      <c r="D91" s="2">
        <v>56.8</v>
      </c>
      <c r="G91" s="2">
        <v>4.49</v>
      </c>
      <c r="J91" s="1">
        <v>0.44900000000000001</v>
      </c>
      <c r="M91" s="1">
        <v>3</v>
      </c>
      <c r="P91" s="1">
        <v>247</v>
      </c>
      <c r="S91" s="1">
        <v>18.5</v>
      </c>
      <c r="V91" s="1">
        <v>6.1210000000000004</v>
      </c>
      <c r="Y91" s="1">
        <v>8.44</v>
      </c>
      <c r="AB91" s="1">
        <v>22.2</v>
      </c>
    </row>
    <row r="92" spans="1:28" x14ac:dyDescent="0.25">
      <c r="A92" s="1">
        <v>9.27</v>
      </c>
      <c r="D92" s="2">
        <v>86.3</v>
      </c>
      <c r="G92" s="2">
        <v>3.41</v>
      </c>
      <c r="J92" s="1">
        <v>0.48899999999999999</v>
      </c>
      <c r="M92" s="1">
        <v>2</v>
      </c>
      <c r="P92" s="1">
        <v>270</v>
      </c>
      <c r="S92" s="1">
        <v>17.8</v>
      </c>
      <c r="V92" s="1">
        <v>7.0069999999999997</v>
      </c>
      <c r="Y92" s="1">
        <v>5.5</v>
      </c>
      <c r="AB92" s="1">
        <v>23.6</v>
      </c>
    </row>
    <row r="93" spans="1:28" x14ac:dyDescent="0.25">
      <c r="A93" s="1">
        <v>3.7</v>
      </c>
      <c r="D93" s="2">
        <v>63.1</v>
      </c>
      <c r="G93" s="2">
        <v>3.41</v>
      </c>
      <c r="J93" s="1">
        <v>0.48899999999999999</v>
      </c>
      <c r="M93" s="1">
        <v>2</v>
      </c>
      <c r="P93" s="1">
        <v>270</v>
      </c>
      <c r="S93" s="1">
        <v>17.8</v>
      </c>
      <c r="V93" s="1">
        <v>7.0789999999999997</v>
      </c>
      <c r="Y93" s="1">
        <v>5.7</v>
      </c>
      <c r="AB93" s="1">
        <v>28.7</v>
      </c>
    </row>
    <row r="94" spans="1:28" x14ac:dyDescent="0.25">
      <c r="A94" s="1">
        <v>1.28</v>
      </c>
      <c r="D94" s="2">
        <v>66.099999999999994</v>
      </c>
      <c r="G94" s="2">
        <v>3.41</v>
      </c>
      <c r="J94" s="1">
        <v>0.48899999999999999</v>
      </c>
      <c r="M94" s="1">
        <v>2</v>
      </c>
      <c r="P94" s="1">
        <v>270</v>
      </c>
      <c r="S94" s="1">
        <v>17.8</v>
      </c>
      <c r="V94" s="1">
        <v>6.4169999999999998</v>
      </c>
      <c r="Y94" s="1">
        <v>8.81</v>
      </c>
      <c r="AB94" s="1">
        <v>22.6</v>
      </c>
    </row>
    <row r="95" spans="1:28" x14ac:dyDescent="0.25">
      <c r="A95" s="1">
        <v>0.91</v>
      </c>
      <c r="D95" s="2">
        <v>73.900000000000006</v>
      </c>
      <c r="G95" s="2">
        <v>3.41</v>
      </c>
      <c r="J95" s="1">
        <v>0.48899999999999999</v>
      </c>
      <c r="M95" s="1">
        <v>2</v>
      </c>
      <c r="P95" s="1">
        <v>270</v>
      </c>
      <c r="S95" s="1">
        <v>17.8</v>
      </c>
      <c r="V95" s="1">
        <v>6.4050000000000002</v>
      </c>
      <c r="Y95" s="1">
        <v>8.1999999999999993</v>
      </c>
      <c r="AB95" s="1">
        <v>22</v>
      </c>
    </row>
    <row r="96" spans="1:28" x14ac:dyDescent="0.25">
      <c r="A96" s="1">
        <v>9.07</v>
      </c>
      <c r="D96" s="2">
        <v>53.6</v>
      </c>
      <c r="G96" s="2">
        <v>15.04</v>
      </c>
      <c r="J96" s="1">
        <v>0.46400000000000002</v>
      </c>
      <c r="M96" s="1">
        <v>4</v>
      </c>
      <c r="P96" s="1">
        <v>270</v>
      </c>
      <c r="S96" s="1">
        <v>18.2</v>
      </c>
      <c r="V96" s="1">
        <v>6.4420000000000002</v>
      </c>
      <c r="Y96" s="1">
        <v>8.16</v>
      </c>
      <c r="AB96" s="1">
        <v>22.9</v>
      </c>
    </row>
    <row r="97" spans="1:28" x14ac:dyDescent="0.25">
      <c r="A97" s="1">
        <v>5.8</v>
      </c>
      <c r="D97" s="2">
        <v>28.9</v>
      </c>
      <c r="G97" s="2">
        <v>15.04</v>
      </c>
      <c r="J97" s="1">
        <v>0.46400000000000002</v>
      </c>
      <c r="M97" s="1">
        <v>4</v>
      </c>
      <c r="P97" s="1">
        <v>270</v>
      </c>
      <c r="S97" s="1">
        <v>18.2</v>
      </c>
      <c r="V97" s="1">
        <v>6.2110000000000003</v>
      </c>
      <c r="Y97" s="1">
        <v>6.21</v>
      </c>
      <c r="AB97" s="1">
        <v>25</v>
      </c>
    </row>
    <row r="98" spans="1:28" x14ac:dyDescent="0.25">
      <c r="A98" s="1">
        <v>2.61</v>
      </c>
      <c r="D98" s="2">
        <v>77.3</v>
      </c>
      <c r="G98" s="2">
        <v>15.04</v>
      </c>
      <c r="J98" s="1">
        <v>0.46400000000000002</v>
      </c>
      <c r="M98" s="1">
        <v>4</v>
      </c>
      <c r="P98" s="1">
        <v>270</v>
      </c>
      <c r="S98" s="1">
        <v>18.2</v>
      </c>
      <c r="V98" s="1">
        <v>6.2489999999999997</v>
      </c>
      <c r="Y98" s="1">
        <v>10.59</v>
      </c>
      <c r="AB98" s="1">
        <v>20.6</v>
      </c>
    </row>
    <row r="99" spans="1:28" x14ac:dyDescent="0.25">
      <c r="A99" s="1">
        <v>7.21</v>
      </c>
      <c r="D99" s="2">
        <v>57.8</v>
      </c>
      <c r="G99" s="2">
        <v>2.89</v>
      </c>
      <c r="J99" s="1">
        <v>0.44500000000000001</v>
      </c>
      <c r="M99" s="1">
        <v>2</v>
      </c>
      <c r="P99" s="1">
        <v>276</v>
      </c>
      <c r="S99" s="1">
        <v>18</v>
      </c>
      <c r="V99" s="1">
        <v>6.625</v>
      </c>
      <c r="Y99" s="1">
        <v>6.65</v>
      </c>
      <c r="AB99" s="1">
        <v>28.4</v>
      </c>
    </row>
    <row r="100" spans="1:28" x14ac:dyDescent="0.25">
      <c r="A100" s="1">
        <v>3.15</v>
      </c>
      <c r="D100" s="2">
        <v>69.599999999999994</v>
      </c>
      <c r="G100" s="2">
        <v>2.89</v>
      </c>
      <c r="J100" s="1">
        <v>0.44500000000000001</v>
      </c>
      <c r="M100" s="1">
        <v>2</v>
      </c>
      <c r="P100" s="1">
        <v>276</v>
      </c>
      <c r="S100" s="1">
        <v>18</v>
      </c>
      <c r="V100" s="1">
        <v>6.1630000000000003</v>
      </c>
      <c r="Y100" s="1">
        <v>11.34</v>
      </c>
      <c r="AB100" s="1">
        <v>21.4</v>
      </c>
    </row>
    <row r="101" spans="1:28" x14ac:dyDescent="0.25">
      <c r="A101" s="1">
        <v>8.16</v>
      </c>
      <c r="D101" s="2">
        <v>76</v>
      </c>
      <c r="G101" s="2">
        <v>2.89</v>
      </c>
      <c r="J101" s="1">
        <v>0.44500000000000001</v>
      </c>
      <c r="M101" s="1">
        <v>2</v>
      </c>
      <c r="P101" s="1">
        <v>276</v>
      </c>
      <c r="S101" s="1">
        <v>18</v>
      </c>
      <c r="V101" s="1">
        <v>8.0690000000000008</v>
      </c>
      <c r="Y101" s="1">
        <v>4.21</v>
      </c>
      <c r="AB101" s="1">
        <v>38.700000000000003</v>
      </c>
    </row>
    <row r="102" spans="1:28" x14ac:dyDescent="0.25">
      <c r="A102" s="1">
        <v>5.75</v>
      </c>
      <c r="D102" s="2">
        <v>36.9</v>
      </c>
      <c r="G102" s="2">
        <v>2.89</v>
      </c>
      <c r="J102" s="1">
        <v>0.44500000000000001</v>
      </c>
      <c r="M102" s="1">
        <v>2</v>
      </c>
      <c r="P102" s="1">
        <v>276</v>
      </c>
      <c r="S102" s="1">
        <v>18</v>
      </c>
      <c r="V102" s="1">
        <v>7.82</v>
      </c>
      <c r="Y102" s="1">
        <v>3.57</v>
      </c>
      <c r="AB102" s="1">
        <v>43.8</v>
      </c>
    </row>
    <row r="103" spans="1:28" x14ac:dyDescent="0.25">
      <c r="A103" s="1">
        <v>4.46</v>
      </c>
      <c r="D103" s="2">
        <v>62.5</v>
      </c>
      <c r="G103" s="2">
        <v>2.89</v>
      </c>
      <c r="J103" s="1">
        <v>0.44500000000000001</v>
      </c>
      <c r="M103" s="1">
        <v>2</v>
      </c>
      <c r="P103" s="1">
        <v>276</v>
      </c>
      <c r="S103" s="1">
        <v>18</v>
      </c>
      <c r="V103" s="1">
        <v>7.4160000000000004</v>
      </c>
      <c r="Y103" s="1">
        <v>6.19</v>
      </c>
      <c r="AB103" s="1">
        <v>33.200000000000003</v>
      </c>
    </row>
    <row r="104" spans="1:28" x14ac:dyDescent="0.25">
      <c r="A104" s="1">
        <v>6.3</v>
      </c>
      <c r="D104" s="2">
        <v>79.900000000000006</v>
      </c>
      <c r="G104" s="2">
        <v>8.56</v>
      </c>
      <c r="J104" s="1">
        <v>0.52</v>
      </c>
      <c r="M104" s="1">
        <v>5</v>
      </c>
      <c r="P104" s="1">
        <v>384</v>
      </c>
      <c r="S104" s="1">
        <v>20.9</v>
      </c>
      <c r="V104" s="1">
        <v>6.7270000000000003</v>
      </c>
      <c r="Y104" s="1">
        <v>9.42</v>
      </c>
      <c r="AB104" s="1">
        <v>27.5</v>
      </c>
    </row>
    <row r="105" spans="1:28" x14ac:dyDescent="0.25">
      <c r="A105" s="1">
        <v>7.71</v>
      </c>
      <c r="D105" s="2">
        <v>71.3</v>
      </c>
      <c r="G105" s="2">
        <v>8.56</v>
      </c>
      <c r="J105" s="1">
        <v>0.52</v>
      </c>
      <c r="M105" s="1">
        <v>5</v>
      </c>
      <c r="P105" s="1">
        <v>384</v>
      </c>
      <c r="S105" s="1">
        <v>20.9</v>
      </c>
      <c r="V105" s="1">
        <v>6.7809999999999997</v>
      </c>
      <c r="Y105" s="1">
        <v>7.67</v>
      </c>
      <c r="AB105" s="1">
        <v>26.5</v>
      </c>
    </row>
    <row r="106" spans="1:28" x14ac:dyDescent="0.25">
      <c r="A106" s="1">
        <v>8.93</v>
      </c>
      <c r="D106" s="2">
        <v>85.4</v>
      </c>
      <c r="G106" s="2">
        <v>8.56</v>
      </c>
      <c r="J106" s="1">
        <v>0.52</v>
      </c>
      <c r="M106" s="1">
        <v>5</v>
      </c>
      <c r="P106" s="1">
        <v>384</v>
      </c>
      <c r="S106" s="1">
        <v>20.9</v>
      </c>
      <c r="V106" s="1">
        <v>6.4050000000000002</v>
      </c>
      <c r="Y106" s="1">
        <v>10.63</v>
      </c>
      <c r="AB106" s="1">
        <v>18.600000000000001</v>
      </c>
    </row>
    <row r="107" spans="1:28" x14ac:dyDescent="0.25">
      <c r="A107" s="1">
        <v>9.7100000000000009</v>
      </c>
      <c r="D107" s="2">
        <v>87.4</v>
      </c>
      <c r="G107" s="2">
        <v>8.56</v>
      </c>
      <c r="J107" s="1">
        <v>0.52</v>
      </c>
      <c r="M107" s="1">
        <v>5</v>
      </c>
      <c r="P107" s="1">
        <v>384</v>
      </c>
      <c r="S107" s="1">
        <v>20.9</v>
      </c>
      <c r="V107" s="1">
        <v>6.1369999999999996</v>
      </c>
      <c r="Y107" s="1">
        <v>13.44</v>
      </c>
      <c r="AB107" s="1">
        <v>19.3</v>
      </c>
    </row>
    <row r="108" spans="1:28" x14ac:dyDescent="0.25">
      <c r="A108" s="1">
        <v>8.9</v>
      </c>
      <c r="D108" s="2">
        <v>90</v>
      </c>
      <c r="G108" s="2">
        <v>8.56</v>
      </c>
      <c r="J108" s="1">
        <v>0.52</v>
      </c>
      <c r="M108" s="1">
        <v>5</v>
      </c>
      <c r="P108" s="1">
        <v>384</v>
      </c>
      <c r="S108" s="1">
        <v>20.9</v>
      </c>
      <c r="V108" s="1">
        <v>6.1669999999999998</v>
      </c>
      <c r="Y108" s="1">
        <v>12.33</v>
      </c>
      <c r="AB108" s="1">
        <v>20.100000000000001</v>
      </c>
    </row>
    <row r="109" spans="1:28" x14ac:dyDescent="0.25">
      <c r="A109" s="1">
        <v>3.77</v>
      </c>
      <c r="D109" s="2">
        <v>96.7</v>
      </c>
      <c r="G109" s="2">
        <v>8.56</v>
      </c>
      <c r="J109" s="1">
        <v>0.52</v>
      </c>
      <c r="M109" s="1">
        <v>5</v>
      </c>
      <c r="P109" s="1">
        <v>384</v>
      </c>
      <c r="S109" s="1">
        <v>20.9</v>
      </c>
      <c r="V109" s="1">
        <v>5.851</v>
      </c>
      <c r="Y109" s="1">
        <v>16.47</v>
      </c>
      <c r="AB109" s="1">
        <v>19.5</v>
      </c>
    </row>
    <row r="110" spans="1:28" x14ac:dyDescent="0.25">
      <c r="A110" s="1">
        <v>3.63</v>
      </c>
      <c r="D110" s="2">
        <v>91.9</v>
      </c>
      <c r="G110" s="2">
        <v>8.56</v>
      </c>
      <c r="J110" s="1">
        <v>0.52</v>
      </c>
      <c r="M110" s="1">
        <v>5</v>
      </c>
      <c r="P110" s="1">
        <v>384</v>
      </c>
      <c r="S110" s="1">
        <v>20.9</v>
      </c>
      <c r="V110" s="1">
        <v>5.8360000000000003</v>
      </c>
      <c r="Y110" s="1">
        <v>18.66</v>
      </c>
      <c r="AB110" s="1">
        <v>19.5</v>
      </c>
    </row>
    <row r="111" spans="1:28" x14ac:dyDescent="0.25">
      <c r="A111" s="1">
        <v>0.14000000000000001</v>
      </c>
      <c r="D111" s="2">
        <v>85.2</v>
      </c>
      <c r="G111" s="2">
        <v>8.56</v>
      </c>
      <c r="J111" s="1">
        <v>0.52</v>
      </c>
      <c r="M111" s="1">
        <v>5</v>
      </c>
      <c r="P111" s="1">
        <v>384</v>
      </c>
      <c r="S111" s="1">
        <v>20.9</v>
      </c>
      <c r="V111" s="1">
        <v>6.1269999999999998</v>
      </c>
      <c r="Y111" s="1">
        <v>14.09</v>
      </c>
      <c r="AB111" s="1">
        <v>20.399999999999999</v>
      </c>
    </row>
    <row r="112" spans="1:28" x14ac:dyDescent="0.25">
      <c r="A112" s="1">
        <v>6.65</v>
      </c>
      <c r="D112" s="2">
        <v>97.1</v>
      </c>
      <c r="G112" s="2">
        <v>8.56</v>
      </c>
      <c r="J112" s="1">
        <v>0.52</v>
      </c>
      <c r="M112" s="1">
        <v>5</v>
      </c>
      <c r="P112" s="1">
        <v>384</v>
      </c>
      <c r="S112" s="1">
        <v>20.9</v>
      </c>
      <c r="V112" s="1">
        <v>6.4740000000000002</v>
      </c>
      <c r="Y112" s="1">
        <v>12.27</v>
      </c>
      <c r="AB112" s="1">
        <v>19.8</v>
      </c>
    </row>
    <row r="113" spans="1:28" x14ac:dyDescent="0.25">
      <c r="A113" s="1">
        <v>3.29</v>
      </c>
      <c r="D113" s="2">
        <v>91.2</v>
      </c>
      <c r="G113" s="2">
        <v>8.56</v>
      </c>
      <c r="J113" s="1">
        <v>0.52</v>
      </c>
      <c r="M113" s="1">
        <v>5</v>
      </c>
      <c r="P113" s="1">
        <v>384</v>
      </c>
      <c r="S113" s="1">
        <v>20.9</v>
      </c>
      <c r="V113" s="1">
        <v>6.2290000000000001</v>
      </c>
      <c r="Y113" s="1">
        <v>15.55</v>
      </c>
      <c r="AB113" s="1">
        <v>19.399999999999999</v>
      </c>
    </row>
    <row r="114" spans="1:28" x14ac:dyDescent="0.25">
      <c r="A114" s="1">
        <v>5.25</v>
      </c>
      <c r="D114" s="2">
        <v>54.4</v>
      </c>
      <c r="G114" s="2">
        <v>8.56</v>
      </c>
      <c r="J114" s="1">
        <v>0.52</v>
      </c>
      <c r="M114" s="1">
        <v>5</v>
      </c>
      <c r="P114" s="1">
        <v>384</v>
      </c>
      <c r="S114" s="1">
        <v>20.9</v>
      </c>
      <c r="V114" s="1">
        <v>6.1950000000000003</v>
      </c>
      <c r="Y114" s="1">
        <v>13</v>
      </c>
      <c r="AB114" s="1">
        <v>21.7</v>
      </c>
    </row>
    <row r="115" spans="1:28" x14ac:dyDescent="0.25">
      <c r="A115" s="1">
        <v>9.17</v>
      </c>
      <c r="D115" s="2">
        <v>81.599999999999994</v>
      </c>
      <c r="G115" s="2">
        <v>10.01</v>
      </c>
      <c r="J115" s="1">
        <v>0.54700000000000004</v>
      </c>
      <c r="M115" s="1">
        <v>6</v>
      </c>
      <c r="P115" s="1">
        <v>432</v>
      </c>
      <c r="S115" s="1">
        <v>17.8</v>
      </c>
      <c r="V115" s="1">
        <v>6.7149999999999999</v>
      </c>
      <c r="Y115" s="1">
        <v>10.16</v>
      </c>
      <c r="AB115" s="1">
        <v>22.8</v>
      </c>
    </row>
    <row r="116" spans="1:28" x14ac:dyDescent="0.25">
      <c r="A116" s="1">
        <v>8.48</v>
      </c>
      <c r="D116" s="2">
        <v>92.9</v>
      </c>
      <c r="G116" s="2">
        <v>10.01</v>
      </c>
      <c r="J116" s="1">
        <v>0.54700000000000004</v>
      </c>
      <c r="M116" s="1">
        <v>6</v>
      </c>
      <c r="P116" s="1">
        <v>432</v>
      </c>
      <c r="S116" s="1">
        <v>17.8</v>
      </c>
      <c r="V116" s="1">
        <v>5.9130000000000003</v>
      </c>
      <c r="Y116" s="1">
        <v>16.21</v>
      </c>
      <c r="AB116" s="1">
        <v>18.8</v>
      </c>
    </row>
    <row r="117" spans="1:28" x14ac:dyDescent="0.25">
      <c r="A117" s="1">
        <v>9.08</v>
      </c>
      <c r="D117" s="2">
        <v>95.4</v>
      </c>
      <c r="G117" s="2">
        <v>10.01</v>
      </c>
      <c r="J117" s="1">
        <v>0.54700000000000004</v>
      </c>
      <c r="M117" s="1">
        <v>6</v>
      </c>
      <c r="P117" s="1">
        <v>432</v>
      </c>
      <c r="S117" s="1">
        <v>17.8</v>
      </c>
      <c r="V117" s="1">
        <v>6.0919999999999996</v>
      </c>
      <c r="Y117" s="1">
        <v>17.09</v>
      </c>
      <c r="AB117" s="1">
        <v>18.7</v>
      </c>
    </row>
    <row r="118" spans="1:28" x14ac:dyDescent="0.25">
      <c r="A118" s="1">
        <v>2.0099999999999998</v>
      </c>
      <c r="D118" s="2">
        <v>84.2</v>
      </c>
      <c r="G118" s="2">
        <v>10.01</v>
      </c>
      <c r="J118" s="1">
        <v>0.54700000000000004</v>
      </c>
      <c r="M118" s="1">
        <v>6</v>
      </c>
      <c r="P118" s="1">
        <v>432</v>
      </c>
      <c r="S118" s="1">
        <v>17.8</v>
      </c>
      <c r="V118" s="1">
        <v>6.2539999999999996</v>
      </c>
      <c r="Y118" s="1">
        <v>10.45</v>
      </c>
      <c r="AB118" s="1">
        <v>18.5</v>
      </c>
    </row>
    <row r="119" spans="1:28" x14ac:dyDescent="0.25">
      <c r="A119" s="1">
        <v>4.57</v>
      </c>
      <c r="D119" s="2">
        <v>88.2</v>
      </c>
      <c r="G119" s="2">
        <v>10.01</v>
      </c>
      <c r="J119" s="1">
        <v>0.54700000000000004</v>
      </c>
      <c r="M119" s="1">
        <v>6</v>
      </c>
      <c r="P119" s="1">
        <v>432</v>
      </c>
      <c r="S119" s="1">
        <v>17.8</v>
      </c>
      <c r="V119" s="1">
        <v>5.9279999999999999</v>
      </c>
      <c r="Y119" s="1">
        <v>15.76</v>
      </c>
      <c r="AB119" s="1">
        <v>18.3</v>
      </c>
    </row>
    <row r="120" spans="1:28" x14ac:dyDescent="0.25">
      <c r="A120" s="1">
        <v>3.48</v>
      </c>
      <c r="D120" s="2">
        <v>72.5</v>
      </c>
      <c r="G120" s="2">
        <v>10.01</v>
      </c>
      <c r="J120" s="1">
        <v>0.54700000000000004</v>
      </c>
      <c r="M120" s="1">
        <v>6</v>
      </c>
      <c r="P120" s="1">
        <v>432</v>
      </c>
      <c r="S120" s="1">
        <v>17.8</v>
      </c>
      <c r="V120" s="1">
        <v>6.1760000000000002</v>
      </c>
      <c r="Y120" s="1">
        <v>12.04</v>
      </c>
      <c r="AB120" s="1">
        <v>21.2</v>
      </c>
    </row>
    <row r="121" spans="1:28" x14ac:dyDescent="0.25">
      <c r="A121" s="1">
        <v>2.21</v>
      </c>
      <c r="D121" s="2">
        <v>82.6</v>
      </c>
      <c r="G121" s="2">
        <v>10.01</v>
      </c>
      <c r="J121" s="1">
        <v>0.54700000000000004</v>
      </c>
      <c r="M121" s="1">
        <v>6</v>
      </c>
      <c r="P121" s="1">
        <v>432</v>
      </c>
      <c r="S121" s="1">
        <v>17.8</v>
      </c>
      <c r="V121" s="1">
        <v>6.0209999999999999</v>
      </c>
      <c r="Y121" s="1">
        <v>10.3</v>
      </c>
      <c r="AB121" s="1">
        <v>19.2</v>
      </c>
    </row>
    <row r="122" spans="1:28" x14ac:dyDescent="0.25">
      <c r="A122" s="1">
        <v>7.21</v>
      </c>
      <c r="D122" s="2">
        <v>73.099999999999994</v>
      </c>
      <c r="G122" s="2">
        <v>10.01</v>
      </c>
      <c r="J122" s="1">
        <v>0.54700000000000004</v>
      </c>
      <c r="M122" s="1">
        <v>6</v>
      </c>
      <c r="P122" s="1">
        <v>432</v>
      </c>
      <c r="S122" s="1">
        <v>17.8</v>
      </c>
      <c r="V122" s="1">
        <v>5.8719999999999999</v>
      </c>
      <c r="Y122" s="1">
        <v>15.37</v>
      </c>
      <c r="AB122" s="1">
        <v>20.399999999999999</v>
      </c>
    </row>
    <row r="123" spans="1:28" x14ac:dyDescent="0.25">
      <c r="A123" s="1">
        <v>2.52</v>
      </c>
      <c r="D123" s="2">
        <v>65.2</v>
      </c>
      <c r="G123" s="2">
        <v>10.01</v>
      </c>
      <c r="J123" s="1">
        <v>0.54700000000000004</v>
      </c>
      <c r="M123" s="1">
        <v>6</v>
      </c>
      <c r="P123" s="1">
        <v>432</v>
      </c>
      <c r="S123" s="1">
        <v>17.8</v>
      </c>
      <c r="V123" s="1">
        <v>5.7309999999999999</v>
      </c>
      <c r="Y123" s="1">
        <v>13.61</v>
      </c>
      <c r="AB123" s="1">
        <v>19.3</v>
      </c>
    </row>
    <row r="124" spans="1:28" x14ac:dyDescent="0.25">
      <c r="A124" s="1">
        <v>1.42</v>
      </c>
      <c r="D124" s="2">
        <v>69.7</v>
      </c>
      <c r="G124" s="2">
        <v>25.65</v>
      </c>
      <c r="J124" s="1">
        <v>0.58099999999999996</v>
      </c>
      <c r="M124" s="1">
        <v>2</v>
      </c>
      <c r="P124" s="1">
        <v>188</v>
      </c>
      <c r="S124" s="1">
        <v>19.100000000000001</v>
      </c>
      <c r="V124" s="1">
        <v>5.87</v>
      </c>
      <c r="Y124" s="1">
        <v>14.37</v>
      </c>
      <c r="AB124" s="1">
        <v>22</v>
      </c>
    </row>
    <row r="125" spans="1:28" x14ac:dyDescent="0.25">
      <c r="A125" s="1">
        <v>8.1</v>
      </c>
      <c r="D125" s="2">
        <v>84.1</v>
      </c>
      <c r="G125" s="2">
        <v>25.65</v>
      </c>
      <c r="J125" s="1">
        <v>0.58099999999999996</v>
      </c>
      <c r="M125" s="1">
        <v>2</v>
      </c>
      <c r="P125" s="1">
        <v>188</v>
      </c>
      <c r="S125" s="1">
        <v>19.100000000000001</v>
      </c>
      <c r="V125" s="1">
        <v>6.0039999999999996</v>
      </c>
      <c r="Y125" s="1">
        <v>14.27</v>
      </c>
      <c r="AB125" s="1">
        <v>20.3</v>
      </c>
    </row>
    <row r="126" spans="1:28" x14ac:dyDescent="0.25">
      <c r="A126" s="1">
        <v>8.09</v>
      </c>
      <c r="D126" s="2">
        <v>92.9</v>
      </c>
      <c r="G126" s="2">
        <v>25.65</v>
      </c>
      <c r="J126" s="1">
        <v>0.58099999999999996</v>
      </c>
      <c r="M126" s="1">
        <v>2</v>
      </c>
      <c r="P126" s="1">
        <v>188</v>
      </c>
      <c r="S126" s="1">
        <v>19.100000000000001</v>
      </c>
      <c r="V126" s="1">
        <v>5.9610000000000003</v>
      </c>
      <c r="Y126" s="1">
        <v>17.93</v>
      </c>
      <c r="AB126" s="1">
        <v>20.5</v>
      </c>
    </row>
    <row r="127" spans="1:28" x14ac:dyDescent="0.25">
      <c r="A127" s="1">
        <v>0.6</v>
      </c>
      <c r="D127" s="2">
        <v>97</v>
      </c>
      <c r="G127" s="2">
        <v>25.65</v>
      </c>
      <c r="J127" s="1">
        <v>0.58099999999999996</v>
      </c>
      <c r="M127" s="1">
        <v>2</v>
      </c>
      <c r="P127" s="1">
        <v>188</v>
      </c>
      <c r="S127" s="1">
        <v>19.100000000000001</v>
      </c>
      <c r="V127" s="1">
        <v>5.8559999999999999</v>
      </c>
      <c r="Y127" s="1">
        <v>25.41</v>
      </c>
      <c r="AB127" s="1">
        <v>17.3</v>
      </c>
    </row>
    <row r="128" spans="1:28" x14ac:dyDescent="0.25">
      <c r="A128" s="1">
        <v>2.88</v>
      </c>
      <c r="D128" s="2">
        <v>95.8</v>
      </c>
      <c r="G128" s="2">
        <v>25.65</v>
      </c>
      <c r="J128" s="1">
        <v>0.58099999999999996</v>
      </c>
      <c r="M128" s="1">
        <v>2</v>
      </c>
      <c r="P128" s="1">
        <v>188</v>
      </c>
      <c r="S128" s="1">
        <v>19.100000000000001</v>
      </c>
      <c r="V128" s="1">
        <v>5.8789999999999996</v>
      </c>
      <c r="Y128" s="1">
        <v>17.579999999999998</v>
      </c>
      <c r="AB128" s="1">
        <v>18.8</v>
      </c>
    </row>
    <row r="129" spans="1:28" x14ac:dyDescent="0.25">
      <c r="A129" s="1">
        <v>7.01</v>
      </c>
      <c r="D129" s="2">
        <v>88.4</v>
      </c>
      <c r="G129" s="2">
        <v>25.65</v>
      </c>
      <c r="J129" s="1">
        <v>0.58099999999999996</v>
      </c>
      <c r="M129" s="1">
        <v>2</v>
      </c>
      <c r="P129" s="1">
        <v>188</v>
      </c>
      <c r="S129" s="1">
        <v>19.100000000000001</v>
      </c>
      <c r="V129" s="1">
        <v>5.9859999999999998</v>
      </c>
      <c r="Y129" s="1">
        <v>14.81</v>
      </c>
      <c r="AB129" s="1">
        <v>21.4</v>
      </c>
    </row>
    <row r="130" spans="1:28" x14ac:dyDescent="0.25">
      <c r="A130" s="1">
        <v>3.79</v>
      </c>
      <c r="D130" s="2">
        <v>95.6</v>
      </c>
      <c r="G130" s="2">
        <v>25.65</v>
      </c>
      <c r="J130" s="1">
        <v>0.58099999999999996</v>
      </c>
      <c r="M130" s="1">
        <v>2</v>
      </c>
      <c r="P130" s="1">
        <v>188</v>
      </c>
      <c r="S130" s="1">
        <v>19.100000000000001</v>
      </c>
      <c r="V130" s="1">
        <v>5.6130000000000004</v>
      </c>
      <c r="Y130" s="1">
        <v>27.26</v>
      </c>
      <c r="AB130" s="1">
        <v>15.7</v>
      </c>
    </row>
    <row r="131" spans="1:28" x14ac:dyDescent="0.25">
      <c r="A131" s="1">
        <v>7.15</v>
      </c>
      <c r="D131" s="2">
        <v>96</v>
      </c>
      <c r="G131" s="2">
        <v>21.89</v>
      </c>
      <c r="J131" s="1">
        <v>0.624</v>
      </c>
      <c r="M131" s="1">
        <v>4</v>
      </c>
      <c r="P131" s="1">
        <v>437</v>
      </c>
      <c r="S131" s="1">
        <v>21.2</v>
      </c>
      <c r="V131" s="1">
        <v>5.6929999999999996</v>
      </c>
      <c r="Y131" s="1">
        <v>17.190000000000001</v>
      </c>
      <c r="AB131" s="1">
        <v>16.2</v>
      </c>
    </row>
    <row r="132" spans="1:28" x14ac:dyDescent="0.25">
      <c r="A132" s="1">
        <v>3.79</v>
      </c>
      <c r="D132" s="2">
        <v>98.8</v>
      </c>
      <c r="G132" s="2">
        <v>21.89</v>
      </c>
      <c r="J132" s="1">
        <v>0.624</v>
      </c>
      <c r="M132" s="1">
        <v>4</v>
      </c>
      <c r="P132" s="1">
        <v>437</v>
      </c>
      <c r="S132" s="1">
        <v>21.2</v>
      </c>
      <c r="V132" s="1">
        <v>6.431</v>
      </c>
      <c r="Y132" s="1">
        <v>15.39</v>
      </c>
      <c r="AB132" s="1">
        <v>18</v>
      </c>
    </row>
    <row r="133" spans="1:28" x14ac:dyDescent="0.25">
      <c r="A133" s="1">
        <v>2.65</v>
      </c>
      <c r="D133" s="2">
        <v>94.7</v>
      </c>
      <c r="G133" s="2">
        <v>21.89</v>
      </c>
      <c r="J133" s="1">
        <v>0.624</v>
      </c>
      <c r="M133" s="1">
        <v>4</v>
      </c>
      <c r="P133" s="1">
        <v>437</v>
      </c>
      <c r="S133" s="1">
        <v>21.2</v>
      </c>
      <c r="V133" s="1">
        <v>5.6369999999999996</v>
      </c>
      <c r="Y133" s="1">
        <v>18.34</v>
      </c>
      <c r="AB133" s="1">
        <v>14.3</v>
      </c>
    </row>
    <row r="134" spans="1:28" x14ac:dyDescent="0.25">
      <c r="A134" s="1">
        <v>6.03</v>
      </c>
      <c r="D134" s="2">
        <v>98.9</v>
      </c>
      <c r="G134" s="2">
        <v>21.89</v>
      </c>
      <c r="J134" s="1">
        <v>0.624</v>
      </c>
      <c r="M134" s="1">
        <v>4</v>
      </c>
      <c r="P134" s="1">
        <v>437</v>
      </c>
      <c r="S134" s="1">
        <v>21.2</v>
      </c>
      <c r="V134" s="1">
        <v>6.4580000000000002</v>
      </c>
      <c r="Y134" s="1">
        <v>12.6</v>
      </c>
      <c r="AB134" s="1">
        <v>19.2</v>
      </c>
    </row>
    <row r="135" spans="1:28" x14ac:dyDescent="0.25">
      <c r="A135" s="1">
        <v>4.3899999999999997</v>
      </c>
      <c r="D135" s="2">
        <v>97.7</v>
      </c>
      <c r="G135" s="2">
        <v>21.89</v>
      </c>
      <c r="J135" s="1">
        <v>0.624</v>
      </c>
      <c r="M135" s="1">
        <v>4</v>
      </c>
      <c r="P135" s="1">
        <v>437</v>
      </c>
      <c r="S135" s="1">
        <v>21.2</v>
      </c>
      <c r="V135" s="1">
        <v>6.3259999999999996</v>
      </c>
      <c r="Y135" s="1">
        <v>12.26</v>
      </c>
      <c r="AB135" s="1">
        <v>19.600000000000001</v>
      </c>
    </row>
    <row r="136" spans="1:28" x14ac:dyDescent="0.25">
      <c r="A136" s="1">
        <v>8.58</v>
      </c>
      <c r="D136" s="2">
        <v>97.9</v>
      </c>
      <c r="G136" s="2">
        <v>21.89</v>
      </c>
      <c r="J136" s="1">
        <v>0.624</v>
      </c>
      <c r="M136" s="1">
        <v>4</v>
      </c>
      <c r="P136" s="1">
        <v>437</v>
      </c>
      <c r="S136" s="1">
        <v>21.2</v>
      </c>
      <c r="V136" s="1">
        <v>6.3719999999999999</v>
      </c>
      <c r="Y136" s="1">
        <v>11.12</v>
      </c>
      <c r="AB136" s="1">
        <v>23</v>
      </c>
    </row>
    <row r="137" spans="1:28" x14ac:dyDescent="0.25">
      <c r="A137" s="1">
        <v>0.4</v>
      </c>
      <c r="D137" s="2">
        <v>95.4</v>
      </c>
      <c r="G137" s="2">
        <v>21.89</v>
      </c>
      <c r="J137" s="1">
        <v>0.624</v>
      </c>
      <c r="M137" s="1">
        <v>4</v>
      </c>
      <c r="P137" s="1">
        <v>437</v>
      </c>
      <c r="S137" s="1">
        <v>21.2</v>
      </c>
      <c r="V137" s="1">
        <v>5.8220000000000001</v>
      </c>
      <c r="Y137" s="1">
        <v>15.03</v>
      </c>
      <c r="AB137" s="1">
        <v>18.399999999999999</v>
      </c>
    </row>
    <row r="138" spans="1:28" x14ac:dyDescent="0.25">
      <c r="A138" s="1">
        <v>5.48</v>
      </c>
      <c r="D138" s="2">
        <v>98.4</v>
      </c>
      <c r="G138" s="2">
        <v>21.89</v>
      </c>
      <c r="J138" s="1">
        <v>0.624</v>
      </c>
      <c r="M138" s="1">
        <v>4</v>
      </c>
      <c r="P138" s="1">
        <v>437</v>
      </c>
      <c r="S138" s="1">
        <v>21.2</v>
      </c>
      <c r="V138" s="1">
        <v>5.7569999999999997</v>
      </c>
      <c r="Y138" s="1">
        <v>17.309999999999999</v>
      </c>
      <c r="AB138" s="1">
        <v>15.6</v>
      </c>
    </row>
    <row r="139" spans="1:28" x14ac:dyDescent="0.25">
      <c r="A139" s="1">
        <v>0.66</v>
      </c>
      <c r="D139" s="2">
        <v>98.2</v>
      </c>
      <c r="G139" s="2">
        <v>21.89</v>
      </c>
      <c r="J139" s="1">
        <v>0.624</v>
      </c>
      <c r="M139" s="1">
        <v>4</v>
      </c>
      <c r="P139" s="1">
        <v>437</v>
      </c>
      <c r="S139" s="1">
        <v>21.2</v>
      </c>
      <c r="V139" s="1">
        <v>6.335</v>
      </c>
      <c r="Y139" s="1">
        <v>16.96</v>
      </c>
      <c r="AB139" s="1">
        <v>18.100000000000001</v>
      </c>
    </row>
    <row r="140" spans="1:28" x14ac:dyDescent="0.25">
      <c r="A140" s="1">
        <v>9.8699999999999992</v>
      </c>
      <c r="D140" s="2">
        <v>93.5</v>
      </c>
      <c r="G140" s="2">
        <v>21.89</v>
      </c>
      <c r="J140" s="1">
        <v>0.624</v>
      </c>
      <c r="M140" s="1">
        <v>4</v>
      </c>
      <c r="P140" s="1">
        <v>437</v>
      </c>
      <c r="S140" s="1">
        <v>21.2</v>
      </c>
      <c r="V140" s="1">
        <v>5.9420000000000002</v>
      </c>
      <c r="Y140" s="1">
        <v>16.899999999999999</v>
      </c>
      <c r="AB140" s="1">
        <v>17.399999999999999</v>
      </c>
    </row>
    <row r="141" spans="1:28" x14ac:dyDescent="0.25">
      <c r="A141" s="1">
        <v>5.05</v>
      </c>
      <c r="D141" s="2">
        <v>98.4</v>
      </c>
      <c r="G141" s="2">
        <v>21.89</v>
      </c>
      <c r="J141" s="1">
        <v>0.624</v>
      </c>
      <c r="M141" s="1">
        <v>4</v>
      </c>
      <c r="P141" s="1">
        <v>437</v>
      </c>
      <c r="S141" s="1">
        <v>21.2</v>
      </c>
      <c r="V141" s="1">
        <v>6.4539999999999997</v>
      </c>
      <c r="Y141" s="1">
        <v>14.59</v>
      </c>
      <c r="AB141" s="1">
        <v>17.100000000000001</v>
      </c>
    </row>
    <row r="142" spans="1:28" x14ac:dyDescent="0.25">
      <c r="A142" s="1">
        <v>0.91</v>
      </c>
      <c r="D142" s="2">
        <v>98.2</v>
      </c>
      <c r="G142" s="2">
        <v>21.89</v>
      </c>
      <c r="J142" s="1">
        <v>0.624</v>
      </c>
      <c r="M142" s="1">
        <v>4</v>
      </c>
      <c r="P142" s="1">
        <v>437</v>
      </c>
      <c r="S142" s="1">
        <v>21.2</v>
      </c>
      <c r="V142" s="1">
        <v>5.8570000000000002</v>
      </c>
      <c r="Y142" s="1">
        <v>21.32</v>
      </c>
      <c r="AB142" s="1">
        <v>13.3</v>
      </c>
    </row>
    <row r="143" spans="1:28" x14ac:dyDescent="0.25">
      <c r="A143" s="1">
        <v>2.92</v>
      </c>
      <c r="D143" s="2">
        <v>97.9</v>
      </c>
      <c r="G143" s="2">
        <v>21.89</v>
      </c>
      <c r="J143" s="1">
        <v>0.624</v>
      </c>
      <c r="M143" s="1">
        <v>4</v>
      </c>
      <c r="P143" s="1">
        <v>437</v>
      </c>
      <c r="S143" s="1">
        <v>21.2</v>
      </c>
      <c r="V143" s="1">
        <v>6.1509999999999998</v>
      </c>
      <c r="Y143" s="1">
        <v>18.46</v>
      </c>
      <c r="AB143" s="1">
        <v>17.8</v>
      </c>
    </row>
    <row r="144" spans="1:28" x14ac:dyDescent="0.25">
      <c r="A144" s="1">
        <v>8.82</v>
      </c>
      <c r="D144" s="2">
        <v>93.6</v>
      </c>
      <c r="G144" s="2">
        <v>21.89</v>
      </c>
      <c r="J144" s="1">
        <v>0.624</v>
      </c>
      <c r="M144" s="1">
        <v>4</v>
      </c>
      <c r="P144" s="1">
        <v>437</v>
      </c>
      <c r="S144" s="1">
        <v>21.2</v>
      </c>
      <c r="V144" s="1">
        <v>6.1740000000000004</v>
      </c>
      <c r="Y144" s="1">
        <v>24.16</v>
      </c>
      <c r="AB144" s="1">
        <v>14</v>
      </c>
    </row>
    <row r="145" spans="1:28" x14ac:dyDescent="0.25">
      <c r="A145" s="1">
        <v>3.92</v>
      </c>
      <c r="D145" s="2">
        <v>100</v>
      </c>
      <c r="G145" s="2">
        <v>21.89</v>
      </c>
      <c r="J145" s="1">
        <v>0.624</v>
      </c>
      <c r="M145" s="1">
        <v>4</v>
      </c>
      <c r="P145" s="1">
        <v>437</v>
      </c>
      <c r="S145" s="1">
        <v>21.2</v>
      </c>
      <c r="V145" s="1">
        <v>5.0190000000000001</v>
      </c>
      <c r="Y145" s="1">
        <v>34.409999999999997</v>
      </c>
      <c r="AB145" s="1">
        <v>14.4</v>
      </c>
    </row>
    <row r="146" spans="1:28" x14ac:dyDescent="0.25">
      <c r="A146" s="1">
        <v>3.83</v>
      </c>
      <c r="D146" s="2">
        <v>100</v>
      </c>
      <c r="G146" s="2">
        <v>19.579999999999998</v>
      </c>
      <c r="J146" s="1">
        <v>0.871</v>
      </c>
      <c r="M146" s="1">
        <v>5</v>
      </c>
      <c r="P146" s="1">
        <v>403</v>
      </c>
      <c r="S146" s="1">
        <v>14.7</v>
      </c>
      <c r="V146" s="1">
        <v>5.4029999999999996</v>
      </c>
      <c r="Y146" s="1">
        <v>26.82</v>
      </c>
      <c r="AB146" s="1">
        <v>13.4</v>
      </c>
    </row>
    <row r="147" spans="1:28" x14ac:dyDescent="0.25">
      <c r="A147" s="1">
        <v>0.68</v>
      </c>
      <c r="D147" s="2">
        <v>100</v>
      </c>
      <c r="G147" s="2">
        <v>19.579999999999998</v>
      </c>
      <c r="J147" s="1">
        <v>0.871</v>
      </c>
      <c r="M147" s="1">
        <v>5</v>
      </c>
      <c r="P147" s="1">
        <v>403</v>
      </c>
      <c r="S147" s="1">
        <v>14.7</v>
      </c>
      <c r="V147" s="1">
        <v>5.468</v>
      </c>
      <c r="Y147" s="1">
        <v>26.42</v>
      </c>
      <c r="AB147" s="1">
        <v>15.6</v>
      </c>
    </row>
    <row r="148" spans="1:28" x14ac:dyDescent="0.25">
      <c r="A148" s="1">
        <v>1.25</v>
      </c>
      <c r="D148" s="2">
        <v>97.8</v>
      </c>
      <c r="G148" s="2">
        <v>19.579999999999998</v>
      </c>
      <c r="J148" s="1">
        <v>0.871</v>
      </c>
      <c r="M148" s="1">
        <v>5</v>
      </c>
      <c r="P148" s="1">
        <v>403</v>
      </c>
      <c r="S148" s="1">
        <v>14.7</v>
      </c>
      <c r="V148" s="1">
        <v>4.9029999999999996</v>
      </c>
      <c r="Y148" s="1">
        <v>29.29</v>
      </c>
      <c r="AB148" s="1">
        <v>11.8</v>
      </c>
    </row>
    <row r="149" spans="1:28" x14ac:dyDescent="0.25">
      <c r="A149" s="1">
        <v>2.88</v>
      </c>
      <c r="D149" s="2">
        <v>100</v>
      </c>
      <c r="G149" s="2">
        <v>19.579999999999998</v>
      </c>
      <c r="J149" s="1">
        <v>0.871</v>
      </c>
      <c r="M149" s="1">
        <v>5</v>
      </c>
      <c r="P149" s="1">
        <v>403</v>
      </c>
      <c r="S149" s="1">
        <v>14.7</v>
      </c>
      <c r="V149" s="1">
        <v>6.13</v>
      </c>
      <c r="Y149" s="1">
        <v>27.8</v>
      </c>
      <c r="AB149" s="1">
        <v>13.8</v>
      </c>
    </row>
    <row r="150" spans="1:28" x14ac:dyDescent="0.25">
      <c r="A150" s="1">
        <v>9.89</v>
      </c>
      <c r="D150" s="2">
        <v>100</v>
      </c>
      <c r="G150" s="2">
        <v>19.579999999999998</v>
      </c>
      <c r="J150" s="1">
        <v>0.871</v>
      </c>
      <c r="M150" s="1">
        <v>5</v>
      </c>
      <c r="P150" s="1">
        <v>403</v>
      </c>
      <c r="S150" s="1">
        <v>14.7</v>
      </c>
      <c r="V150" s="1">
        <v>5.6280000000000001</v>
      </c>
      <c r="Y150" s="1">
        <v>16.649999999999999</v>
      </c>
      <c r="AB150" s="1">
        <v>15.6</v>
      </c>
    </row>
    <row r="151" spans="1:28" x14ac:dyDescent="0.25">
      <c r="A151" s="1">
        <v>8.5399999999999991</v>
      </c>
      <c r="D151" s="2">
        <v>95.7</v>
      </c>
      <c r="G151" s="2">
        <v>19.579999999999998</v>
      </c>
      <c r="J151" s="1">
        <v>0.871</v>
      </c>
      <c r="M151" s="1">
        <v>5</v>
      </c>
      <c r="P151" s="1">
        <v>403</v>
      </c>
      <c r="S151" s="1">
        <v>14.7</v>
      </c>
      <c r="V151" s="1">
        <v>4.9260000000000002</v>
      </c>
      <c r="Y151" s="1">
        <v>29.53</v>
      </c>
      <c r="AB151" s="1">
        <v>14.6</v>
      </c>
    </row>
    <row r="152" spans="1:28" x14ac:dyDescent="0.25">
      <c r="A152" s="1">
        <v>4.75</v>
      </c>
      <c r="D152" s="2">
        <v>93.8</v>
      </c>
      <c r="G152" s="2">
        <v>19.579999999999998</v>
      </c>
      <c r="J152" s="1">
        <v>0.871</v>
      </c>
      <c r="M152" s="1">
        <v>5</v>
      </c>
      <c r="P152" s="1">
        <v>403</v>
      </c>
      <c r="S152" s="1">
        <v>14.7</v>
      </c>
      <c r="V152" s="1">
        <v>5.1859999999999999</v>
      </c>
      <c r="Y152" s="1">
        <v>28.32</v>
      </c>
      <c r="AB152" s="1">
        <v>17.8</v>
      </c>
    </row>
    <row r="153" spans="1:28" x14ac:dyDescent="0.25">
      <c r="A153" s="1">
        <v>3.07</v>
      </c>
      <c r="D153" s="2">
        <v>94.9</v>
      </c>
      <c r="G153" s="2">
        <v>19.579999999999998</v>
      </c>
      <c r="J153" s="1">
        <v>0.871</v>
      </c>
      <c r="M153" s="1">
        <v>5</v>
      </c>
      <c r="P153" s="1">
        <v>403</v>
      </c>
      <c r="S153" s="1">
        <v>14.7</v>
      </c>
      <c r="V153" s="1">
        <v>5.5970000000000004</v>
      </c>
      <c r="Y153" s="1">
        <v>21.45</v>
      </c>
      <c r="AB153" s="1">
        <v>15.4</v>
      </c>
    </row>
    <row r="154" spans="1:28" x14ac:dyDescent="0.25">
      <c r="A154" s="1">
        <v>9.17</v>
      </c>
      <c r="D154" s="2">
        <v>97.3</v>
      </c>
      <c r="G154" s="2">
        <v>19.579999999999998</v>
      </c>
      <c r="J154" s="1">
        <v>0.871</v>
      </c>
      <c r="M154" s="1">
        <v>5</v>
      </c>
      <c r="P154" s="1">
        <v>403</v>
      </c>
      <c r="S154" s="1">
        <v>14.7</v>
      </c>
      <c r="V154" s="1">
        <v>6.1219999999999999</v>
      </c>
      <c r="Y154" s="1">
        <v>14.1</v>
      </c>
      <c r="AB154" s="1">
        <v>21.5</v>
      </c>
    </row>
    <row r="155" spans="1:28" x14ac:dyDescent="0.25">
      <c r="A155" s="1">
        <v>9.33</v>
      </c>
      <c r="D155" s="2">
        <v>100</v>
      </c>
      <c r="G155" s="2">
        <v>19.579999999999998</v>
      </c>
      <c r="J155" s="1">
        <v>0.871</v>
      </c>
      <c r="M155" s="1">
        <v>5</v>
      </c>
      <c r="P155" s="1">
        <v>403</v>
      </c>
      <c r="S155" s="1">
        <v>14.7</v>
      </c>
      <c r="V155" s="1">
        <v>5.4039999999999999</v>
      </c>
      <c r="Y155" s="1">
        <v>13.28</v>
      </c>
      <c r="AB155" s="1">
        <v>19.600000000000001</v>
      </c>
    </row>
    <row r="156" spans="1:28" x14ac:dyDescent="0.25">
      <c r="A156" s="1">
        <v>3.51</v>
      </c>
      <c r="D156" s="2">
        <v>88</v>
      </c>
      <c r="G156" s="2">
        <v>19.579999999999998</v>
      </c>
      <c r="J156" s="1">
        <v>0.871</v>
      </c>
      <c r="M156" s="1">
        <v>5</v>
      </c>
      <c r="P156" s="1">
        <v>403</v>
      </c>
      <c r="S156" s="1">
        <v>14.7</v>
      </c>
      <c r="V156" s="1">
        <v>5.0119999999999996</v>
      </c>
      <c r="Y156" s="1">
        <v>12.12</v>
      </c>
      <c r="AB156" s="1">
        <v>15.3</v>
      </c>
    </row>
    <row r="157" spans="1:28" x14ac:dyDescent="0.25">
      <c r="A157" s="1">
        <v>9.81</v>
      </c>
      <c r="D157" s="2">
        <v>98.5</v>
      </c>
      <c r="G157" s="2">
        <v>19.579999999999998</v>
      </c>
      <c r="J157" s="1">
        <v>0.871</v>
      </c>
      <c r="M157" s="1">
        <v>5</v>
      </c>
      <c r="P157" s="1">
        <v>403</v>
      </c>
      <c r="S157" s="1">
        <v>14.7</v>
      </c>
      <c r="V157" s="1">
        <v>5.7089999999999996</v>
      </c>
      <c r="Y157" s="1">
        <v>15.79</v>
      </c>
      <c r="AB157" s="1">
        <v>19.399999999999999</v>
      </c>
    </row>
    <row r="158" spans="1:28" x14ac:dyDescent="0.25">
      <c r="A158" s="1">
        <v>1.24</v>
      </c>
      <c r="D158" s="2">
        <v>96</v>
      </c>
      <c r="G158" s="2">
        <v>19.579999999999998</v>
      </c>
      <c r="J158" s="1">
        <v>0.871</v>
      </c>
      <c r="M158" s="1">
        <v>5</v>
      </c>
      <c r="P158" s="1">
        <v>403</v>
      </c>
      <c r="S158" s="1">
        <v>14.7</v>
      </c>
      <c r="V158" s="1">
        <v>6.1289999999999996</v>
      </c>
      <c r="Y158" s="1">
        <v>15.12</v>
      </c>
      <c r="AB158" s="1">
        <v>17</v>
      </c>
    </row>
    <row r="159" spans="1:28" x14ac:dyDescent="0.25">
      <c r="A159" s="1">
        <v>0.76</v>
      </c>
      <c r="D159" s="2">
        <v>82.6</v>
      </c>
      <c r="G159" s="2">
        <v>19.579999999999998</v>
      </c>
      <c r="J159" s="1">
        <v>0.871</v>
      </c>
      <c r="M159" s="1">
        <v>5</v>
      </c>
      <c r="P159" s="1">
        <v>403</v>
      </c>
      <c r="S159" s="1">
        <v>14.7</v>
      </c>
      <c r="V159" s="1">
        <v>6.1520000000000001</v>
      </c>
      <c r="Y159" s="1">
        <v>15.02</v>
      </c>
      <c r="AB159" s="1">
        <v>15.6</v>
      </c>
    </row>
    <row r="160" spans="1:28" x14ac:dyDescent="0.25">
      <c r="A160" s="1">
        <v>9.09</v>
      </c>
      <c r="D160" s="2">
        <v>94</v>
      </c>
      <c r="G160" s="2">
        <v>19.579999999999998</v>
      </c>
      <c r="J160" s="1">
        <v>0.871</v>
      </c>
      <c r="M160" s="1">
        <v>5</v>
      </c>
      <c r="P160" s="1">
        <v>403</v>
      </c>
      <c r="S160" s="1">
        <v>14.7</v>
      </c>
      <c r="V160" s="1">
        <v>5.2720000000000002</v>
      </c>
      <c r="Y160" s="1">
        <v>16.14</v>
      </c>
      <c r="AB160" s="1">
        <v>13.1</v>
      </c>
    </row>
    <row r="161" spans="1:28" x14ac:dyDescent="0.25">
      <c r="A161" s="1">
        <v>7.86</v>
      </c>
      <c r="D161" s="2">
        <v>97.4</v>
      </c>
      <c r="G161" s="2">
        <v>19.579999999999998</v>
      </c>
      <c r="J161" s="1">
        <v>0.60499999999999998</v>
      </c>
      <c r="M161" s="1">
        <v>5</v>
      </c>
      <c r="P161" s="1">
        <v>403</v>
      </c>
      <c r="S161" s="1">
        <v>14.7</v>
      </c>
      <c r="V161" s="1">
        <v>6.9429999999999996</v>
      </c>
      <c r="Y161" s="1">
        <v>4.59</v>
      </c>
      <c r="AB161" s="1">
        <v>41.3</v>
      </c>
    </row>
    <row r="162" spans="1:28" x14ac:dyDescent="0.25">
      <c r="A162" s="1">
        <v>4.6900000000000004</v>
      </c>
      <c r="D162" s="2">
        <v>100</v>
      </c>
      <c r="G162" s="2">
        <v>19.579999999999998</v>
      </c>
      <c r="J162" s="1">
        <v>0.60499999999999998</v>
      </c>
      <c r="M162" s="1">
        <v>5</v>
      </c>
      <c r="P162" s="1">
        <v>403</v>
      </c>
      <c r="S162" s="1">
        <v>14.7</v>
      </c>
      <c r="V162" s="1">
        <v>6.0659999999999998</v>
      </c>
      <c r="Y162" s="1">
        <v>6.43</v>
      </c>
      <c r="AB162" s="1">
        <v>24.3</v>
      </c>
    </row>
    <row r="163" spans="1:28" x14ac:dyDescent="0.25">
      <c r="A163" s="1">
        <v>4.8099999999999996</v>
      </c>
      <c r="D163" s="2">
        <v>100</v>
      </c>
      <c r="G163" s="2">
        <v>19.579999999999998</v>
      </c>
      <c r="J163" s="1">
        <v>0.871</v>
      </c>
      <c r="M163" s="1">
        <v>5</v>
      </c>
      <c r="P163" s="1">
        <v>403</v>
      </c>
      <c r="S163" s="1">
        <v>14.7</v>
      </c>
      <c r="V163" s="1">
        <v>6.51</v>
      </c>
      <c r="Y163" s="1">
        <v>7.39</v>
      </c>
      <c r="AB163" s="1">
        <v>23.3</v>
      </c>
    </row>
    <row r="164" spans="1:28" x14ac:dyDescent="0.25">
      <c r="A164" s="1">
        <v>8.65</v>
      </c>
      <c r="D164" s="2">
        <v>92.6</v>
      </c>
      <c r="G164" s="2">
        <v>19.579999999999998</v>
      </c>
      <c r="J164" s="1">
        <v>0.60499999999999998</v>
      </c>
      <c r="M164" s="1">
        <v>5</v>
      </c>
      <c r="P164" s="1">
        <v>403</v>
      </c>
      <c r="S164" s="1">
        <v>14.7</v>
      </c>
      <c r="V164" s="1">
        <v>6.25</v>
      </c>
      <c r="Y164" s="1">
        <v>5.5</v>
      </c>
      <c r="AB164" s="1">
        <v>27</v>
      </c>
    </row>
    <row r="165" spans="1:28" x14ac:dyDescent="0.25">
      <c r="A165" s="1">
        <v>2.63</v>
      </c>
      <c r="D165" s="2">
        <v>90.8</v>
      </c>
      <c r="G165" s="2">
        <v>19.579999999999998</v>
      </c>
      <c r="J165" s="1">
        <v>0.60499999999999998</v>
      </c>
      <c r="M165" s="1">
        <v>5</v>
      </c>
      <c r="P165" s="1">
        <v>403</v>
      </c>
      <c r="S165" s="1">
        <v>14.7</v>
      </c>
      <c r="V165" s="1">
        <v>7.4889999999999999</v>
      </c>
      <c r="Y165" s="1">
        <v>1.73</v>
      </c>
      <c r="AB165" s="1">
        <v>50</v>
      </c>
    </row>
    <row r="166" spans="1:28" x14ac:dyDescent="0.25">
      <c r="A166" s="1">
        <v>8.39</v>
      </c>
      <c r="D166" s="2">
        <v>98.2</v>
      </c>
      <c r="G166" s="2">
        <v>19.579999999999998</v>
      </c>
      <c r="J166" s="1">
        <v>0.60499999999999998</v>
      </c>
      <c r="M166" s="1">
        <v>5</v>
      </c>
      <c r="P166" s="1">
        <v>403</v>
      </c>
      <c r="S166" s="1">
        <v>14.7</v>
      </c>
      <c r="V166" s="1">
        <v>7.8019999999999996</v>
      </c>
      <c r="Y166" s="1">
        <v>1.92</v>
      </c>
      <c r="AB166" s="1">
        <v>50</v>
      </c>
    </row>
    <row r="167" spans="1:28" x14ac:dyDescent="0.25">
      <c r="A167" s="1">
        <v>1.26</v>
      </c>
      <c r="D167" s="2">
        <v>93.9</v>
      </c>
      <c r="G167" s="2">
        <v>19.579999999999998</v>
      </c>
      <c r="J167" s="1">
        <v>0.60499999999999998</v>
      </c>
      <c r="M167" s="1">
        <v>5</v>
      </c>
      <c r="P167" s="1">
        <v>403</v>
      </c>
      <c r="S167" s="1">
        <v>14.7</v>
      </c>
      <c r="V167" s="1">
        <v>8.375</v>
      </c>
      <c r="Y167" s="1">
        <v>3.32</v>
      </c>
      <c r="AB167" s="1">
        <v>50</v>
      </c>
    </row>
    <row r="168" spans="1:28" x14ac:dyDescent="0.25">
      <c r="A168" s="1">
        <v>0.75</v>
      </c>
      <c r="D168" s="2">
        <v>91.8</v>
      </c>
      <c r="G168" s="2">
        <v>19.579999999999998</v>
      </c>
      <c r="J168" s="1">
        <v>0.60499999999999998</v>
      </c>
      <c r="M168" s="1">
        <v>5</v>
      </c>
      <c r="P168" s="1">
        <v>403</v>
      </c>
      <c r="S168" s="1">
        <v>14.7</v>
      </c>
      <c r="V168" s="1">
        <v>5.8540000000000001</v>
      </c>
      <c r="Y168" s="1">
        <v>11.64</v>
      </c>
      <c r="AB168" s="1">
        <v>22.7</v>
      </c>
    </row>
    <row r="169" spans="1:28" x14ac:dyDescent="0.25">
      <c r="A169" s="1">
        <v>6.11</v>
      </c>
      <c r="D169" s="2">
        <v>93</v>
      </c>
      <c r="G169" s="2">
        <v>19.579999999999998</v>
      </c>
      <c r="J169" s="1">
        <v>0.60499999999999998</v>
      </c>
      <c r="M169" s="1">
        <v>5</v>
      </c>
      <c r="P169" s="1">
        <v>403</v>
      </c>
      <c r="S169" s="1">
        <v>14.7</v>
      </c>
      <c r="V169" s="1">
        <v>6.101</v>
      </c>
      <c r="Y169" s="1">
        <v>9.81</v>
      </c>
      <c r="AB169" s="1">
        <v>25</v>
      </c>
    </row>
    <row r="170" spans="1:28" x14ac:dyDescent="0.25">
      <c r="A170" s="1">
        <v>1.5</v>
      </c>
      <c r="D170" s="2">
        <v>96.2</v>
      </c>
      <c r="G170" s="2">
        <v>19.579999999999998</v>
      </c>
      <c r="J170" s="1">
        <v>0.60499999999999998</v>
      </c>
      <c r="M170" s="1">
        <v>5</v>
      </c>
      <c r="P170" s="1">
        <v>403</v>
      </c>
      <c r="S170" s="1">
        <v>14.7</v>
      </c>
      <c r="V170" s="1">
        <v>7.9290000000000003</v>
      </c>
      <c r="Y170" s="1">
        <v>3.7</v>
      </c>
      <c r="AB170" s="1">
        <v>50</v>
      </c>
    </row>
    <row r="171" spans="1:28" x14ac:dyDescent="0.25">
      <c r="A171" s="1">
        <v>1.33</v>
      </c>
      <c r="D171" s="2">
        <v>79.2</v>
      </c>
      <c r="G171" s="2">
        <v>19.579999999999998</v>
      </c>
      <c r="J171" s="1">
        <v>0.60499999999999998</v>
      </c>
      <c r="M171" s="1">
        <v>5</v>
      </c>
      <c r="P171" s="1">
        <v>403</v>
      </c>
      <c r="S171" s="1">
        <v>14.7</v>
      </c>
      <c r="V171" s="1">
        <v>5.8769999999999998</v>
      </c>
      <c r="Y171" s="1">
        <v>12.14</v>
      </c>
      <c r="AB171" s="1">
        <v>23.8</v>
      </c>
    </row>
    <row r="172" spans="1:28" x14ac:dyDescent="0.25">
      <c r="A172" s="1">
        <v>6.02</v>
      </c>
      <c r="D172" s="2">
        <v>96.1</v>
      </c>
      <c r="G172" s="2">
        <v>19.579999999999998</v>
      </c>
      <c r="J172" s="1">
        <v>0.60499999999999998</v>
      </c>
      <c r="M172" s="1">
        <v>5</v>
      </c>
      <c r="P172" s="1">
        <v>403</v>
      </c>
      <c r="S172" s="1">
        <v>14.7</v>
      </c>
      <c r="V172" s="1">
        <v>6.319</v>
      </c>
      <c r="Y172" s="1">
        <v>11.1</v>
      </c>
      <c r="AB172" s="1">
        <v>23.8</v>
      </c>
    </row>
    <row r="173" spans="1:28" x14ac:dyDescent="0.25">
      <c r="A173" s="1">
        <v>0.42</v>
      </c>
      <c r="D173" s="2">
        <v>95.2</v>
      </c>
      <c r="G173" s="2">
        <v>19.579999999999998</v>
      </c>
      <c r="J173" s="1">
        <v>0.60499999999999998</v>
      </c>
      <c r="M173" s="1">
        <v>5</v>
      </c>
      <c r="P173" s="1">
        <v>403</v>
      </c>
      <c r="S173" s="1">
        <v>14.7</v>
      </c>
      <c r="V173" s="1">
        <v>6.4020000000000001</v>
      </c>
      <c r="Y173" s="1">
        <v>11.32</v>
      </c>
      <c r="AB173" s="1">
        <v>22.3</v>
      </c>
    </row>
    <row r="174" spans="1:28" x14ac:dyDescent="0.25">
      <c r="A174" s="1">
        <v>4.8</v>
      </c>
      <c r="D174" s="2">
        <v>94.6</v>
      </c>
      <c r="G174" s="2">
        <v>19.579999999999998</v>
      </c>
      <c r="J174" s="1">
        <v>0.60499999999999998</v>
      </c>
      <c r="M174" s="1">
        <v>5</v>
      </c>
      <c r="P174" s="1">
        <v>403</v>
      </c>
      <c r="S174" s="1">
        <v>14.7</v>
      </c>
      <c r="V174" s="1">
        <v>5.875</v>
      </c>
      <c r="Y174" s="1">
        <v>14.43</v>
      </c>
      <c r="AB174" s="1">
        <v>17.399999999999999</v>
      </c>
    </row>
    <row r="175" spans="1:28" x14ac:dyDescent="0.25">
      <c r="A175" s="1">
        <v>6.98</v>
      </c>
      <c r="D175" s="2">
        <v>97.3</v>
      </c>
      <c r="G175" s="2">
        <v>19.579999999999998</v>
      </c>
      <c r="J175" s="1">
        <v>0.60499999999999998</v>
      </c>
      <c r="M175" s="1">
        <v>5</v>
      </c>
      <c r="P175" s="1">
        <v>403</v>
      </c>
      <c r="S175" s="1">
        <v>14.7</v>
      </c>
      <c r="V175" s="1">
        <v>5.88</v>
      </c>
      <c r="Y175" s="1">
        <v>12.03</v>
      </c>
      <c r="AB175" s="1">
        <v>19.100000000000001</v>
      </c>
    </row>
    <row r="176" spans="1:28" x14ac:dyDescent="0.25">
      <c r="A176" s="1">
        <v>0.57999999999999996</v>
      </c>
      <c r="D176" s="2">
        <v>88.5</v>
      </c>
      <c r="G176" s="2">
        <v>4.05</v>
      </c>
      <c r="J176" s="1">
        <v>0.51</v>
      </c>
      <c r="M176" s="1">
        <v>5</v>
      </c>
      <c r="P176" s="1">
        <v>296</v>
      </c>
      <c r="S176" s="1">
        <v>16.600000000000001</v>
      </c>
      <c r="V176" s="1">
        <v>5.5720000000000001</v>
      </c>
      <c r="Y176" s="1">
        <v>14.69</v>
      </c>
      <c r="AB176" s="1">
        <v>23.1</v>
      </c>
    </row>
    <row r="177" spans="1:28" x14ac:dyDescent="0.25">
      <c r="A177" s="1">
        <v>3.64</v>
      </c>
      <c r="D177" s="2">
        <v>84.1</v>
      </c>
      <c r="G177" s="2">
        <v>4.05</v>
      </c>
      <c r="J177" s="1">
        <v>0.51</v>
      </c>
      <c r="M177" s="1">
        <v>5</v>
      </c>
      <c r="P177" s="1">
        <v>296</v>
      </c>
      <c r="S177" s="1">
        <v>16.600000000000001</v>
      </c>
      <c r="V177" s="1">
        <v>6.4160000000000004</v>
      </c>
      <c r="Y177" s="1">
        <v>9.0399999999999991</v>
      </c>
      <c r="AB177" s="1">
        <v>23.6</v>
      </c>
    </row>
    <row r="178" spans="1:28" x14ac:dyDescent="0.25">
      <c r="A178" s="1">
        <v>0.76</v>
      </c>
      <c r="D178" s="2">
        <v>68.7</v>
      </c>
      <c r="G178" s="2">
        <v>4.05</v>
      </c>
      <c r="J178" s="1">
        <v>0.51</v>
      </c>
      <c r="M178" s="1">
        <v>5</v>
      </c>
      <c r="P178" s="1">
        <v>296</v>
      </c>
      <c r="S178" s="1">
        <v>16.600000000000001</v>
      </c>
      <c r="V178" s="1">
        <v>5.859</v>
      </c>
      <c r="Y178" s="1">
        <v>9.64</v>
      </c>
      <c r="AB178" s="1">
        <v>22.6</v>
      </c>
    </row>
    <row r="179" spans="1:28" x14ac:dyDescent="0.25">
      <c r="A179" s="1">
        <v>3.45</v>
      </c>
      <c r="D179" s="2">
        <v>33.1</v>
      </c>
      <c r="G179" s="2">
        <v>4.05</v>
      </c>
      <c r="J179" s="1">
        <v>0.51</v>
      </c>
      <c r="M179" s="1">
        <v>5</v>
      </c>
      <c r="P179" s="1">
        <v>296</v>
      </c>
      <c r="S179" s="1">
        <v>16.600000000000001</v>
      </c>
      <c r="V179" s="1">
        <v>6.5460000000000003</v>
      </c>
      <c r="Y179" s="1">
        <v>5.33</v>
      </c>
      <c r="AB179" s="1">
        <v>29.4</v>
      </c>
    </row>
    <row r="180" spans="1:28" x14ac:dyDescent="0.25">
      <c r="A180" s="1">
        <v>3.56</v>
      </c>
      <c r="D180" s="2">
        <v>47.2</v>
      </c>
      <c r="G180" s="2">
        <v>4.05</v>
      </c>
      <c r="J180" s="1">
        <v>0.51</v>
      </c>
      <c r="M180" s="1">
        <v>5</v>
      </c>
      <c r="P180" s="1">
        <v>296</v>
      </c>
      <c r="S180" s="1">
        <v>16.600000000000001</v>
      </c>
      <c r="V180" s="1">
        <v>6.02</v>
      </c>
      <c r="Y180" s="1">
        <v>10.11</v>
      </c>
      <c r="AB180" s="1">
        <v>23.2</v>
      </c>
    </row>
    <row r="181" spans="1:28" x14ac:dyDescent="0.25">
      <c r="A181" s="1">
        <v>6.08</v>
      </c>
      <c r="D181" s="2">
        <v>73.400000000000006</v>
      </c>
      <c r="G181" s="2">
        <v>4.05</v>
      </c>
      <c r="J181" s="1">
        <v>0.51</v>
      </c>
      <c r="M181" s="1">
        <v>5</v>
      </c>
      <c r="P181" s="1">
        <v>296</v>
      </c>
      <c r="S181" s="1">
        <v>16.600000000000001</v>
      </c>
      <c r="V181" s="1">
        <v>6.3150000000000004</v>
      </c>
      <c r="Y181" s="1">
        <v>6.29</v>
      </c>
      <c r="AB181" s="1">
        <v>24.6</v>
      </c>
    </row>
    <row r="182" spans="1:28" x14ac:dyDescent="0.25">
      <c r="A182" s="1">
        <v>3.77</v>
      </c>
      <c r="D182" s="2">
        <v>74.400000000000006</v>
      </c>
      <c r="G182" s="2">
        <v>4.05</v>
      </c>
      <c r="J182" s="1">
        <v>0.51</v>
      </c>
      <c r="M182" s="1">
        <v>5</v>
      </c>
      <c r="P182" s="1">
        <v>296</v>
      </c>
      <c r="S182" s="1">
        <v>16.600000000000001</v>
      </c>
      <c r="V182" s="1">
        <v>6.86</v>
      </c>
      <c r="Y182" s="1">
        <v>6.92</v>
      </c>
      <c r="AB182" s="1">
        <v>29.9</v>
      </c>
    </row>
    <row r="183" spans="1:28" x14ac:dyDescent="0.25">
      <c r="A183" s="1">
        <v>8.06</v>
      </c>
      <c r="D183" s="2">
        <v>58.4</v>
      </c>
      <c r="G183" s="2">
        <v>2.46</v>
      </c>
      <c r="J183" s="1">
        <v>0.48799999999999999</v>
      </c>
      <c r="M183" s="1">
        <v>3</v>
      </c>
      <c r="P183" s="1">
        <v>193</v>
      </c>
      <c r="S183" s="1">
        <v>17.8</v>
      </c>
      <c r="V183" s="1">
        <v>6.98</v>
      </c>
      <c r="Y183" s="1">
        <v>5.04</v>
      </c>
      <c r="AB183" s="1">
        <v>37.200000000000003</v>
      </c>
    </row>
    <row r="184" spans="1:28" x14ac:dyDescent="0.25">
      <c r="A184" s="1">
        <v>1.77</v>
      </c>
      <c r="D184" s="2">
        <v>83.3</v>
      </c>
      <c r="G184" s="2">
        <v>2.46</v>
      </c>
      <c r="J184" s="1">
        <v>0.48799999999999999</v>
      </c>
      <c r="M184" s="1">
        <v>3</v>
      </c>
      <c r="P184" s="1">
        <v>193</v>
      </c>
      <c r="S184" s="1">
        <v>17.8</v>
      </c>
      <c r="V184" s="1">
        <v>7.7649999999999997</v>
      </c>
      <c r="Y184" s="1">
        <v>7.56</v>
      </c>
      <c r="AB184" s="1">
        <v>39.799999999999997</v>
      </c>
    </row>
    <row r="185" spans="1:28" x14ac:dyDescent="0.25">
      <c r="A185" s="1">
        <v>2.2200000000000002</v>
      </c>
      <c r="D185" s="2">
        <v>62.2</v>
      </c>
      <c r="G185" s="2">
        <v>2.46</v>
      </c>
      <c r="J185" s="1">
        <v>0.48799999999999999</v>
      </c>
      <c r="M185" s="1">
        <v>3</v>
      </c>
      <c r="P185" s="1">
        <v>193</v>
      </c>
      <c r="S185" s="1">
        <v>17.8</v>
      </c>
      <c r="V185" s="1">
        <v>6.1440000000000001</v>
      </c>
      <c r="Y185" s="1">
        <v>9.4499999999999993</v>
      </c>
      <c r="AB185" s="1">
        <v>36.200000000000003</v>
      </c>
    </row>
    <row r="186" spans="1:28" x14ac:dyDescent="0.25">
      <c r="A186" s="1">
        <v>6.17</v>
      </c>
      <c r="D186" s="2">
        <v>92.2</v>
      </c>
      <c r="G186" s="2">
        <v>2.46</v>
      </c>
      <c r="J186" s="1">
        <v>0.48799999999999999</v>
      </c>
      <c r="M186" s="1">
        <v>3</v>
      </c>
      <c r="P186" s="1">
        <v>193</v>
      </c>
      <c r="S186" s="1">
        <v>17.8</v>
      </c>
      <c r="V186" s="1">
        <v>7.1550000000000002</v>
      </c>
      <c r="Y186" s="1">
        <v>4.82</v>
      </c>
      <c r="AB186" s="1">
        <v>37.9</v>
      </c>
    </row>
    <row r="187" spans="1:28" x14ac:dyDescent="0.25">
      <c r="A187" s="1">
        <v>3.62</v>
      </c>
      <c r="D187" s="2">
        <v>95.6</v>
      </c>
      <c r="G187" s="2">
        <v>2.46</v>
      </c>
      <c r="J187" s="1">
        <v>0.48799999999999999</v>
      </c>
      <c r="M187" s="1">
        <v>3</v>
      </c>
      <c r="P187" s="1">
        <v>193</v>
      </c>
      <c r="S187" s="1">
        <v>17.8</v>
      </c>
      <c r="V187" s="1">
        <v>6.5629999999999997</v>
      </c>
      <c r="Y187" s="1">
        <v>5.68</v>
      </c>
      <c r="AB187" s="1">
        <v>32.5</v>
      </c>
    </row>
    <row r="188" spans="1:28" x14ac:dyDescent="0.25">
      <c r="A188" s="1">
        <v>5.47</v>
      </c>
      <c r="D188" s="2">
        <v>89.8</v>
      </c>
      <c r="G188" s="2">
        <v>2.46</v>
      </c>
      <c r="J188" s="1">
        <v>0.48799999999999999</v>
      </c>
      <c r="M188" s="1">
        <v>3</v>
      </c>
      <c r="P188" s="1">
        <v>193</v>
      </c>
      <c r="S188" s="1">
        <v>17.8</v>
      </c>
      <c r="V188" s="1">
        <v>5.6040000000000001</v>
      </c>
      <c r="Y188" s="1">
        <v>13.98</v>
      </c>
      <c r="AB188" s="1">
        <v>26.4</v>
      </c>
    </row>
    <row r="189" spans="1:28" x14ac:dyDescent="0.25">
      <c r="A189" s="1">
        <v>6.89</v>
      </c>
      <c r="D189" s="2">
        <v>68.8</v>
      </c>
      <c r="G189" s="2">
        <v>2.46</v>
      </c>
      <c r="J189" s="1">
        <v>0.48799999999999999</v>
      </c>
      <c r="M189" s="1">
        <v>3</v>
      </c>
      <c r="P189" s="1">
        <v>193</v>
      </c>
      <c r="S189" s="1">
        <v>17.8</v>
      </c>
      <c r="V189" s="1">
        <v>6.1529999999999996</v>
      </c>
      <c r="Y189" s="1">
        <v>13.15</v>
      </c>
      <c r="AB189" s="1">
        <v>29.6</v>
      </c>
    </row>
    <row r="190" spans="1:28" x14ac:dyDescent="0.25">
      <c r="A190" s="1">
        <v>7.23</v>
      </c>
      <c r="D190" s="2">
        <v>53.6</v>
      </c>
      <c r="G190" s="2">
        <v>2.46</v>
      </c>
      <c r="J190" s="1">
        <v>0.48799999999999999</v>
      </c>
      <c r="M190" s="1">
        <v>3</v>
      </c>
      <c r="P190" s="1">
        <v>193</v>
      </c>
      <c r="S190" s="1">
        <v>17.8</v>
      </c>
      <c r="V190" s="1">
        <v>7.8310000000000004</v>
      </c>
      <c r="Y190" s="1">
        <v>4.45</v>
      </c>
      <c r="AB190" s="1">
        <v>50</v>
      </c>
    </row>
    <row r="191" spans="1:28" x14ac:dyDescent="0.25">
      <c r="A191" s="1">
        <v>0.76</v>
      </c>
      <c r="D191" s="2">
        <v>41.1</v>
      </c>
      <c r="G191" s="2">
        <v>3.44</v>
      </c>
      <c r="J191" s="1">
        <v>0.437</v>
      </c>
      <c r="M191" s="1">
        <v>5</v>
      </c>
      <c r="P191" s="1">
        <v>398</v>
      </c>
      <c r="S191" s="1">
        <v>15.2</v>
      </c>
      <c r="V191" s="1">
        <v>6.782</v>
      </c>
      <c r="Y191" s="1">
        <v>6.68</v>
      </c>
      <c r="AB191" s="1">
        <v>32</v>
      </c>
    </row>
    <row r="192" spans="1:28" x14ac:dyDescent="0.25">
      <c r="A192" s="1">
        <v>3.82</v>
      </c>
      <c r="D192" s="2">
        <v>29.1</v>
      </c>
      <c r="G192" s="2">
        <v>3.44</v>
      </c>
      <c r="J192" s="1">
        <v>0.437</v>
      </c>
      <c r="M192" s="1">
        <v>5</v>
      </c>
      <c r="P192" s="1">
        <v>398</v>
      </c>
      <c r="S192" s="1">
        <v>15.2</v>
      </c>
      <c r="V192" s="1">
        <v>6.556</v>
      </c>
      <c r="Y192" s="1">
        <v>4.5599999999999996</v>
      </c>
      <c r="AB192" s="1">
        <v>29.8</v>
      </c>
    </row>
    <row r="193" spans="1:28" x14ac:dyDescent="0.25">
      <c r="A193" s="1">
        <v>8.73</v>
      </c>
      <c r="D193" s="2">
        <v>38.9</v>
      </c>
      <c r="G193" s="2">
        <v>3.44</v>
      </c>
      <c r="J193" s="1">
        <v>0.437</v>
      </c>
      <c r="M193" s="1">
        <v>5</v>
      </c>
      <c r="P193" s="1">
        <v>398</v>
      </c>
      <c r="S193" s="1">
        <v>15.2</v>
      </c>
      <c r="V193" s="1">
        <v>7.1849999999999996</v>
      </c>
      <c r="Y193" s="1">
        <v>5.39</v>
      </c>
      <c r="AB193" s="1">
        <v>34.9</v>
      </c>
    </row>
    <row r="194" spans="1:28" x14ac:dyDescent="0.25">
      <c r="A194" s="1">
        <v>0.62</v>
      </c>
      <c r="D194" s="2">
        <v>21.5</v>
      </c>
      <c r="G194" s="2">
        <v>3.44</v>
      </c>
      <c r="J194" s="1">
        <v>0.437</v>
      </c>
      <c r="M194" s="1">
        <v>5</v>
      </c>
      <c r="P194" s="1">
        <v>398</v>
      </c>
      <c r="S194" s="1">
        <v>15.2</v>
      </c>
      <c r="V194" s="1">
        <v>6.9509999999999996</v>
      </c>
      <c r="Y194" s="1">
        <v>5.0999999999999996</v>
      </c>
      <c r="AB194" s="1">
        <v>37</v>
      </c>
    </row>
    <row r="195" spans="1:28" x14ac:dyDescent="0.25">
      <c r="A195" s="1">
        <v>0.9</v>
      </c>
      <c r="D195" s="2">
        <v>30.8</v>
      </c>
      <c r="G195" s="2">
        <v>3.44</v>
      </c>
      <c r="J195" s="1">
        <v>0.437</v>
      </c>
      <c r="M195" s="1">
        <v>5</v>
      </c>
      <c r="P195" s="1">
        <v>398</v>
      </c>
      <c r="S195" s="1">
        <v>15.2</v>
      </c>
      <c r="V195" s="1">
        <v>6.7389999999999999</v>
      </c>
      <c r="Y195" s="1">
        <v>4.6900000000000004</v>
      </c>
      <c r="AB195" s="1">
        <v>30.5</v>
      </c>
    </row>
    <row r="196" spans="1:28" x14ac:dyDescent="0.25">
      <c r="A196" s="1">
        <v>2.7</v>
      </c>
      <c r="D196" s="2">
        <v>26.3</v>
      </c>
      <c r="G196" s="2">
        <v>3.44</v>
      </c>
      <c r="J196" s="1">
        <v>0.437</v>
      </c>
      <c r="M196" s="1">
        <v>5</v>
      </c>
      <c r="P196" s="1">
        <v>398</v>
      </c>
      <c r="S196" s="1">
        <v>15.2</v>
      </c>
      <c r="V196" s="1">
        <v>7.1779999999999999</v>
      </c>
      <c r="Y196" s="1">
        <v>2.87</v>
      </c>
      <c r="AB196" s="1">
        <v>36.4</v>
      </c>
    </row>
    <row r="197" spans="1:28" x14ac:dyDescent="0.25">
      <c r="A197" s="1">
        <v>6.51</v>
      </c>
      <c r="D197" s="2">
        <v>9.9</v>
      </c>
      <c r="G197" s="2">
        <v>2.93</v>
      </c>
      <c r="J197" s="1">
        <v>0.40100000000000002</v>
      </c>
      <c r="M197" s="1">
        <v>1</v>
      </c>
      <c r="P197" s="1">
        <v>265</v>
      </c>
      <c r="S197" s="1">
        <v>15.6</v>
      </c>
      <c r="V197" s="1">
        <v>6.8</v>
      </c>
      <c r="Y197" s="1">
        <v>5.03</v>
      </c>
      <c r="AB197" s="1">
        <v>31.1</v>
      </c>
    </row>
    <row r="198" spans="1:28" x14ac:dyDescent="0.25">
      <c r="A198" s="1">
        <v>1.65</v>
      </c>
      <c r="D198" s="2">
        <v>18.8</v>
      </c>
      <c r="G198" s="2">
        <v>2.93</v>
      </c>
      <c r="J198" s="1">
        <v>0.40100000000000002</v>
      </c>
      <c r="M198" s="1">
        <v>1</v>
      </c>
      <c r="P198" s="1">
        <v>265</v>
      </c>
      <c r="S198" s="1">
        <v>15.6</v>
      </c>
      <c r="V198" s="1">
        <v>6.6040000000000001</v>
      </c>
      <c r="Y198" s="1">
        <v>4.38</v>
      </c>
      <c r="AB198" s="1">
        <v>29.1</v>
      </c>
    </row>
    <row r="199" spans="1:28" x14ac:dyDescent="0.25">
      <c r="A199" s="1">
        <v>9.89</v>
      </c>
      <c r="D199" s="2">
        <v>32</v>
      </c>
      <c r="G199" s="2">
        <v>0.46</v>
      </c>
      <c r="J199" s="1">
        <v>0.42199999999999999</v>
      </c>
      <c r="M199" s="1">
        <v>4</v>
      </c>
      <c r="P199" s="1">
        <v>255</v>
      </c>
      <c r="S199" s="1">
        <v>14.4</v>
      </c>
      <c r="V199" s="1">
        <v>7.875</v>
      </c>
      <c r="Y199" s="1">
        <v>2.97</v>
      </c>
      <c r="AB199" s="1">
        <v>50</v>
      </c>
    </row>
    <row r="200" spans="1:28" x14ac:dyDescent="0.25">
      <c r="A200" s="1">
        <v>6.03</v>
      </c>
      <c r="D200" s="2">
        <v>34.1</v>
      </c>
      <c r="G200" s="2">
        <v>1.52</v>
      </c>
      <c r="J200" s="1">
        <v>0.40400000000000003</v>
      </c>
      <c r="M200" s="1">
        <v>2</v>
      </c>
      <c r="P200" s="1">
        <v>329</v>
      </c>
      <c r="S200" s="1">
        <v>12.6</v>
      </c>
      <c r="V200" s="1">
        <v>7.2869999999999999</v>
      </c>
      <c r="Y200" s="1">
        <v>4.08</v>
      </c>
      <c r="AB200" s="1">
        <v>33.299999999999997</v>
      </c>
    </row>
    <row r="201" spans="1:28" x14ac:dyDescent="0.25">
      <c r="A201" s="1">
        <v>6.31</v>
      </c>
      <c r="D201" s="2">
        <v>36.6</v>
      </c>
      <c r="G201" s="2">
        <v>1.52</v>
      </c>
      <c r="J201" s="1">
        <v>0.40400000000000003</v>
      </c>
      <c r="M201" s="1">
        <v>2</v>
      </c>
      <c r="P201" s="1">
        <v>329</v>
      </c>
      <c r="S201" s="1">
        <v>12.6</v>
      </c>
      <c r="V201" s="1">
        <v>7.1070000000000002</v>
      </c>
      <c r="Y201" s="1">
        <v>8.61</v>
      </c>
      <c r="AB201" s="1">
        <v>30.3</v>
      </c>
    </row>
    <row r="202" spans="1:28" x14ac:dyDescent="0.25">
      <c r="A202" s="1">
        <v>9.7799999999999994</v>
      </c>
      <c r="D202" s="2">
        <v>38.299999999999997</v>
      </c>
      <c r="G202" s="2">
        <v>1.52</v>
      </c>
      <c r="J202" s="1">
        <v>0.40400000000000003</v>
      </c>
      <c r="M202" s="1">
        <v>2</v>
      </c>
      <c r="P202" s="1">
        <v>329</v>
      </c>
      <c r="S202" s="1">
        <v>12.6</v>
      </c>
      <c r="V202" s="1">
        <v>7.274</v>
      </c>
      <c r="Y202" s="1">
        <v>6.62</v>
      </c>
      <c r="AB202" s="1">
        <v>34.6</v>
      </c>
    </row>
    <row r="203" spans="1:28" x14ac:dyDescent="0.25">
      <c r="A203" s="1">
        <v>3.19</v>
      </c>
      <c r="D203" s="2">
        <v>15.3</v>
      </c>
      <c r="G203" s="2">
        <v>1.47</v>
      </c>
      <c r="J203" s="1">
        <v>0.40300000000000002</v>
      </c>
      <c r="M203" s="1">
        <v>3</v>
      </c>
      <c r="P203" s="1">
        <v>402</v>
      </c>
      <c r="S203" s="1">
        <v>17</v>
      </c>
      <c r="V203" s="1">
        <v>6.9749999999999996</v>
      </c>
      <c r="Y203" s="1">
        <v>4.5599999999999996</v>
      </c>
      <c r="AB203" s="1">
        <v>34.9</v>
      </c>
    </row>
    <row r="204" spans="1:28" x14ac:dyDescent="0.25">
      <c r="A204" s="1">
        <v>0.41</v>
      </c>
      <c r="D204" s="2">
        <v>13.9</v>
      </c>
      <c r="G204" s="2">
        <v>1.47</v>
      </c>
      <c r="J204" s="1">
        <v>0.40300000000000002</v>
      </c>
      <c r="M204" s="1">
        <v>3</v>
      </c>
      <c r="P204" s="1">
        <v>402</v>
      </c>
      <c r="S204" s="1">
        <v>17</v>
      </c>
      <c r="V204" s="1">
        <v>7.1349999999999998</v>
      </c>
      <c r="Y204" s="1">
        <v>4.45</v>
      </c>
      <c r="AB204" s="1">
        <v>32.9</v>
      </c>
    </row>
    <row r="205" spans="1:28" x14ac:dyDescent="0.25">
      <c r="A205" s="1">
        <v>1.92</v>
      </c>
      <c r="D205" s="2">
        <v>38.4</v>
      </c>
      <c r="G205" s="2">
        <v>2.0299999999999998</v>
      </c>
      <c r="J205" s="1">
        <v>0.41499999999999998</v>
      </c>
      <c r="M205" s="1">
        <v>2</v>
      </c>
      <c r="P205" s="1">
        <v>348</v>
      </c>
      <c r="S205" s="1">
        <v>14.7</v>
      </c>
      <c r="V205" s="1">
        <v>6.1619999999999999</v>
      </c>
      <c r="Y205" s="1">
        <v>7.43</v>
      </c>
      <c r="AB205" s="1">
        <v>24.1</v>
      </c>
    </row>
    <row r="206" spans="1:28" x14ac:dyDescent="0.25">
      <c r="A206" s="1">
        <v>9.3000000000000007</v>
      </c>
      <c r="D206" s="2">
        <v>15.7</v>
      </c>
      <c r="G206" s="2">
        <v>2.0299999999999998</v>
      </c>
      <c r="J206" s="1">
        <v>0.41499999999999998</v>
      </c>
      <c r="M206" s="1">
        <v>2</v>
      </c>
      <c r="P206" s="1">
        <v>348</v>
      </c>
      <c r="S206" s="1">
        <v>14.7</v>
      </c>
      <c r="V206" s="1">
        <v>7.61</v>
      </c>
      <c r="Y206" s="1">
        <v>3.11</v>
      </c>
      <c r="AB206" s="1">
        <v>42.3</v>
      </c>
    </row>
    <row r="207" spans="1:28" x14ac:dyDescent="0.25">
      <c r="A207" s="1">
        <v>2.7</v>
      </c>
      <c r="D207" s="2">
        <v>33.200000000000003</v>
      </c>
      <c r="G207" s="2">
        <v>2.68</v>
      </c>
      <c r="J207" s="1">
        <v>0.41610000000000003</v>
      </c>
      <c r="M207" s="1">
        <v>4</v>
      </c>
      <c r="P207" s="1">
        <v>224</v>
      </c>
      <c r="S207" s="1">
        <v>14.7</v>
      </c>
      <c r="V207" s="1">
        <v>7.8529999999999998</v>
      </c>
      <c r="Y207" s="1">
        <v>3.81</v>
      </c>
      <c r="AB207" s="1">
        <v>48.5</v>
      </c>
    </row>
    <row r="208" spans="1:28" x14ac:dyDescent="0.25">
      <c r="A208" s="1">
        <v>9.07</v>
      </c>
      <c r="D208" s="2">
        <v>31.9</v>
      </c>
      <c r="G208" s="2">
        <v>2.68</v>
      </c>
      <c r="J208" s="1">
        <v>0.41610000000000003</v>
      </c>
      <c r="M208" s="1">
        <v>4</v>
      </c>
      <c r="P208" s="1">
        <v>224</v>
      </c>
      <c r="S208" s="1">
        <v>14.7</v>
      </c>
      <c r="V208" s="1">
        <v>8.0340000000000007</v>
      </c>
      <c r="Y208" s="1">
        <v>2.88</v>
      </c>
      <c r="AB208" s="1">
        <v>50</v>
      </c>
    </row>
    <row r="209" spans="1:28" x14ac:dyDescent="0.25">
      <c r="A209" s="1">
        <v>8.52</v>
      </c>
      <c r="D209" s="2">
        <v>22.3</v>
      </c>
      <c r="G209" s="2">
        <v>10.59</v>
      </c>
      <c r="J209" s="1">
        <v>0.48899999999999999</v>
      </c>
      <c r="M209" s="1">
        <v>4</v>
      </c>
      <c r="P209" s="1">
        <v>277</v>
      </c>
      <c r="S209" s="1">
        <v>18.600000000000001</v>
      </c>
      <c r="V209" s="1">
        <v>5.891</v>
      </c>
      <c r="Y209" s="1">
        <v>10.87</v>
      </c>
      <c r="AB209" s="1">
        <v>22.6</v>
      </c>
    </row>
    <row r="210" spans="1:28" x14ac:dyDescent="0.25">
      <c r="A210" s="1">
        <v>0.04</v>
      </c>
      <c r="D210" s="2">
        <v>52.5</v>
      </c>
      <c r="G210" s="2">
        <v>10.59</v>
      </c>
      <c r="J210" s="1">
        <v>0.48899999999999999</v>
      </c>
      <c r="M210" s="1">
        <v>4</v>
      </c>
      <c r="P210" s="1">
        <v>277</v>
      </c>
      <c r="S210" s="1">
        <v>18.600000000000001</v>
      </c>
      <c r="V210" s="1">
        <v>6.3259999999999996</v>
      </c>
      <c r="Y210" s="1">
        <v>10.97</v>
      </c>
      <c r="AB210" s="1">
        <v>24.4</v>
      </c>
    </row>
    <row r="211" spans="1:28" x14ac:dyDescent="0.25">
      <c r="A211" s="1">
        <v>4.63</v>
      </c>
      <c r="D211" s="2">
        <v>72.7</v>
      </c>
      <c r="G211" s="2">
        <v>10.59</v>
      </c>
      <c r="J211" s="1">
        <v>0.48899999999999999</v>
      </c>
      <c r="M211" s="1">
        <v>4</v>
      </c>
      <c r="P211" s="1">
        <v>277</v>
      </c>
      <c r="S211" s="1">
        <v>18.600000000000001</v>
      </c>
      <c r="V211" s="1">
        <v>5.7830000000000004</v>
      </c>
      <c r="Y211" s="1">
        <v>18.059999999999999</v>
      </c>
      <c r="AB211" s="1">
        <v>22.5</v>
      </c>
    </row>
    <row r="212" spans="1:28" x14ac:dyDescent="0.25">
      <c r="A212" s="1">
        <v>9.11</v>
      </c>
      <c r="D212" s="2">
        <v>59.1</v>
      </c>
      <c r="G212" s="2">
        <v>10.59</v>
      </c>
      <c r="J212" s="1">
        <v>0.48899999999999999</v>
      </c>
      <c r="M212" s="1">
        <v>4</v>
      </c>
      <c r="P212" s="1">
        <v>277</v>
      </c>
      <c r="S212" s="1">
        <v>18.600000000000001</v>
      </c>
      <c r="V212" s="1">
        <v>6.0640000000000001</v>
      </c>
      <c r="Y212" s="1">
        <v>14.66</v>
      </c>
      <c r="AB212" s="1">
        <v>24.4</v>
      </c>
    </row>
    <row r="213" spans="1:28" x14ac:dyDescent="0.25">
      <c r="A213" s="1">
        <v>9.02</v>
      </c>
      <c r="D213" s="2">
        <v>100</v>
      </c>
      <c r="G213" s="2">
        <v>10.59</v>
      </c>
      <c r="J213" s="1">
        <v>0.48899999999999999</v>
      </c>
      <c r="M213" s="1">
        <v>4</v>
      </c>
      <c r="P213" s="1">
        <v>277</v>
      </c>
      <c r="S213" s="1">
        <v>18.600000000000001</v>
      </c>
      <c r="V213" s="1">
        <v>5.3440000000000003</v>
      </c>
      <c r="Y213" s="1">
        <v>23.09</v>
      </c>
      <c r="AB213" s="1">
        <v>20</v>
      </c>
    </row>
    <row r="214" spans="1:28" x14ac:dyDescent="0.25">
      <c r="A214" s="1">
        <v>9.58</v>
      </c>
      <c r="D214" s="2">
        <v>92.1</v>
      </c>
      <c r="G214" s="2">
        <v>10.59</v>
      </c>
      <c r="J214" s="1">
        <v>0.48899999999999999</v>
      </c>
      <c r="M214" s="1">
        <v>4</v>
      </c>
      <c r="P214" s="1">
        <v>277</v>
      </c>
      <c r="S214" s="1">
        <v>18.600000000000001</v>
      </c>
      <c r="V214" s="1">
        <v>5.96</v>
      </c>
      <c r="Y214" s="1">
        <v>17.27</v>
      </c>
      <c r="AB214" s="1">
        <v>21.7</v>
      </c>
    </row>
    <row r="215" spans="1:28" x14ac:dyDescent="0.25">
      <c r="A215" s="1">
        <v>0.23</v>
      </c>
      <c r="D215" s="2">
        <v>88.6</v>
      </c>
      <c r="G215" s="2">
        <v>10.59</v>
      </c>
      <c r="J215" s="1">
        <v>0.48899999999999999</v>
      </c>
      <c r="M215" s="1">
        <v>4</v>
      </c>
      <c r="P215" s="1">
        <v>277</v>
      </c>
      <c r="S215" s="1">
        <v>18.600000000000001</v>
      </c>
      <c r="V215" s="1">
        <v>5.4039999999999999</v>
      </c>
      <c r="Y215" s="1">
        <v>23.98</v>
      </c>
      <c r="AB215" s="1">
        <v>19.3</v>
      </c>
    </row>
    <row r="216" spans="1:28" x14ac:dyDescent="0.25">
      <c r="A216" s="1">
        <v>9.31</v>
      </c>
      <c r="D216" s="2">
        <v>53.8</v>
      </c>
      <c r="G216" s="2">
        <v>10.59</v>
      </c>
      <c r="J216" s="1">
        <v>0.48899999999999999</v>
      </c>
      <c r="M216" s="1">
        <v>4</v>
      </c>
      <c r="P216" s="1">
        <v>277</v>
      </c>
      <c r="S216" s="1">
        <v>18.600000000000001</v>
      </c>
      <c r="V216" s="1">
        <v>5.8070000000000004</v>
      </c>
      <c r="Y216" s="1">
        <v>16.03</v>
      </c>
      <c r="AB216" s="1">
        <v>22.4</v>
      </c>
    </row>
    <row r="217" spans="1:28" x14ac:dyDescent="0.25">
      <c r="A217" s="1">
        <v>4.21</v>
      </c>
      <c r="D217" s="2">
        <v>32.299999999999997</v>
      </c>
      <c r="G217" s="2">
        <v>10.59</v>
      </c>
      <c r="J217" s="1">
        <v>0.48899999999999999</v>
      </c>
      <c r="M217" s="1">
        <v>4</v>
      </c>
      <c r="P217" s="1">
        <v>277</v>
      </c>
      <c r="S217" s="1">
        <v>18.600000000000001</v>
      </c>
      <c r="V217" s="1">
        <v>6.375</v>
      </c>
      <c r="Y217" s="1">
        <v>9.3800000000000008</v>
      </c>
      <c r="AB217" s="1">
        <v>28.1</v>
      </c>
    </row>
    <row r="218" spans="1:28" x14ac:dyDescent="0.25">
      <c r="A218" s="1">
        <v>3.55</v>
      </c>
      <c r="D218" s="2">
        <v>9.8000000000000007</v>
      </c>
      <c r="G218" s="2">
        <v>10.59</v>
      </c>
      <c r="J218" s="1">
        <v>0.48899999999999999</v>
      </c>
      <c r="M218" s="1">
        <v>4</v>
      </c>
      <c r="P218" s="1">
        <v>277</v>
      </c>
      <c r="S218" s="1">
        <v>18.600000000000001</v>
      </c>
      <c r="V218" s="1">
        <v>5.4119999999999999</v>
      </c>
      <c r="Y218" s="1">
        <v>29.55</v>
      </c>
      <c r="AB218" s="1">
        <v>23.7</v>
      </c>
    </row>
    <row r="219" spans="1:28" x14ac:dyDescent="0.25">
      <c r="A219" s="1">
        <v>3.54</v>
      </c>
      <c r="D219" s="2">
        <v>42.4</v>
      </c>
      <c r="G219" s="2">
        <v>10.59</v>
      </c>
      <c r="J219" s="1">
        <v>0.48899999999999999</v>
      </c>
      <c r="M219" s="1">
        <v>4</v>
      </c>
      <c r="P219" s="1">
        <v>277</v>
      </c>
      <c r="S219" s="1">
        <v>18.600000000000001</v>
      </c>
      <c r="V219" s="1">
        <v>6.1820000000000004</v>
      </c>
      <c r="Y219" s="1">
        <v>9.4700000000000006</v>
      </c>
      <c r="AB219" s="1">
        <v>25</v>
      </c>
    </row>
    <row r="220" spans="1:28" x14ac:dyDescent="0.25">
      <c r="A220" s="1">
        <v>9.01</v>
      </c>
      <c r="D220" s="2">
        <v>56</v>
      </c>
      <c r="G220" s="2">
        <v>13.89</v>
      </c>
      <c r="J220" s="1">
        <v>0.55000000000000004</v>
      </c>
      <c r="M220" s="1">
        <v>5</v>
      </c>
      <c r="P220" s="1">
        <v>276</v>
      </c>
      <c r="S220" s="1">
        <v>16.399999999999999</v>
      </c>
      <c r="V220" s="1">
        <v>5.8879999999999999</v>
      </c>
      <c r="Y220" s="1">
        <v>13.51</v>
      </c>
      <c r="AB220" s="1">
        <v>23.3</v>
      </c>
    </row>
    <row r="221" spans="1:28" x14ac:dyDescent="0.25">
      <c r="A221" s="1">
        <v>7.67</v>
      </c>
      <c r="D221" s="2">
        <v>85.1</v>
      </c>
      <c r="G221" s="2">
        <v>13.89</v>
      </c>
      <c r="J221" s="1">
        <v>0.55000000000000004</v>
      </c>
      <c r="M221" s="1">
        <v>5</v>
      </c>
      <c r="P221" s="1">
        <v>276</v>
      </c>
      <c r="S221" s="1">
        <v>16.399999999999999</v>
      </c>
      <c r="V221" s="1">
        <v>6.6420000000000003</v>
      </c>
      <c r="Y221" s="1">
        <v>9.69</v>
      </c>
      <c r="AB221" s="1">
        <v>28.7</v>
      </c>
    </row>
    <row r="222" spans="1:28" x14ac:dyDescent="0.25">
      <c r="A222" s="1">
        <v>0.13</v>
      </c>
      <c r="D222" s="2">
        <v>93.8</v>
      </c>
      <c r="G222" s="2">
        <v>13.89</v>
      </c>
      <c r="J222" s="1">
        <v>0.55000000000000004</v>
      </c>
      <c r="M222" s="1">
        <v>5</v>
      </c>
      <c r="P222" s="1">
        <v>276</v>
      </c>
      <c r="S222" s="1">
        <v>16.399999999999999</v>
      </c>
      <c r="V222" s="1">
        <v>5.9509999999999996</v>
      </c>
      <c r="Y222" s="1">
        <v>17.920000000000002</v>
      </c>
      <c r="AB222" s="1">
        <v>21.5</v>
      </c>
    </row>
    <row r="223" spans="1:28" x14ac:dyDescent="0.25">
      <c r="A223" s="1">
        <v>4.49</v>
      </c>
      <c r="D223" s="2">
        <v>92.4</v>
      </c>
      <c r="G223" s="2">
        <v>13.89</v>
      </c>
      <c r="J223" s="1">
        <v>0.55000000000000004</v>
      </c>
      <c r="M223" s="1">
        <v>5</v>
      </c>
      <c r="P223" s="1">
        <v>276</v>
      </c>
      <c r="S223" s="1">
        <v>16.399999999999999</v>
      </c>
      <c r="V223" s="1">
        <v>6.3730000000000002</v>
      </c>
      <c r="Y223" s="1">
        <v>10.5</v>
      </c>
      <c r="AB223" s="1">
        <v>23</v>
      </c>
    </row>
    <row r="224" spans="1:28" x14ac:dyDescent="0.25">
      <c r="A224" s="1">
        <v>0.81</v>
      </c>
      <c r="D224" s="2">
        <v>88.5</v>
      </c>
      <c r="G224" s="2">
        <v>6.2</v>
      </c>
      <c r="J224" s="1">
        <v>0.50700000000000001</v>
      </c>
      <c r="M224" s="1">
        <v>8</v>
      </c>
      <c r="P224" s="1">
        <v>307</v>
      </c>
      <c r="S224" s="1">
        <v>17.399999999999999</v>
      </c>
      <c r="V224" s="1">
        <v>6.9509999999999996</v>
      </c>
      <c r="Y224" s="1">
        <v>9.7100000000000009</v>
      </c>
      <c r="AB224" s="1">
        <v>26.7</v>
      </c>
    </row>
    <row r="225" spans="1:28" x14ac:dyDescent="0.25">
      <c r="A225" s="1">
        <v>4.91</v>
      </c>
      <c r="D225" s="2">
        <v>91.3</v>
      </c>
      <c r="G225" s="2">
        <v>6.2</v>
      </c>
      <c r="J225" s="1">
        <v>0.50700000000000001</v>
      </c>
      <c r="M225" s="1">
        <v>8</v>
      </c>
      <c r="P225" s="1">
        <v>307</v>
      </c>
      <c r="S225" s="1">
        <v>17.399999999999999</v>
      </c>
      <c r="V225" s="1">
        <v>6.1639999999999997</v>
      </c>
      <c r="Y225" s="1">
        <v>21.46</v>
      </c>
      <c r="AB225" s="1">
        <v>21.7</v>
      </c>
    </row>
    <row r="226" spans="1:28" x14ac:dyDescent="0.25">
      <c r="A226" s="1">
        <v>9.68</v>
      </c>
      <c r="D226" s="2">
        <v>77.7</v>
      </c>
      <c r="G226" s="2">
        <v>6.2</v>
      </c>
      <c r="J226" s="1">
        <v>0.50700000000000001</v>
      </c>
      <c r="M226" s="1">
        <v>8</v>
      </c>
      <c r="P226" s="1">
        <v>307</v>
      </c>
      <c r="S226" s="1">
        <v>17.399999999999999</v>
      </c>
      <c r="V226" s="1">
        <v>6.8789999999999996</v>
      </c>
      <c r="Y226" s="1">
        <v>9.93</v>
      </c>
      <c r="AB226" s="1">
        <v>27.5</v>
      </c>
    </row>
    <row r="227" spans="1:28" x14ac:dyDescent="0.25">
      <c r="A227" s="1">
        <v>5.76</v>
      </c>
      <c r="D227" s="2">
        <v>80.8</v>
      </c>
      <c r="G227" s="2">
        <v>6.2</v>
      </c>
      <c r="J227" s="1">
        <v>0.50700000000000001</v>
      </c>
      <c r="M227" s="1">
        <v>8</v>
      </c>
      <c r="P227" s="1">
        <v>307</v>
      </c>
      <c r="S227" s="1">
        <v>17.399999999999999</v>
      </c>
      <c r="V227" s="1">
        <v>6.6180000000000003</v>
      </c>
      <c r="Y227" s="1">
        <v>7.6</v>
      </c>
      <c r="AB227" s="1">
        <v>30.1</v>
      </c>
    </row>
    <row r="228" spans="1:28" x14ac:dyDescent="0.25">
      <c r="A228" s="1">
        <v>4.79</v>
      </c>
      <c r="D228" s="2">
        <v>78.3</v>
      </c>
      <c r="G228" s="2">
        <v>6.2</v>
      </c>
      <c r="J228" s="1">
        <v>0.504</v>
      </c>
      <c r="M228" s="1">
        <v>8</v>
      </c>
      <c r="P228" s="1">
        <v>307</v>
      </c>
      <c r="S228" s="1">
        <v>17.399999999999999</v>
      </c>
      <c r="V228" s="1">
        <v>8.266</v>
      </c>
      <c r="Y228" s="1">
        <v>4.1399999999999997</v>
      </c>
      <c r="AB228" s="1">
        <v>44.8</v>
      </c>
    </row>
    <row r="229" spans="1:28" x14ac:dyDescent="0.25">
      <c r="A229" s="1">
        <v>0.55000000000000004</v>
      </c>
      <c r="D229" s="2">
        <v>83</v>
      </c>
      <c r="G229" s="2">
        <v>6.2</v>
      </c>
      <c r="J229" s="1">
        <v>0.504</v>
      </c>
      <c r="M229" s="1">
        <v>8</v>
      </c>
      <c r="P229" s="1">
        <v>307</v>
      </c>
      <c r="S229" s="1">
        <v>17.399999999999999</v>
      </c>
      <c r="V229" s="1">
        <v>8.7249999999999996</v>
      </c>
      <c r="Y229" s="1">
        <v>4.63</v>
      </c>
      <c r="AB229" s="1">
        <v>50</v>
      </c>
    </row>
    <row r="230" spans="1:28" x14ac:dyDescent="0.25">
      <c r="A230" s="1">
        <v>4.0599999999999996</v>
      </c>
      <c r="D230" s="2">
        <v>86.5</v>
      </c>
      <c r="G230" s="2">
        <v>6.2</v>
      </c>
      <c r="J230" s="1">
        <v>0.504</v>
      </c>
      <c r="M230" s="1">
        <v>8</v>
      </c>
      <c r="P230" s="1">
        <v>307</v>
      </c>
      <c r="S230" s="1">
        <v>17.399999999999999</v>
      </c>
      <c r="V230" s="1">
        <v>8.0399999999999991</v>
      </c>
      <c r="Y230" s="1">
        <v>3.13</v>
      </c>
      <c r="AB230" s="1">
        <v>37.6</v>
      </c>
    </row>
    <row r="231" spans="1:28" x14ac:dyDescent="0.25">
      <c r="A231" s="1">
        <v>4.45</v>
      </c>
      <c r="D231" s="2">
        <v>79.900000000000006</v>
      </c>
      <c r="G231" s="2">
        <v>6.2</v>
      </c>
      <c r="J231" s="1">
        <v>0.504</v>
      </c>
      <c r="M231" s="1">
        <v>8</v>
      </c>
      <c r="P231" s="1">
        <v>307</v>
      </c>
      <c r="S231" s="1">
        <v>17.399999999999999</v>
      </c>
      <c r="V231" s="1">
        <v>7.1630000000000003</v>
      </c>
      <c r="Y231" s="1">
        <v>6.36</v>
      </c>
      <c r="AB231" s="1">
        <v>31.6</v>
      </c>
    </row>
    <row r="232" spans="1:28" x14ac:dyDescent="0.25">
      <c r="A232" s="1">
        <v>2.25</v>
      </c>
      <c r="D232" s="2">
        <v>17</v>
      </c>
      <c r="G232" s="2">
        <v>6.2</v>
      </c>
      <c r="J232" s="1">
        <v>0.504</v>
      </c>
      <c r="M232" s="1">
        <v>8</v>
      </c>
      <c r="P232" s="1">
        <v>307</v>
      </c>
      <c r="S232" s="1">
        <v>17.399999999999999</v>
      </c>
      <c r="V232" s="1">
        <v>7.6859999999999999</v>
      </c>
      <c r="Y232" s="1">
        <v>3.92</v>
      </c>
      <c r="AB232" s="1">
        <v>46.7</v>
      </c>
    </row>
    <row r="233" spans="1:28" x14ac:dyDescent="0.25">
      <c r="A233" s="1">
        <v>6.63</v>
      </c>
      <c r="D233" s="2">
        <v>21.4</v>
      </c>
      <c r="G233" s="2">
        <v>6.2</v>
      </c>
      <c r="J233" s="1">
        <v>0.504</v>
      </c>
      <c r="M233" s="1">
        <v>8</v>
      </c>
      <c r="P233" s="1">
        <v>307</v>
      </c>
      <c r="S233" s="1">
        <v>17.399999999999999</v>
      </c>
      <c r="V233" s="1">
        <v>6.5519999999999996</v>
      </c>
      <c r="Y233" s="1">
        <v>3.76</v>
      </c>
      <c r="AB233" s="1">
        <v>31.5</v>
      </c>
    </row>
    <row r="234" spans="1:28" x14ac:dyDescent="0.25">
      <c r="A234" s="1">
        <v>9.32</v>
      </c>
      <c r="D234" s="2">
        <v>68.099999999999994</v>
      </c>
      <c r="G234" s="2">
        <v>6.2</v>
      </c>
      <c r="J234" s="1">
        <v>0.504</v>
      </c>
      <c r="M234" s="1">
        <v>8</v>
      </c>
      <c r="P234" s="1">
        <v>307</v>
      </c>
      <c r="S234" s="1">
        <v>17.399999999999999</v>
      </c>
      <c r="V234" s="1">
        <v>5.9809999999999999</v>
      </c>
      <c r="Y234" s="1">
        <v>11.65</v>
      </c>
      <c r="AB234" s="1">
        <v>24.3</v>
      </c>
    </row>
    <row r="235" spans="1:28" x14ac:dyDescent="0.25">
      <c r="A235" s="1">
        <v>5.01</v>
      </c>
      <c r="D235" s="2">
        <v>76.900000000000006</v>
      </c>
      <c r="G235" s="2">
        <v>6.2</v>
      </c>
      <c r="J235" s="1">
        <v>0.504</v>
      </c>
      <c r="M235" s="1">
        <v>8</v>
      </c>
      <c r="P235" s="1">
        <v>307</v>
      </c>
      <c r="S235" s="1">
        <v>17.399999999999999</v>
      </c>
      <c r="V235" s="1">
        <v>7.4119999999999999</v>
      </c>
      <c r="Y235" s="1">
        <v>5.25</v>
      </c>
      <c r="AB235" s="1">
        <v>31.7</v>
      </c>
    </row>
    <row r="236" spans="1:28" x14ac:dyDescent="0.25">
      <c r="A236" s="1">
        <v>7.47</v>
      </c>
      <c r="D236" s="2">
        <v>73.3</v>
      </c>
      <c r="G236" s="2">
        <v>6.2</v>
      </c>
      <c r="J236" s="1">
        <v>0.50700000000000001</v>
      </c>
      <c r="M236" s="1">
        <v>8</v>
      </c>
      <c r="P236" s="1">
        <v>307</v>
      </c>
      <c r="S236" s="1">
        <v>17.399999999999999</v>
      </c>
      <c r="V236" s="1">
        <v>8.3369999999999997</v>
      </c>
      <c r="Y236" s="1">
        <v>2.4700000000000002</v>
      </c>
      <c r="AB236" s="1">
        <v>41.7</v>
      </c>
    </row>
    <row r="237" spans="1:28" x14ac:dyDescent="0.25">
      <c r="A237" s="1">
        <v>4.7300000000000004</v>
      </c>
      <c r="D237" s="2">
        <v>70.400000000000006</v>
      </c>
      <c r="G237" s="2">
        <v>6.2</v>
      </c>
      <c r="J237" s="1">
        <v>0.50700000000000001</v>
      </c>
      <c r="M237" s="1">
        <v>8</v>
      </c>
      <c r="P237" s="1">
        <v>307</v>
      </c>
      <c r="S237" s="1">
        <v>17.399999999999999</v>
      </c>
      <c r="V237" s="1">
        <v>8.2469999999999999</v>
      </c>
      <c r="Y237" s="1">
        <v>3.95</v>
      </c>
      <c r="AB237" s="1">
        <v>48.3</v>
      </c>
    </row>
    <row r="238" spans="1:28" x14ac:dyDescent="0.25">
      <c r="A238" s="1">
        <v>2.0499999999999998</v>
      </c>
      <c r="D238" s="2">
        <v>66.5</v>
      </c>
      <c r="G238" s="2">
        <v>6.2</v>
      </c>
      <c r="J238" s="1">
        <v>0.50700000000000001</v>
      </c>
      <c r="M238" s="1">
        <v>8</v>
      </c>
      <c r="P238" s="1">
        <v>307</v>
      </c>
      <c r="S238" s="1">
        <v>17.399999999999999</v>
      </c>
      <c r="V238" s="1">
        <v>6.726</v>
      </c>
      <c r="Y238" s="1">
        <v>8.0500000000000007</v>
      </c>
      <c r="AB238" s="1">
        <v>29</v>
      </c>
    </row>
    <row r="239" spans="1:28" x14ac:dyDescent="0.25">
      <c r="A239" s="1">
        <v>7.65</v>
      </c>
      <c r="D239" s="2">
        <v>61.5</v>
      </c>
      <c r="G239" s="2">
        <v>6.2</v>
      </c>
      <c r="J239" s="1">
        <v>0.50700000000000001</v>
      </c>
      <c r="M239" s="1">
        <v>8</v>
      </c>
      <c r="P239" s="1">
        <v>307</v>
      </c>
      <c r="S239" s="1">
        <v>17.399999999999999</v>
      </c>
      <c r="V239" s="1">
        <v>6.0860000000000003</v>
      </c>
      <c r="Y239" s="1">
        <v>10.88</v>
      </c>
      <c r="AB239" s="1">
        <v>24</v>
      </c>
    </row>
    <row r="240" spans="1:28" x14ac:dyDescent="0.25">
      <c r="A240" s="1">
        <v>6.74</v>
      </c>
      <c r="D240" s="2">
        <v>76.5</v>
      </c>
      <c r="G240" s="2">
        <v>6.2</v>
      </c>
      <c r="J240" s="1">
        <v>0.50700000000000001</v>
      </c>
      <c r="M240" s="1">
        <v>8</v>
      </c>
      <c r="P240" s="1">
        <v>307</v>
      </c>
      <c r="S240" s="1">
        <v>17.399999999999999</v>
      </c>
      <c r="V240" s="1">
        <v>6.6310000000000002</v>
      </c>
      <c r="Y240" s="1">
        <v>9.5399999999999991</v>
      </c>
      <c r="AB240" s="1">
        <v>25.1</v>
      </c>
    </row>
    <row r="241" spans="1:28" x14ac:dyDescent="0.25">
      <c r="A241" s="1">
        <v>7.28</v>
      </c>
      <c r="D241" s="2">
        <v>71.599999999999994</v>
      </c>
      <c r="G241" s="2">
        <v>6.2</v>
      </c>
      <c r="J241" s="1">
        <v>0.50700000000000001</v>
      </c>
      <c r="M241" s="1">
        <v>8</v>
      </c>
      <c r="P241" s="1">
        <v>307</v>
      </c>
      <c r="S241" s="1">
        <v>17.399999999999999</v>
      </c>
      <c r="V241" s="1">
        <v>7.3579999999999997</v>
      </c>
      <c r="Y241" s="1">
        <v>4.7300000000000004</v>
      </c>
      <c r="AB241" s="1">
        <v>31.5</v>
      </c>
    </row>
    <row r="242" spans="1:28" x14ac:dyDescent="0.25">
      <c r="A242" s="1">
        <v>6.13</v>
      </c>
      <c r="D242" s="2">
        <v>18.5</v>
      </c>
      <c r="G242" s="2">
        <v>4.93</v>
      </c>
      <c r="J242" s="1">
        <v>0.42799999999999999</v>
      </c>
      <c r="M242" s="1">
        <v>6</v>
      </c>
      <c r="P242" s="1">
        <v>300</v>
      </c>
      <c r="S242" s="1">
        <v>16.600000000000001</v>
      </c>
      <c r="V242" s="1">
        <v>6.4809999999999999</v>
      </c>
      <c r="Y242" s="1">
        <v>6.36</v>
      </c>
      <c r="AB242" s="1">
        <v>23.7</v>
      </c>
    </row>
    <row r="243" spans="1:28" x14ac:dyDescent="0.25">
      <c r="A243" s="1">
        <v>2.58</v>
      </c>
      <c r="D243" s="2">
        <v>42.2</v>
      </c>
      <c r="G243" s="2">
        <v>4.93</v>
      </c>
      <c r="J243" s="1">
        <v>0.42799999999999999</v>
      </c>
      <c r="M243" s="1">
        <v>6</v>
      </c>
      <c r="P243" s="1">
        <v>300</v>
      </c>
      <c r="S243" s="1">
        <v>16.600000000000001</v>
      </c>
      <c r="V243" s="1">
        <v>6.6059999999999999</v>
      </c>
      <c r="Y243" s="1">
        <v>7.37</v>
      </c>
      <c r="AB243" s="1">
        <v>23.3</v>
      </c>
    </row>
    <row r="244" spans="1:28" x14ac:dyDescent="0.25">
      <c r="A244" s="1">
        <v>6.93</v>
      </c>
      <c r="D244" s="2">
        <v>54.3</v>
      </c>
      <c r="G244" s="2">
        <v>4.93</v>
      </c>
      <c r="J244" s="1">
        <v>0.42799999999999999</v>
      </c>
      <c r="M244" s="1">
        <v>6</v>
      </c>
      <c r="P244" s="1">
        <v>300</v>
      </c>
      <c r="S244" s="1">
        <v>16.600000000000001</v>
      </c>
      <c r="V244" s="1">
        <v>6.8970000000000002</v>
      </c>
      <c r="Y244" s="1">
        <v>11.38</v>
      </c>
      <c r="AB244" s="1">
        <v>22</v>
      </c>
    </row>
    <row r="245" spans="1:28" x14ac:dyDescent="0.25">
      <c r="A245" s="1">
        <v>7.25</v>
      </c>
      <c r="D245" s="2">
        <v>65.099999999999994</v>
      </c>
      <c r="G245" s="2">
        <v>4.93</v>
      </c>
      <c r="J245" s="1">
        <v>0.42799999999999999</v>
      </c>
      <c r="M245" s="1">
        <v>6</v>
      </c>
      <c r="P245" s="1">
        <v>300</v>
      </c>
      <c r="S245" s="1">
        <v>16.600000000000001</v>
      </c>
      <c r="V245" s="1">
        <v>6.0949999999999998</v>
      </c>
      <c r="Y245" s="1">
        <v>12.4</v>
      </c>
      <c r="AB245" s="1">
        <v>20.100000000000001</v>
      </c>
    </row>
    <row r="246" spans="1:28" x14ac:dyDescent="0.25">
      <c r="A246" s="1">
        <v>4.3499999999999996</v>
      </c>
      <c r="D246" s="2">
        <v>52.9</v>
      </c>
      <c r="G246" s="2">
        <v>4.93</v>
      </c>
      <c r="J246" s="1">
        <v>0.42799999999999999</v>
      </c>
      <c r="M246" s="1">
        <v>6</v>
      </c>
      <c r="P246" s="1">
        <v>300</v>
      </c>
      <c r="S246" s="1">
        <v>16.600000000000001</v>
      </c>
      <c r="V246" s="1">
        <v>6.3579999999999997</v>
      </c>
      <c r="Y246" s="1">
        <v>11.22</v>
      </c>
      <c r="AB246" s="1">
        <v>22.2</v>
      </c>
    </row>
    <row r="247" spans="1:28" x14ac:dyDescent="0.25">
      <c r="A247" s="1">
        <v>5.26</v>
      </c>
      <c r="D247" s="2">
        <v>7.8</v>
      </c>
      <c r="G247" s="2">
        <v>4.93</v>
      </c>
      <c r="J247" s="1">
        <v>0.42799999999999999</v>
      </c>
      <c r="M247" s="1">
        <v>6</v>
      </c>
      <c r="P247" s="1">
        <v>300</v>
      </c>
      <c r="S247" s="1">
        <v>16.600000000000001</v>
      </c>
      <c r="V247" s="1">
        <v>6.3929999999999998</v>
      </c>
      <c r="Y247" s="1">
        <v>5.19</v>
      </c>
      <c r="AB247" s="1">
        <v>23.7</v>
      </c>
    </row>
    <row r="248" spans="1:28" x14ac:dyDescent="0.25">
      <c r="A248" s="1">
        <v>3.64</v>
      </c>
      <c r="D248" s="2">
        <v>76.5</v>
      </c>
      <c r="G248" s="2">
        <v>5.86</v>
      </c>
      <c r="J248" s="1">
        <v>0.43099999999999999</v>
      </c>
      <c r="M248" s="1">
        <v>7</v>
      </c>
      <c r="P248" s="1">
        <v>330</v>
      </c>
      <c r="S248" s="1">
        <v>19.100000000000001</v>
      </c>
      <c r="V248" s="1">
        <v>5.593</v>
      </c>
      <c r="Y248" s="1">
        <v>12.5</v>
      </c>
      <c r="AB248" s="1">
        <v>17.600000000000001</v>
      </c>
    </row>
    <row r="249" spans="1:28" x14ac:dyDescent="0.25">
      <c r="A249" s="1">
        <v>5.47</v>
      </c>
      <c r="D249" s="2">
        <v>70.2</v>
      </c>
      <c r="G249" s="2">
        <v>5.86</v>
      </c>
      <c r="J249" s="1">
        <v>0.43099999999999999</v>
      </c>
      <c r="M249" s="1">
        <v>7</v>
      </c>
      <c r="P249" s="1">
        <v>330</v>
      </c>
      <c r="S249" s="1">
        <v>19.100000000000001</v>
      </c>
      <c r="V249" s="1">
        <v>5.6050000000000004</v>
      </c>
      <c r="Y249" s="1">
        <v>18.46</v>
      </c>
      <c r="AB249" s="1">
        <v>18.5</v>
      </c>
    </row>
    <row r="250" spans="1:28" x14ac:dyDescent="0.25">
      <c r="A250" s="1">
        <v>4.29</v>
      </c>
      <c r="D250" s="2">
        <v>34.9</v>
      </c>
      <c r="G250" s="2">
        <v>5.86</v>
      </c>
      <c r="J250" s="1">
        <v>0.43099999999999999</v>
      </c>
      <c r="M250" s="1">
        <v>7</v>
      </c>
      <c r="P250" s="1">
        <v>330</v>
      </c>
      <c r="S250" s="1">
        <v>19.100000000000001</v>
      </c>
      <c r="V250" s="1">
        <v>6.1079999999999997</v>
      </c>
      <c r="Y250" s="1">
        <v>9.16</v>
      </c>
      <c r="AB250" s="1">
        <v>24.3</v>
      </c>
    </row>
    <row r="251" spans="1:28" x14ac:dyDescent="0.25">
      <c r="A251" s="1">
        <v>2.48</v>
      </c>
      <c r="D251" s="2">
        <v>79.2</v>
      </c>
      <c r="G251" s="2">
        <v>5.86</v>
      </c>
      <c r="J251" s="1">
        <v>0.43099999999999999</v>
      </c>
      <c r="M251" s="1">
        <v>7</v>
      </c>
      <c r="P251" s="1">
        <v>330</v>
      </c>
      <c r="S251" s="1">
        <v>19.100000000000001</v>
      </c>
      <c r="V251" s="1">
        <v>6.226</v>
      </c>
      <c r="Y251" s="1">
        <v>10.15</v>
      </c>
      <c r="AB251" s="1">
        <v>20.5</v>
      </c>
    </row>
    <row r="252" spans="1:28" x14ac:dyDescent="0.25">
      <c r="A252" s="1">
        <v>0.69</v>
      </c>
      <c r="D252" s="2">
        <v>49.1</v>
      </c>
      <c r="G252" s="2">
        <v>5.86</v>
      </c>
      <c r="J252" s="1">
        <v>0.43099999999999999</v>
      </c>
      <c r="M252" s="1">
        <v>7</v>
      </c>
      <c r="P252" s="1">
        <v>330</v>
      </c>
      <c r="S252" s="1">
        <v>19.100000000000001</v>
      </c>
      <c r="V252" s="1">
        <v>6.4329999999999998</v>
      </c>
      <c r="Y252" s="1">
        <v>9.52</v>
      </c>
      <c r="AB252" s="1">
        <v>24.5</v>
      </c>
    </row>
    <row r="253" spans="1:28" x14ac:dyDescent="0.25">
      <c r="A253" s="1">
        <v>2.88</v>
      </c>
      <c r="D253" s="2">
        <v>17.5</v>
      </c>
      <c r="G253" s="2">
        <v>5.86</v>
      </c>
      <c r="J253" s="1">
        <v>0.43099999999999999</v>
      </c>
      <c r="M253" s="1">
        <v>7</v>
      </c>
      <c r="P253" s="1">
        <v>330</v>
      </c>
      <c r="S253" s="1">
        <v>19.100000000000001</v>
      </c>
      <c r="V253" s="1">
        <v>6.718</v>
      </c>
      <c r="Y253" s="1">
        <v>6.56</v>
      </c>
      <c r="AB253" s="1">
        <v>26.2</v>
      </c>
    </row>
    <row r="254" spans="1:28" x14ac:dyDescent="0.25">
      <c r="A254" s="1">
        <v>9.07</v>
      </c>
      <c r="D254" s="2">
        <v>13</v>
      </c>
      <c r="G254" s="2">
        <v>5.86</v>
      </c>
      <c r="J254" s="1">
        <v>0.43099999999999999</v>
      </c>
      <c r="M254" s="1">
        <v>7</v>
      </c>
      <c r="P254" s="1">
        <v>330</v>
      </c>
      <c r="S254" s="1">
        <v>19.100000000000001</v>
      </c>
      <c r="V254" s="1">
        <v>6.4870000000000001</v>
      </c>
      <c r="Y254" s="1">
        <v>5.9</v>
      </c>
      <c r="AB254" s="1">
        <v>24.4</v>
      </c>
    </row>
    <row r="255" spans="1:28" x14ac:dyDescent="0.25">
      <c r="A255" s="1">
        <v>7.57</v>
      </c>
      <c r="D255" s="2">
        <v>8.9</v>
      </c>
      <c r="G255" s="2">
        <v>5.86</v>
      </c>
      <c r="J255" s="1">
        <v>0.43099999999999999</v>
      </c>
      <c r="M255" s="1">
        <v>7</v>
      </c>
      <c r="P255" s="1">
        <v>330</v>
      </c>
      <c r="S255" s="1">
        <v>19.100000000000001</v>
      </c>
      <c r="V255" s="1">
        <v>6.4379999999999997</v>
      </c>
      <c r="Y255" s="1">
        <v>3.59</v>
      </c>
      <c r="AB255" s="1">
        <v>24.8</v>
      </c>
    </row>
    <row r="256" spans="1:28" x14ac:dyDescent="0.25">
      <c r="A256" s="1">
        <v>7.52</v>
      </c>
      <c r="D256" s="2">
        <v>6.8</v>
      </c>
      <c r="G256" s="2">
        <v>5.86</v>
      </c>
      <c r="J256" s="1">
        <v>0.43099999999999999</v>
      </c>
      <c r="M256" s="1">
        <v>7</v>
      </c>
      <c r="P256" s="1">
        <v>330</v>
      </c>
      <c r="S256" s="1">
        <v>19.100000000000001</v>
      </c>
      <c r="V256" s="1">
        <v>6.9569999999999999</v>
      </c>
      <c r="Y256" s="1">
        <v>3.53</v>
      </c>
      <c r="AB256" s="1">
        <v>29.6</v>
      </c>
    </row>
    <row r="257" spans="1:28" x14ac:dyDescent="0.25">
      <c r="A257" s="1">
        <v>8.49</v>
      </c>
      <c r="D257" s="2">
        <v>8.4</v>
      </c>
      <c r="G257" s="2">
        <v>5.86</v>
      </c>
      <c r="J257" s="1">
        <v>0.43099999999999999</v>
      </c>
      <c r="M257" s="1">
        <v>7</v>
      </c>
      <c r="P257" s="1">
        <v>330</v>
      </c>
      <c r="S257" s="1">
        <v>19.100000000000001</v>
      </c>
      <c r="V257" s="1">
        <v>8.2590000000000003</v>
      </c>
      <c r="Y257" s="1">
        <v>3.54</v>
      </c>
      <c r="AB257" s="1">
        <v>42.8</v>
      </c>
    </row>
    <row r="258" spans="1:28" x14ac:dyDescent="0.25">
      <c r="A258" s="1">
        <v>6.19</v>
      </c>
      <c r="D258" s="2">
        <v>32</v>
      </c>
      <c r="G258" s="2">
        <v>3.64</v>
      </c>
      <c r="J258" s="1">
        <v>0.39200000000000002</v>
      </c>
      <c r="M258" s="1">
        <v>1</v>
      </c>
      <c r="P258" s="1">
        <v>315</v>
      </c>
      <c r="S258" s="1">
        <v>16.399999999999999</v>
      </c>
      <c r="V258" s="1">
        <v>6.1079999999999997</v>
      </c>
      <c r="Y258" s="1">
        <v>6.57</v>
      </c>
      <c r="AB258" s="1">
        <v>21.9</v>
      </c>
    </row>
    <row r="259" spans="1:28" x14ac:dyDescent="0.25">
      <c r="A259" s="1">
        <v>2.5</v>
      </c>
      <c r="D259" s="2">
        <v>19.100000000000001</v>
      </c>
      <c r="G259" s="2">
        <v>3.64</v>
      </c>
      <c r="J259" s="1">
        <v>0.39200000000000002</v>
      </c>
      <c r="M259" s="1">
        <v>1</v>
      </c>
      <c r="P259" s="1">
        <v>315</v>
      </c>
      <c r="S259" s="1">
        <v>16.399999999999999</v>
      </c>
      <c r="V259" s="1">
        <v>5.8760000000000003</v>
      </c>
      <c r="Y259" s="1">
        <v>9.25</v>
      </c>
      <c r="AB259" s="1">
        <v>20.9</v>
      </c>
    </row>
    <row r="260" spans="1:28" x14ac:dyDescent="0.25">
      <c r="A260" s="1">
        <v>4.1399999999999997</v>
      </c>
      <c r="D260" s="2">
        <v>34.200000000000003</v>
      </c>
      <c r="G260" s="2">
        <v>3.75</v>
      </c>
      <c r="J260" s="1">
        <v>0.39400000000000002</v>
      </c>
      <c r="M260" s="1">
        <v>3</v>
      </c>
      <c r="P260" s="1">
        <v>244</v>
      </c>
      <c r="S260" s="1">
        <v>15.9</v>
      </c>
      <c r="V260" s="1">
        <v>7.4539999999999997</v>
      </c>
      <c r="Y260" s="1">
        <v>3.11</v>
      </c>
      <c r="AB260" s="1">
        <v>44</v>
      </c>
    </row>
    <row r="261" spans="1:28" x14ac:dyDescent="0.25">
      <c r="A261" s="1">
        <v>4.5999999999999996</v>
      </c>
      <c r="D261" s="2">
        <v>86.9</v>
      </c>
      <c r="G261" s="2">
        <v>3.97</v>
      </c>
      <c r="J261" s="1">
        <v>0.64700000000000002</v>
      </c>
      <c r="M261" s="1">
        <v>5</v>
      </c>
      <c r="P261" s="1">
        <v>264</v>
      </c>
      <c r="S261" s="1">
        <v>13</v>
      </c>
      <c r="V261" s="1">
        <v>8.7040000000000006</v>
      </c>
      <c r="Y261" s="1">
        <v>5.12</v>
      </c>
      <c r="AB261" s="1">
        <v>50</v>
      </c>
    </row>
    <row r="262" spans="1:28" x14ac:dyDescent="0.25">
      <c r="A262" s="1">
        <v>0.12</v>
      </c>
      <c r="D262" s="2">
        <v>100</v>
      </c>
      <c r="G262" s="2">
        <v>3.97</v>
      </c>
      <c r="J262" s="1">
        <v>0.64700000000000002</v>
      </c>
      <c r="M262" s="1">
        <v>5</v>
      </c>
      <c r="P262" s="1">
        <v>264</v>
      </c>
      <c r="S262" s="1">
        <v>13</v>
      </c>
      <c r="V262" s="1">
        <v>7.3330000000000002</v>
      </c>
      <c r="Y262" s="1">
        <v>7.79</v>
      </c>
      <c r="AB262" s="1">
        <v>36</v>
      </c>
    </row>
    <row r="263" spans="1:28" x14ac:dyDescent="0.25">
      <c r="A263" s="1">
        <v>4.74</v>
      </c>
      <c r="D263" s="2">
        <v>100</v>
      </c>
      <c r="G263" s="2">
        <v>3.97</v>
      </c>
      <c r="J263" s="1">
        <v>0.64700000000000002</v>
      </c>
      <c r="M263" s="1">
        <v>5</v>
      </c>
      <c r="P263" s="1">
        <v>264</v>
      </c>
      <c r="S263" s="1">
        <v>13</v>
      </c>
      <c r="V263" s="1">
        <v>6.8419999999999996</v>
      </c>
      <c r="Y263" s="1">
        <v>6.9</v>
      </c>
      <c r="AB263" s="1">
        <v>30.1</v>
      </c>
    </row>
    <row r="264" spans="1:28" x14ac:dyDescent="0.25">
      <c r="A264" s="1">
        <v>6.51</v>
      </c>
      <c r="D264" s="2">
        <v>81.8</v>
      </c>
      <c r="G264" s="2">
        <v>3.97</v>
      </c>
      <c r="J264" s="1">
        <v>0.64700000000000002</v>
      </c>
      <c r="M264" s="1">
        <v>5</v>
      </c>
      <c r="P264" s="1">
        <v>264</v>
      </c>
      <c r="S264" s="1">
        <v>13</v>
      </c>
      <c r="V264" s="1">
        <v>7.2030000000000003</v>
      </c>
      <c r="Y264" s="1">
        <v>9.59</v>
      </c>
      <c r="AB264" s="1">
        <v>33.799999999999997</v>
      </c>
    </row>
    <row r="265" spans="1:28" x14ac:dyDescent="0.25">
      <c r="A265" s="1">
        <v>1.36</v>
      </c>
      <c r="D265" s="2">
        <v>89.4</v>
      </c>
      <c r="G265" s="2">
        <v>3.97</v>
      </c>
      <c r="J265" s="1">
        <v>0.64700000000000002</v>
      </c>
      <c r="M265" s="1">
        <v>5</v>
      </c>
      <c r="P265" s="1">
        <v>264</v>
      </c>
      <c r="S265" s="1">
        <v>13</v>
      </c>
      <c r="V265" s="1">
        <v>7.52</v>
      </c>
      <c r="Y265" s="1">
        <v>7.26</v>
      </c>
      <c r="AB265" s="1">
        <v>43.1</v>
      </c>
    </row>
    <row r="266" spans="1:28" x14ac:dyDescent="0.25">
      <c r="A266" s="1">
        <v>3.63</v>
      </c>
      <c r="D266" s="2">
        <v>91.5</v>
      </c>
      <c r="G266" s="2">
        <v>3.97</v>
      </c>
      <c r="J266" s="1">
        <v>0.64700000000000002</v>
      </c>
      <c r="M266" s="1">
        <v>5</v>
      </c>
      <c r="P266" s="1">
        <v>264</v>
      </c>
      <c r="S266" s="1">
        <v>13</v>
      </c>
      <c r="V266" s="1">
        <v>8.3979999999999997</v>
      </c>
      <c r="Y266" s="1">
        <v>5.91</v>
      </c>
      <c r="AB266" s="1">
        <v>48.8</v>
      </c>
    </row>
    <row r="267" spans="1:28" x14ac:dyDescent="0.25">
      <c r="A267" s="1">
        <v>3.22</v>
      </c>
      <c r="D267" s="2">
        <v>94.5</v>
      </c>
      <c r="G267" s="2">
        <v>3.97</v>
      </c>
      <c r="J267" s="1">
        <v>0.64700000000000002</v>
      </c>
      <c r="M267" s="1">
        <v>5</v>
      </c>
      <c r="P267" s="1">
        <v>264</v>
      </c>
      <c r="S267" s="1">
        <v>13</v>
      </c>
      <c r="V267" s="1">
        <v>7.327</v>
      </c>
      <c r="Y267" s="1">
        <v>11.25</v>
      </c>
      <c r="AB267" s="1">
        <v>31</v>
      </c>
    </row>
    <row r="268" spans="1:28" x14ac:dyDescent="0.25">
      <c r="A268" s="1">
        <v>7.15</v>
      </c>
      <c r="D268" s="2">
        <v>91.6</v>
      </c>
      <c r="G268" s="2">
        <v>3.97</v>
      </c>
      <c r="J268" s="1">
        <v>0.64700000000000002</v>
      </c>
      <c r="M268" s="1">
        <v>5</v>
      </c>
      <c r="P268" s="1">
        <v>264</v>
      </c>
      <c r="S268" s="1">
        <v>13</v>
      </c>
      <c r="V268" s="1">
        <v>7.2060000000000004</v>
      </c>
      <c r="Y268" s="1">
        <v>8.1</v>
      </c>
      <c r="AB268" s="1">
        <v>36.5</v>
      </c>
    </row>
    <row r="269" spans="1:28" x14ac:dyDescent="0.25">
      <c r="A269" s="1">
        <v>5.75</v>
      </c>
      <c r="D269" s="2">
        <v>62.8</v>
      </c>
      <c r="G269" s="2">
        <v>3.97</v>
      </c>
      <c r="J269" s="1">
        <v>0.64700000000000002</v>
      </c>
      <c r="M269" s="1">
        <v>5</v>
      </c>
      <c r="P269" s="1">
        <v>264</v>
      </c>
      <c r="S269" s="1">
        <v>13</v>
      </c>
      <c r="V269" s="1">
        <v>5.56</v>
      </c>
      <c r="Y269" s="1">
        <v>10.45</v>
      </c>
      <c r="AB269" s="1">
        <v>22.8</v>
      </c>
    </row>
    <row r="270" spans="1:28" x14ac:dyDescent="0.25">
      <c r="A270" s="1">
        <v>3.44</v>
      </c>
      <c r="D270" s="2">
        <v>84.6</v>
      </c>
      <c r="G270" s="2">
        <v>3.97</v>
      </c>
      <c r="J270" s="1">
        <v>0.64700000000000002</v>
      </c>
      <c r="M270" s="1">
        <v>5</v>
      </c>
      <c r="P270" s="1">
        <v>264</v>
      </c>
      <c r="S270" s="1">
        <v>13</v>
      </c>
      <c r="V270" s="1">
        <v>7.0140000000000002</v>
      </c>
      <c r="Y270" s="1">
        <v>14.79</v>
      </c>
      <c r="AB270" s="1">
        <v>30.7</v>
      </c>
    </row>
    <row r="271" spans="1:28" x14ac:dyDescent="0.25">
      <c r="A271" s="1">
        <v>6.3</v>
      </c>
      <c r="D271" s="2">
        <v>67</v>
      </c>
      <c r="G271" s="2">
        <v>3.97</v>
      </c>
      <c r="J271" s="1">
        <v>0.57499999999999996</v>
      </c>
      <c r="M271" s="1">
        <v>5</v>
      </c>
      <c r="P271" s="1">
        <v>264</v>
      </c>
      <c r="S271" s="1">
        <v>13</v>
      </c>
      <c r="V271" s="1">
        <v>8.2970000000000006</v>
      </c>
      <c r="Y271" s="1">
        <v>7.44</v>
      </c>
      <c r="AB271" s="1">
        <v>50</v>
      </c>
    </row>
    <row r="272" spans="1:28" x14ac:dyDescent="0.25">
      <c r="A272" s="1">
        <v>1.47</v>
      </c>
      <c r="D272" s="2">
        <v>52.6</v>
      </c>
      <c r="G272" s="2">
        <v>3.97</v>
      </c>
      <c r="J272" s="1">
        <v>0.57499999999999996</v>
      </c>
      <c r="M272" s="1">
        <v>5</v>
      </c>
      <c r="P272" s="1">
        <v>264</v>
      </c>
      <c r="S272" s="1">
        <v>13</v>
      </c>
      <c r="V272" s="1">
        <v>7.47</v>
      </c>
      <c r="Y272" s="1">
        <v>3.16</v>
      </c>
      <c r="AB272" s="1">
        <v>43.5</v>
      </c>
    </row>
    <row r="273" spans="1:28" x14ac:dyDescent="0.25">
      <c r="A273" s="1">
        <v>8.23</v>
      </c>
      <c r="D273" s="2">
        <v>61.5</v>
      </c>
      <c r="G273" s="2">
        <v>6.96</v>
      </c>
      <c r="J273" s="1">
        <v>0.46400000000000002</v>
      </c>
      <c r="M273" s="1">
        <v>3</v>
      </c>
      <c r="P273" s="1">
        <v>223</v>
      </c>
      <c r="S273" s="1">
        <v>18.600000000000001</v>
      </c>
      <c r="V273" s="1">
        <v>5.92</v>
      </c>
      <c r="Y273" s="1">
        <v>13.65</v>
      </c>
      <c r="AB273" s="1">
        <v>20.7</v>
      </c>
    </row>
    <row r="274" spans="1:28" x14ac:dyDescent="0.25">
      <c r="A274" s="1">
        <v>1.83</v>
      </c>
      <c r="D274" s="2">
        <v>42.1</v>
      </c>
      <c r="G274" s="2">
        <v>6.96</v>
      </c>
      <c r="J274" s="1">
        <v>0.46400000000000002</v>
      </c>
      <c r="M274" s="1">
        <v>3</v>
      </c>
      <c r="P274" s="1">
        <v>223</v>
      </c>
      <c r="S274" s="1">
        <v>18.600000000000001</v>
      </c>
      <c r="V274" s="1">
        <v>5.8559999999999999</v>
      </c>
      <c r="Y274" s="1">
        <v>13</v>
      </c>
      <c r="AB274" s="1">
        <v>21.1</v>
      </c>
    </row>
    <row r="275" spans="1:28" x14ac:dyDescent="0.25">
      <c r="A275" s="1">
        <v>9.64</v>
      </c>
      <c r="D275" s="2">
        <v>16.3</v>
      </c>
      <c r="G275" s="2">
        <v>6.96</v>
      </c>
      <c r="J275" s="1">
        <v>0.46400000000000002</v>
      </c>
      <c r="M275" s="1">
        <v>3</v>
      </c>
      <c r="P275" s="1">
        <v>223</v>
      </c>
      <c r="S275" s="1">
        <v>18.600000000000001</v>
      </c>
      <c r="V275" s="1">
        <v>6.24</v>
      </c>
      <c r="Y275" s="1">
        <v>6.59</v>
      </c>
      <c r="AB275" s="1">
        <v>25.2</v>
      </c>
    </row>
    <row r="276" spans="1:28" x14ac:dyDescent="0.25">
      <c r="A276" s="1">
        <v>7.4</v>
      </c>
      <c r="D276" s="2">
        <v>58.7</v>
      </c>
      <c r="G276" s="2">
        <v>6.96</v>
      </c>
      <c r="J276" s="1">
        <v>0.46400000000000002</v>
      </c>
      <c r="M276" s="1">
        <v>3</v>
      </c>
      <c r="P276" s="1">
        <v>223</v>
      </c>
      <c r="S276" s="1">
        <v>18.600000000000001</v>
      </c>
      <c r="V276" s="1">
        <v>6.5380000000000003</v>
      </c>
      <c r="Y276" s="1">
        <v>7.73</v>
      </c>
      <c r="AB276" s="1">
        <v>24.4</v>
      </c>
    </row>
    <row r="277" spans="1:28" x14ac:dyDescent="0.25">
      <c r="A277" s="1">
        <v>7.34</v>
      </c>
      <c r="D277" s="2">
        <v>51.8</v>
      </c>
      <c r="G277" s="2">
        <v>6.96</v>
      </c>
      <c r="J277" s="1">
        <v>0.46400000000000002</v>
      </c>
      <c r="M277" s="1">
        <v>3</v>
      </c>
      <c r="P277" s="1">
        <v>223</v>
      </c>
      <c r="S277" s="1">
        <v>18.600000000000001</v>
      </c>
      <c r="V277" s="1">
        <v>7.6909999999999998</v>
      </c>
      <c r="Y277" s="1">
        <v>6.58</v>
      </c>
      <c r="AB277" s="1">
        <v>35.200000000000003</v>
      </c>
    </row>
    <row r="278" spans="1:28" x14ac:dyDescent="0.25">
      <c r="A278" s="1">
        <v>0.33</v>
      </c>
      <c r="D278" s="2">
        <v>32.9</v>
      </c>
      <c r="G278" s="2">
        <v>6.41</v>
      </c>
      <c r="J278" s="1">
        <v>0.44700000000000001</v>
      </c>
      <c r="M278" s="1">
        <v>4</v>
      </c>
      <c r="P278" s="1">
        <v>254</v>
      </c>
      <c r="S278" s="1">
        <v>17.600000000000001</v>
      </c>
      <c r="V278" s="1">
        <v>6.758</v>
      </c>
      <c r="Y278" s="1">
        <v>3.53</v>
      </c>
      <c r="AB278" s="1">
        <v>32.4</v>
      </c>
    </row>
    <row r="279" spans="1:28" x14ac:dyDescent="0.25">
      <c r="A279" s="1">
        <v>8.7899999999999991</v>
      </c>
      <c r="D279" s="2">
        <v>42.8</v>
      </c>
      <c r="G279" s="2">
        <v>6.41</v>
      </c>
      <c r="J279" s="1">
        <v>0.44700000000000001</v>
      </c>
      <c r="M279" s="1">
        <v>4</v>
      </c>
      <c r="P279" s="1">
        <v>254</v>
      </c>
      <c r="S279" s="1">
        <v>17.600000000000001</v>
      </c>
      <c r="V279" s="1">
        <v>6.8540000000000001</v>
      </c>
      <c r="Y279" s="1">
        <v>2.98</v>
      </c>
      <c r="AB279" s="1">
        <v>32</v>
      </c>
    </row>
    <row r="280" spans="1:28" x14ac:dyDescent="0.25">
      <c r="A280" s="1">
        <v>9.35</v>
      </c>
      <c r="D280" s="2">
        <v>49</v>
      </c>
      <c r="G280" s="2">
        <v>6.41</v>
      </c>
      <c r="J280" s="1">
        <v>0.44700000000000001</v>
      </c>
      <c r="M280" s="1">
        <v>4</v>
      </c>
      <c r="P280" s="1">
        <v>254</v>
      </c>
      <c r="S280" s="1">
        <v>17.600000000000001</v>
      </c>
      <c r="V280" s="1">
        <v>7.2670000000000003</v>
      </c>
      <c r="Y280" s="1">
        <v>6.05</v>
      </c>
      <c r="AB280" s="1">
        <v>33.200000000000003</v>
      </c>
    </row>
    <row r="281" spans="1:28" x14ac:dyDescent="0.25">
      <c r="A281" s="1">
        <v>8.7100000000000009</v>
      </c>
      <c r="D281" s="2">
        <v>27.6</v>
      </c>
      <c r="G281" s="2">
        <v>6.41</v>
      </c>
      <c r="J281" s="1">
        <v>0.44700000000000001</v>
      </c>
      <c r="M281" s="1">
        <v>4</v>
      </c>
      <c r="P281" s="1">
        <v>254</v>
      </c>
      <c r="S281" s="1">
        <v>17.600000000000001</v>
      </c>
      <c r="V281" s="1">
        <v>6.8259999999999996</v>
      </c>
      <c r="Y281" s="1">
        <v>4.16</v>
      </c>
      <c r="AB281" s="1">
        <v>33.1</v>
      </c>
    </row>
    <row r="282" spans="1:28" x14ac:dyDescent="0.25">
      <c r="A282" s="1">
        <v>0.11</v>
      </c>
      <c r="D282" s="2">
        <v>32.1</v>
      </c>
      <c r="G282" s="2">
        <v>6.41</v>
      </c>
      <c r="J282" s="1">
        <v>0.44700000000000001</v>
      </c>
      <c r="M282" s="1">
        <v>4</v>
      </c>
      <c r="P282" s="1">
        <v>254</v>
      </c>
      <c r="S282" s="1">
        <v>17.600000000000001</v>
      </c>
      <c r="V282" s="1">
        <v>6.4820000000000002</v>
      </c>
      <c r="Y282" s="1">
        <v>7.19</v>
      </c>
      <c r="AB282" s="1">
        <v>29.1</v>
      </c>
    </row>
    <row r="283" spans="1:28" x14ac:dyDescent="0.25">
      <c r="A283" s="1">
        <v>4.1100000000000003</v>
      </c>
      <c r="D283" s="2">
        <v>32.200000000000003</v>
      </c>
      <c r="G283" s="2">
        <v>3.33</v>
      </c>
      <c r="J283" s="1">
        <v>0.44290000000000002</v>
      </c>
      <c r="M283" s="1">
        <v>5</v>
      </c>
      <c r="P283" s="1">
        <v>216</v>
      </c>
      <c r="S283" s="1">
        <v>14.9</v>
      </c>
      <c r="V283" s="1">
        <v>6.8120000000000003</v>
      </c>
      <c r="Y283" s="1">
        <v>4.8499999999999996</v>
      </c>
      <c r="AB283" s="1">
        <v>35.1</v>
      </c>
    </row>
    <row r="284" spans="1:28" x14ac:dyDescent="0.25">
      <c r="A284" s="1">
        <v>5.53</v>
      </c>
      <c r="D284" s="2">
        <v>64.5</v>
      </c>
      <c r="G284" s="2">
        <v>3.33</v>
      </c>
      <c r="J284" s="1">
        <v>0.44290000000000002</v>
      </c>
      <c r="M284" s="1">
        <v>5</v>
      </c>
      <c r="P284" s="1">
        <v>216</v>
      </c>
      <c r="S284" s="1">
        <v>14.9</v>
      </c>
      <c r="V284" s="1">
        <v>7.82</v>
      </c>
      <c r="Y284" s="1">
        <v>3.76</v>
      </c>
      <c r="AB284" s="1">
        <v>45.4</v>
      </c>
    </row>
    <row r="285" spans="1:28" x14ac:dyDescent="0.25">
      <c r="A285" s="1">
        <v>7.79</v>
      </c>
      <c r="D285" s="2">
        <v>37.200000000000003</v>
      </c>
      <c r="G285" s="2">
        <v>3.33</v>
      </c>
      <c r="J285" s="1">
        <v>0.44290000000000002</v>
      </c>
      <c r="M285" s="1">
        <v>5</v>
      </c>
      <c r="P285" s="1">
        <v>216</v>
      </c>
      <c r="S285" s="1">
        <v>14.9</v>
      </c>
      <c r="V285" s="1">
        <v>6.968</v>
      </c>
      <c r="Y285" s="1">
        <v>4.59</v>
      </c>
      <c r="AB285" s="1">
        <v>35.4</v>
      </c>
    </row>
    <row r="286" spans="1:28" x14ac:dyDescent="0.25">
      <c r="A286" s="1">
        <v>4.2699999999999996</v>
      </c>
      <c r="D286" s="2">
        <v>49.7</v>
      </c>
      <c r="G286" s="2">
        <v>3.33</v>
      </c>
      <c r="J286" s="1">
        <v>0.44290000000000002</v>
      </c>
      <c r="M286" s="1">
        <v>5</v>
      </c>
      <c r="P286" s="1">
        <v>216</v>
      </c>
      <c r="S286" s="1">
        <v>14.9</v>
      </c>
      <c r="V286" s="1">
        <v>7.6449999999999996</v>
      </c>
      <c r="Y286" s="1">
        <v>3.01</v>
      </c>
      <c r="AB286" s="1">
        <v>46</v>
      </c>
    </row>
    <row r="287" spans="1:28" x14ac:dyDescent="0.25">
      <c r="A287" s="1">
        <v>4.71</v>
      </c>
      <c r="D287" s="2">
        <v>24.8</v>
      </c>
      <c r="G287" s="2">
        <v>1.21</v>
      </c>
      <c r="J287" s="1">
        <v>0.40100000000000002</v>
      </c>
      <c r="M287" s="1">
        <v>1</v>
      </c>
      <c r="P287" s="1">
        <v>198</v>
      </c>
      <c r="S287" s="1">
        <v>13.6</v>
      </c>
      <c r="V287" s="1">
        <v>7.923</v>
      </c>
      <c r="Y287" s="1">
        <v>3.16</v>
      </c>
      <c r="AB287" s="1">
        <v>50</v>
      </c>
    </row>
    <row r="288" spans="1:28" x14ac:dyDescent="0.25">
      <c r="A288" s="1">
        <v>6.75</v>
      </c>
      <c r="D288" s="2">
        <v>20.8</v>
      </c>
      <c r="G288" s="2">
        <v>2.97</v>
      </c>
      <c r="J288" s="1">
        <v>0.4</v>
      </c>
      <c r="M288" s="1">
        <v>1</v>
      </c>
      <c r="P288" s="1">
        <v>285</v>
      </c>
      <c r="S288" s="1">
        <v>15.3</v>
      </c>
      <c r="V288" s="1">
        <v>7.0880000000000001</v>
      </c>
      <c r="Y288" s="1">
        <v>7.85</v>
      </c>
      <c r="AB288" s="1">
        <v>32.200000000000003</v>
      </c>
    </row>
    <row r="289" spans="1:28" x14ac:dyDescent="0.25">
      <c r="A289" s="1">
        <v>5.99</v>
      </c>
      <c r="D289" s="2">
        <v>31.9</v>
      </c>
      <c r="G289" s="2">
        <v>2.25</v>
      </c>
      <c r="J289" s="1">
        <v>0.38900000000000001</v>
      </c>
      <c r="M289" s="1">
        <v>1</v>
      </c>
      <c r="P289" s="1">
        <v>300</v>
      </c>
      <c r="S289" s="1">
        <v>15.3</v>
      </c>
      <c r="V289" s="1">
        <v>6.4530000000000003</v>
      </c>
      <c r="Y289" s="1">
        <v>8.23</v>
      </c>
      <c r="AB289" s="1">
        <v>22</v>
      </c>
    </row>
    <row r="290" spans="1:28" x14ac:dyDescent="0.25">
      <c r="A290" s="1">
        <v>9.81</v>
      </c>
      <c r="D290" s="2">
        <v>31.5</v>
      </c>
      <c r="G290" s="2">
        <v>1.76</v>
      </c>
      <c r="J290" s="1">
        <v>0.38500000000000001</v>
      </c>
      <c r="M290" s="1">
        <v>1</v>
      </c>
      <c r="P290" s="1">
        <v>241</v>
      </c>
      <c r="S290" s="1">
        <v>18.2</v>
      </c>
      <c r="V290" s="1">
        <v>6.23</v>
      </c>
      <c r="Y290" s="1">
        <v>12.93</v>
      </c>
      <c r="AB290" s="1">
        <v>20.100000000000001</v>
      </c>
    </row>
    <row r="291" spans="1:28" x14ac:dyDescent="0.25">
      <c r="A291" s="1">
        <v>0.23</v>
      </c>
      <c r="D291" s="2">
        <v>31.3</v>
      </c>
      <c r="G291" s="2">
        <v>5.32</v>
      </c>
      <c r="J291" s="1">
        <v>0.40500000000000003</v>
      </c>
      <c r="M291" s="1">
        <v>6</v>
      </c>
      <c r="P291" s="1">
        <v>293</v>
      </c>
      <c r="S291" s="1">
        <v>16.600000000000001</v>
      </c>
      <c r="V291" s="1">
        <v>6.2089999999999996</v>
      </c>
      <c r="Y291" s="1">
        <v>7.14</v>
      </c>
      <c r="AB291" s="1">
        <v>23.2</v>
      </c>
    </row>
    <row r="292" spans="1:28" x14ac:dyDescent="0.25">
      <c r="A292" s="1">
        <v>8.49</v>
      </c>
      <c r="D292" s="2">
        <v>45.6</v>
      </c>
      <c r="G292" s="2">
        <v>5.32</v>
      </c>
      <c r="J292" s="1">
        <v>0.40500000000000003</v>
      </c>
      <c r="M292" s="1">
        <v>6</v>
      </c>
      <c r="P292" s="1">
        <v>293</v>
      </c>
      <c r="S292" s="1">
        <v>16.600000000000001</v>
      </c>
      <c r="V292" s="1">
        <v>6.3150000000000004</v>
      </c>
      <c r="Y292" s="1">
        <v>7.6</v>
      </c>
      <c r="AB292" s="1">
        <v>22.3</v>
      </c>
    </row>
    <row r="293" spans="1:28" x14ac:dyDescent="0.25">
      <c r="A293" s="1">
        <v>5.86</v>
      </c>
      <c r="D293" s="2">
        <v>22.9</v>
      </c>
      <c r="G293" s="2">
        <v>5.32</v>
      </c>
      <c r="J293" s="1">
        <v>0.40500000000000003</v>
      </c>
      <c r="M293" s="1">
        <v>6</v>
      </c>
      <c r="P293" s="1">
        <v>293</v>
      </c>
      <c r="S293" s="1">
        <v>16.600000000000001</v>
      </c>
      <c r="V293" s="1">
        <v>6.5650000000000004</v>
      </c>
      <c r="Y293" s="1">
        <v>9.51</v>
      </c>
      <c r="AB293" s="1">
        <v>24.8</v>
      </c>
    </row>
    <row r="294" spans="1:28" x14ac:dyDescent="0.25">
      <c r="A294" s="1">
        <v>0.53</v>
      </c>
      <c r="D294" s="2">
        <v>27.9</v>
      </c>
      <c r="G294" s="2">
        <v>4.95</v>
      </c>
      <c r="J294" s="1">
        <v>0.41099999999999998</v>
      </c>
      <c r="M294" s="1">
        <v>4</v>
      </c>
      <c r="P294" s="1">
        <v>245</v>
      </c>
      <c r="S294" s="1">
        <v>19.2</v>
      </c>
      <c r="V294" s="1">
        <v>6.8609999999999998</v>
      </c>
      <c r="Y294" s="1">
        <v>3.33</v>
      </c>
      <c r="AB294" s="1">
        <v>28.5</v>
      </c>
    </row>
    <row r="295" spans="1:28" x14ac:dyDescent="0.25">
      <c r="A295" s="1">
        <v>5.91</v>
      </c>
      <c r="D295" s="2">
        <v>27.7</v>
      </c>
      <c r="G295" s="2">
        <v>4.95</v>
      </c>
      <c r="J295" s="1">
        <v>0.41099999999999998</v>
      </c>
      <c r="M295" s="1">
        <v>4</v>
      </c>
      <c r="P295" s="1">
        <v>245</v>
      </c>
      <c r="S295" s="1">
        <v>19.2</v>
      </c>
      <c r="V295" s="1">
        <v>7.1479999999999997</v>
      </c>
      <c r="Y295" s="1">
        <v>3.56</v>
      </c>
      <c r="AB295" s="1">
        <v>37.299999999999997</v>
      </c>
    </row>
    <row r="296" spans="1:28" x14ac:dyDescent="0.25">
      <c r="A296" s="1">
        <v>4.96</v>
      </c>
      <c r="D296" s="2">
        <v>23.4</v>
      </c>
      <c r="G296" s="2">
        <v>4.95</v>
      </c>
      <c r="J296" s="1">
        <v>0.41099999999999998</v>
      </c>
      <c r="M296" s="1">
        <v>4</v>
      </c>
      <c r="P296" s="1">
        <v>245</v>
      </c>
      <c r="S296" s="1">
        <v>19.2</v>
      </c>
      <c r="V296" s="1">
        <v>6.63</v>
      </c>
      <c r="Y296" s="1">
        <v>4.7</v>
      </c>
      <c r="AB296" s="1">
        <v>27.9</v>
      </c>
    </row>
    <row r="297" spans="1:28" x14ac:dyDescent="0.25">
      <c r="A297" s="1">
        <v>5.63</v>
      </c>
      <c r="D297" s="2">
        <v>18.399999999999999</v>
      </c>
      <c r="G297" s="2">
        <v>13.92</v>
      </c>
      <c r="J297" s="1">
        <v>0.437</v>
      </c>
      <c r="M297" s="1">
        <v>4</v>
      </c>
      <c r="P297" s="1">
        <v>289</v>
      </c>
      <c r="S297" s="1">
        <v>16</v>
      </c>
      <c r="V297" s="1">
        <v>6.1269999999999998</v>
      </c>
      <c r="Y297" s="1">
        <v>8.58</v>
      </c>
      <c r="AB297" s="1">
        <v>23.9</v>
      </c>
    </row>
    <row r="298" spans="1:28" x14ac:dyDescent="0.25">
      <c r="A298" s="1">
        <v>5.45</v>
      </c>
      <c r="D298" s="2">
        <v>42.3</v>
      </c>
      <c r="G298" s="2">
        <v>13.92</v>
      </c>
      <c r="J298" s="1">
        <v>0.437</v>
      </c>
      <c r="M298" s="1">
        <v>4</v>
      </c>
      <c r="P298" s="1">
        <v>289</v>
      </c>
      <c r="S298" s="1">
        <v>16</v>
      </c>
      <c r="V298" s="1">
        <v>6.0090000000000003</v>
      </c>
      <c r="Y298" s="1">
        <v>10.4</v>
      </c>
      <c r="AB298" s="1">
        <v>21.7</v>
      </c>
    </row>
    <row r="299" spans="1:28" x14ac:dyDescent="0.25">
      <c r="A299" s="1">
        <v>3.62</v>
      </c>
      <c r="D299" s="2">
        <v>31.1</v>
      </c>
      <c r="G299" s="2">
        <v>13.92</v>
      </c>
      <c r="J299" s="1">
        <v>0.437</v>
      </c>
      <c r="M299" s="1">
        <v>4</v>
      </c>
      <c r="P299" s="1">
        <v>289</v>
      </c>
      <c r="S299" s="1">
        <v>16</v>
      </c>
      <c r="V299" s="1">
        <v>6.6779999999999999</v>
      </c>
      <c r="Y299" s="1">
        <v>6.27</v>
      </c>
      <c r="AB299" s="1">
        <v>28.6</v>
      </c>
    </row>
    <row r="300" spans="1:28" x14ac:dyDescent="0.25">
      <c r="A300" s="1">
        <v>6.58</v>
      </c>
      <c r="D300" s="2">
        <v>51</v>
      </c>
      <c r="G300" s="2">
        <v>13.92</v>
      </c>
      <c r="J300" s="1">
        <v>0.437</v>
      </c>
      <c r="M300" s="1">
        <v>4</v>
      </c>
      <c r="P300" s="1">
        <v>289</v>
      </c>
      <c r="S300" s="1">
        <v>16</v>
      </c>
      <c r="V300" s="1">
        <v>6.5490000000000004</v>
      </c>
      <c r="Y300" s="1">
        <v>7.39</v>
      </c>
      <c r="AB300" s="1">
        <v>27.1</v>
      </c>
    </row>
    <row r="301" spans="1:28" x14ac:dyDescent="0.25">
      <c r="A301" s="1">
        <v>0.67</v>
      </c>
      <c r="D301" s="2">
        <v>58</v>
      </c>
      <c r="G301" s="2">
        <v>13.92</v>
      </c>
      <c r="J301" s="1">
        <v>0.437</v>
      </c>
      <c r="M301" s="1">
        <v>4</v>
      </c>
      <c r="P301" s="1">
        <v>289</v>
      </c>
      <c r="S301" s="1">
        <v>16</v>
      </c>
      <c r="V301" s="1">
        <v>5.79</v>
      </c>
      <c r="Y301" s="1">
        <v>15.84</v>
      </c>
      <c r="AB301" s="1">
        <v>20.3</v>
      </c>
    </row>
    <row r="302" spans="1:28" x14ac:dyDescent="0.25">
      <c r="A302" s="1">
        <v>2.0699999999999998</v>
      </c>
      <c r="D302" s="2">
        <v>20.100000000000001</v>
      </c>
      <c r="G302" s="2">
        <v>2.2400000000000002</v>
      </c>
      <c r="J302" s="1">
        <v>0.4</v>
      </c>
      <c r="M302" s="1">
        <v>5</v>
      </c>
      <c r="P302" s="1">
        <v>358</v>
      </c>
      <c r="S302" s="1">
        <v>14.8</v>
      </c>
      <c r="V302" s="1">
        <v>6.3449999999999998</v>
      </c>
      <c r="Y302" s="1">
        <v>4.97</v>
      </c>
      <c r="AB302" s="1">
        <v>22.5</v>
      </c>
    </row>
    <row r="303" spans="1:28" x14ac:dyDescent="0.25">
      <c r="A303" s="1">
        <v>0.84</v>
      </c>
      <c r="D303" s="2">
        <v>10</v>
      </c>
      <c r="G303" s="2">
        <v>2.2400000000000002</v>
      </c>
      <c r="J303" s="1">
        <v>0.4</v>
      </c>
      <c r="M303" s="1">
        <v>5</v>
      </c>
      <c r="P303" s="1">
        <v>358</v>
      </c>
      <c r="S303" s="1">
        <v>14.8</v>
      </c>
      <c r="V303" s="1">
        <v>7.0410000000000004</v>
      </c>
      <c r="Y303" s="1">
        <v>4.74</v>
      </c>
      <c r="AB303" s="1">
        <v>29</v>
      </c>
    </row>
    <row r="304" spans="1:28" x14ac:dyDescent="0.25">
      <c r="A304" s="1">
        <v>4.17</v>
      </c>
      <c r="D304" s="2">
        <v>47.4</v>
      </c>
      <c r="G304" s="2">
        <v>2.2400000000000002</v>
      </c>
      <c r="J304" s="1">
        <v>0.4</v>
      </c>
      <c r="M304" s="1">
        <v>5</v>
      </c>
      <c r="P304" s="1">
        <v>358</v>
      </c>
      <c r="S304" s="1">
        <v>14.8</v>
      </c>
      <c r="V304" s="1">
        <v>6.8710000000000004</v>
      </c>
      <c r="Y304" s="1">
        <v>6.07</v>
      </c>
      <c r="AB304" s="1">
        <v>24.8</v>
      </c>
    </row>
    <row r="305" spans="1:28" x14ac:dyDescent="0.25">
      <c r="A305" s="1">
        <v>0.12</v>
      </c>
      <c r="D305" s="2">
        <v>40.4</v>
      </c>
      <c r="G305" s="2">
        <v>6.09</v>
      </c>
      <c r="J305" s="1">
        <v>0.433</v>
      </c>
      <c r="M305" s="1">
        <v>7</v>
      </c>
      <c r="P305" s="1">
        <v>329</v>
      </c>
      <c r="S305" s="1">
        <v>16.100000000000001</v>
      </c>
      <c r="V305" s="1">
        <v>6.59</v>
      </c>
      <c r="Y305" s="1">
        <v>9.5</v>
      </c>
      <c r="AB305" s="1">
        <v>22</v>
      </c>
    </row>
    <row r="306" spans="1:28" x14ac:dyDescent="0.25">
      <c r="A306" s="1">
        <v>2.06</v>
      </c>
      <c r="D306" s="2">
        <v>18.399999999999999</v>
      </c>
      <c r="G306" s="2">
        <v>6.09</v>
      </c>
      <c r="J306" s="1">
        <v>0.433</v>
      </c>
      <c r="M306" s="1">
        <v>7</v>
      </c>
      <c r="P306" s="1">
        <v>329</v>
      </c>
      <c r="S306" s="1">
        <v>16.100000000000001</v>
      </c>
      <c r="V306" s="1">
        <v>6.4950000000000001</v>
      </c>
      <c r="Y306" s="1">
        <v>8.67</v>
      </c>
      <c r="AB306" s="1">
        <v>26.4</v>
      </c>
    </row>
    <row r="307" spans="1:28" x14ac:dyDescent="0.25">
      <c r="A307" s="1">
        <v>4.4800000000000004</v>
      </c>
      <c r="D307" s="2">
        <v>17.7</v>
      </c>
      <c r="G307" s="2">
        <v>6.09</v>
      </c>
      <c r="J307" s="1">
        <v>0.433</v>
      </c>
      <c r="M307" s="1">
        <v>7</v>
      </c>
      <c r="P307" s="1">
        <v>329</v>
      </c>
      <c r="S307" s="1">
        <v>16.100000000000001</v>
      </c>
      <c r="V307" s="1">
        <v>6.9820000000000002</v>
      </c>
      <c r="Y307" s="1">
        <v>4.8600000000000003</v>
      </c>
      <c r="AB307" s="1">
        <v>33.1</v>
      </c>
    </row>
    <row r="308" spans="1:28" x14ac:dyDescent="0.25">
      <c r="A308" s="1">
        <v>6.45</v>
      </c>
      <c r="D308" s="2">
        <v>41.1</v>
      </c>
      <c r="G308" s="2">
        <v>2.1800000000000002</v>
      </c>
      <c r="J308" s="1">
        <v>0.47199999999999998</v>
      </c>
      <c r="M308" s="1">
        <v>7</v>
      </c>
      <c r="P308" s="1">
        <v>222</v>
      </c>
      <c r="S308" s="1">
        <v>18.399999999999999</v>
      </c>
      <c r="V308" s="1">
        <v>7.2359999999999998</v>
      </c>
      <c r="Y308" s="1">
        <v>6.93</v>
      </c>
      <c r="AB308" s="1">
        <v>36.1</v>
      </c>
    </row>
    <row r="309" spans="1:28" x14ac:dyDescent="0.25">
      <c r="A309" s="1">
        <v>5.0599999999999996</v>
      </c>
      <c r="D309" s="2">
        <v>58.1</v>
      </c>
      <c r="G309" s="2">
        <v>2.1800000000000002</v>
      </c>
      <c r="J309" s="1">
        <v>0.47199999999999998</v>
      </c>
      <c r="M309" s="1">
        <v>7</v>
      </c>
      <c r="P309" s="1">
        <v>222</v>
      </c>
      <c r="S309" s="1">
        <v>18.399999999999999</v>
      </c>
      <c r="V309" s="1">
        <v>6.6159999999999997</v>
      </c>
      <c r="Y309" s="1">
        <v>8.93</v>
      </c>
      <c r="AB309" s="1">
        <v>28.4</v>
      </c>
    </row>
    <row r="310" spans="1:28" x14ac:dyDescent="0.25">
      <c r="A310" s="1">
        <v>3.58</v>
      </c>
      <c r="D310" s="2">
        <v>71.900000000000006</v>
      </c>
      <c r="G310" s="2">
        <v>2.1800000000000002</v>
      </c>
      <c r="J310" s="1">
        <v>0.47199999999999998</v>
      </c>
      <c r="M310" s="1">
        <v>7</v>
      </c>
      <c r="P310" s="1">
        <v>222</v>
      </c>
      <c r="S310" s="1">
        <v>18.399999999999999</v>
      </c>
      <c r="V310" s="1">
        <v>7.42</v>
      </c>
      <c r="Y310" s="1">
        <v>6.47</v>
      </c>
      <c r="AB310" s="1">
        <v>33.4</v>
      </c>
    </row>
    <row r="311" spans="1:28" x14ac:dyDescent="0.25">
      <c r="A311" s="1">
        <v>7.98</v>
      </c>
      <c r="D311" s="2">
        <v>70.3</v>
      </c>
      <c r="G311" s="2">
        <v>2.1800000000000002</v>
      </c>
      <c r="J311" s="1">
        <v>0.47199999999999998</v>
      </c>
      <c r="M311" s="1">
        <v>7</v>
      </c>
      <c r="P311" s="1">
        <v>222</v>
      </c>
      <c r="S311" s="1">
        <v>18.399999999999999</v>
      </c>
      <c r="V311" s="1">
        <v>6.8490000000000002</v>
      </c>
      <c r="Y311" s="1">
        <v>7.53</v>
      </c>
      <c r="AB311" s="1">
        <v>28.2</v>
      </c>
    </row>
    <row r="312" spans="1:28" x14ac:dyDescent="0.25">
      <c r="A312" s="1">
        <v>5.79</v>
      </c>
      <c r="D312" s="2">
        <v>82.5</v>
      </c>
      <c r="G312" s="2">
        <v>9.9</v>
      </c>
      <c r="J312" s="1">
        <v>0.54400000000000004</v>
      </c>
      <c r="M312" s="1">
        <v>4</v>
      </c>
      <c r="P312" s="1">
        <v>304</v>
      </c>
      <c r="S312" s="1">
        <v>18.399999999999999</v>
      </c>
      <c r="V312" s="1">
        <v>6.6349999999999998</v>
      </c>
      <c r="Y312" s="1">
        <v>4.54</v>
      </c>
      <c r="AB312" s="1">
        <v>22.8</v>
      </c>
    </row>
    <row r="313" spans="1:28" x14ac:dyDescent="0.25">
      <c r="A313" s="1">
        <v>4.8600000000000003</v>
      </c>
      <c r="D313" s="2">
        <v>76.7</v>
      </c>
      <c r="G313" s="2">
        <v>9.9</v>
      </c>
      <c r="J313" s="1">
        <v>0.54400000000000004</v>
      </c>
      <c r="M313" s="1">
        <v>4</v>
      </c>
      <c r="P313" s="1">
        <v>304</v>
      </c>
      <c r="S313" s="1">
        <v>18.399999999999999</v>
      </c>
      <c r="V313" s="1">
        <v>5.9720000000000004</v>
      </c>
      <c r="Y313" s="1">
        <v>9.9700000000000006</v>
      </c>
      <c r="AB313" s="1">
        <v>20.3</v>
      </c>
    </row>
    <row r="314" spans="1:28" x14ac:dyDescent="0.25">
      <c r="A314" s="1">
        <v>4.6100000000000003</v>
      </c>
      <c r="D314" s="2">
        <v>37.799999999999997</v>
      </c>
      <c r="G314" s="2">
        <v>9.9</v>
      </c>
      <c r="J314" s="1">
        <v>0.54400000000000004</v>
      </c>
      <c r="M314" s="1">
        <v>4</v>
      </c>
      <c r="P314" s="1">
        <v>304</v>
      </c>
      <c r="S314" s="1">
        <v>18.399999999999999</v>
      </c>
      <c r="V314" s="1">
        <v>4.9729999999999999</v>
      </c>
      <c r="Y314" s="1">
        <v>12.64</v>
      </c>
      <c r="AB314" s="1">
        <v>16.100000000000001</v>
      </c>
    </row>
    <row r="315" spans="1:28" x14ac:dyDescent="0.25">
      <c r="A315" s="1">
        <v>1.49</v>
      </c>
      <c r="D315" s="2">
        <v>52.8</v>
      </c>
      <c r="G315" s="2">
        <v>9.9</v>
      </c>
      <c r="J315" s="1">
        <v>0.54400000000000004</v>
      </c>
      <c r="M315" s="1">
        <v>4</v>
      </c>
      <c r="P315" s="1">
        <v>304</v>
      </c>
      <c r="S315" s="1">
        <v>18.399999999999999</v>
      </c>
      <c r="V315" s="1">
        <v>6.1219999999999999</v>
      </c>
      <c r="Y315" s="1">
        <v>5.98</v>
      </c>
      <c r="AB315" s="1">
        <v>22.1</v>
      </c>
    </row>
    <row r="316" spans="1:28" x14ac:dyDescent="0.25">
      <c r="A316" s="1">
        <v>9.4</v>
      </c>
      <c r="D316" s="2">
        <v>90.4</v>
      </c>
      <c r="G316" s="2">
        <v>9.9</v>
      </c>
      <c r="J316" s="1">
        <v>0.54400000000000004</v>
      </c>
      <c r="M316" s="1">
        <v>4</v>
      </c>
      <c r="P316" s="1">
        <v>304</v>
      </c>
      <c r="S316" s="1">
        <v>18.399999999999999</v>
      </c>
      <c r="V316" s="1">
        <v>6.0229999999999997</v>
      </c>
      <c r="Y316" s="1">
        <v>11.72</v>
      </c>
      <c r="AB316" s="1">
        <v>19.399999999999999</v>
      </c>
    </row>
    <row r="317" spans="1:28" x14ac:dyDescent="0.25">
      <c r="A317" s="1">
        <v>6.84</v>
      </c>
      <c r="D317" s="2">
        <v>82.8</v>
      </c>
      <c r="G317" s="2">
        <v>9.9</v>
      </c>
      <c r="J317" s="1">
        <v>0.54400000000000004</v>
      </c>
      <c r="M317" s="1">
        <v>4</v>
      </c>
      <c r="P317" s="1">
        <v>304</v>
      </c>
      <c r="S317" s="1">
        <v>18.399999999999999</v>
      </c>
      <c r="V317" s="1">
        <v>6.266</v>
      </c>
      <c r="Y317" s="1">
        <v>7.9</v>
      </c>
      <c r="AB317" s="1">
        <v>21.6</v>
      </c>
    </row>
    <row r="318" spans="1:28" x14ac:dyDescent="0.25">
      <c r="A318" s="1">
        <v>1.57</v>
      </c>
      <c r="D318" s="2">
        <v>87.3</v>
      </c>
      <c r="G318" s="2">
        <v>9.9</v>
      </c>
      <c r="J318" s="1">
        <v>0.54400000000000004</v>
      </c>
      <c r="M318" s="1">
        <v>4</v>
      </c>
      <c r="P318" s="1">
        <v>304</v>
      </c>
      <c r="S318" s="1">
        <v>18.399999999999999</v>
      </c>
      <c r="V318" s="1">
        <v>6.5670000000000002</v>
      </c>
      <c r="Y318" s="1">
        <v>9.2799999999999994</v>
      </c>
      <c r="AB318" s="1">
        <v>23.8</v>
      </c>
    </row>
    <row r="319" spans="1:28" x14ac:dyDescent="0.25">
      <c r="A319" s="1">
        <v>0.85</v>
      </c>
      <c r="D319" s="2">
        <v>77.7</v>
      </c>
      <c r="G319" s="2">
        <v>9.9</v>
      </c>
      <c r="J319" s="1">
        <v>0.54400000000000004</v>
      </c>
      <c r="M319" s="1">
        <v>4</v>
      </c>
      <c r="P319" s="1">
        <v>304</v>
      </c>
      <c r="S319" s="1">
        <v>18.399999999999999</v>
      </c>
      <c r="V319" s="1">
        <v>5.7050000000000001</v>
      </c>
      <c r="Y319" s="1">
        <v>11.5</v>
      </c>
      <c r="AB319" s="1">
        <v>16.2</v>
      </c>
    </row>
    <row r="320" spans="1:28" x14ac:dyDescent="0.25">
      <c r="A320" s="1">
        <v>8.91</v>
      </c>
      <c r="D320" s="2">
        <v>83.2</v>
      </c>
      <c r="G320" s="2">
        <v>9.9</v>
      </c>
      <c r="J320" s="1">
        <v>0.54400000000000004</v>
      </c>
      <c r="M320" s="1">
        <v>4</v>
      </c>
      <c r="P320" s="1">
        <v>304</v>
      </c>
      <c r="S320" s="1">
        <v>18.399999999999999</v>
      </c>
      <c r="V320" s="1">
        <v>5.9139999999999997</v>
      </c>
      <c r="Y320" s="1">
        <v>18.329999999999998</v>
      </c>
      <c r="AB320" s="1">
        <v>17.8</v>
      </c>
    </row>
    <row r="321" spans="1:28" x14ac:dyDescent="0.25">
      <c r="A321" s="1">
        <v>5.09</v>
      </c>
      <c r="D321" s="2">
        <v>71.7</v>
      </c>
      <c r="G321" s="2">
        <v>9.9</v>
      </c>
      <c r="J321" s="1">
        <v>0.54400000000000004</v>
      </c>
      <c r="M321" s="1">
        <v>4</v>
      </c>
      <c r="P321" s="1">
        <v>304</v>
      </c>
      <c r="S321" s="1">
        <v>18.399999999999999</v>
      </c>
      <c r="V321" s="1">
        <v>5.782</v>
      </c>
      <c r="Y321" s="1">
        <v>15.94</v>
      </c>
      <c r="AB321" s="1">
        <v>19.8</v>
      </c>
    </row>
    <row r="322" spans="1:28" x14ac:dyDescent="0.25">
      <c r="A322" s="1">
        <v>5.8</v>
      </c>
      <c r="D322" s="2">
        <v>67.2</v>
      </c>
      <c r="G322" s="2">
        <v>9.9</v>
      </c>
      <c r="J322" s="1">
        <v>0.54400000000000004</v>
      </c>
      <c r="M322" s="1">
        <v>4</v>
      </c>
      <c r="P322" s="1">
        <v>304</v>
      </c>
      <c r="S322" s="1">
        <v>18.399999999999999</v>
      </c>
      <c r="V322" s="1">
        <v>6.3819999999999997</v>
      </c>
      <c r="Y322" s="1">
        <v>10.36</v>
      </c>
      <c r="AB322" s="1">
        <v>23.1</v>
      </c>
    </row>
    <row r="323" spans="1:28" x14ac:dyDescent="0.25">
      <c r="A323" s="1">
        <v>4.82</v>
      </c>
      <c r="D323" s="2">
        <v>58.8</v>
      </c>
      <c r="G323" s="2">
        <v>9.9</v>
      </c>
      <c r="J323" s="1">
        <v>0.54400000000000004</v>
      </c>
      <c r="M323" s="1">
        <v>4</v>
      </c>
      <c r="P323" s="1">
        <v>304</v>
      </c>
      <c r="S323" s="1">
        <v>18.399999999999999</v>
      </c>
      <c r="V323" s="1">
        <v>6.1130000000000004</v>
      </c>
      <c r="Y323" s="1">
        <v>12.73</v>
      </c>
      <c r="AB323" s="1">
        <v>21</v>
      </c>
    </row>
    <row r="324" spans="1:28" x14ac:dyDescent="0.25">
      <c r="A324" s="1">
        <v>9.57</v>
      </c>
      <c r="D324" s="2">
        <v>52.3</v>
      </c>
      <c r="G324" s="2">
        <v>7.38</v>
      </c>
      <c r="J324" s="1">
        <v>0.49299999999999999</v>
      </c>
      <c r="M324" s="1">
        <v>5</v>
      </c>
      <c r="P324" s="1">
        <v>287</v>
      </c>
      <c r="S324" s="1">
        <v>19.600000000000001</v>
      </c>
      <c r="V324" s="1">
        <v>6.4260000000000002</v>
      </c>
      <c r="Y324" s="1">
        <v>7.2</v>
      </c>
      <c r="AB324" s="1">
        <v>23.8</v>
      </c>
    </row>
    <row r="325" spans="1:28" x14ac:dyDescent="0.25">
      <c r="A325" s="1">
        <v>8.92</v>
      </c>
      <c r="D325" s="2">
        <v>54.3</v>
      </c>
      <c r="G325" s="2">
        <v>7.38</v>
      </c>
      <c r="J325" s="1">
        <v>0.49299999999999999</v>
      </c>
      <c r="M325" s="1">
        <v>5</v>
      </c>
      <c r="P325" s="1">
        <v>287</v>
      </c>
      <c r="S325" s="1">
        <v>19.600000000000001</v>
      </c>
      <c r="V325" s="1">
        <v>6.3760000000000003</v>
      </c>
      <c r="Y325" s="1">
        <v>6.87</v>
      </c>
      <c r="AB325" s="1">
        <v>23.1</v>
      </c>
    </row>
    <row r="326" spans="1:28" x14ac:dyDescent="0.25">
      <c r="A326" s="1">
        <v>6.4</v>
      </c>
      <c r="D326" s="2">
        <v>49.9</v>
      </c>
      <c r="G326" s="2">
        <v>7.38</v>
      </c>
      <c r="J326" s="1">
        <v>0.49299999999999999</v>
      </c>
      <c r="M326" s="1">
        <v>5</v>
      </c>
      <c r="P326" s="1">
        <v>287</v>
      </c>
      <c r="S326" s="1">
        <v>19.600000000000001</v>
      </c>
      <c r="V326" s="1">
        <v>6.0410000000000004</v>
      </c>
      <c r="Y326" s="1">
        <v>7.7</v>
      </c>
      <c r="AB326" s="1">
        <v>20.399999999999999</v>
      </c>
    </row>
    <row r="327" spans="1:28" x14ac:dyDescent="0.25">
      <c r="A327" s="1">
        <v>8.9</v>
      </c>
      <c r="D327" s="2">
        <v>74.3</v>
      </c>
      <c r="G327" s="2">
        <v>7.38</v>
      </c>
      <c r="J327" s="1">
        <v>0.49299999999999999</v>
      </c>
      <c r="M327" s="1">
        <v>5</v>
      </c>
      <c r="P327" s="1">
        <v>287</v>
      </c>
      <c r="S327" s="1">
        <v>19.600000000000001</v>
      </c>
      <c r="V327" s="1">
        <v>5.7080000000000002</v>
      </c>
      <c r="Y327" s="1">
        <v>11.74</v>
      </c>
      <c r="AB327" s="1">
        <v>18.5</v>
      </c>
    </row>
    <row r="328" spans="1:28" x14ac:dyDescent="0.25">
      <c r="A328" s="1">
        <v>0.81</v>
      </c>
      <c r="D328" s="2">
        <v>40.1</v>
      </c>
      <c r="G328" s="2">
        <v>7.38</v>
      </c>
      <c r="J328" s="1">
        <v>0.49299999999999999</v>
      </c>
      <c r="M328" s="1">
        <v>5</v>
      </c>
      <c r="P328" s="1">
        <v>287</v>
      </c>
      <c r="S328" s="1">
        <v>19.600000000000001</v>
      </c>
      <c r="V328" s="1">
        <v>6.415</v>
      </c>
      <c r="Y328" s="1">
        <v>6.12</v>
      </c>
      <c r="AB328" s="1">
        <v>25</v>
      </c>
    </row>
    <row r="329" spans="1:28" x14ac:dyDescent="0.25">
      <c r="A329" s="1">
        <v>0.52</v>
      </c>
      <c r="D329" s="2">
        <v>14.7</v>
      </c>
      <c r="G329" s="2">
        <v>7.38</v>
      </c>
      <c r="J329" s="1">
        <v>0.49299999999999999</v>
      </c>
      <c r="M329" s="1">
        <v>5</v>
      </c>
      <c r="P329" s="1">
        <v>287</v>
      </c>
      <c r="S329" s="1">
        <v>19.600000000000001</v>
      </c>
      <c r="V329" s="1">
        <v>6.431</v>
      </c>
      <c r="Y329" s="1">
        <v>5.08</v>
      </c>
      <c r="AB329" s="1">
        <v>24.6</v>
      </c>
    </row>
    <row r="330" spans="1:28" x14ac:dyDescent="0.25">
      <c r="A330" s="1">
        <v>7.76</v>
      </c>
      <c r="D330" s="2">
        <v>28.9</v>
      </c>
      <c r="G330" s="2">
        <v>7.38</v>
      </c>
      <c r="J330" s="1">
        <v>0.49299999999999999</v>
      </c>
      <c r="M330" s="1">
        <v>5</v>
      </c>
      <c r="P330" s="1">
        <v>287</v>
      </c>
      <c r="S330" s="1">
        <v>19.600000000000001</v>
      </c>
      <c r="V330" s="1">
        <v>6.3120000000000003</v>
      </c>
      <c r="Y330" s="1">
        <v>6.15</v>
      </c>
      <c r="AB330" s="1">
        <v>23</v>
      </c>
    </row>
    <row r="331" spans="1:28" x14ac:dyDescent="0.25">
      <c r="A331" s="1">
        <v>0.35</v>
      </c>
      <c r="D331" s="2">
        <v>43.7</v>
      </c>
      <c r="G331" s="2">
        <v>7.38</v>
      </c>
      <c r="J331" s="1">
        <v>0.49299999999999999</v>
      </c>
      <c r="M331" s="1">
        <v>5</v>
      </c>
      <c r="P331" s="1">
        <v>287</v>
      </c>
      <c r="S331" s="1">
        <v>19.600000000000001</v>
      </c>
      <c r="V331" s="1">
        <v>6.0830000000000002</v>
      </c>
      <c r="Y331" s="1">
        <v>12.79</v>
      </c>
      <c r="AB331" s="1">
        <v>22.2</v>
      </c>
    </row>
    <row r="332" spans="1:28" x14ac:dyDescent="0.25">
      <c r="A332" s="1">
        <v>2.16</v>
      </c>
      <c r="D332" s="2">
        <v>25.8</v>
      </c>
      <c r="G332" s="2">
        <v>3.24</v>
      </c>
      <c r="J332" s="1">
        <v>0.46</v>
      </c>
      <c r="M332" s="1">
        <v>4</v>
      </c>
      <c r="P332" s="1">
        <v>430</v>
      </c>
      <c r="S332" s="1">
        <v>16.899999999999999</v>
      </c>
      <c r="V332" s="1">
        <v>5.8680000000000003</v>
      </c>
      <c r="Y332" s="1">
        <v>9.9700000000000006</v>
      </c>
      <c r="AB332" s="1">
        <v>19.3</v>
      </c>
    </row>
    <row r="333" spans="1:28" x14ac:dyDescent="0.25">
      <c r="A333" s="1">
        <v>0.9</v>
      </c>
      <c r="D333" s="2">
        <v>17.2</v>
      </c>
      <c r="G333" s="2">
        <v>3.24</v>
      </c>
      <c r="J333" s="1">
        <v>0.46</v>
      </c>
      <c r="M333" s="1">
        <v>4</v>
      </c>
      <c r="P333" s="1">
        <v>430</v>
      </c>
      <c r="S333" s="1">
        <v>16.899999999999999</v>
      </c>
      <c r="V333" s="1">
        <v>6.3330000000000002</v>
      </c>
      <c r="Y333" s="1">
        <v>7.34</v>
      </c>
      <c r="AB333" s="1">
        <v>22.6</v>
      </c>
    </row>
    <row r="334" spans="1:28" x14ac:dyDescent="0.25">
      <c r="A334" s="1">
        <v>8.65</v>
      </c>
      <c r="D334" s="2">
        <v>32.200000000000003</v>
      </c>
      <c r="G334" s="2">
        <v>3.24</v>
      </c>
      <c r="J334" s="1">
        <v>0.46</v>
      </c>
      <c r="M334" s="1">
        <v>4</v>
      </c>
      <c r="P334" s="1">
        <v>430</v>
      </c>
      <c r="S334" s="1">
        <v>16.899999999999999</v>
      </c>
      <c r="V334" s="1">
        <v>6.1440000000000001</v>
      </c>
      <c r="Y334" s="1">
        <v>9.09</v>
      </c>
      <c r="AB334" s="1">
        <v>19.8</v>
      </c>
    </row>
    <row r="335" spans="1:28" x14ac:dyDescent="0.25">
      <c r="A335" s="1">
        <v>4.5</v>
      </c>
      <c r="D335" s="2">
        <v>28.4</v>
      </c>
      <c r="G335" s="2">
        <v>6.06</v>
      </c>
      <c r="J335" s="1">
        <v>0.43790000000000001</v>
      </c>
      <c r="M335" s="1">
        <v>1</v>
      </c>
      <c r="P335" s="1">
        <v>304</v>
      </c>
      <c r="S335" s="1">
        <v>16.899999999999999</v>
      </c>
      <c r="V335" s="1">
        <v>5.7060000000000004</v>
      </c>
      <c r="Y335" s="1">
        <v>12.43</v>
      </c>
      <c r="AB335" s="1">
        <v>17.100000000000001</v>
      </c>
    </row>
    <row r="336" spans="1:28" x14ac:dyDescent="0.25">
      <c r="A336" s="1">
        <v>3.54</v>
      </c>
      <c r="D336" s="2">
        <v>23.3</v>
      </c>
      <c r="G336" s="2">
        <v>6.06</v>
      </c>
      <c r="J336" s="1">
        <v>0.43790000000000001</v>
      </c>
      <c r="M336" s="1">
        <v>1</v>
      </c>
      <c r="P336" s="1">
        <v>304</v>
      </c>
      <c r="S336" s="1">
        <v>16.899999999999999</v>
      </c>
      <c r="V336" s="1">
        <v>6.0309999999999997</v>
      </c>
      <c r="Y336" s="1">
        <v>7.83</v>
      </c>
      <c r="AB336" s="1">
        <v>19.399999999999999</v>
      </c>
    </row>
    <row r="337" spans="1:28" x14ac:dyDescent="0.25">
      <c r="A337" s="1">
        <v>5.53</v>
      </c>
      <c r="D337" s="2">
        <v>38.1</v>
      </c>
      <c r="G337" s="2">
        <v>5.19</v>
      </c>
      <c r="J337" s="1">
        <v>0.51500000000000001</v>
      </c>
      <c r="M337" s="1">
        <v>5</v>
      </c>
      <c r="P337" s="1">
        <v>224</v>
      </c>
      <c r="S337" s="1">
        <v>20.2</v>
      </c>
      <c r="V337" s="1">
        <v>6.3159999999999998</v>
      </c>
      <c r="Y337" s="1">
        <v>5.68</v>
      </c>
      <c r="AB337" s="1">
        <v>22.2</v>
      </c>
    </row>
    <row r="338" spans="1:28" x14ac:dyDescent="0.25">
      <c r="A338" s="1">
        <v>3.59</v>
      </c>
      <c r="D338" s="2">
        <v>38.5</v>
      </c>
      <c r="G338" s="2">
        <v>5.19</v>
      </c>
      <c r="J338" s="1">
        <v>0.51500000000000001</v>
      </c>
      <c r="M338" s="1">
        <v>5</v>
      </c>
      <c r="P338" s="1">
        <v>224</v>
      </c>
      <c r="S338" s="1">
        <v>20.2</v>
      </c>
      <c r="V338" s="1">
        <v>6.31</v>
      </c>
      <c r="Y338" s="1">
        <v>6.75</v>
      </c>
      <c r="AB338" s="1">
        <v>20.7</v>
      </c>
    </row>
    <row r="339" spans="1:28" x14ac:dyDescent="0.25">
      <c r="A339" s="1">
        <v>1.19</v>
      </c>
      <c r="D339" s="2">
        <v>34.5</v>
      </c>
      <c r="G339" s="2">
        <v>5.19</v>
      </c>
      <c r="J339" s="1">
        <v>0.51500000000000001</v>
      </c>
      <c r="M339" s="1">
        <v>5</v>
      </c>
      <c r="P339" s="1">
        <v>224</v>
      </c>
      <c r="S339" s="1">
        <v>20.2</v>
      </c>
      <c r="V339" s="1">
        <v>6.0369999999999999</v>
      </c>
      <c r="Y339" s="1">
        <v>8.01</v>
      </c>
      <c r="AB339" s="1">
        <v>21.1</v>
      </c>
    </row>
    <row r="340" spans="1:28" x14ac:dyDescent="0.25">
      <c r="A340" s="1">
        <v>4.78</v>
      </c>
      <c r="D340" s="2">
        <v>46.3</v>
      </c>
      <c r="G340" s="2">
        <v>5.19</v>
      </c>
      <c r="J340" s="1">
        <v>0.51500000000000001</v>
      </c>
      <c r="M340" s="1">
        <v>5</v>
      </c>
      <c r="P340" s="1">
        <v>224</v>
      </c>
      <c r="S340" s="1">
        <v>20.2</v>
      </c>
      <c r="V340" s="1">
        <v>5.8689999999999998</v>
      </c>
      <c r="Y340" s="1">
        <v>9.8000000000000007</v>
      </c>
      <c r="AB340" s="1">
        <v>19.5</v>
      </c>
    </row>
    <row r="341" spans="1:28" x14ac:dyDescent="0.25">
      <c r="A341" s="1">
        <v>5.18</v>
      </c>
      <c r="D341" s="2">
        <v>59.6</v>
      </c>
      <c r="G341" s="2">
        <v>5.19</v>
      </c>
      <c r="J341" s="1">
        <v>0.51500000000000001</v>
      </c>
      <c r="M341" s="1">
        <v>5</v>
      </c>
      <c r="P341" s="1">
        <v>224</v>
      </c>
      <c r="S341" s="1">
        <v>20.2</v>
      </c>
      <c r="V341" s="1">
        <v>5.8949999999999996</v>
      </c>
      <c r="Y341" s="1">
        <v>10.56</v>
      </c>
      <c r="AB341" s="1">
        <v>18.5</v>
      </c>
    </row>
    <row r="342" spans="1:28" x14ac:dyDescent="0.25">
      <c r="A342" s="1">
        <v>0.73</v>
      </c>
      <c r="D342" s="2">
        <v>37.299999999999997</v>
      </c>
      <c r="G342" s="2">
        <v>5.19</v>
      </c>
      <c r="J342" s="1">
        <v>0.51500000000000001</v>
      </c>
      <c r="M342" s="1">
        <v>5</v>
      </c>
      <c r="P342" s="1">
        <v>224</v>
      </c>
      <c r="S342" s="1">
        <v>20.2</v>
      </c>
      <c r="V342" s="1">
        <v>6.0590000000000002</v>
      </c>
      <c r="Y342" s="1">
        <v>8.51</v>
      </c>
      <c r="AB342" s="1">
        <v>20.6</v>
      </c>
    </row>
    <row r="343" spans="1:28" x14ac:dyDescent="0.25">
      <c r="A343" s="1">
        <v>2.17</v>
      </c>
      <c r="D343" s="2">
        <v>45.4</v>
      </c>
      <c r="G343" s="2">
        <v>5.19</v>
      </c>
      <c r="J343" s="1">
        <v>0.51500000000000001</v>
      </c>
      <c r="M343" s="1">
        <v>5</v>
      </c>
      <c r="P343" s="1">
        <v>224</v>
      </c>
      <c r="S343" s="1">
        <v>20.2</v>
      </c>
      <c r="V343" s="1">
        <v>5.9850000000000003</v>
      </c>
      <c r="Y343" s="1">
        <v>9.74</v>
      </c>
      <c r="AB343" s="1">
        <v>19</v>
      </c>
    </row>
    <row r="344" spans="1:28" x14ac:dyDescent="0.25">
      <c r="A344" s="1">
        <v>2.2999999999999998</v>
      </c>
      <c r="D344" s="2">
        <v>58.5</v>
      </c>
      <c r="G344" s="2">
        <v>5.19</v>
      </c>
      <c r="J344" s="1">
        <v>0.51500000000000001</v>
      </c>
      <c r="M344" s="1">
        <v>5</v>
      </c>
      <c r="P344" s="1">
        <v>224</v>
      </c>
      <c r="S344" s="1">
        <v>20.2</v>
      </c>
      <c r="V344" s="1">
        <v>5.968</v>
      </c>
      <c r="Y344" s="1">
        <v>9.2899999999999991</v>
      </c>
      <c r="AB344" s="1">
        <v>18.7</v>
      </c>
    </row>
    <row r="345" spans="1:28" x14ac:dyDescent="0.25">
      <c r="A345" s="1">
        <v>7.62</v>
      </c>
      <c r="D345" s="2">
        <v>49.3</v>
      </c>
      <c r="G345" s="2">
        <v>1.52</v>
      </c>
      <c r="J345" s="1">
        <v>0.442</v>
      </c>
      <c r="M345" s="1">
        <v>1</v>
      </c>
      <c r="P345" s="1">
        <v>284</v>
      </c>
      <c r="S345" s="1">
        <v>15.5</v>
      </c>
      <c r="V345" s="1">
        <v>7.2409999999999997</v>
      </c>
      <c r="Y345" s="1">
        <v>5.49</v>
      </c>
      <c r="AB345" s="1">
        <v>32.700000000000003</v>
      </c>
    </row>
    <row r="346" spans="1:28" x14ac:dyDescent="0.25">
      <c r="A346" s="1">
        <v>4.04</v>
      </c>
      <c r="D346" s="2">
        <v>59.7</v>
      </c>
      <c r="G346" s="2">
        <v>1.89</v>
      </c>
      <c r="J346" s="1">
        <v>0.51800000000000002</v>
      </c>
      <c r="M346" s="1">
        <v>1</v>
      </c>
      <c r="P346" s="1">
        <v>422</v>
      </c>
      <c r="S346" s="1">
        <v>15.9</v>
      </c>
      <c r="V346" s="1">
        <v>6.54</v>
      </c>
      <c r="Y346" s="1">
        <v>8.65</v>
      </c>
      <c r="AB346" s="1">
        <v>16.5</v>
      </c>
    </row>
    <row r="347" spans="1:28" x14ac:dyDescent="0.25">
      <c r="A347" s="1">
        <v>8.49</v>
      </c>
      <c r="D347" s="2">
        <v>56.4</v>
      </c>
      <c r="G347" s="2">
        <v>3.78</v>
      </c>
      <c r="J347" s="1">
        <v>0.48399999999999999</v>
      </c>
      <c r="M347" s="1">
        <v>5</v>
      </c>
      <c r="P347" s="1">
        <v>370</v>
      </c>
      <c r="S347" s="1">
        <v>17.600000000000001</v>
      </c>
      <c r="V347" s="1">
        <v>6.6959999999999997</v>
      </c>
      <c r="Y347" s="1">
        <v>7.18</v>
      </c>
      <c r="AB347" s="1">
        <v>23.9</v>
      </c>
    </row>
    <row r="348" spans="1:28" x14ac:dyDescent="0.25">
      <c r="A348" s="1">
        <v>8.07</v>
      </c>
      <c r="D348" s="2">
        <v>28.1</v>
      </c>
      <c r="G348" s="2">
        <v>3.78</v>
      </c>
      <c r="J348" s="1">
        <v>0.48399999999999999</v>
      </c>
      <c r="M348" s="1">
        <v>5</v>
      </c>
      <c r="P348" s="1">
        <v>370</v>
      </c>
      <c r="S348" s="1">
        <v>17.600000000000001</v>
      </c>
      <c r="V348" s="1">
        <v>6.8739999999999997</v>
      </c>
      <c r="Y348" s="1">
        <v>4.6100000000000003</v>
      </c>
      <c r="AB348" s="1">
        <v>31.2</v>
      </c>
    </row>
    <row r="349" spans="1:28" x14ac:dyDescent="0.25">
      <c r="A349" s="1">
        <v>2.39</v>
      </c>
      <c r="D349" s="2">
        <v>48.5</v>
      </c>
      <c r="G349" s="2">
        <v>4.3899999999999997</v>
      </c>
      <c r="J349" s="1">
        <v>0.442</v>
      </c>
      <c r="M349" s="1">
        <v>3</v>
      </c>
      <c r="P349" s="1">
        <v>352</v>
      </c>
      <c r="S349" s="1">
        <v>18.8</v>
      </c>
      <c r="V349" s="1">
        <v>6.0140000000000002</v>
      </c>
      <c r="Y349" s="1">
        <v>10.53</v>
      </c>
      <c r="AB349" s="1">
        <v>17.5</v>
      </c>
    </row>
    <row r="350" spans="1:28" x14ac:dyDescent="0.25">
      <c r="A350" s="1">
        <v>0.72</v>
      </c>
      <c r="D350" s="2">
        <v>52.3</v>
      </c>
      <c r="G350" s="2">
        <v>4.3899999999999997</v>
      </c>
      <c r="J350" s="1">
        <v>0.442</v>
      </c>
      <c r="M350" s="1">
        <v>3</v>
      </c>
      <c r="P350" s="1">
        <v>352</v>
      </c>
      <c r="S350" s="1">
        <v>18.8</v>
      </c>
      <c r="V350" s="1">
        <v>5.8979999999999997</v>
      </c>
      <c r="Y350" s="1">
        <v>12.67</v>
      </c>
      <c r="AB350" s="1">
        <v>17.2</v>
      </c>
    </row>
    <row r="351" spans="1:28" x14ac:dyDescent="0.25">
      <c r="A351" s="1">
        <v>1.27</v>
      </c>
      <c r="D351" s="2">
        <v>27.7</v>
      </c>
      <c r="G351" s="2">
        <v>4.1500000000000004</v>
      </c>
      <c r="J351" s="1">
        <v>0.42899999999999999</v>
      </c>
      <c r="M351" s="1">
        <v>4</v>
      </c>
      <c r="P351" s="1">
        <v>351</v>
      </c>
      <c r="S351" s="1">
        <v>17.899999999999999</v>
      </c>
      <c r="V351" s="1">
        <v>6.516</v>
      </c>
      <c r="Y351" s="1">
        <v>6.36</v>
      </c>
      <c r="AB351" s="1">
        <v>23.1</v>
      </c>
    </row>
    <row r="352" spans="1:28" x14ac:dyDescent="0.25">
      <c r="A352" s="1">
        <v>2.69</v>
      </c>
      <c r="D352" s="2">
        <v>29.7</v>
      </c>
      <c r="G352" s="2">
        <v>2.0099999999999998</v>
      </c>
      <c r="J352" s="1">
        <v>0.435</v>
      </c>
      <c r="M352" s="1">
        <v>4</v>
      </c>
      <c r="P352" s="1">
        <v>280</v>
      </c>
      <c r="S352" s="1">
        <v>17</v>
      </c>
      <c r="V352" s="1">
        <v>6.6349999999999998</v>
      </c>
      <c r="Y352" s="1">
        <v>5.99</v>
      </c>
      <c r="AB352" s="1">
        <v>24.5</v>
      </c>
    </row>
    <row r="353" spans="1:28" x14ac:dyDescent="0.25">
      <c r="A353" s="1">
        <v>7.44</v>
      </c>
      <c r="D353" s="2">
        <v>34.5</v>
      </c>
      <c r="G353" s="2">
        <v>1.25</v>
      </c>
      <c r="J353" s="1">
        <v>0.42899999999999999</v>
      </c>
      <c r="M353" s="1">
        <v>1</v>
      </c>
      <c r="P353" s="1">
        <v>335</v>
      </c>
      <c r="S353" s="1">
        <v>19.7</v>
      </c>
      <c r="V353" s="1">
        <v>6.9390000000000001</v>
      </c>
      <c r="Y353" s="1">
        <v>5.89</v>
      </c>
      <c r="AB353" s="1">
        <v>26.6</v>
      </c>
    </row>
    <row r="354" spans="1:28" x14ac:dyDescent="0.25">
      <c r="A354" s="1">
        <v>6.84</v>
      </c>
      <c r="D354" s="2">
        <v>44.4</v>
      </c>
      <c r="G354" s="2">
        <v>1.25</v>
      </c>
      <c r="J354" s="1">
        <v>0.42899999999999999</v>
      </c>
      <c r="M354" s="1">
        <v>1</v>
      </c>
      <c r="P354" s="1">
        <v>335</v>
      </c>
      <c r="S354" s="1">
        <v>19.7</v>
      </c>
      <c r="V354" s="1">
        <v>6.49</v>
      </c>
      <c r="Y354" s="1">
        <v>5.98</v>
      </c>
      <c r="AB354" s="1">
        <v>22.9</v>
      </c>
    </row>
    <row r="355" spans="1:28" x14ac:dyDescent="0.25">
      <c r="A355" s="1">
        <v>6.61</v>
      </c>
      <c r="D355" s="2">
        <v>35.9</v>
      </c>
      <c r="G355" s="2">
        <v>1.69</v>
      </c>
      <c r="J355" s="1">
        <v>0.41099999999999998</v>
      </c>
      <c r="M355" s="1">
        <v>4</v>
      </c>
      <c r="P355" s="1">
        <v>411</v>
      </c>
      <c r="S355" s="1">
        <v>18.3</v>
      </c>
      <c r="V355" s="1">
        <v>6.5789999999999997</v>
      </c>
      <c r="Y355" s="1">
        <v>5.49</v>
      </c>
      <c r="AB355" s="1">
        <v>24.1</v>
      </c>
    </row>
    <row r="356" spans="1:28" x14ac:dyDescent="0.25">
      <c r="A356" s="1">
        <v>1.27</v>
      </c>
      <c r="D356" s="2">
        <v>18.5</v>
      </c>
      <c r="G356" s="2">
        <v>1.69</v>
      </c>
      <c r="J356" s="1">
        <v>0.41099999999999998</v>
      </c>
      <c r="M356" s="1">
        <v>4</v>
      </c>
      <c r="P356" s="1">
        <v>411</v>
      </c>
      <c r="S356" s="1">
        <v>18.3</v>
      </c>
      <c r="V356" s="1">
        <v>5.8840000000000003</v>
      </c>
      <c r="Y356" s="1">
        <v>7.79</v>
      </c>
      <c r="AB356" s="1">
        <v>18.600000000000001</v>
      </c>
    </row>
    <row r="357" spans="1:28" x14ac:dyDescent="0.25">
      <c r="A357" s="1">
        <v>9.1</v>
      </c>
      <c r="D357" s="2">
        <v>36.1</v>
      </c>
      <c r="G357" s="2">
        <v>2.02</v>
      </c>
      <c r="J357" s="1">
        <v>0.41</v>
      </c>
      <c r="M357" s="1">
        <v>5</v>
      </c>
      <c r="P357" s="1">
        <v>187</v>
      </c>
      <c r="S357" s="1">
        <v>17</v>
      </c>
      <c r="V357" s="1">
        <v>6.7279999999999998</v>
      </c>
      <c r="Y357" s="1">
        <v>4.5</v>
      </c>
      <c r="AB357" s="1">
        <v>30.1</v>
      </c>
    </row>
    <row r="358" spans="1:28" x14ac:dyDescent="0.25">
      <c r="A358" s="1">
        <v>1.05</v>
      </c>
      <c r="D358" s="2">
        <v>21.9</v>
      </c>
      <c r="G358" s="2">
        <v>1.91</v>
      </c>
      <c r="J358" s="1">
        <v>0.41299999999999998</v>
      </c>
      <c r="M358" s="1">
        <v>4</v>
      </c>
      <c r="P358" s="1">
        <v>334</v>
      </c>
      <c r="S358" s="1">
        <v>22</v>
      </c>
      <c r="V358" s="1">
        <v>5.6630000000000003</v>
      </c>
      <c r="Y358" s="1">
        <v>8.0500000000000007</v>
      </c>
      <c r="AB358" s="1">
        <v>18.2</v>
      </c>
    </row>
    <row r="359" spans="1:28" x14ac:dyDescent="0.25">
      <c r="A359" s="1">
        <v>8.43</v>
      </c>
      <c r="D359" s="2">
        <v>19.5</v>
      </c>
      <c r="G359" s="2">
        <v>1.91</v>
      </c>
      <c r="J359" s="1">
        <v>0.41299999999999998</v>
      </c>
      <c r="M359" s="1">
        <v>4</v>
      </c>
      <c r="P359" s="1">
        <v>334</v>
      </c>
      <c r="S359" s="1">
        <v>22</v>
      </c>
      <c r="V359" s="1">
        <v>5.9359999999999999</v>
      </c>
      <c r="Y359" s="1">
        <v>5.57</v>
      </c>
      <c r="AB359" s="1">
        <v>20.6</v>
      </c>
    </row>
    <row r="360" spans="1:28" x14ac:dyDescent="0.25">
      <c r="A360" s="1">
        <v>0.96</v>
      </c>
      <c r="D360" s="2">
        <v>97.4</v>
      </c>
      <c r="G360" s="2">
        <v>18.100000000000001</v>
      </c>
      <c r="J360" s="1">
        <v>0.77</v>
      </c>
      <c r="M360" s="1">
        <v>24</v>
      </c>
      <c r="P360" s="1">
        <v>666</v>
      </c>
      <c r="S360" s="1">
        <v>20.2</v>
      </c>
      <c r="V360" s="1">
        <v>6.2119999999999997</v>
      </c>
      <c r="Y360" s="1">
        <v>17.600000000000001</v>
      </c>
      <c r="AB360" s="1">
        <v>17.8</v>
      </c>
    </row>
    <row r="361" spans="1:28" x14ac:dyDescent="0.25">
      <c r="A361" s="1">
        <v>4.29</v>
      </c>
      <c r="D361" s="2">
        <v>91</v>
      </c>
      <c r="G361" s="2">
        <v>18.100000000000001</v>
      </c>
      <c r="J361" s="1">
        <v>0.77</v>
      </c>
      <c r="M361" s="1">
        <v>24</v>
      </c>
      <c r="P361" s="1">
        <v>666</v>
      </c>
      <c r="S361" s="1">
        <v>20.2</v>
      </c>
      <c r="V361" s="1">
        <v>6.3949999999999996</v>
      </c>
      <c r="Y361" s="1">
        <v>13.27</v>
      </c>
      <c r="AB361" s="1">
        <v>21.7</v>
      </c>
    </row>
    <row r="362" spans="1:28" x14ac:dyDescent="0.25">
      <c r="A362" s="1">
        <v>0.38</v>
      </c>
      <c r="D362" s="2">
        <v>83.4</v>
      </c>
      <c r="G362" s="2">
        <v>18.100000000000001</v>
      </c>
      <c r="J362" s="1">
        <v>0.77</v>
      </c>
      <c r="M362" s="1">
        <v>24</v>
      </c>
      <c r="P362" s="1">
        <v>666</v>
      </c>
      <c r="S362" s="1">
        <v>20.2</v>
      </c>
      <c r="V362" s="1">
        <v>6.1269999999999998</v>
      </c>
      <c r="Y362" s="1">
        <v>11.48</v>
      </c>
      <c r="AB362" s="1">
        <v>22.7</v>
      </c>
    </row>
    <row r="363" spans="1:28" x14ac:dyDescent="0.25">
      <c r="A363" s="1">
        <v>7.28</v>
      </c>
      <c r="D363" s="2">
        <v>81.3</v>
      </c>
      <c r="G363" s="2">
        <v>18.100000000000001</v>
      </c>
      <c r="J363" s="1">
        <v>0.77</v>
      </c>
      <c r="M363" s="1">
        <v>24</v>
      </c>
      <c r="P363" s="1">
        <v>666</v>
      </c>
      <c r="S363" s="1">
        <v>20.2</v>
      </c>
      <c r="V363" s="1">
        <v>6.1120000000000001</v>
      </c>
      <c r="Y363" s="1">
        <v>12.67</v>
      </c>
      <c r="AB363" s="1">
        <v>22.6</v>
      </c>
    </row>
    <row r="364" spans="1:28" x14ac:dyDescent="0.25">
      <c r="A364" s="1">
        <v>4.51</v>
      </c>
      <c r="D364" s="2">
        <v>88</v>
      </c>
      <c r="G364" s="2">
        <v>18.100000000000001</v>
      </c>
      <c r="J364" s="1">
        <v>0.77</v>
      </c>
      <c r="M364" s="1">
        <v>24</v>
      </c>
      <c r="P364" s="1">
        <v>666</v>
      </c>
      <c r="S364" s="1">
        <v>20.2</v>
      </c>
      <c r="V364" s="1">
        <v>6.3979999999999997</v>
      </c>
      <c r="Y364" s="1">
        <v>7.79</v>
      </c>
      <c r="AB364" s="1">
        <v>25</v>
      </c>
    </row>
    <row r="365" spans="1:28" x14ac:dyDescent="0.25">
      <c r="A365" s="1">
        <v>9.43</v>
      </c>
      <c r="D365" s="2">
        <v>91.1</v>
      </c>
      <c r="G365" s="2">
        <v>18.100000000000001</v>
      </c>
      <c r="J365" s="1">
        <v>0.77</v>
      </c>
      <c r="M365" s="1">
        <v>24</v>
      </c>
      <c r="P365" s="1">
        <v>666</v>
      </c>
      <c r="S365" s="1">
        <v>20.2</v>
      </c>
      <c r="V365" s="1">
        <v>6.2510000000000003</v>
      </c>
      <c r="Y365" s="1">
        <v>14.19</v>
      </c>
      <c r="AB365" s="1">
        <v>19.899999999999999</v>
      </c>
    </row>
    <row r="366" spans="1:28" x14ac:dyDescent="0.25">
      <c r="A366" s="1">
        <v>6.12</v>
      </c>
      <c r="D366" s="2">
        <v>96.2</v>
      </c>
      <c r="G366" s="2">
        <v>18.100000000000001</v>
      </c>
      <c r="J366" s="1">
        <v>0.77</v>
      </c>
      <c r="M366" s="1">
        <v>24</v>
      </c>
      <c r="P366" s="1">
        <v>666</v>
      </c>
      <c r="S366" s="1">
        <v>20.2</v>
      </c>
      <c r="V366" s="1">
        <v>5.3620000000000001</v>
      </c>
      <c r="Y366" s="1">
        <v>10.19</v>
      </c>
      <c r="AB366" s="1">
        <v>20.8</v>
      </c>
    </row>
    <row r="367" spans="1:28" x14ac:dyDescent="0.25">
      <c r="A367" s="1">
        <v>6.76</v>
      </c>
      <c r="D367" s="2">
        <v>89</v>
      </c>
      <c r="G367" s="2">
        <v>18.100000000000001</v>
      </c>
      <c r="J367" s="1">
        <v>0.77</v>
      </c>
      <c r="M367" s="1">
        <v>24</v>
      </c>
      <c r="P367" s="1">
        <v>666</v>
      </c>
      <c r="S367" s="1">
        <v>20.2</v>
      </c>
      <c r="V367" s="1">
        <v>5.8029999999999999</v>
      </c>
      <c r="Y367" s="1">
        <v>14.64</v>
      </c>
      <c r="AB367" s="1">
        <v>16.8</v>
      </c>
    </row>
    <row r="368" spans="1:28" x14ac:dyDescent="0.25">
      <c r="A368" s="1">
        <v>9.99</v>
      </c>
      <c r="D368" s="2">
        <v>82.9</v>
      </c>
      <c r="G368" s="2">
        <v>18.100000000000001</v>
      </c>
      <c r="J368" s="1">
        <v>0.71799999999999997</v>
      </c>
      <c r="M368" s="1">
        <v>24</v>
      </c>
      <c r="P368" s="1">
        <v>666</v>
      </c>
      <c r="S368" s="1">
        <v>20.2</v>
      </c>
      <c r="V368" s="1">
        <v>8.7799999999999994</v>
      </c>
      <c r="Y368" s="1">
        <v>5.29</v>
      </c>
      <c r="AB368" s="1">
        <v>21.9</v>
      </c>
    </row>
    <row r="369" spans="1:28" x14ac:dyDescent="0.25">
      <c r="A369" s="1">
        <v>9.59</v>
      </c>
      <c r="D369" s="2">
        <v>87.9</v>
      </c>
      <c r="G369" s="2">
        <v>18.100000000000001</v>
      </c>
      <c r="J369" s="1">
        <v>0.71799999999999997</v>
      </c>
      <c r="M369" s="1">
        <v>24</v>
      </c>
      <c r="P369" s="1">
        <v>666</v>
      </c>
      <c r="S369" s="1">
        <v>20.2</v>
      </c>
      <c r="V369" s="1">
        <v>3.5609999999999999</v>
      </c>
      <c r="Y369" s="1">
        <v>7.12</v>
      </c>
      <c r="AB369" s="1">
        <v>27.5</v>
      </c>
    </row>
    <row r="370" spans="1:28" x14ac:dyDescent="0.25">
      <c r="A370" s="1">
        <v>5.5</v>
      </c>
      <c r="D370" s="2">
        <v>91.4</v>
      </c>
      <c r="G370" s="2">
        <v>18.100000000000001</v>
      </c>
      <c r="J370" s="1">
        <v>0.71799999999999997</v>
      </c>
      <c r="M370" s="1">
        <v>24</v>
      </c>
      <c r="P370" s="1">
        <v>666</v>
      </c>
      <c r="S370" s="1">
        <v>20.2</v>
      </c>
      <c r="V370" s="1">
        <v>4.9630000000000001</v>
      </c>
      <c r="Y370" s="1">
        <v>14</v>
      </c>
      <c r="AB370" s="1">
        <v>21.9</v>
      </c>
    </row>
    <row r="371" spans="1:28" x14ac:dyDescent="0.25">
      <c r="A371" s="1">
        <v>4.24</v>
      </c>
      <c r="D371" s="2">
        <v>100</v>
      </c>
      <c r="G371" s="2">
        <v>18.100000000000001</v>
      </c>
      <c r="J371" s="1">
        <v>0.63100000000000001</v>
      </c>
      <c r="M371" s="1">
        <v>24</v>
      </c>
      <c r="P371" s="1">
        <v>666</v>
      </c>
      <c r="S371" s="1">
        <v>20.2</v>
      </c>
      <c r="V371" s="1">
        <v>3.863</v>
      </c>
      <c r="Y371" s="1">
        <v>13.33</v>
      </c>
      <c r="AB371" s="1">
        <v>23.1</v>
      </c>
    </row>
    <row r="372" spans="1:28" x14ac:dyDescent="0.25">
      <c r="A372" s="1">
        <v>7.25</v>
      </c>
      <c r="D372" s="2">
        <v>100</v>
      </c>
      <c r="G372" s="2">
        <v>18.100000000000001</v>
      </c>
      <c r="J372" s="1">
        <v>0.63100000000000001</v>
      </c>
      <c r="M372" s="1">
        <v>24</v>
      </c>
      <c r="P372" s="1">
        <v>666</v>
      </c>
      <c r="S372" s="1">
        <v>20.2</v>
      </c>
      <c r="V372" s="1">
        <v>4.97</v>
      </c>
      <c r="Y372" s="1">
        <v>3.26</v>
      </c>
      <c r="AB372" s="1">
        <v>50</v>
      </c>
    </row>
    <row r="373" spans="1:28" x14ac:dyDescent="0.25">
      <c r="A373" s="1">
        <v>5.32</v>
      </c>
      <c r="D373" s="2">
        <v>96.8</v>
      </c>
      <c r="G373" s="2">
        <v>18.100000000000001</v>
      </c>
      <c r="J373" s="1">
        <v>0.63100000000000001</v>
      </c>
      <c r="M373" s="1">
        <v>24</v>
      </c>
      <c r="P373" s="1">
        <v>666</v>
      </c>
      <c r="S373" s="1">
        <v>20.2</v>
      </c>
      <c r="V373" s="1">
        <v>6.6829999999999998</v>
      </c>
      <c r="Y373" s="1">
        <v>3.73</v>
      </c>
      <c r="AB373" s="1">
        <v>50</v>
      </c>
    </row>
    <row r="374" spans="1:28" x14ac:dyDescent="0.25">
      <c r="A374" s="1">
        <v>7.39</v>
      </c>
      <c r="D374" s="2">
        <v>97.5</v>
      </c>
      <c r="G374" s="2">
        <v>18.100000000000001</v>
      </c>
      <c r="J374" s="1">
        <v>0.63100000000000001</v>
      </c>
      <c r="M374" s="1">
        <v>24</v>
      </c>
      <c r="P374" s="1">
        <v>666</v>
      </c>
      <c r="S374" s="1">
        <v>20.2</v>
      </c>
      <c r="V374" s="1">
        <v>7.016</v>
      </c>
      <c r="Y374" s="1">
        <v>2.96</v>
      </c>
      <c r="AB374" s="1">
        <v>50</v>
      </c>
    </row>
    <row r="375" spans="1:28" x14ac:dyDescent="0.25">
      <c r="A375" s="1">
        <v>3.84</v>
      </c>
      <c r="D375" s="2">
        <v>100</v>
      </c>
      <c r="G375" s="2">
        <v>18.100000000000001</v>
      </c>
      <c r="J375" s="1">
        <v>0.63100000000000001</v>
      </c>
      <c r="M375" s="1">
        <v>24</v>
      </c>
      <c r="P375" s="1">
        <v>666</v>
      </c>
      <c r="S375" s="1">
        <v>20.2</v>
      </c>
      <c r="V375" s="1">
        <v>6.2160000000000002</v>
      </c>
      <c r="Y375" s="1">
        <v>9.5299999999999994</v>
      </c>
      <c r="AB375" s="1">
        <v>50</v>
      </c>
    </row>
    <row r="376" spans="1:28" x14ac:dyDescent="0.25">
      <c r="A376" s="1">
        <v>1.55</v>
      </c>
      <c r="D376" s="2">
        <v>89.6</v>
      </c>
      <c r="G376" s="2">
        <v>18.100000000000001</v>
      </c>
      <c r="J376" s="1">
        <v>0.66800000000000004</v>
      </c>
      <c r="M376" s="1">
        <v>24</v>
      </c>
      <c r="P376" s="1">
        <v>666</v>
      </c>
      <c r="S376" s="1">
        <v>20.2</v>
      </c>
      <c r="V376" s="1">
        <v>5.875</v>
      </c>
      <c r="Y376" s="1">
        <v>8.8800000000000008</v>
      </c>
      <c r="AB376" s="1">
        <v>50</v>
      </c>
    </row>
    <row r="377" spans="1:28" x14ac:dyDescent="0.25">
      <c r="A377" s="1">
        <v>5.96</v>
      </c>
      <c r="D377" s="2">
        <v>100</v>
      </c>
      <c r="G377" s="2">
        <v>18.100000000000001</v>
      </c>
      <c r="J377" s="1">
        <v>0.66800000000000004</v>
      </c>
      <c r="M377" s="1">
        <v>24</v>
      </c>
      <c r="P377" s="1">
        <v>666</v>
      </c>
      <c r="S377" s="1">
        <v>20.2</v>
      </c>
      <c r="V377" s="1">
        <v>4.9059999999999997</v>
      </c>
      <c r="Y377" s="1">
        <v>34.770000000000003</v>
      </c>
      <c r="AB377" s="1">
        <v>13.8</v>
      </c>
    </row>
    <row r="378" spans="1:28" x14ac:dyDescent="0.25">
      <c r="A378" s="1">
        <v>0.71</v>
      </c>
      <c r="D378" s="2">
        <v>100</v>
      </c>
      <c r="G378" s="2">
        <v>18.100000000000001</v>
      </c>
      <c r="J378" s="1">
        <v>0.66800000000000004</v>
      </c>
      <c r="M378" s="1">
        <v>24</v>
      </c>
      <c r="P378" s="1">
        <v>666</v>
      </c>
      <c r="S378" s="1">
        <v>20.2</v>
      </c>
      <c r="V378" s="1">
        <v>4.1379999999999999</v>
      </c>
      <c r="Y378" s="1">
        <v>37.97</v>
      </c>
      <c r="AB378" s="1">
        <v>13.8</v>
      </c>
    </row>
    <row r="379" spans="1:28" x14ac:dyDescent="0.25">
      <c r="A379" s="1">
        <v>3.12</v>
      </c>
      <c r="D379" s="2">
        <v>97.9</v>
      </c>
      <c r="G379" s="2">
        <v>18.100000000000001</v>
      </c>
      <c r="J379" s="1">
        <v>0.67100000000000004</v>
      </c>
      <c r="M379" s="1">
        <v>24</v>
      </c>
      <c r="P379" s="1">
        <v>666</v>
      </c>
      <c r="S379" s="1">
        <v>20.2</v>
      </c>
      <c r="V379" s="1">
        <v>7.3129999999999997</v>
      </c>
      <c r="Y379" s="1">
        <v>13.44</v>
      </c>
      <c r="AB379" s="1">
        <v>15</v>
      </c>
    </row>
    <row r="380" spans="1:28" x14ac:dyDescent="0.25">
      <c r="A380" s="1">
        <v>5.89</v>
      </c>
      <c r="D380" s="2">
        <v>93.3</v>
      </c>
      <c r="G380" s="2">
        <v>18.100000000000001</v>
      </c>
      <c r="J380" s="1">
        <v>0.67100000000000004</v>
      </c>
      <c r="M380" s="1">
        <v>24</v>
      </c>
      <c r="P380" s="1">
        <v>666</v>
      </c>
      <c r="S380" s="1">
        <v>20.2</v>
      </c>
      <c r="V380" s="1">
        <v>6.649</v>
      </c>
      <c r="Y380" s="1">
        <v>23.24</v>
      </c>
      <c r="AB380" s="1">
        <v>13.9</v>
      </c>
    </row>
    <row r="381" spans="1:28" x14ac:dyDescent="0.25">
      <c r="A381" s="1">
        <v>3.08</v>
      </c>
      <c r="D381" s="2">
        <v>98.8</v>
      </c>
      <c r="G381" s="2">
        <v>18.100000000000001</v>
      </c>
      <c r="J381" s="1">
        <v>0.67100000000000004</v>
      </c>
      <c r="M381" s="1">
        <v>24</v>
      </c>
      <c r="P381" s="1">
        <v>666</v>
      </c>
      <c r="S381" s="1">
        <v>20.2</v>
      </c>
      <c r="V381" s="1">
        <v>6.7939999999999996</v>
      </c>
      <c r="Y381" s="1">
        <v>21.24</v>
      </c>
      <c r="AB381" s="1">
        <v>13.3</v>
      </c>
    </row>
    <row r="382" spans="1:28" x14ac:dyDescent="0.25">
      <c r="A382" s="1">
        <v>2.82</v>
      </c>
      <c r="D382" s="2">
        <v>96.2</v>
      </c>
      <c r="G382" s="2">
        <v>18.100000000000001</v>
      </c>
      <c r="J382" s="1">
        <v>0.67100000000000004</v>
      </c>
      <c r="M382" s="1">
        <v>24</v>
      </c>
      <c r="P382" s="1">
        <v>666</v>
      </c>
      <c r="S382" s="1">
        <v>20.2</v>
      </c>
      <c r="V382" s="1">
        <v>6.38</v>
      </c>
      <c r="Y382" s="1">
        <v>23.69</v>
      </c>
      <c r="AB382" s="1">
        <v>13.1</v>
      </c>
    </row>
    <row r="383" spans="1:28" x14ac:dyDescent="0.25">
      <c r="A383" s="1">
        <v>9.75</v>
      </c>
      <c r="D383" s="2">
        <v>100</v>
      </c>
      <c r="G383" s="2">
        <v>18.100000000000001</v>
      </c>
      <c r="J383" s="1">
        <v>0.67100000000000004</v>
      </c>
      <c r="M383" s="1">
        <v>24</v>
      </c>
      <c r="P383" s="1">
        <v>666</v>
      </c>
      <c r="S383" s="1">
        <v>20.2</v>
      </c>
      <c r="V383" s="1">
        <v>6.2229999999999999</v>
      </c>
      <c r="Y383" s="1">
        <v>21.78</v>
      </c>
      <c r="AB383" s="1">
        <v>10.199999999999999</v>
      </c>
    </row>
    <row r="384" spans="1:28" x14ac:dyDescent="0.25">
      <c r="A384" s="1">
        <v>0.21</v>
      </c>
      <c r="D384" s="2">
        <v>91.9</v>
      </c>
      <c r="G384" s="2">
        <v>18.100000000000001</v>
      </c>
      <c r="J384" s="1">
        <v>0.67100000000000004</v>
      </c>
      <c r="M384" s="1">
        <v>24</v>
      </c>
      <c r="P384" s="1">
        <v>666</v>
      </c>
      <c r="S384" s="1">
        <v>20.2</v>
      </c>
      <c r="V384" s="1">
        <v>6.968</v>
      </c>
      <c r="Y384" s="1">
        <v>17.21</v>
      </c>
      <c r="AB384" s="1">
        <v>10.4</v>
      </c>
    </row>
    <row r="385" spans="1:28" x14ac:dyDescent="0.25">
      <c r="A385" s="1">
        <v>5.69</v>
      </c>
      <c r="D385" s="2">
        <v>99.1</v>
      </c>
      <c r="G385" s="2">
        <v>18.100000000000001</v>
      </c>
      <c r="J385" s="1">
        <v>0.67100000000000004</v>
      </c>
      <c r="M385" s="1">
        <v>24</v>
      </c>
      <c r="P385" s="1">
        <v>666</v>
      </c>
      <c r="S385" s="1">
        <v>20.2</v>
      </c>
      <c r="V385" s="1">
        <v>6.5449999999999999</v>
      </c>
      <c r="Y385" s="1">
        <v>21.08</v>
      </c>
      <c r="AB385" s="1">
        <v>10.9</v>
      </c>
    </row>
    <row r="386" spans="1:28" x14ac:dyDescent="0.25">
      <c r="A386" s="1">
        <v>7.68</v>
      </c>
      <c r="D386" s="2">
        <v>100</v>
      </c>
      <c r="G386" s="2">
        <v>18.100000000000001</v>
      </c>
      <c r="J386" s="1">
        <v>0.7</v>
      </c>
      <c r="M386" s="1">
        <v>24</v>
      </c>
      <c r="P386" s="1">
        <v>666</v>
      </c>
      <c r="S386" s="1">
        <v>20.2</v>
      </c>
      <c r="V386" s="1">
        <v>5.5359999999999996</v>
      </c>
      <c r="Y386" s="1">
        <v>23.6</v>
      </c>
      <c r="AB386" s="1">
        <v>11.3</v>
      </c>
    </row>
    <row r="387" spans="1:28" x14ac:dyDescent="0.25">
      <c r="A387" s="1">
        <v>8.7899999999999991</v>
      </c>
      <c r="D387" s="2">
        <v>100</v>
      </c>
      <c r="G387" s="2">
        <v>18.100000000000001</v>
      </c>
      <c r="J387" s="1">
        <v>0.7</v>
      </c>
      <c r="M387" s="1">
        <v>24</v>
      </c>
      <c r="P387" s="1">
        <v>666</v>
      </c>
      <c r="S387" s="1">
        <v>20.2</v>
      </c>
      <c r="V387" s="1">
        <v>5.52</v>
      </c>
      <c r="Y387" s="1">
        <v>24.56</v>
      </c>
      <c r="AB387" s="1">
        <v>12.3</v>
      </c>
    </row>
    <row r="388" spans="1:28" x14ac:dyDescent="0.25">
      <c r="A388" s="1">
        <v>3.49</v>
      </c>
      <c r="D388" s="2">
        <v>91.2</v>
      </c>
      <c r="G388" s="2">
        <v>18.100000000000001</v>
      </c>
      <c r="J388" s="1">
        <v>0.7</v>
      </c>
      <c r="M388" s="1">
        <v>24</v>
      </c>
      <c r="P388" s="1">
        <v>666</v>
      </c>
      <c r="S388" s="1">
        <v>20.2</v>
      </c>
      <c r="V388" s="1">
        <v>4.3680000000000003</v>
      </c>
      <c r="Y388" s="1">
        <v>30.63</v>
      </c>
      <c r="AB388" s="1">
        <v>8.8000000000000007</v>
      </c>
    </row>
    <row r="389" spans="1:28" x14ac:dyDescent="0.25">
      <c r="A389" s="1">
        <v>2.81</v>
      </c>
      <c r="D389" s="2">
        <v>98.1</v>
      </c>
      <c r="G389" s="2">
        <v>18.100000000000001</v>
      </c>
      <c r="J389" s="1">
        <v>0.7</v>
      </c>
      <c r="M389" s="1">
        <v>24</v>
      </c>
      <c r="P389" s="1">
        <v>666</v>
      </c>
      <c r="S389" s="1">
        <v>20.2</v>
      </c>
      <c r="V389" s="1">
        <v>5.2770000000000001</v>
      </c>
      <c r="Y389" s="1">
        <v>30.81</v>
      </c>
      <c r="AB389" s="1">
        <v>7.2</v>
      </c>
    </row>
    <row r="390" spans="1:28" x14ac:dyDescent="0.25">
      <c r="A390" s="1">
        <v>7.47</v>
      </c>
      <c r="D390" s="2">
        <v>100</v>
      </c>
      <c r="G390" s="2">
        <v>18.100000000000001</v>
      </c>
      <c r="J390" s="1">
        <v>0.7</v>
      </c>
      <c r="M390" s="1">
        <v>24</v>
      </c>
      <c r="P390" s="1">
        <v>666</v>
      </c>
      <c r="S390" s="1">
        <v>20.2</v>
      </c>
      <c r="V390" s="1">
        <v>4.6520000000000001</v>
      </c>
      <c r="Y390" s="1">
        <v>28.28</v>
      </c>
      <c r="AB390" s="1">
        <v>10.5</v>
      </c>
    </row>
    <row r="391" spans="1:28" x14ac:dyDescent="0.25">
      <c r="A391" s="1">
        <v>0.38</v>
      </c>
      <c r="D391" s="2">
        <v>89.5</v>
      </c>
      <c r="G391" s="2">
        <v>18.100000000000001</v>
      </c>
      <c r="J391" s="1">
        <v>0.7</v>
      </c>
      <c r="M391" s="1">
        <v>24</v>
      </c>
      <c r="P391" s="1">
        <v>666</v>
      </c>
      <c r="S391" s="1">
        <v>20.2</v>
      </c>
      <c r="V391" s="1">
        <v>5</v>
      </c>
      <c r="Y391" s="1">
        <v>31.99</v>
      </c>
      <c r="AB391" s="1">
        <v>7.4</v>
      </c>
    </row>
    <row r="392" spans="1:28" x14ac:dyDescent="0.25">
      <c r="A392" s="1">
        <v>5.7</v>
      </c>
      <c r="D392" s="2">
        <v>100</v>
      </c>
      <c r="G392" s="2">
        <v>18.100000000000001</v>
      </c>
      <c r="J392" s="1">
        <v>0.7</v>
      </c>
      <c r="M392" s="1">
        <v>24</v>
      </c>
      <c r="P392" s="1">
        <v>666</v>
      </c>
      <c r="S392" s="1">
        <v>20.2</v>
      </c>
      <c r="V392" s="1">
        <v>4.88</v>
      </c>
      <c r="Y392" s="1">
        <v>30.62</v>
      </c>
      <c r="AB392" s="1">
        <v>10.199999999999999</v>
      </c>
    </row>
    <row r="393" spans="1:28" x14ac:dyDescent="0.25">
      <c r="A393" s="1">
        <v>5.63</v>
      </c>
      <c r="D393" s="2">
        <v>98.9</v>
      </c>
      <c r="G393" s="2">
        <v>18.100000000000001</v>
      </c>
      <c r="J393" s="1">
        <v>0.7</v>
      </c>
      <c r="M393" s="1">
        <v>24</v>
      </c>
      <c r="P393" s="1">
        <v>666</v>
      </c>
      <c r="S393" s="1">
        <v>20.2</v>
      </c>
      <c r="V393" s="1">
        <v>5.39</v>
      </c>
      <c r="Y393" s="1">
        <v>20.85</v>
      </c>
      <c r="AB393" s="1">
        <v>11.5</v>
      </c>
    </row>
    <row r="394" spans="1:28" x14ac:dyDescent="0.25">
      <c r="A394" s="1">
        <v>9.56</v>
      </c>
      <c r="D394" s="2">
        <v>97</v>
      </c>
      <c r="G394" s="2">
        <v>18.100000000000001</v>
      </c>
      <c r="J394" s="1">
        <v>0.7</v>
      </c>
      <c r="M394" s="1">
        <v>24</v>
      </c>
      <c r="P394" s="1">
        <v>666</v>
      </c>
      <c r="S394" s="1">
        <v>20.2</v>
      </c>
      <c r="V394" s="1">
        <v>5.7130000000000001</v>
      </c>
      <c r="Y394" s="1">
        <v>17.11</v>
      </c>
      <c r="AB394" s="1">
        <v>15.1</v>
      </c>
    </row>
    <row r="395" spans="1:28" x14ac:dyDescent="0.25">
      <c r="A395" s="1">
        <v>0.74</v>
      </c>
      <c r="D395" s="2">
        <v>82.5</v>
      </c>
      <c r="G395" s="2">
        <v>18.100000000000001</v>
      </c>
      <c r="J395" s="1">
        <v>0.7</v>
      </c>
      <c r="M395" s="1">
        <v>24</v>
      </c>
      <c r="P395" s="1">
        <v>666</v>
      </c>
      <c r="S395" s="1">
        <v>20.2</v>
      </c>
      <c r="V395" s="1">
        <v>6.0510000000000002</v>
      </c>
      <c r="Y395" s="1">
        <v>18.760000000000002</v>
      </c>
      <c r="AB395" s="1">
        <v>23.2</v>
      </c>
    </row>
    <row r="396" spans="1:28" x14ac:dyDescent="0.25">
      <c r="A396" s="1">
        <v>0.06</v>
      </c>
      <c r="D396" s="2">
        <v>97</v>
      </c>
      <c r="G396" s="2">
        <v>18.100000000000001</v>
      </c>
      <c r="J396" s="1">
        <v>0.7</v>
      </c>
      <c r="M396" s="1">
        <v>24</v>
      </c>
      <c r="P396" s="1">
        <v>666</v>
      </c>
      <c r="S396" s="1">
        <v>20.2</v>
      </c>
      <c r="V396" s="1">
        <v>5.0359999999999996</v>
      </c>
      <c r="Y396" s="1">
        <v>25.68</v>
      </c>
      <c r="AB396" s="1">
        <v>9.6999999999999993</v>
      </c>
    </row>
    <row r="397" spans="1:28" x14ac:dyDescent="0.25">
      <c r="A397" s="1">
        <v>0.46</v>
      </c>
      <c r="D397" s="2">
        <v>92.6</v>
      </c>
      <c r="G397" s="2">
        <v>18.100000000000001</v>
      </c>
      <c r="J397" s="1">
        <v>0.69299999999999995</v>
      </c>
      <c r="M397" s="1">
        <v>24</v>
      </c>
      <c r="P397" s="1">
        <v>666</v>
      </c>
      <c r="S397" s="1">
        <v>20.2</v>
      </c>
      <c r="V397" s="1">
        <v>6.1929999999999996</v>
      </c>
      <c r="Y397" s="1">
        <v>15.17</v>
      </c>
      <c r="AB397" s="1">
        <v>13.8</v>
      </c>
    </row>
    <row r="398" spans="1:28" x14ac:dyDescent="0.25">
      <c r="A398" s="1">
        <v>1.28</v>
      </c>
      <c r="D398" s="2">
        <v>94.7</v>
      </c>
      <c r="G398" s="2">
        <v>18.100000000000001</v>
      </c>
      <c r="J398" s="1">
        <v>0.69299999999999995</v>
      </c>
      <c r="M398" s="1">
        <v>24</v>
      </c>
      <c r="P398" s="1">
        <v>666</v>
      </c>
      <c r="S398" s="1">
        <v>20.2</v>
      </c>
      <c r="V398" s="1">
        <v>5.8869999999999996</v>
      </c>
      <c r="Y398" s="1">
        <v>16.350000000000001</v>
      </c>
      <c r="AB398" s="1">
        <v>12.7</v>
      </c>
    </row>
    <row r="399" spans="1:28" x14ac:dyDescent="0.25">
      <c r="A399" s="1">
        <v>5.24</v>
      </c>
      <c r="D399" s="2">
        <v>98.8</v>
      </c>
      <c r="G399" s="2">
        <v>18.100000000000001</v>
      </c>
      <c r="J399" s="1">
        <v>0.69299999999999995</v>
      </c>
      <c r="M399" s="1">
        <v>24</v>
      </c>
      <c r="P399" s="1">
        <v>666</v>
      </c>
      <c r="S399" s="1">
        <v>20.2</v>
      </c>
      <c r="V399" s="1">
        <v>6.4710000000000001</v>
      </c>
      <c r="Y399" s="1">
        <v>17.12</v>
      </c>
      <c r="AB399" s="1">
        <v>13.1</v>
      </c>
    </row>
    <row r="400" spans="1:28" x14ac:dyDescent="0.25">
      <c r="A400" s="1">
        <v>4.78</v>
      </c>
      <c r="D400" s="2">
        <v>96</v>
      </c>
      <c r="G400" s="2">
        <v>18.100000000000001</v>
      </c>
      <c r="J400" s="1">
        <v>0.69299999999999995</v>
      </c>
      <c r="M400" s="1">
        <v>24</v>
      </c>
      <c r="P400" s="1">
        <v>666</v>
      </c>
      <c r="S400" s="1">
        <v>20.2</v>
      </c>
      <c r="V400" s="1">
        <v>6.4050000000000002</v>
      </c>
      <c r="Y400" s="1">
        <v>19.37</v>
      </c>
      <c r="AB400" s="1">
        <v>12.5</v>
      </c>
    </row>
    <row r="401" spans="1:28" x14ac:dyDescent="0.25">
      <c r="A401" s="1">
        <v>5.8</v>
      </c>
      <c r="D401" s="2">
        <v>98.9</v>
      </c>
      <c r="G401" s="2">
        <v>18.100000000000001</v>
      </c>
      <c r="J401" s="1">
        <v>0.69299999999999995</v>
      </c>
      <c r="M401" s="1">
        <v>24</v>
      </c>
      <c r="P401" s="1">
        <v>666</v>
      </c>
      <c r="S401" s="1">
        <v>20.2</v>
      </c>
      <c r="V401" s="1">
        <v>5.7469999999999999</v>
      </c>
      <c r="Y401" s="1">
        <v>19.920000000000002</v>
      </c>
      <c r="AB401" s="1">
        <v>8.5</v>
      </c>
    </row>
    <row r="402" spans="1:28" x14ac:dyDescent="0.25">
      <c r="A402" s="1">
        <v>1.22</v>
      </c>
      <c r="D402" s="2">
        <v>100</v>
      </c>
      <c r="G402" s="2">
        <v>18.100000000000001</v>
      </c>
      <c r="J402" s="1">
        <v>0.69299999999999995</v>
      </c>
      <c r="M402" s="1">
        <v>24</v>
      </c>
      <c r="P402" s="1">
        <v>666</v>
      </c>
      <c r="S402" s="1">
        <v>20.2</v>
      </c>
      <c r="V402" s="1">
        <v>5.4530000000000003</v>
      </c>
      <c r="Y402" s="1">
        <v>30.59</v>
      </c>
      <c r="AB402" s="1">
        <v>5</v>
      </c>
    </row>
    <row r="403" spans="1:28" x14ac:dyDescent="0.25">
      <c r="A403" s="1">
        <v>5.93</v>
      </c>
      <c r="D403" s="2">
        <v>77.8</v>
      </c>
      <c r="G403" s="2">
        <v>18.100000000000001</v>
      </c>
      <c r="J403" s="1">
        <v>0.69299999999999995</v>
      </c>
      <c r="M403" s="1">
        <v>24</v>
      </c>
      <c r="P403" s="1">
        <v>666</v>
      </c>
      <c r="S403" s="1">
        <v>20.2</v>
      </c>
      <c r="V403" s="1">
        <v>5.8520000000000003</v>
      </c>
      <c r="Y403" s="1">
        <v>29.97</v>
      </c>
      <c r="AB403" s="1">
        <v>6.3</v>
      </c>
    </row>
    <row r="404" spans="1:28" x14ac:dyDescent="0.25">
      <c r="A404" s="1">
        <v>4.1399999999999997</v>
      </c>
      <c r="D404" s="2">
        <v>100</v>
      </c>
      <c r="G404" s="2">
        <v>18.100000000000001</v>
      </c>
      <c r="J404" s="1">
        <v>0.69299999999999995</v>
      </c>
      <c r="M404" s="1">
        <v>24</v>
      </c>
      <c r="P404" s="1">
        <v>666</v>
      </c>
      <c r="S404" s="1">
        <v>20.2</v>
      </c>
      <c r="V404" s="1">
        <v>5.9870000000000001</v>
      </c>
      <c r="Y404" s="1">
        <v>26.77</v>
      </c>
      <c r="AB404" s="1">
        <v>5.6</v>
      </c>
    </row>
    <row r="405" spans="1:28" x14ac:dyDescent="0.25">
      <c r="A405" s="1">
        <v>1.3</v>
      </c>
      <c r="D405" s="2">
        <v>100</v>
      </c>
      <c r="G405" s="2">
        <v>18.100000000000001</v>
      </c>
      <c r="J405" s="1">
        <v>0.69299999999999995</v>
      </c>
      <c r="M405" s="1">
        <v>24</v>
      </c>
      <c r="P405" s="1">
        <v>666</v>
      </c>
      <c r="S405" s="1">
        <v>20.2</v>
      </c>
      <c r="V405" s="1">
        <v>6.343</v>
      </c>
      <c r="Y405" s="1">
        <v>20.32</v>
      </c>
      <c r="AB405" s="1">
        <v>7.2</v>
      </c>
    </row>
    <row r="406" spans="1:28" x14ac:dyDescent="0.25">
      <c r="A406" s="1">
        <v>8.65</v>
      </c>
      <c r="D406" s="2">
        <v>100</v>
      </c>
      <c r="G406" s="2">
        <v>18.100000000000001</v>
      </c>
      <c r="J406" s="1">
        <v>0.69299999999999995</v>
      </c>
      <c r="M406" s="1">
        <v>24</v>
      </c>
      <c r="P406" s="1">
        <v>666</v>
      </c>
      <c r="S406" s="1">
        <v>20.2</v>
      </c>
      <c r="V406" s="1">
        <v>6.4039999999999999</v>
      </c>
      <c r="Y406" s="1">
        <v>20.309999999999999</v>
      </c>
      <c r="AB406" s="1">
        <v>12.1</v>
      </c>
    </row>
    <row r="407" spans="1:28" x14ac:dyDescent="0.25">
      <c r="A407" s="1">
        <v>4</v>
      </c>
      <c r="D407" s="2">
        <v>96</v>
      </c>
      <c r="G407" s="2">
        <v>18.100000000000001</v>
      </c>
      <c r="J407" s="1">
        <v>0.69299999999999995</v>
      </c>
      <c r="M407" s="1">
        <v>24</v>
      </c>
      <c r="P407" s="1">
        <v>666</v>
      </c>
      <c r="S407" s="1">
        <v>20.2</v>
      </c>
      <c r="V407" s="1">
        <v>5.3490000000000002</v>
      </c>
      <c r="Y407" s="1">
        <v>19.77</v>
      </c>
      <c r="AB407" s="1">
        <v>8.3000000000000007</v>
      </c>
    </row>
    <row r="408" spans="1:28" x14ac:dyDescent="0.25">
      <c r="A408" s="1">
        <v>0.74</v>
      </c>
      <c r="D408" s="2">
        <v>85.4</v>
      </c>
      <c r="G408" s="2">
        <v>18.100000000000001</v>
      </c>
      <c r="J408" s="1">
        <v>0.69299999999999995</v>
      </c>
      <c r="M408" s="1">
        <v>24</v>
      </c>
      <c r="P408" s="1">
        <v>666</v>
      </c>
      <c r="S408" s="1">
        <v>20.2</v>
      </c>
      <c r="V408" s="1">
        <v>5.5309999999999997</v>
      </c>
      <c r="Y408" s="1">
        <v>27.38</v>
      </c>
      <c r="AB408" s="1">
        <v>8.5</v>
      </c>
    </row>
    <row r="409" spans="1:28" x14ac:dyDescent="0.25">
      <c r="A409" s="1">
        <v>1.1599999999999999</v>
      </c>
      <c r="D409" s="2">
        <v>100</v>
      </c>
      <c r="G409" s="2">
        <v>18.100000000000001</v>
      </c>
      <c r="J409" s="1">
        <v>0.69299999999999995</v>
      </c>
      <c r="M409" s="1">
        <v>24</v>
      </c>
      <c r="P409" s="1">
        <v>666</v>
      </c>
      <c r="S409" s="1">
        <v>20.2</v>
      </c>
      <c r="V409" s="1">
        <v>5.6829999999999998</v>
      </c>
      <c r="Y409" s="1">
        <v>22.98</v>
      </c>
      <c r="AB409" s="1">
        <v>5</v>
      </c>
    </row>
    <row r="410" spans="1:28" x14ac:dyDescent="0.25">
      <c r="A410" s="1">
        <v>4.8899999999999997</v>
      </c>
      <c r="D410" s="2">
        <v>100</v>
      </c>
      <c r="G410" s="2">
        <v>18.100000000000001</v>
      </c>
      <c r="J410" s="1">
        <v>0.65900000000000003</v>
      </c>
      <c r="M410" s="1">
        <v>24</v>
      </c>
      <c r="P410" s="1">
        <v>666</v>
      </c>
      <c r="S410" s="1">
        <v>20.2</v>
      </c>
      <c r="V410" s="1">
        <v>4.1379999999999999</v>
      </c>
      <c r="Y410" s="1">
        <v>23.34</v>
      </c>
      <c r="AB410" s="1">
        <v>11.9</v>
      </c>
    </row>
    <row r="411" spans="1:28" x14ac:dyDescent="0.25">
      <c r="A411" s="1">
        <v>1.65</v>
      </c>
      <c r="D411" s="2">
        <v>100</v>
      </c>
      <c r="G411" s="2">
        <v>18.100000000000001</v>
      </c>
      <c r="J411" s="1">
        <v>0.65900000000000003</v>
      </c>
      <c r="M411" s="1">
        <v>24</v>
      </c>
      <c r="P411" s="1">
        <v>666</v>
      </c>
      <c r="S411" s="1">
        <v>20.2</v>
      </c>
      <c r="V411" s="1">
        <v>5.6079999999999997</v>
      </c>
      <c r="Y411" s="1">
        <v>12.13</v>
      </c>
      <c r="AB411" s="1">
        <v>27.9</v>
      </c>
    </row>
    <row r="412" spans="1:28" x14ac:dyDescent="0.25">
      <c r="A412" s="1">
        <v>5.75</v>
      </c>
      <c r="D412" s="2">
        <v>97.9</v>
      </c>
      <c r="G412" s="2">
        <v>18.100000000000001</v>
      </c>
      <c r="J412" s="1">
        <v>0.59699999999999998</v>
      </c>
      <c r="M412" s="1">
        <v>24</v>
      </c>
      <c r="P412" s="1">
        <v>666</v>
      </c>
      <c r="S412" s="1">
        <v>20.2</v>
      </c>
      <c r="V412" s="1">
        <v>5.617</v>
      </c>
      <c r="Y412" s="1">
        <v>26.4</v>
      </c>
      <c r="AB412" s="1">
        <v>17.2</v>
      </c>
    </row>
    <row r="413" spans="1:28" x14ac:dyDescent="0.25">
      <c r="A413" s="1">
        <v>8.1300000000000008</v>
      </c>
      <c r="D413" s="2">
        <v>100</v>
      </c>
      <c r="G413" s="2">
        <v>18.100000000000001</v>
      </c>
      <c r="J413" s="1">
        <v>0.59699999999999998</v>
      </c>
      <c r="M413" s="1">
        <v>24</v>
      </c>
      <c r="P413" s="1">
        <v>666</v>
      </c>
      <c r="S413" s="1">
        <v>20.2</v>
      </c>
      <c r="V413" s="1">
        <v>6.8520000000000003</v>
      </c>
      <c r="Y413" s="1">
        <v>19.78</v>
      </c>
      <c r="AB413" s="1">
        <v>27.5</v>
      </c>
    </row>
    <row r="414" spans="1:28" x14ac:dyDescent="0.25">
      <c r="A414" s="1">
        <v>5</v>
      </c>
      <c r="D414" s="2">
        <v>100</v>
      </c>
      <c r="G414" s="2">
        <v>18.100000000000001</v>
      </c>
      <c r="J414" s="1">
        <v>0.59699999999999998</v>
      </c>
      <c r="M414" s="1">
        <v>24</v>
      </c>
      <c r="P414" s="1">
        <v>666</v>
      </c>
      <c r="S414" s="1">
        <v>20.2</v>
      </c>
      <c r="V414" s="1">
        <v>5.7569999999999997</v>
      </c>
      <c r="Y414" s="1">
        <v>10.11</v>
      </c>
      <c r="AB414" s="1">
        <v>15</v>
      </c>
    </row>
    <row r="415" spans="1:28" x14ac:dyDescent="0.25">
      <c r="A415" s="1">
        <v>5.84</v>
      </c>
      <c r="D415" s="2">
        <v>100</v>
      </c>
      <c r="G415" s="2">
        <v>18.100000000000001</v>
      </c>
      <c r="J415" s="1">
        <v>0.59699999999999998</v>
      </c>
      <c r="M415" s="1">
        <v>24</v>
      </c>
      <c r="P415" s="1">
        <v>666</v>
      </c>
      <c r="S415" s="1">
        <v>20.2</v>
      </c>
      <c r="V415" s="1">
        <v>6.657</v>
      </c>
      <c r="Y415" s="1">
        <v>21.22</v>
      </c>
      <c r="AB415" s="1">
        <v>17.2</v>
      </c>
    </row>
    <row r="416" spans="1:28" x14ac:dyDescent="0.25">
      <c r="A416" s="1">
        <v>4.47</v>
      </c>
      <c r="D416" s="2">
        <v>100</v>
      </c>
      <c r="G416" s="2">
        <v>18.100000000000001</v>
      </c>
      <c r="J416" s="1">
        <v>0.59699999999999998</v>
      </c>
      <c r="M416" s="1">
        <v>24</v>
      </c>
      <c r="P416" s="1">
        <v>666</v>
      </c>
      <c r="S416" s="1">
        <v>20.2</v>
      </c>
      <c r="V416" s="1">
        <v>4.6280000000000001</v>
      </c>
      <c r="Y416" s="1">
        <v>34.369999999999997</v>
      </c>
      <c r="AB416" s="1">
        <v>17.899999999999999</v>
      </c>
    </row>
    <row r="417" spans="1:28" x14ac:dyDescent="0.25">
      <c r="A417" s="1">
        <v>1.83</v>
      </c>
      <c r="D417" s="2">
        <v>100</v>
      </c>
      <c r="G417" s="2">
        <v>18.100000000000001</v>
      </c>
      <c r="J417" s="1">
        <v>0.59699999999999998</v>
      </c>
      <c r="M417" s="1">
        <v>24</v>
      </c>
      <c r="P417" s="1">
        <v>666</v>
      </c>
      <c r="S417" s="1">
        <v>20.2</v>
      </c>
      <c r="V417" s="1">
        <v>5.1550000000000002</v>
      </c>
      <c r="Y417" s="1">
        <v>20.079999999999998</v>
      </c>
      <c r="AB417" s="1">
        <v>16.3</v>
      </c>
    </row>
    <row r="418" spans="1:28" x14ac:dyDescent="0.25">
      <c r="A418" s="1">
        <v>9.83</v>
      </c>
      <c r="D418" s="2">
        <v>100</v>
      </c>
      <c r="G418" s="2">
        <v>18.100000000000001</v>
      </c>
      <c r="J418" s="1">
        <v>0.69299999999999995</v>
      </c>
      <c r="M418" s="1">
        <v>24</v>
      </c>
      <c r="P418" s="1">
        <v>666</v>
      </c>
      <c r="S418" s="1">
        <v>20.2</v>
      </c>
      <c r="V418" s="1">
        <v>4.5190000000000001</v>
      </c>
      <c r="Y418" s="1">
        <v>36.979999999999997</v>
      </c>
      <c r="AB418" s="1">
        <v>7</v>
      </c>
    </row>
    <row r="419" spans="1:28" x14ac:dyDescent="0.25">
      <c r="A419" s="1">
        <v>8.66</v>
      </c>
      <c r="D419" s="2">
        <v>100</v>
      </c>
      <c r="G419" s="2">
        <v>18.100000000000001</v>
      </c>
      <c r="J419" s="1">
        <v>0.67900000000000005</v>
      </c>
      <c r="M419" s="1">
        <v>24</v>
      </c>
      <c r="P419" s="1">
        <v>666</v>
      </c>
      <c r="S419" s="1">
        <v>20.2</v>
      </c>
      <c r="V419" s="1">
        <v>6.4340000000000002</v>
      </c>
      <c r="Y419" s="1">
        <v>29.05</v>
      </c>
      <c r="AB419" s="1">
        <v>7.2</v>
      </c>
    </row>
    <row r="420" spans="1:28" x14ac:dyDescent="0.25">
      <c r="A420" s="1">
        <v>9.66</v>
      </c>
      <c r="D420" s="2">
        <v>90.8</v>
      </c>
      <c r="G420" s="2">
        <v>18.100000000000001</v>
      </c>
      <c r="J420" s="1">
        <v>0.67900000000000005</v>
      </c>
      <c r="M420" s="1">
        <v>24</v>
      </c>
      <c r="P420" s="1">
        <v>666</v>
      </c>
      <c r="S420" s="1">
        <v>20.2</v>
      </c>
      <c r="V420" s="1">
        <v>6.782</v>
      </c>
      <c r="Y420" s="1">
        <v>25.79</v>
      </c>
      <c r="AB420" s="1">
        <v>7.5</v>
      </c>
    </row>
    <row r="421" spans="1:28" x14ac:dyDescent="0.25">
      <c r="A421" s="1">
        <v>9.82</v>
      </c>
      <c r="D421" s="2">
        <v>89.1</v>
      </c>
      <c r="G421" s="2">
        <v>18.100000000000001</v>
      </c>
      <c r="J421" s="1">
        <v>0.67900000000000005</v>
      </c>
      <c r="M421" s="1">
        <v>24</v>
      </c>
      <c r="P421" s="1">
        <v>666</v>
      </c>
      <c r="S421" s="1">
        <v>20.2</v>
      </c>
      <c r="V421" s="1">
        <v>5.3040000000000003</v>
      </c>
      <c r="Y421" s="1">
        <v>26.64</v>
      </c>
      <c r="AB421" s="1">
        <v>10.4</v>
      </c>
    </row>
    <row r="422" spans="1:28" x14ac:dyDescent="0.25">
      <c r="A422" s="1">
        <v>6.11</v>
      </c>
      <c r="D422" s="2">
        <v>100</v>
      </c>
      <c r="G422" s="2">
        <v>18.100000000000001</v>
      </c>
      <c r="J422" s="1">
        <v>0.67900000000000005</v>
      </c>
      <c r="M422" s="1">
        <v>24</v>
      </c>
      <c r="P422" s="1">
        <v>666</v>
      </c>
      <c r="S422" s="1">
        <v>20.2</v>
      </c>
      <c r="V422" s="1">
        <v>5.9569999999999999</v>
      </c>
      <c r="Y422" s="1">
        <v>20.62</v>
      </c>
      <c r="AB422" s="1">
        <v>8.8000000000000007</v>
      </c>
    </row>
    <row r="423" spans="1:28" x14ac:dyDescent="0.25">
      <c r="A423" s="1">
        <v>5.26</v>
      </c>
      <c r="D423" s="2">
        <v>76.5</v>
      </c>
      <c r="G423" s="2">
        <v>18.100000000000001</v>
      </c>
      <c r="J423" s="1">
        <v>0.71799999999999997</v>
      </c>
      <c r="M423" s="1">
        <v>24</v>
      </c>
      <c r="P423" s="1">
        <v>666</v>
      </c>
      <c r="S423" s="1">
        <v>20.2</v>
      </c>
      <c r="V423" s="1">
        <v>6.8239999999999998</v>
      </c>
      <c r="Y423" s="1">
        <v>22.74</v>
      </c>
      <c r="AB423" s="1">
        <v>8.4</v>
      </c>
    </row>
    <row r="424" spans="1:28" x14ac:dyDescent="0.25">
      <c r="A424" s="1">
        <v>3.8</v>
      </c>
      <c r="D424" s="2">
        <v>100</v>
      </c>
      <c r="G424" s="2">
        <v>18.100000000000001</v>
      </c>
      <c r="J424" s="1">
        <v>0.71799999999999997</v>
      </c>
      <c r="M424" s="1">
        <v>24</v>
      </c>
      <c r="P424" s="1">
        <v>666</v>
      </c>
      <c r="S424" s="1">
        <v>20.2</v>
      </c>
      <c r="V424" s="1">
        <v>6.4109999999999996</v>
      </c>
      <c r="Y424" s="1">
        <v>15.02</v>
      </c>
      <c r="AB424" s="1">
        <v>16.7</v>
      </c>
    </row>
    <row r="425" spans="1:28" x14ac:dyDescent="0.25">
      <c r="A425" s="1">
        <v>0.1</v>
      </c>
      <c r="D425" s="2">
        <v>95.3</v>
      </c>
      <c r="G425" s="2">
        <v>18.100000000000001</v>
      </c>
      <c r="J425" s="1">
        <v>0.71799999999999997</v>
      </c>
      <c r="M425" s="1">
        <v>24</v>
      </c>
      <c r="P425" s="1">
        <v>666</v>
      </c>
      <c r="S425" s="1">
        <v>20.2</v>
      </c>
      <c r="V425" s="1">
        <v>6.0060000000000002</v>
      </c>
      <c r="Y425" s="1">
        <v>15.7</v>
      </c>
      <c r="AB425" s="1">
        <v>14.2</v>
      </c>
    </row>
    <row r="426" spans="1:28" x14ac:dyDescent="0.25">
      <c r="A426" s="1">
        <v>7.09</v>
      </c>
      <c r="D426" s="2">
        <v>87.6</v>
      </c>
      <c r="G426" s="2">
        <v>18.100000000000001</v>
      </c>
      <c r="J426" s="1">
        <v>0.61399999999999999</v>
      </c>
      <c r="M426" s="1">
        <v>24</v>
      </c>
      <c r="P426" s="1">
        <v>666</v>
      </c>
      <c r="S426" s="1">
        <v>20.2</v>
      </c>
      <c r="V426" s="1">
        <v>5.6479999999999997</v>
      </c>
      <c r="Y426" s="1">
        <v>14.1</v>
      </c>
      <c r="AB426" s="1">
        <v>20.8</v>
      </c>
    </row>
    <row r="427" spans="1:28" x14ac:dyDescent="0.25">
      <c r="A427" s="1">
        <v>2.08</v>
      </c>
      <c r="D427" s="2">
        <v>85.1</v>
      </c>
      <c r="G427" s="2">
        <v>18.100000000000001</v>
      </c>
      <c r="J427" s="1">
        <v>0.61399999999999999</v>
      </c>
      <c r="M427" s="1">
        <v>24</v>
      </c>
      <c r="P427" s="1">
        <v>666</v>
      </c>
      <c r="S427" s="1">
        <v>20.2</v>
      </c>
      <c r="V427" s="1">
        <v>6.1029999999999998</v>
      </c>
      <c r="Y427" s="1">
        <v>23.29</v>
      </c>
      <c r="AB427" s="1">
        <v>13.4</v>
      </c>
    </row>
    <row r="428" spans="1:28" x14ac:dyDescent="0.25">
      <c r="A428" s="1">
        <v>6.32</v>
      </c>
      <c r="D428" s="2">
        <v>70.599999999999994</v>
      </c>
      <c r="G428" s="2">
        <v>18.100000000000001</v>
      </c>
      <c r="J428" s="1">
        <v>0.58399999999999996</v>
      </c>
      <c r="M428" s="1">
        <v>24</v>
      </c>
      <c r="P428" s="1">
        <v>666</v>
      </c>
      <c r="S428" s="1">
        <v>20.2</v>
      </c>
      <c r="V428" s="1">
        <v>5.5650000000000004</v>
      </c>
      <c r="Y428" s="1">
        <v>17.16</v>
      </c>
      <c r="AB428" s="1">
        <v>11.7</v>
      </c>
    </row>
    <row r="429" spans="1:28" x14ac:dyDescent="0.25">
      <c r="A429" s="1">
        <v>1.71</v>
      </c>
      <c r="D429" s="2">
        <v>95.4</v>
      </c>
      <c r="G429" s="2">
        <v>18.100000000000001</v>
      </c>
      <c r="J429" s="1">
        <v>0.67900000000000005</v>
      </c>
      <c r="M429" s="1">
        <v>24</v>
      </c>
      <c r="P429" s="1">
        <v>666</v>
      </c>
      <c r="S429" s="1">
        <v>20.2</v>
      </c>
      <c r="V429" s="1">
        <v>5.8959999999999999</v>
      </c>
      <c r="Y429" s="1">
        <v>24.39</v>
      </c>
      <c r="AB429" s="1">
        <v>8.3000000000000007</v>
      </c>
    </row>
    <row r="430" spans="1:28" x14ac:dyDescent="0.25">
      <c r="A430" s="1">
        <v>4.53</v>
      </c>
      <c r="D430" s="2">
        <v>59.7</v>
      </c>
      <c r="G430" s="2">
        <v>18.100000000000001</v>
      </c>
      <c r="J430" s="1">
        <v>0.58399999999999996</v>
      </c>
      <c r="M430" s="1">
        <v>24</v>
      </c>
      <c r="P430" s="1">
        <v>666</v>
      </c>
      <c r="S430" s="1">
        <v>20.2</v>
      </c>
      <c r="V430" s="1">
        <v>5.8369999999999997</v>
      </c>
      <c r="Y430" s="1">
        <v>15.69</v>
      </c>
      <c r="AB430" s="1">
        <v>10.199999999999999</v>
      </c>
    </row>
    <row r="431" spans="1:28" x14ac:dyDescent="0.25">
      <c r="A431" s="1">
        <v>2.64</v>
      </c>
      <c r="D431" s="2">
        <v>78.7</v>
      </c>
      <c r="G431" s="2">
        <v>18.100000000000001</v>
      </c>
      <c r="J431" s="1">
        <v>0.67900000000000005</v>
      </c>
      <c r="M431" s="1">
        <v>24</v>
      </c>
      <c r="P431" s="1">
        <v>666</v>
      </c>
      <c r="S431" s="1">
        <v>20.2</v>
      </c>
      <c r="V431" s="1">
        <v>6.202</v>
      </c>
      <c r="Y431" s="1">
        <v>14.52</v>
      </c>
      <c r="AB431" s="1">
        <v>10.9</v>
      </c>
    </row>
    <row r="432" spans="1:28" x14ac:dyDescent="0.25">
      <c r="A432" s="1">
        <v>1.78</v>
      </c>
      <c r="D432" s="2">
        <v>78.099999999999994</v>
      </c>
      <c r="G432" s="2">
        <v>18.100000000000001</v>
      </c>
      <c r="J432" s="1">
        <v>0.67900000000000005</v>
      </c>
      <c r="M432" s="1">
        <v>24</v>
      </c>
      <c r="P432" s="1">
        <v>666</v>
      </c>
      <c r="S432" s="1">
        <v>20.2</v>
      </c>
      <c r="V432" s="1">
        <v>6.1929999999999996</v>
      </c>
      <c r="Y432" s="1">
        <v>21.52</v>
      </c>
      <c r="AB432" s="1">
        <v>11</v>
      </c>
    </row>
    <row r="433" spans="1:28" x14ac:dyDescent="0.25">
      <c r="A433" s="1">
        <v>6.23</v>
      </c>
      <c r="D433" s="2">
        <v>95.6</v>
      </c>
      <c r="G433" s="2">
        <v>18.100000000000001</v>
      </c>
      <c r="J433" s="1">
        <v>0.67900000000000005</v>
      </c>
      <c r="M433" s="1">
        <v>24</v>
      </c>
      <c r="P433" s="1">
        <v>666</v>
      </c>
      <c r="S433" s="1">
        <v>20.2</v>
      </c>
      <c r="V433" s="1">
        <v>6.38</v>
      </c>
      <c r="Y433" s="1">
        <v>24.08</v>
      </c>
      <c r="AB433" s="1">
        <v>9.5</v>
      </c>
    </row>
    <row r="434" spans="1:28" x14ac:dyDescent="0.25">
      <c r="A434" s="1">
        <v>5.24</v>
      </c>
      <c r="D434" s="2">
        <v>86.1</v>
      </c>
      <c r="G434" s="2">
        <v>18.100000000000001</v>
      </c>
      <c r="J434" s="1">
        <v>0.58399999999999996</v>
      </c>
      <c r="M434" s="1">
        <v>24</v>
      </c>
      <c r="P434" s="1">
        <v>666</v>
      </c>
      <c r="S434" s="1">
        <v>20.2</v>
      </c>
      <c r="V434" s="1">
        <v>6.3479999999999999</v>
      </c>
      <c r="Y434" s="1">
        <v>17.64</v>
      </c>
      <c r="AB434" s="1">
        <v>14.5</v>
      </c>
    </row>
    <row r="435" spans="1:28" x14ac:dyDescent="0.25">
      <c r="A435" s="1">
        <v>6.65</v>
      </c>
      <c r="D435" s="2">
        <v>94.3</v>
      </c>
      <c r="G435" s="2">
        <v>18.100000000000001</v>
      </c>
      <c r="J435" s="1">
        <v>0.58399999999999996</v>
      </c>
      <c r="M435" s="1">
        <v>24</v>
      </c>
      <c r="P435" s="1">
        <v>666</v>
      </c>
      <c r="S435" s="1">
        <v>20.2</v>
      </c>
      <c r="V435" s="1">
        <v>6.8330000000000002</v>
      </c>
      <c r="Y435" s="1">
        <v>19.690000000000001</v>
      </c>
      <c r="AB435" s="1">
        <v>14.1</v>
      </c>
    </row>
    <row r="436" spans="1:28" x14ac:dyDescent="0.25">
      <c r="A436" s="1">
        <v>4.09</v>
      </c>
      <c r="D436" s="2">
        <v>74.8</v>
      </c>
      <c r="G436" s="2">
        <v>18.100000000000001</v>
      </c>
      <c r="J436" s="1">
        <v>0.58399999999999996</v>
      </c>
      <c r="M436" s="1">
        <v>24</v>
      </c>
      <c r="P436" s="1">
        <v>666</v>
      </c>
      <c r="S436" s="1">
        <v>20.2</v>
      </c>
      <c r="V436" s="1">
        <v>6.4249999999999998</v>
      </c>
      <c r="Y436" s="1">
        <v>12.03</v>
      </c>
      <c r="AB436" s="1">
        <v>16.100000000000001</v>
      </c>
    </row>
    <row r="437" spans="1:28" x14ac:dyDescent="0.25">
      <c r="A437" s="1">
        <v>2.19</v>
      </c>
      <c r="D437" s="2">
        <v>87.9</v>
      </c>
      <c r="G437" s="2">
        <v>18.100000000000001</v>
      </c>
      <c r="J437" s="1">
        <v>0.71299999999999997</v>
      </c>
      <c r="M437" s="1">
        <v>24</v>
      </c>
      <c r="P437" s="1">
        <v>666</v>
      </c>
      <c r="S437" s="1">
        <v>20.2</v>
      </c>
      <c r="V437" s="1">
        <v>6.4359999999999999</v>
      </c>
      <c r="Y437" s="1">
        <v>16.22</v>
      </c>
      <c r="AB437" s="1">
        <v>14.3</v>
      </c>
    </row>
    <row r="438" spans="1:28" x14ac:dyDescent="0.25">
      <c r="A438" s="1">
        <v>3.14</v>
      </c>
      <c r="D438" s="2">
        <v>95</v>
      </c>
      <c r="G438" s="2">
        <v>18.100000000000001</v>
      </c>
      <c r="J438" s="1">
        <v>0.71299999999999997</v>
      </c>
      <c r="M438" s="1">
        <v>24</v>
      </c>
      <c r="P438" s="1">
        <v>666</v>
      </c>
      <c r="S438" s="1">
        <v>20.2</v>
      </c>
      <c r="V438" s="1">
        <v>6.2080000000000002</v>
      </c>
      <c r="Y438" s="1">
        <v>15.17</v>
      </c>
      <c r="AB438" s="1">
        <v>11.7</v>
      </c>
    </row>
    <row r="439" spans="1:28" x14ac:dyDescent="0.25">
      <c r="A439" s="1">
        <v>0.75</v>
      </c>
      <c r="D439" s="2">
        <v>94.6</v>
      </c>
      <c r="G439" s="2">
        <v>18.100000000000001</v>
      </c>
      <c r="J439" s="1">
        <v>0.74</v>
      </c>
      <c r="M439" s="1">
        <v>24</v>
      </c>
      <c r="P439" s="1">
        <v>666</v>
      </c>
      <c r="S439" s="1">
        <v>20.2</v>
      </c>
      <c r="V439" s="1">
        <v>6.6289999999999996</v>
      </c>
      <c r="Y439" s="1">
        <v>23.27</v>
      </c>
      <c r="AB439" s="1">
        <v>13.4</v>
      </c>
    </row>
    <row r="440" spans="1:28" x14ac:dyDescent="0.25">
      <c r="A440" s="1">
        <v>9.76</v>
      </c>
      <c r="D440" s="2">
        <v>93.3</v>
      </c>
      <c r="G440" s="2">
        <v>18.100000000000001</v>
      </c>
      <c r="J440" s="1">
        <v>0.74</v>
      </c>
      <c r="M440" s="1">
        <v>24</v>
      </c>
      <c r="P440" s="1">
        <v>666</v>
      </c>
      <c r="S440" s="1">
        <v>20.2</v>
      </c>
      <c r="V440" s="1">
        <v>6.4610000000000003</v>
      </c>
      <c r="Y440" s="1">
        <v>18.05</v>
      </c>
      <c r="AB440" s="1">
        <v>9.6</v>
      </c>
    </row>
    <row r="441" spans="1:28" x14ac:dyDescent="0.25">
      <c r="A441" s="1">
        <v>5.53</v>
      </c>
      <c r="D441" s="2">
        <v>100</v>
      </c>
      <c r="G441" s="2">
        <v>18.100000000000001</v>
      </c>
      <c r="J441" s="1">
        <v>0.74</v>
      </c>
      <c r="M441" s="1">
        <v>24</v>
      </c>
      <c r="P441" s="1">
        <v>666</v>
      </c>
      <c r="S441" s="1">
        <v>20.2</v>
      </c>
      <c r="V441" s="1">
        <v>6.1520000000000001</v>
      </c>
      <c r="Y441" s="1">
        <v>26.45</v>
      </c>
      <c r="AB441" s="1">
        <v>8.6999999999999993</v>
      </c>
    </row>
    <row r="442" spans="1:28" x14ac:dyDescent="0.25">
      <c r="A442" s="1">
        <v>7.63</v>
      </c>
      <c r="D442" s="2">
        <v>87.9</v>
      </c>
      <c r="G442" s="2">
        <v>18.100000000000001</v>
      </c>
      <c r="J442" s="1">
        <v>0.74</v>
      </c>
      <c r="M442" s="1">
        <v>24</v>
      </c>
      <c r="P442" s="1">
        <v>666</v>
      </c>
      <c r="S442" s="1">
        <v>20.2</v>
      </c>
      <c r="V442" s="1">
        <v>5.9349999999999996</v>
      </c>
      <c r="Y442" s="1">
        <v>34.020000000000003</v>
      </c>
      <c r="AB442" s="1">
        <v>8.4</v>
      </c>
    </row>
    <row r="443" spans="1:28" x14ac:dyDescent="0.25">
      <c r="A443" s="1">
        <v>4.0199999999999996</v>
      </c>
      <c r="D443" s="2">
        <v>93.9</v>
      </c>
      <c r="G443" s="2">
        <v>18.100000000000001</v>
      </c>
      <c r="J443" s="1">
        <v>0.74</v>
      </c>
      <c r="M443" s="1">
        <v>24</v>
      </c>
      <c r="P443" s="1">
        <v>666</v>
      </c>
      <c r="S443" s="1">
        <v>20.2</v>
      </c>
      <c r="V443" s="1">
        <v>5.6269999999999998</v>
      </c>
      <c r="Y443" s="1">
        <v>22.88</v>
      </c>
      <c r="AB443" s="1">
        <v>12.8</v>
      </c>
    </row>
    <row r="444" spans="1:28" x14ac:dyDescent="0.25">
      <c r="A444" s="1">
        <v>6.58</v>
      </c>
      <c r="D444" s="2">
        <v>92.4</v>
      </c>
      <c r="G444" s="2">
        <v>18.100000000000001</v>
      </c>
      <c r="J444" s="1">
        <v>0.74</v>
      </c>
      <c r="M444" s="1">
        <v>24</v>
      </c>
      <c r="P444" s="1">
        <v>666</v>
      </c>
      <c r="S444" s="1">
        <v>20.2</v>
      </c>
      <c r="V444" s="1">
        <v>5.8179999999999996</v>
      </c>
      <c r="Y444" s="1">
        <v>22.11</v>
      </c>
      <c r="AB444" s="1">
        <v>10.5</v>
      </c>
    </row>
    <row r="445" spans="1:28" x14ac:dyDescent="0.25">
      <c r="A445" s="1">
        <v>5.66</v>
      </c>
      <c r="D445" s="2">
        <v>97.2</v>
      </c>
      <c r="G445" s="2">
        <v>18.100000000000001</v>
      </c>
      <c r="J445" s="1">
        <v>0.74</v>
      </c>
      <c r="M445" s="1">
        <v>24</v>
      </c>
      <c r="P445" s="1">
        <v>666</v>
      </c>
      <c r="S445" s="1">
        <v>20.2</v>
      </c>
      <c r="V445" s="1">
        <v>6.4059999999999997</v>
      </c>
      <c r="Y445" s="1">
        <v>19.52</v>
      </c>
      <c r="AB445" s="1">
        <v>17.100000000000001</v>
      </c>
    </row>
    <row r="446" spans="1:28" x14ac:dyDescent="0.25">
      <c r="A446" s="1">
        <v>2.64</v>
      </c>
      <c r="D446" s="2">
        <v>100</v>
      </c>
      <c r="G446" s="2">
        <v>18.100000000000001</v>
      </c>
      <c r="J446" s="1">
        <v>0.74</v>
      </c>
      <c r="M446" s="1">
        <v>24</v>
      </c>
      <c r="P446" s="1">
        <v>666</v>
      </c>
      <c r="S446" s="1">
        <v>20.2</v>
      </c>
      <c r="V446" s="1">
        <v>6.2190000000000003</v>
      </c>
      <c r="Y446" s="1">
        <v>16.59</v>
      </c>
      <c r="AB446" s="1">
        <v>18.399999999999999</v>
      </c>
    </row>
    <row r="447" spans="1:28" x14ac:dyDescent="0.25">
      <c r="A447" s="1">
        <v>3.26</v>
      </c>
      <c r="D447" s="2">
        <v>100</v>
      </c>
      <c r="G447" s="2">
        <v>18.100000000000001</v>
      </c>
      <c r="J447" s="1">
        <v>0.74</v>
      </c>
      <c r="M447" s="1">
        <v>24</v>
      </c>
      <c r="P447" s="1">
        <v>666</v>
      </c>
      <c r="S447" s="1">
        <v>20.2</v>
      </c>
      <c r="V447" s="1">
        <v>6.4850000000000003</v>
      </c>
      <c r="Y447" s="1">
        <v>18.850000000000001</v>
      </c>
      <c r="AB447" s="1">
        <v>15.4</v>
      </c>
    </row>
    <row r="448" spans="1:28" x14ac:dyDescent="0.25">
      <c r="A448" s="1">
        <v>8.93</v>
      </c>
      <c r="D448" s="2">
        <v>96.6</v>
      </c>
      <c r="G448" s="2">
        <v>18.100000000000001</v>
      </c>
      <c r="J448" s="1">
        <v>0.74</v>
      </c>
      <c r="M448" s="1">
        <v>24</v>
      </c>
      <c r="P448" s="1">
        <v>666</v>
      </c>
      <c r="S448" s="1">
        <v>20.2</v>
      </c>
      <c r="V448" s="1">
        <v>5.8540000000000001</v>
      </c>
      <c r="Y448" s="1">
        <v>23.79</v>
      </c>
      <c r="AB448" s="1">
        <v>10.8</v>
      </c>
    </row>
    <row r="449" spans="1:28" x14ac:dyDescent="0.25">
      <c r="A449" s="1">
        <v>7.0000000000000007E-2</v>
      </c>
      <c r="D449" s="2">
        <v>94.8</v>
      </c>
      <c r="G449" s="2">
        <v>18.100000000000001</v>
      </c>
      <c r="J449" s="1">
        <v>0.74</v>
      </c>
      <c r="M449" s="1">
        <v>24</v>
      </c>
      <c r="P449" s="1">
        <v>666</v>
      </c>
      <c r="S449" s="1">
        <v>20.2</v>
      </c>
      <c r="V449" s="1">
        <v>6.4589999999999996</v>
      </c>
      <c r="Y449" s="1">
        <v>23.98</v>
      </c>
      <c r="AB449" s="1">
        <v>11.8</v>
      </c>
    </row>
    <row r="450" spans="1:28" x14ac:dyDescent="0.25">
      <c r="A450" s="1">
        <v>9.5399999999999991</v>
      </c>
      <c r="D450" s="2">
        <v>96.4</v>
      </c>
      <c r="G450" s="2">
        <v>18.100000000000001</v>
      </c>
      <c r="J450" s="1">
        <v>0.74</v>
      </c>
      <c r="M450" s="1">
        <v>24</v>
      </c>
      <c r="P450" s="1">
        <v>666</v>
      </c>
      <c r="S450" s="1">
        <v>20.2</v>
      </c>
      <c r="V450" s="1">
        <v>6.3410000000000002</v>
      </c>
      <c r="Y450" s="1">
        <v>17.79</v>
      </c>
      <c r="AB450" s="1">
        <v>14.9</v>
      </c>
    </row>
    <row r="451" spans="1:28" x14ac:dyDescent="0.25">
      <c r="A451" s="1">
        <v>6.36</v>
      </c>
      <c r="D451" s="2">
        <v>96.6</v>
      </c>
      <c r="G451" s="2">
        <v>18.100000000000001</v>
      </c>
      <c r="J451" s="1">
        <v>0.74</v>
      </c>
      <c r="M451" s="1">
        <v>24</v>
      </c>
      <c r="P451" s="1">
        <v>666</v>
      </c>
      <c r="S451" s="1">
        <v>20.2</v>
      </c>
      <c r="V451" s="1">
        <v>6.2510000000000003</v>
      </c>
      <c r="Y451" s="1">
        <v>16.440000000000001</v>
      </c>
      <c r="AB451" s="1">
        <v>12.6</v>
      </c>
    </row>
    <row r="452" spans="1:28" x14ac:dyDescent="0.25">
      <c r="A452" s="1">
        <v>7.8</v>
      </c>
      <c r="D452" s="2">
        <v>98.7</v>
      </c>
      <c r="G452" s="2">
        <v>18.100000000000001</v>
      </c>
      <c r="J452" s="1">
        <v>0.71299999999999997</v>
      </c>
      <c r="M452" s="1">
        <v>24</v>
      </c>
      <c r="P452" s="1">
        <v>666</v>
      </c>
      <c r="S452" s="1">
        <v>20.2</v>
      </c>
      <c r="V452" s="1">
        <v>6.1849999999999996</v>
      </c>
      <c r="Y452" s="1">
        <v>18.13</v>
      </c>
      <c r="AB452" s="1">
        <v>14.1</v>
      </c>
    </row>
    <row r="453" spans="1:28" x14ac:dyDescent="0.25">
      <c r="A453" s="1">
        <v>3.67</v>
      </c>
      <c r="D453" s="2">
        <v>98.3</v>
      </c>
      <c r="G453" s="2">
        <v>18.100000000000001</v>
      </c>
      <c r="J453" s="1">
        <v>0.71299999999999997</v>
      </c>
      <c r="M453" s="1">
        <v>24</v>
      </c>
      <c r="P453" s="1">
        <v>666</v>
      </c>
      <c r="S453" s="1">
        <v>20.2</v>
      </c>
      <c r="V453" s="1">
        <v>6.4169999999999998</v>
      </c>
      <c r="Y453" s="1">
        <v>19.309999999999999</v>
      </c>
      <c r="AB453" s="1">
        <v>13</v>
      </c>
    </row>
    <row r="454" spans="1:28" x14ac:dyDescent="0.25">
      <c r="A454" s="1">
        <v>0.75</v>
      </c>
      <c r="D454" s="2">
        <v>92.6</v>
      </c>
      <c r="G454" s="2">
        <v>18.100000000000001</v>
      </c>
      <c r="J454" s="1">
        <v>0.71299999999999997</v>
      </c>
      <c r="M454" s="1">
        <v>24</v>
      </c>
      <c r="P454" s="1">
        <v>666</v>
      </c>
      <c r="S454" s="1">
        <v>20.2</v>
      </c>
      <c r="V454" s="1">
        <v>6.7489999999999997</v>
      </c>
      <c r="Y454" s="1">
        <v>17.440000000000001</v>
      </c>
      <c r="AB454" s="1">
        <v>13.4</v>
      </c>
    </row>
    <row r="455" spans="1:28" x14ac:dyDescent="0.25">
      <c r="A455" s="1">
        <v>7.52</v>
      </c>
      <c r="D455" s="2">
        <v>98.2</v>
      </c>
      <c r="G455" s="2">
        <v>18.100000000000001</v>
      </c>
      <c r="J455" s="1">
        <v>0.71299999999999997</v>
      </c>
      <c r="M455" s="1">
        <v>24</v>
      </c>
      <c r="P455" s="1">
        <v>666</v>
      </c>
      <c r="S455" s="1">
        <v>20.2</v>
      </c>
      <c r="V455" s="1">
        <v>6.6550000000000002</v>
      </c>
      <c r="Y455" s="1">
        <v>17.73</v>
      </c>
      <c r="AB455" s="1">
        <v>15.2</v>
      </c>
    </row>
    <row r="456" spans="1:28" x14ac:dyDescent="0.25">
      <c r="A456" s="1">
        <v>9.14</v>
      </c>
      <c r="D456" s="2">
        <v>91.8</v>
      </c>
      <c r="G456" s="2">
        <v>18.100000000000001</v>
      </c>
      <c r="J456" s="1">
        <v>0.71299999999999997</v>
      </c>
      <c r="M456" s="1">
        <v>24</v>
      </c>
      <c r="P456" s="1">
        <v>666</v>
      </c>
      <c r="S456" s="1">
        <v>20.2</v>
      </c>
      <c r="V456" s="1">
        <v>6.2969999999999997</v>
      </c>
      <c r="Y456" s="1">
        <v>17.27</v>
      </c>
      <c r="AB456" s="1">
        <v>16.100000000000001</v>
      </c>
    </row>
    <row r="457" spans="1:28" x14ac:dyDescent="0.25">
      <c r="A457" s="1">
        <v>4.82</v>
      </c>
      <c r="D457" s="2">
        <v>99.3</v>
      </c>
      <c r="G457" s="2">
        <v>18.100000000000001</v>
      </c>
      <c r="J457" s="1">
        <v>0.71299999999999997</v>
      </c>
      <c r="M457" s="1">
        <v>24</v>
      </c>
      <c r="P457" s="1">
        <v>666</v>
      </c>
      <c r="S457" s="1">
        <v>20.2</v>
      </c>
      <c r="V457" s="1">
        <v>7.3929999999999998</v>
      </c>
      <c r="Y457" s="1">
        <v>16.739999999999998</v>
      </c>
      <c r="AB457" s="1">
        <v>17.8</v>
      </c>
    </row>
    <row r="458" spans="1:28" x14ac:dyDescent="0.25">
      <c r="A458" s="1">
        <v>3.43</v>
      </c>
      <c r="D458" s="2">
        <v>94.1</v>
      </c>
      <c r="G458" s="2">
        <v>18.100000000000001</v>
      </c>
      <c r="J458" s="1">
        <v>0.71299999999999997</v>
      </c>
      <c r="M458" s="1">
        <v>24</v>
      </c>
      <c r="P458" s="1">
        <v>666</v>
      </c>
      <c r="S458" s="1">
        <v>20.2</v>
      </c>
      <c r="V458" s="1">
        <v>6.7279999999999998</v>
      </c>
      <c r="Y458" s="1">
        <v>18.71</v>
      </c>
      <c r="AB458" s="1">
        <v>14.9</v>
      </c>
    </row>
    <row r="459" spans="1:28" x14ac:dyDescent="0.25">
      <c r="A459" s="1">
        <v>8.41</v>
      </c>
      <c r="D459" s="2">
        <v>86.5</v>
      </c>
      <c r="G459" s="2">
        <v>18.100000000000001</v>
      </c>
      <c r="J459" s="1">
        <v>0.71299999999999997</v>
      </c>
      <c r="M459" s="1">
        <v>24</v>
      </c>
      <c r="P459" s="1">
        <v>666</v>
      </c>
      <c r="S459" s="1">
        <v>20.2</v>
      </c>
      <c r="V459" s="1">
        <v>6.5250000000000004</v>
      </c>
      <c r="Y459" s="1">
        <v>18.13</v>
      </c>
      <c r="AB459" s="1">
        <v>14.1</v>
      </c>
    </row>
    <row r="460" spans="1:28" x14ac:dyDescent="0.25">
      <c r="A460" s="1">
        <v>8.74</v>
      </c>
      <c r="D460" s="2">
        <v>87.9</v>
      </c>
      <c r="G460" s="2">
        <v>18.100000000000001</v>
      </c>
      <c r="J460" s="1">
        <v>0.71299999999999997</v>
      </c>
      <c r="M460" s="1">
        <v>24</v>
      </c>
      <c r="P460" s="1">
        <v>666</v>
      </c>
      <c r="S460" s="1">
        <v>20.2</v>
      </c>
      <c r="V460" s="1">
        <v>5.976</v>
      </c>
      <c r="Y460" s="1">
        <v>19.010000000000002</v>
      </c>
      <c r="AB460" s="1">
        <v>12.7</v>
      </c>
    </row>
    <row r="461" spans="1:28" x14ac:dyDescent="0.25">
      <c r="A461" s="1">
        <v>0.71</v>
      </c>
      <c r="D461" s="2">
        <v>80.3</v>
      </c>
      <c r="G461" s="2">
        <v>18.100000000000001</v>
      </c>
      <c r="J461" s="1">
        <v>0.71299999999999997</v>
      </c>
      <c r="M461" s="1">
        <v>24</v>
      </c>
      <c r="P461" s="1">
        <v>666</v>
      </c>
      <c r="S461" s="1">
        <v>20.2</v>
      </c>
      <c r="V461" s="1">
        <v>5.9359999999999999</v>
      </c>
      <c r="Y461" s="1">
        <v>16.940000000000001</v>
      </c>
      <c r="AB461" s="1">
        <v>13.5</v>
      </c>
    </row>
    <row r="462" spans="1:28" x14ac:dyDescent="0.25">
      <c r="A462" s="1">
        <v>2.99</v>
      </c>
      <c r="D462" s="2">
        <v>83.7</v>
      </c>
      <c r="G462" s="2">
        <v>18.100000000000001</v>
      </c>
      <c r="J462" s="1">
        <v>0.71299999999999997</v>
      </c>
      <c r="M462" s="1">
        <v>24</v>
      </c>
      <c r="P462" s="1">
        <v>666</v>
      </c>
      <c r="S462" s="1">
        <v>20.2</v>
      </c>
      <c r="V462" s="1">
        <v>6.3010000000000002</v>
      </c>
      <c r="Y462" s="1">
        <v>16.23</v>
      </c>
      <c r="AB462" s="1">
        <v>14.9</v>
      </c>
    </row>
    <row r="463" spans="1:28" x14ac:dyDescent="0.25">
      <c r="A463" s="1">
        <v>7.81</v>
      </c>
      <c r="D463" s="2">
        <v>84.4</v>
      </c>
      <c r="G463" s="2">
        <v>18.100000000000001</v>
      </c>
      <c r="J463" s="1">
        <v>0.71299999999999997</v>
      </c>
      <c r="M463" s="1">
        <v>24</v>
      </c>
      <c r="P463" s="1">
        <v>666</v>
      </c>
      <c r="S463" s="1">
        <v>20.2</v>
      </c>
      <c r="V463" s="1">
        <v>6.0810000000000004</v>
      </c>
      <c r="Y463" s="1">
        <v>14.7</v>
      </c>
      <c r="AB463" s="1">
        <v>20</v>
      </c>
    </row>
    <row r="464" spans="1:28" x14ac:dyDescent="0.25">
      <c r="A464" s="1">
        <v>1.36</v>
      </c>
      <c r="D464" s="2">
        <v>90</v>
      </c>
      <c r="G464" s="2">
        <v>18.100000000000001</v>
      </c>
      <c r="J464" s="1">
        <v>0.71299999999999997</v>
      </c>
      <c r="M464" s="1">
        <v>24</v>
      </c>
      <c r="P464" s="1">
        <v>666</v>
      </c>
      <c r="S464" s="1">
        <v>20.2</v>
      </c>
      <c r="V464" s="1">
        <v>6.7009999999999996</v>
      </c>
      <c r="Y464" s="1">
        <v>16.420000000000002</v>
      </c>
      <c r="AB464" s="1">
        <v>16.399999999999999</v>
      </c>
    </row>
    <row r="465" spans="1:28" x14ac:dyDescent="0.25">
      <c r="A465" s="1">
        <v>6.46</v>
      </c>
      <c r="D465" s="2">
        <v>88.4</v>
      </c>
      <c r="G465" s="2">
        <v>18.100000000000001</v>
      </c>
      <c r="J465" s="1">
        <v>0.71299999999999997</v>
      </c>
      <c r="M465" s="1">
        <v>24</v>
      </c>
      <c r="P465" s="1">
        <v>666</v>
      </c>
      <c r="S465" s="1">
        <v>20.2</v>
      </c>
      <c r="V465" s="1">
        <v>6.3760000000000003</v>
      </c>
      <c r="Y465" s="1">
        <v>14.65</v>
      </c>
      <c r="AB465" s="1">
        <v>17.7</v>
      </c>
    </row>
    <row r="466" spans="1:28" x14ac:dyDescent="0.25">
      <c r="A466" s="1">
        <v>3.43</v>
      </c>
      <c r="D466" s="2">
        <v>83</v>
      </c>
      <c r="G466" s="2">
        <v>18.100000000000001</v>
      </c>
      <c r="J466" s="1">
        <v>0.71299999999999997</v>
      </c>
      <c r="M466" s="1">
        <v>24</v>
      </c>
      <c r="P466" s="1">
        <v>666</v>
      </c>
      <c r="S466" s="1">
        <v>20.2</v>
      </c>
      <c r="V466" s="1">
        <v>6.3170000000000002</v>
      </c>
      <c r="Y466" s="1">
        <v>13.99</v>
      </c>
      <c r="AB466" s="1">
        <v>19.5</v>
      </c>
    </row>
    <row r="467" spans="1:28" x14ac:dyDescent="0.25">
      <c r="A467" s="1">
        <v>3.5</v>
      </c>
      <c r="D467" s="2">
        <v>89.9</v>
      </c>
      <c r="G467" s="2">
        <v>18.100000000000001</v>
      </c>
      <c r="J467" s="1">
        <v>0.71299999999999997</v>
      </c>
      <c r="M467" s="1">
        <v>24</v>
      </c>
      <c r="P467" s="1">
        <v>666</v>
      </c>
      <c r="S467" s="1">
        <v>20.2</v>
      </c>
      <c r="V467" s="1">
        <v>6.5129999999999999</v>
      </c>
      <c r="Y467" s="1">
        <v>10.29</v>
      </c>
      <c r="AB467" s="1">
        <v>20.2</v>
      </c>
    </row>
    <row r="468" spans="1:28" x14ac:dyDescent="0.25">
      <c r="A468" s="1">
        <v>3.22</v>
      </c>
      <c r="D468" s="2">
        <v>65.400000000000006</v>
      </c>
      <c r="G468" s="2">
        <v>18.100000000000001</v>
      </c>
      <c r="J468" s="1">
        <v>0.65500000000000003</v>
      </c>
      <c r="M468" s="1">
        <v>24</v>
      </c>
      <c r="P468" s="1">
        <v>666</v>
      </c>
      <c r="S468" s="1">
        <v>20.2</v>
      </c>
      <c r="V468" s="1">
        <v>6.2089999999999996</v>
      </c>
      <c r="Y468" s="1">
        <v>13.22</v>
      </c>
      <c r="AB468" s="1">
        <v>21.4</v>
      </c>
    </row>
    <row r="469" spans="1:28" x14ac:dyDescent="0.25">
      <c r="A469" s="1">
        <v>6.65</v>
      </c>
      <c r="D469" s="2">
        <v>48.2</v>
      </c>
      <c r="G469" s="2">
        <v>18.100000000000001</v>
      </c>
      <c r="J469" s="1">
        <v>0.65500000000000003</v>
      </c>
      <c r="M469" s="1">
        <v>24</v>
      </c>
      <c r="P469" s="1">
        <v>666</v>
      </c>
      <c r="S469" s="1">
        <v>20.2</v>
      </c>
      <c r="V469" s="1">
        <v>5.7590000000000003</v>
      </c>
      <c r="Y469" s="1">
        <v>14.13</v>
      </c>
      <c r="AB469" s="1">
        <v>19.899999999999999</v>
      </c>
    </row>
    <row r="470" spans="1:28" x14ac:dyDescent="0.25">
      <c r="A470" s="1">
        <v>9.25</v>
      </c>
      <c r="D470" s="2">
        <v>84.7</v>
      </c>
      <c r="G470" s="2">
        <v>18.100000000000001</v>
      </c>
      <c r="J470" s="1">
        <v>0.65500000000000003</v>
      </c>
      <c r="M470" s="1">
        <v>24</v>
      </c>
      <c r="P470" s="1">
        <v>666</v>
      </c>
      <c r="S470" s="1">
        <v>20.2</v>
      </c>
      <c r="V470" s="1">
        <v>5.952</v>
      </c>
      <c r="Y470" s="1">
        <v>17.149999999999999</v>
      </c>
      <c r="AB470" s="1">
        <v>19</v>
      </c>
    </row>
    <row r="471" spans="1:28" x14ac:dyDescent="0.25">
      <c r="A471" s="1">
        <v>8.9600000000000009</v>
      </c>
      <c r="D471" s="2">
        <v>94.5</v>
      </c>
      <c r="G471" s="2">
        <v>18.100000000000001</v>
      </c>
      <c r="J471" s="1">
        <v>0.58399999999999996</v>
      </c>
      <c r="M471" s="1">
        <v>24</v>
      </c>
      <c r="P471" s="1">
        <v>666</v>
      </c>
      <c r="S471" s="1">
        <v>20.2</v>
      </c>
      <c r="V471" s="1">
        <v>6.0030000000000001</v>
      </c>
      <c r="Y471" s="1">
        <v>21.32</v>
      </c>
      <c r="AB471" s="1">
        <v>19.100000000000001</v>
      </c>
    </row>
    <row r="472" spans="1:28" x14ac:dyDescent="0.25">
      <c r="A472" s="1">
        <v>7.56</v>
      </c>
      <c r="D472" s="2">
        <v>71</v>
      </c>
      <c r="G472" s="2">
        <v>18.100000000000001</v>
      </c>
      <c r="J472" s="1">
        <v>0.57999999999999996</v>
      </c>
      <c r="M472" s="1">
        <v>24</v>
      </c>
      <c r="P472" s="1">
        <v>666</v>
      </c>
      <c r="S472" s="1">
        <v>20.2</v>
      </c>
      <c r="V472" s="1">
        <v>5.9260000000000002</v>
      </c>
      <c r="Y472" s="1">
        <v>18.13</v>
      </c>
      <c r="AB472" s="1">
        <v>19.100000000000001</v>
      </c>
    </row>
    <row r="473" spans="1:28" x14ac:dyDescent="0.25">
      <c r="A473" s="1">
        <v>4.9800000000000004</v>
      </c>
      <c r="D473" s="2">
        <v>56.7</v>
      </c>
      <c r="G473" s="2">
        <v>18.100000000000001</v>
      </c>
      <c r="J473" s="1">
        <v>0.57999999999999996</v>
      </c>
      <c r="M473" s="1">
        <v>24</v>
      </c>
      <c r="P473" s="1">
        <v>666</v>
      </c>
      <c r="S473" s="1">
        <v>20.2</v>
      </c>
      <c r="V473" s="1">
        <v>5.7130000000000001</v>
      </c>
      <c r="Y473" s="1">
        <v>14.76</v>
      </c>
      <c r="AB473" s="1">
        <v>20.100000000000001</v>
      </c>
    </row>
    <row r="474" spans="1:28" x14ac:dyDescent="0.25">
      <c r="A474" s="1">
        <v>8.5299999999999994</v>
      </c>
      <c r="D474" s="2">
        <v>84</v>
      </c>
      <c r="G474" s="2">
        <v>18.100000000000001</v>
      </c>
      <c r="J474" s="1">
        <v>0.57999999999999996</v>
      </c>
      <c r="M474" s="1">
        <v>24</v>
      </c>
      <c r="P474" s="1">
        <v>666</v>
      </c>
      <c r="S474" s="1">
        <v>20.2</v>
      </c>
      <c r="V474" s="1">
        <v>6.1669999999999998</v>
      </c>
      <c r="Y474" s="1">
        <v>16.29</v>
      </c>
      <c r="AB474" s="1">
        <v>19.899999999999999</v>
      </c>
    </row>
    <row r="475" spans="1:28" x14ac:dyDescent="0.25">
      <c r="A475" s="1">
        <v>5.61</v>
      </c>
      <c r="D475" s="2">
        <v>90.7</v>
      </c>
      <c r="G475" s="2">
        <v>18.100000000000001</v>
      </c>
      <c r="J475" s="1">
        <v>0.53200000000000003</v>
      </c>
      <c r="M475" s="1">
        <v>24</v>
      </c>
      <c r="P475" s="1">
        <v>666</v>
      </c>
      <c r="S475" s="1">
        <v>20.2</v>
      </c>
      <c r="V475" s="1">
        <v>6.2290000000000001</v>
      </c>
      <c r="Y475" s="1">
        <v>12.87</v>
      </c>
      <c r="AB475" s="1">
        <v>19.600000000000001</v>
      </c>
    </row>
    <row r="476" spans="1:28" x14ac:dyDescent="0.25">
      <c r="A476" s="1">
        <v>1.05</v>
      </c>
      <c r="D476" s="2">
        <v>75</v>
      </c>
      <c r="G476" s="2">
        <v>18.100000000000001</v>
      </c>
      <c r="J476" s="1">
        <v>0.57999999999999996</v>
      </c>
      <c r="M476" s="1">
        <v>24</v>
      </c>
      <c r="P476" s="1">
        <v>666</v>
      </c>
      <c r="S476" s="1">
        <v>20.2</v>
      </c>
      <c r="V476" s="1">
        <v>6.4370000000000003</v>
      </c>
      <c r="Y476" s="1">
        <v>14.36</v>
      </c>
      <c r="AB476" s="1">
        <v>23.2</v>
      </c>
    </row>
    <row r="477" spans="1:28" x14ac:dyDescent="0.25">
      <c r="A477" s="1">
        <v>2</v>
      </c>
      <c r="D477" s="2">
        <v>67.599999999999994</v>
      </c>
      <c r="G477" s="2">
        <v>18.100000000000001</v>
      </c>
      <c r="J477" s="1">
        <v>0.61399999999999999</v>
      </c>
      <c r="M477" s="1">
        <v>24</v>
      </c>
      <c r="P477" s="1">
        <v>666</v>
      </c>
      <c r="S477" s="1">
        <v>20.2</v>
      </c>
      <c r="V477" s="1">
        <v>6.98</v>
      </c>
      <c r="Y477" s="1">
        <v>11.66</v>
      </c>
      <c r="AB477" s="1">
        <v>29.8</v>
      </c>
    </row>
    <row r="478" spans="1:28" x14ac:dyDescent="0.25">
      <c r="A478" s="1">
        <v>6.14</v>
      </c>
      <c r="D478" s="2">
        <v>95.4</v>
      </c>
      <c r="G478" s="2">
        <v>18.100000000000001</v>
      </c>
      <c r="J478" s="1">
        <v>0.58399999999999996</v>
      </c>
      <c r="M478" s="1">
        <v>24</v>
      </c>
      <c r="P478" s="1">
        <v>666</v>
      </c>
      <c r="S478" s="1">
        <v>20.2</v>
      </c>
      <c r="V478" s="1">
        <v>5.4269999999999996</v>
      </c>
      <c r="Y478" s="1">
        <v>18.14</v>
      </c>
      <c r="AB478" s="1">
        <v>13.8</v>
      </c>
    </row>
    <row r="479" spans="1:28" x14ac:dyDescent="0.25">
      <c r="A479" s="1">
        <v>1.05</v>
      </c>
      <c r="D479" s="2">
        <v>97.4</v>
      </c>
      <c r="G479" s="2">
        <v>18.100000000000001</v>
      </c>
      <c r="J479" s="1">
        <v>0.58399999999999996</v>
      </c>
      <c r="M479" s="1">
        <v>24</v>
      </c>
      <c r="P479" s="1">
        <v>666</v>
      </c>
      <c r="S479" s="1">
        <v>20.2</v>
      </c>
      <c r="V479" s="1">
        <v>6.1619999999999999</v>
      </c>
      <c r="Y479" s="1">
        <v>24.1</v>
      </c>
      <c r="AB479" s="1">
        <v>13.3</v>
      </c>
    </row>
    <row r="480" spans="1:28" x14ac:dyDescent="0.25">
      <c r="A480" s="1">
        <v>2.87</v>
      </c>
      <c r="D480" s="2">
        <v>93.6</v>
      </c>
      <c r="G480" s="2">
        <v>18.100000000000001</v>
      </c>
      <c r="J480" s="1">
        <v>0.61399999999999999</v>
      </c>
      <c r="M480" s="1">
        <v>24</v>
      </c>
      <c r="P480" s="1">
        <v>666</v>
      </c>
      <c r="S480" s="1">
        <v>20.2</v>
      </c>
      <c r="V480" s="1">
        <v>6.484</v>
      </c>
      <c r="Y480" s="1">
        <v>18.68</v>
      </c>
      <c r="AB480" s="1">
        <v>16.7</v>
      </c>
    </row>
    <row r="481" spans="1:28" x14ac:dyDescent="0.25">
      <c r="A481" s="1">
        <v>1.42</v>
      </c>
      <c r="D481" s="2">
        <v>97.3</v>
      </c>
      <c r="G481" s="2">
        <v>18.100000000000001</v>
      </c>
      <c r="J481" s="1">
        <v>0.61399999999999999</v>
      </c>
      <c r="M481" s="1">
        <v>24</v>
      </c>
      <c r="P481" s="1">
        <v>666</v>
      </c>
      <c r="S481" s="1">
        <v>20.2</v>
      </c>
      <c r="V481" s="1">
        <v>5.3040000000000003</v>
      </c>
      <c r="Y481" s="1">
        <v>24.91</v>
      </c>
      <c r="AB481" s="1">
        <v>12</v>
      </c>
    </row>
    <row r="482" spans="1:28" x14ac:dyDescent="0.25">
      <c r="A482" s="1">
        <v>3.43</v>
      </c>
      <c r="D482" s="2">
        <v>96.7</v>
      </c>
      <c r="G482" s="2">
        <v>18.100000000000001</v>
      </c>
      <c r="J482" s="1">
        <v>0.61399999999999999</v>
      </c>
      <c r="M482" s="1">
        <v>24</v>
      </c>
      <c r="P482" s="1">
        <v>666</v>
      </c>
      <c r="S482" s="1">
        <v>20.2</v>
      </c>
      <c r="V482" s="1">
        <v>6.1849999999999996</v>
      </c>
      <c r="Y482" s="1">
        <v>18.03</v>
      </c>
      <c r="AB482" s="1">
        <v>14.6</v>
      </c>
    </row>
    <row r="483" spans="1:28" x14ac:dyDescent="0.25">
      <c r="A483" s="1">
        <v>6.57</v>
      </c>
      <c r="D483" s="2">
        <v>88</v>
      </c>
      <c r="G483" s="2">
        <v>18.100000000000001</v>
      </c>
      <c r="J483" s="1">
        <v>0.61399999999999999</v>
      </c>
      <c r="M483" s="1">
        <v>24</v>
      </c>
      <c r="P483" s="1">
        <v>666</v>
      </c>
      <c r="S483" s="1">
        <v>20.2</v>
      </c>
      <c r="V483" s="1">
        <v>6.2290000000000001</v>
      </c>
      <c r="Y483" s="1">
        <v>13.11</v>
      </c>
      <c r="AB483" s="1">
        <v>21.4</v>
      </c>
    </row>
    <row r="484" spans="1:28" x14ac:dyDescent="0.25">
      <c r="A484" s="1">
        <v>1.18</v>
      </c>
      <c r="D484" s="2">
        <v>64.7</v>
      </c>
      <c r="G484" s="2">
        <v>18.100000000000001</v>
      </c>
      <c r="J484" s="1">
        <v>0.53200000000000003</v>
      </c>
      <c r="M484" s="1">
        <v>24</v>
      </c>
      <c r="P484" s="1">
        <v>666</v>
      </c>
      <c r="S484" s="1">
        <v>20.2</v>
      </c>
      <c r="V484" s="1">
        <v>6.242</v>
      </c>
      <c r="Y484" s="1">
        <v>10.74</v>
      </c>
      <c r="AB484" s="1">
        <v>23</v>
      </c>
    </row>
    <row r="485" spans="1:28" x14ac:dyDescent="0.25">
      <c r="A485" s="1">
        <v>4.82</v>
      </c>
      <c r="D485" s="2">
        <v>74.900000000000006</v>
      </c>
      <c r="G485" s="2">
        <v>18.100000000000001</v>
      </c>
      <c r="J485" s="1">
        <v>0.53200000000000003</v>
      </c>
      <c r="M485" s="1">
        <v>24</v>
      </c>
      <c r="P485" s="1">
        <v>666</v>
      </c>
      <c r="S485" s="1">
        <v>20.2</v>
      </c>
      <c r="V485" s="1">
        <v>6.75</v>
      </c>
      <c r="Y485" s="1">
        <v>7.74</v>
      </c>
      <c r="AB485" s="1">
        <v>23.7</v>
      </c>
    </row>
    <row r="486" spans="1:28" x14ac:dyDescent="0.25">
      <c r="A486" s="1">
        <v>2.66</v>
      </c>
      <c r="D486" s="2">
        <v>77</v>
      </c>
      <c r="G486" s="2">
        <v>18.100000000000001</v>
      </c>
      <c r="J486" s="1">
        <v>0.53200000000000003</v>
      </c>
      <c r="M486" s="1">
        <v>24</v>
      </c>
      <c r="P486" s="1">
        <v>666</v>
      </c>
      <c r="S486" s="1">
        <v>20.2</v>
      </c>
      <c r="V486" s="1">
        <v>7.0609999999999999</v>
      </c>
      <c r="Y486" s="1">
        <v>7.01</v>
      </c>
      <c r="AB486" s="1">
        <v>25</v>
      </c>
    </row>
    <row r="487" spans="1:28" x14ac:dyDescent="0.25">
      <c r="A487" s="1">
        <v>3.65</v>
      </c>
      <c r="D487" s="2">
        <v>40.299999999999997</v>
      </c>
      <c r="G487" s="2">
        <v>18.100000000000001</v>
      </c>
      <c r="J487" s="1">
        <v>0.53200000000000003</v>
      </c>
      <c r="M487" s="1">
        <v>24</v>
      </c>
      <c r="P487" s="1">
        <v>666</v>
      </c>
      <c r="S487" s="1">
        <v>20.2</v>
      </c>
      <c r="V487" s="1">
        <v>5.7619999999999996</v>
      </c>
      <c r="Y487" s="1">
        <v>10.42</v>
      </c>
      <c r="AB487" s="1">
        <v>21.8</v>
      </c>
    </row>
    <row r="488" spans="1:28" x14ac:dyDescent="0.25">
      <c r="A488" s="1">
        <v>9.11</v>
      </c>
      <c r="D488" s="2">
        <v>41.9</v>
      </c>
      <c r="G488" s="2">
        <v>18.100000000000001</v>
      </c>
      <c r="J488" s="1">
        <v>0.58299999999999996</v>
      </c>
      <c r="M488" s="1">
        <v>24</v>
      </c>
      <c r="P488" s="1">
        <v>666</v>
      </c>
      <c r="S488" s="1">
        <v>20.2</v>
      </c>
      <c r="V488" s="1">
        <v>5.8710000000000004</v>
      </c>
      <c r="Y488" s="1">
        <v>13.34</v>
      </c>
      <c r="AB488" s="1">
        <v>20.6</v>
      </c>
    </row>
    <row r="489" spans="1:28" x14ac:dyDescent="0.25">
      <c r="A489" s="1">
        <v>7.26</v>
      </c>
      <c r="D489" s="2">
        <v>51.9</v>
      </c>
      <c r="G489" s="2">
        <v>18.100000000000001</v>
      </c>
      <c r="J489" s="1">
        <v>0.58299999999999996</v>
      </c>
      <c r="M489" s="1">
        <v>24</v>
      </c>
      <c r="P489" s="1">
        <v>666</v>
      </c>
      <c r="S489" s="1">
        <v>20.2</v>
      </c>
      <c r="V489" s="1">
        <v>6.3120000000000003</v>
      </c>
      <c r="Y489" s="1">
        <v>10.58</v>
      </c>
      <c r="AB489" s="1">
        <v>21.2</v>
      </c>
    </row>
    <row r="490" spans="1:28" x14ac:dyDescent="0.25">
      <c r="A490" s="1">
        <v>5.14</v>
      </c>
      <c r="D490" s="2">
        <v>79.8</v>
      </c>
      <c r="G490" s="2">
        <v>18.100000000000001</v>
      </c>
      <c r="J490" s="1">
        <v>0.58299999999999996</v>
      </c>
      <c r="M490" s="1">
        <v>24</v>
      </c>
      <c r="P490" s="1">
        <v>666</v>
      </c>
      <c r="S490" s="1">
        <v>20.2</v>
      </c>
      <c r="V490" s="1">
        <v>6.1139999999999999</v>
      </c>
      <c r="Y490" s="1">
        <v>14.98</v>
      </c>
      <c r="AB490" s="1">
        <v>19.100000000000001</v>
      </c>
    </row>
    <row r="491" spans="1:28" x14ac:dyDescent="0.25">
      <c r="A491" s="1">
        <v>4.1399999999999997</v>
      </c>
      <c r="D491" s="2">
        <v>53.2</v>
      </c>
      <c r="G491" s="2">
        <v>18.100000000000001</v>
      </c>
      <c r="J491" s="1">
        <v>0.58299999999999996</v>
      </c>
      <c r="M491" s="1">
        <v>24</v>
      </c>
      <c r="P491" s="1">
        <v>666</v>
      </c>
      <c r="S491" s="1">
        <v>20.2</v>
      </c>
      <c r="V491" s="1">
        <v>5.9050000000000002</v>
      </c>
      <c r="Y491" s="1">
        <v>11.45</v>
      </c>
      <c r="AB491" s="1">
        <v>20.6</v>
      </c>
    </row>
    <row r="492" spans="1:28" x14ac:dyDescent="0.25">
      <c r="A492" s="1">
        <v>0.2</v>
      </c>
      <c r="D492" s="2">
        <v>92.7</v>
      </c>
      <c r="G492" s="2">
        <v>27.74</v>
      </c>
      <c r="J492" s="1">
        <v>0.60899999999999999</v>
      </c>
      <c r="M492" s="1">
        <v>4</v>
      </c>
      <c r="P492" s="1">
        <v>711</v>
      </c>
      <c r="S492" s="1">
        <v>20.100000000000001</v>
      </c>
      <c r="V492" s="1">
        <v>5.4539999999999997</v>
      </c>
      <c r="Y492" s="1">
        <v>18.059999999999999</v>
      </c>
      <c r="AB492" s="1">
        <v>15.2</v>
      </c>
    </row>
    <row r="493" spans="1:28" x14ac:dyDescent="0.25">
      <c r="A493" s="1">
        <v>9.02</v>
      </c>
      <c r="D493" s="2">
        <v>98.3</v>
      </c>
      <c r="G493" s="2">
        <v>27.74</v>
      </c>
      <c r="J493" s="1">
        <v>0.60899999999999999</v>
      </c>
      <c r="M493" s="1">
        <v>4</v>
      </c>
      <c r="P493" s="1">
        <v>711</v>
      </c>
      <c r="S493" s="1">
        <v>20.100000000000001</v>
      </c>
      <c r="V493" s="1">
        <v>5.4139999999999997</v>
      </c>
      <c r="Y493" s="1">
        <v>23.97</v>
      </c>
      <c r="AB493" s="1">
        <v>7</v>
      </c>
    </row>
    <row r="494" spans="1:28" x14ac:dyDescent="0.25">
      <c r="A494" s="1">
        <v>5.98</v>
      </c>
      <c r="D494" s="2">
        <v>98</v>
      </c>
      <c r="G494" s="2">
        <v>27.74</v>
      </c>
      <c r="J494" s="1">
        <v>0.60899999999999999</v>
      </c>
      <c r="M494" s="1">
        <v>4</v>
      </c>
      <c r="P494" s="1">
        <v>711</v>
      </c>
      <c r="S494" s="1">
        <v>20.100000000000001</v>
      </c>
      <c r="V494" s="1">
        <v>5.093</v>
      </c>
      <c r="Y494" s="1">
        <v>29.68</v>
      </c>
      <c r="AB494" s="1">
        <v>8.1</v>
      </c>
    </row>
    <row r="495" spans="1:28" x14ac:dyDescent="0.25">
      <c r="A495" s="1">
        <v>1.43</v>
      </c>
      <c r="D495" s="2">
        <v>98.8</v>
      </c>
      <c r="G495" s="2">
        <v>27.74</v>
      </c>
      <c r="J495" s="1">
        <v>0.60899999999999999</v>
      </c>
      <c r="M495" s="1">
        <v>4</v>
      </c>
      <c r="P495" s="1">
        <v>711</v>
      </c>
      <c r="S495" s="1">
        <v>20.100000000000001</v>
      </c>
      <c r="V495" s="1">
        <v>5.9829999999999997</v>
      </c>
      <c r="Y495" s="1">
        <v>18.07</v>
      </c>
      <c r="AB495" s="1">
        <v>13.6</v>
      </c>
    </row>
    <row r="496" spans="1:28" x14ac:dyDescent="0.25">
      <c r="A496" s="1">
        <v>4.49</v>
      </c>
      <c r="D496" s="2">
        <v>83.5</v>
      </c>
      <c r="G496" s="2">
        <v>27.74</v>
      </c>
      <c r="J496" s="1">
        <v>0.60899999999999999</v>
      </c>
      <c r="M496" s="1">
        <v>4</v>
      </c>
      <c r="P496" s="1">
        <v>711</v>
      </c>
      <c r="S496" s="1">
        <v>20.100000000000001</v>
      </c>
      <c r="V496" s="1">
        <v>5.9829999999999997</v>
      </c>
      <c r="Y496" s="1">
        <v>13.35</v>
      </c>
      <c r="AB496" s="1">
        <v>20.100000000000001</v>
      </c>
    </row>
    <row r="497" spans="1:28" x14ac:dyDescent="0.25">
      <c r="A497" s="1">
        <v>8.6199999999999992</v>
      </c>
      <c r="D497" s="2">
        <v>54</v>
      </c>
      <c r="G497" s="2">
        <v>9.69</v>
      </c>
      <c r="J497" s="1">
        <v>0.58499999999999996</v>
      </c>
      <c r="M497" s="1">
        <v>6</v>
      </c>
      <c r="P497" s="1">
        <v>391</v>
      </c>
      <c r="S497" s="1">
        <v>19.2</v>
      </c>
      <c r="V497" s="1">
        <v>5.7069999999999999</v>
      </c>
      <c r="Y497" s="1">
        <v>12.01</v>
      </c>
      <c r="AB497" s="1">
        <v>21.8</v>
      </c>
    </row>
    <row r="498" spans="1:28" x14ac:dyDescent="0.25">
      <c r="A498" s="1">
        <v>3.43</v>
      </c>
      <c r="D498" s="2">
        <v>42.6</v>
      </c>
      <c r="G498" s="2">
        <v>9.69</v>
      </c>
      <c r="J498" s="1">
        <v>0.58499999999999996</v>
      </c>
      <c r="M498" s="1">
        <v>6</v>
      </c>
      <c r="P498" s="1">
        <v>391</v>
      </c>
      <c r="S498" s="1">
        <v>19.2</v>
      </c>
      <c r="V498" s="1">
        <v>5.9260000000000002</v>
      </c>
      <c r="Y498" s="1">
        <v>13.59</v>
      </c>
      <c r="AB498" s="1">
        <v>24.5</v>
      </c>
    </row>
    <row r="499" spans="1:28" x14ac:dyDescent="0.25">
      <c r="A499" s="1">
        <v>7.02</v>
      </c>
      <c r="D499" s="2">
        <v>28.8</v>
      </c>
      <c r="G499" s="2">
        <v>9.69</v>
      </c>
      <c r="J499" s="1">
        <v>0.58499999999999996</v>
      </c>
      <c r="M499" s="1">
        <v>6</v>
      </c>
      <c r="P499" s="1">
        <v>391</v>
      </c>
      <c r="S499" s="1">
        <v>19.2</v>
      </c>
      <c r="V499" s="1">
        <v>5.67</v>
      </c>
      <c r="Y499" s="1">
        <v>17.600000000000001</v>
      </c>
      <c r="AB499" s="1">
        <v>23.1</v>
      </c>
    </row>
    <row r="500" spans="1:28" x14ac:dyDescent="0.25">
      <c r="A500" s="1">
        <v>6.43</v>
      </c>
      <c r="D500" s="2">
        <v>72.900000000000006</v>
      </c>
      <c r="G500" s="2">
        <v>9.69</v>
      </c>
      <c r="J500" s="1">
        <v>0.58499999999999996</v>
      </c>
      <c r="M500" s="1">
        <v>6</v>
      </c>
      <c r="P500" s="1">
        <v>391</v>
      </c>
      <c r="S500" s="1">
        <v>19.2</v>
      </c>
      <c r="V500" s="1">
        <v>5.39</v>
      </c>
      <c r="Y500" s="1">
        <v>21.14</v>
      </c>
      <c r="AB500" s="1">
        <v>19.7</v>
      </c>
    </row>
    <row r="501" spans="1:28" x14ac:dyDescent="0.25">
      <c r="A501" s="1">
        <v>9.0399999999999991</v>
      </c>
      <c r="D501" s="2">
        <v>70.599999999999994</v>
      </c>
      <c r="G501" s="2">
        <v>9.69</v>
      </c>
      <c r="J501" s="1">
        <v>0.58499999999999996</v>
      </c>
      <c r="M501" s="1">
        <v>6</v>
      </c>
      <c r="P501" s="1">
        <v>391</v>
      </c>
      <c r="S501" s="1">
        <v>19.2</v>
      </c>
      <c r="V501" s="1">
        <v>5.7939999999999996</v>
      </c>
      <c r="Y501" s="1">
        <v>14.1</v>
      </c>
      <c r="AB501" s="1">
        <v>18.3</v>
      </c>
    </row>
    <row r="502" spans="1:28" x14ac:dyDescent="0.25">
      <c r="A502" s="1">
        <v>3.49</v>
      </c>
      <c r="D502" s="2">
        <v>65.3</v>
      </c>
      <c r="G502" s="2">
        <v>9.69</v>
      </c>
      <c r="J502" s="1">
        <v>0.58499999999999996</v>
      </c>
      <c r="M502" s="1">
        <v>6</v>
      </c>
      <c r="P502" s="1">
        <v>391</v>
      </c>
      <c r="S502" s="1">
        <v>19.2</v>
      </c>
      <c r="V502" s="1">
        <v>6.0190000000000001</v>
      </c>
      <c r="Y502" s="1">
        <v>12.92</v>
      </c>
      <c r="AB502" s="1">
        <v>21.2</v>
      </c>
    </row>
    <row r="503" spans="1:28" x14ac:dyDescent="0.25">
      <c r="A503" s="1">
        <v>2.37</v>
      </c>
      <c r="D503" s="2">
        <v>73.5</v>
      </c>
      <c r="G503" s="2">
        <v>9.69</v>
      </c>
      <c r="J503" s="1">
        <v>0.58499999999999996</v>
      </c>
      <c r="M503" s="1">
        <v>6</v>
      </c>
      <c r="P503" s="1">
        <v>391</v>
      </c>
      <c r="S503" s="1">
        <v>19.2</v>
      </c>
      <c r="V503" s="1">
        <v>5.569</v>
      </c>
      <c r="Y503" s="1">
        <v>15.1</v>
      </c>
      <c r="AB503" s="1">
        <v>17.5</v>
      </c>
    </row>
    <row r="504" spans="1:28" x14ac:dyDescent="0.25">
      <c r="A504" s="1">
        <v>3</v>
      </c>
      <c r="D504" s="2">
        <v>79.7</v>
      </c>
      <c r="G504" s="2">
        <v>9.69</v>
      </c>
      <c r="J504" s="1">
        <v>0.58499999999999996</v>
      </c>
      <c r="M504" s="1">
        <v>6</v>
      </c>
      <c r="P504" s="1">
        <v>391</v>
      </c>
      <c r="S504" s="1">
        <v>19.2</v>
      </c>
      <c r="V504" s="1">
        <v>6.0270000000000001</v>
      </c>
      <c r="Y504" s="1">
        <v>14.33</v>
      </c>
      <c r="AB504" s="1">
        <v>16.8</v>
      </c>
    </row>
    <row r="505" spans="1:28" x14ac:dyDescent="0.25">
      <c r="A505" s="1">
        <v>4.4800000000000004</v>
      </c>
      <c r="D505" s="2">
        <v>69.099999999999994</v>
      </c>
      <c r="G505" s="2">
        <v>11.93</v>
      </c>
      <c r="J505" s="1">
        <v>0.57299999999999995</v>
      </c>
      <c r="M505" s="1">
        <v>1</v>
      </c>
      <c r="P505" s="1">
        <v>273</v>
      </c>
      <c r="S505" s="1">
        <v>21</v>
      </c>
      <c r="V505" s="1">
        <v>6.593</v>
      </c>
      <c r="Y505" s="1">
        <v>9.67</v>
      </c>
      <c r="AB505" s="1">
        <v>22.4</v>
      </c>
    </row>
    <row r="506" spans="1:28" x14ac:dyDescent="0.25">
      <c r="A506" s="1">
        <v>0.46</v>
      </c>
      <c r="D506" s="2">
        <v>76.7</v>
      </c>
      <c r="G506" s="2">
        <v>11.93</v>
      </c>
      <c r="J506" s="1">
        <v>0.57299999999999995</v>
      </c>
      <c r="M506" s="1">
        <v>1</v>
      </c>
      <c r="P506" s="1">
        <v>273</v>
      </c>
      <c r="S506" s="1">
        <v>21</v>
      </c>
      <c r="V506" s="1">
        <v>6.12</v>
      </c>
      <c r="Y506" s="1">
        <v>9.08</v>
      </c>
      <c r="AB506" s="1">
        <v>20.6</v>
      </c>
    </row>
    <row r="507" spans="1:28" x14ac:dyDescent="0.25">
      <c r="A507" s="1">
        <v>9.42</v>
      </c>
      <c r="D507" s="2">
        <v>91</v>
      </c>
      <c r="G507" s="2">
        <v>11.93</v>
      </c>
      <c r="J507" s="1">
        <v>0.57299999999999995</v>
      </c>
      <c r="M507" s="1">
        <v>1</v>
      </c>
      <c r="P507" s="1">
        <v>273</v>
      </c>
      <c r="S507" s="1">
        <v>21</v>
      </c>
      <c r="V507" s="1">
        <v>6.976</v>
      </c>
      <c r="Y507" s="1">
        <v>5.64</v>
      </c>
      <c r="AB507" s="1">
        <v>23.9</v>
      </c>
    </row>
    <row r="508" spans="1:28" x14ac:dyDescent="0.25">
      <c r="A508" s="1">
        <v>6.94</v>
      </c>
      <c r="D508" s="2">
        <v>89.3</v>
      </c>
      <c r="G508" s="2">
        <v>11.93</v>
      </c>
      <c r="J508" s="1">
        <v>0.57299999999999995</v>
      </c>
      <c r="M508" s="1">
        <v>1</v>
      </c>
      <c r="P508" s="1">
        <v>273</v>
      </c>
      <c r="S508" s="1">
        <v>21</v>
      </c>
      <c r="V508" s="1">
        <v>6.7939999999999996</v>
      </c>
      <c r="Y508" s="1">
        <v>6.48</v>
      </c>
      <c r="AB508" s="1">
        <v>22</v>
      </c>
    </row>
    <row r="509" spans="1:28" x14ac:dyDescent="0.25">
      <c r="A509" s="1">
        <v>9.5399999999999991</v>
      </c>
      <c r="D509" s="2">
        <v>80.8</v>
      </c>
      <c r="G509" s="2">
        <v>11.93</v>
      </c>
      <c r="J509" s="1">
        <v>0.57299999999999995</v>
      </c>
      <c r="M509" s="1">
        <v>1</v>
      </c>
      <c r="P509" s="1">
        <v>273</v>
      </c>
      <c r="S509" s="1">
        <v>21</v>
      </c>
      <c r="V509" s="1">
        <v>6.03</v>
      </c>
      <c r="Y509" s="1">
        <v>7.88</v>
      </c>
      <c r="AB509" s="1">
        <v>11.9</v>
      </c>
    </row>
  </sheetData>
  <mergeCells count="1">
    <mergeCell ref="A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9C7B-87CB-45D1-BC91-BAB351884025}">
  <dimension ref="A1:J509"/>
  <sheetViews>
    <sheetView tabSelected="1" workbookViewId="0">
      <selection activeCell="L6" sqref="L6"/>
    </sheetView>
  </sheetViews>
  <sheetFormatPr defaultRowHeight="15" x14ac:dyDescent="0.25"/>
  <cols>
    <col min="1" max="1" width="11.28515625" customWidth="1"/>
  </cols>
  <sheetData>
    <row r="1" spans="1:9" ht="17.25" x14ac:dyDescent="0.3">
      <c r="A1" s="17" t="s">
        <v>34</v>
      </c>
      <c r="B1" s="17"/>
      <c r="C1" s="17"/>
      <c r="D1" s="17"/>
      <c r="E1" s="17"/>
      <c r="F1" s="17"/>
      <c r="G1" s="17"/>
      <c r="H1" s="17"/>
      <c r="I1" s="17"/>
    </row>
    <row r="3" spans="1:9" x14ac:dyDescent="0.25">
      <c r="A3" s="1" t="s">
        <v>9</v>
      </c>
    </row>
    <row r="4" spans="1:9" x14ac:dyDescent="0.25">
      <c r="A4" s="1">
        <v>24</v>
      </c>
    </row>
    <row r="5" spans="1:9" x14ac:dyDescent="0.25">
      <c r="A5" s="1">
        <v>21.6</v>
      </c>
    </row>
    <row r="6" spans="1:9" x14ac:dyDescent="0.25">
      <c r="A6" s="1">
        <v>34.700000000000003</v>
      </c>
    </row>
    <row r="7" spans="1:9" x14ac:dyDescent="0.25">
      <c r="A7" s="1">
        <v>33.4</v>
      </c>
    </row>
    <row r="8" spans="1:9" x14ac:dyDescent="0.25">
      <c r="A8" s="1">
        <v>36.200000000000003</v>
      </c>
    </row>
    <row r="9" spans="1:9" x14ac:dyDescent="0.25">
      <c r="A9" s="1">
        <v>28.7</v>
      </c>
    </row>
    <row r="10" spans="1:9" x14ac:dyDescent="0.25">
      <c r="A10" s="1">
        <v>22.9</v>
      </c>
    </row>
    <row r="11" spans="1:9" x14ac:dyDescent="0.25">
      <c r="A11" s="1">
        <v>27.1</v>
      </c>
    </row>
    <row r="12" spans="1:9" x14ac:dyDescent="0.25">
      <c r="A12" s="1">
        <v>16.5</v>
      </c>
    </row>
    <row r="13" spans="1:9" x14ac:dyDescent="0.25">
      <c r="A13" s="1">
        <v>18.899999999999999</v>
      </c>
    </row>
    <row r="14" spans="1:9" x14ac:dyDescent="0.25">
      <c r="A14" s="1">
        <v>15</v>
      </c>
    </row>
    <row r="15" spans="1:9" x14ac:dyDescent="0.25">
      <c r="A15" s="1">
        <v>18.899999999999999</v>
      </c>
    </row>
    <row r="16" spans="1:9" x14ac:dyDescent="0.25">
      <c r="A16" s="1">
        <v>21.7</v>
      </c>
    </row>
    <row r="17" spans="1:10" x14ac:dyDescent="0.25">
      <c r="A17" s="1">
        <v>20.399999999999999</v>
      </c>
    </row>
    <row r="18" spans="1:10" x14ac:dyDescent="0.25">
      <c r="A18" s="1">
        <v>18.2</v>
      </c>
    </row>
    <row r="19" spans="1:10" x14ac:dyDescent="0.25">
      <c r="A19" s="1">
        <v>19.899999999999999</v>
      </c>
    </row>
    <row r="20" spans="1:10" x14ac:dyDescent="0.25">
      <c r="A20" s="1">
        <v>23.1</v>
      </c>
    </row>
    <row r="21" spans="1:10" x14ac:dyDescent="0.25">
      <c r="A21" s="1">
        <v>17.5</v>
      </c>
    </row>
    <row r="22" spans="1:10" x14ac:dyDescent="0.25">
      <c r="A22" s="1">
        <v>20.2</v>
      </c>
      <c r="C22" t="s">
        <v>85</v>
      </c>
    </row>
    <row r="23" spans="1:10" x14ac:dyDescent="0.25">
      <c r="A23" s="1">
        <v>18.2</v>
      </c>
      <c r="C23" t="s">
        <v>86</v>
      </c>
    </row>
    <row r="24" spans="1:10" x14ac:dyDescent="0.25">
      <c r="A24" s="1">
        <v>13.6</v>
      </c>
      <c r="C24" t="s">
        <v>87</v>
      </c>
    </row>
    <row r="25" spans="1:10" x14ac:dyDescent="0.25">
      <c r="A25" s="1">
        <v>19.600000000000001</v>
      </c>
      <c r="C25" s="18" t="s">
        <v>88</v>
      </c>
      <c r="D25" s="18"/>
      <c r="E25" s="18"/>
      <c r="F25" s="18"/>
      <c r="G25" s="18"/>
      <c r="H25" s="18"/>
      <c r="I25" s="18"/>
      <c r="J25" s="18"/>
    </row>
    <row r="26" spans="1:10" x14ac:dyDescent="0.25">
      <c r="A26" s="1">
        <v>15.2</v>
      </c>
    </row>
    <row r="27" spans="1:10" x14ac:dyDescent="0.25">
      <c r="A27" s="1">
        <v>14.5</v>
      </c>
    </row>
    <row r="28" spans="1:10" x14ac:dyDescent="0.25">
      <c r="A28" s="1">
        <v>15.6</v>
      </c>
    </row>
    <row r="29" spans="1:10" x14ac:dyDescent="0.25">
      <c r="A29" s="1">
        <v>13.9</v>
      </c>
    </row>
    <row r="30" spans="1:10" x14ac:dyDescent="0.25">
      <c r="A30" s="1">
        <v>16.600000000000001</v>
      </c>
    </row>
    <row r="31" spans="1:10" x14ac:dyDescent="0.25">
      <c r="A31" s="1">
        <v>14.8</v>
      </c>
    </row>
    <row r="32" spans="1:10" x14ac:dyDescent="0.25">
      <c r="A32" s="1">
        <v>18.399999999999999</v>
      </c>
    </row>
    <row r="33" spans="1:1" x14ac:dyDescent="0.25">
      <c r="A33" s="1">
        <v>21</v>
      </c>
    </row>
    <row r="34" spans="1:1" x14ac:dyDescent="0.25">
      <c r="A34" s="1">
        <v>12.7</v>
      </c>
    </row>
    <row r="35" spans="1:1" x14ac:dyDescent="0.25">
      <c r="A35" s="1">
        <v>14.5</v>
      </c>
    </row>
    <row r="36" spans="1:1" x14ac:dyDescent="0.25">
      <c r="A36" s="1">
        <v>13.2</v>
      </c>
    </row>
    <row r="37" spans="1:1" x14ac:dyDescent="0.25">
      <c r="A37" s="1">
        <v>13.1</v>
      </c>
    </row>
    <row r="38" spans="1:1" x14ac:dyDescent="0.25">
      <c r="A38" s="1">
        <v>13.5</v>
      </c>
    </row>
    <row r="39" spans="1:1" x14ac:dyDescent="0.25">
      <c r="A39" s="1">
        <v>18.899999999999999</v>
      </c>
    </row>
    <row r="40" spans="1:1" x14ac:dyDescent="0.25">
      <c r="A40" s="1">
        <v>20</v>
      </c>
    </row>
    <row r="41" spans="1:1" x14ac:dyDescent="0.25">
      <c r="A41" s="1">
        <v>21</v>
      </c>
    </row>
    <row r="42" spans="1:1" x14ac:dyDescent="0.25">
      <c r="A42" s="1">
        <v>24.7</v>
      </c>
    </row>
    <row r="43" spans="1:1" x14ac:dyDescent="0.25">
      <c r="A43" s="1">
        <v>30.8</v>
      </c>
    </row>
    <row r="44" spans="1:1" x14ac:dyDescent="0.25">
      <c r="A44" s="1">
        <v>34.9</v>
      </c>
    </row>
    <row r="45" spans="1:1" x14ac:dyDescent="0.25">
      <c r="A45" s="1">
        <v>26.6</v>
      </c>
    </row>
    <row r="46" spans="1:1" x14ac:dyDescent="0.25">
      <c r="A46" s="1">
        <v>25.3</v>
      </c>
    </row>
    <row r="47" spans="1:1" x14ac:dyDescent="0.25">
      <c r="A47" s="1">
        <v>24.7</v>
      </c>
    </row>
    <row r="48" spans="1:1" x14ac:dyDescent="0.25">
      <c r="A48" s="1">
        <v>21.2</v>
      </c>
    </row>
    <row r="49" spans="1:1" x14ac:dyDescent="0.25">
      <c r="A49" s="1">
        <v>19.3</v>
      </c>
    </row>
    <row r="50" spans="1:1" x14ac:dyDescent="0.25">
      <c r="A50" s="1">
        <v>20</v>
      </c>
    </row>
    <row r="51" spans="1:1" x14ac:dyDescent="0.25">
      <c r="A51" s="1">
        <v>16.600000000000001</v>
      </c>
    </row>
    <row r="52" spans="1:1" x14ac:dyDescent="0.25">
      <c r="A52" s="1">
        <v>14.4</v>
      </c>
    </row>
    <row r="53" spans="1:1" x14ac:dyDescent="0.25">
      <c r="A53" s="1">
        <v>19.399999999999999</v>
      </c>
    </row>
    <row r="54" spans="1:1" x14ac:dyDescent="0.25">
      <c r="A54" s="1">
        <v>19.7</v>
      </c>
    </row>
    <row r="55" spans="1:1" x14ac:dyDescent="0.25">
      <c r="A55" s="1">
        <v>20.5</v>
      </c>
    </row>
    <row r="56" spans="1:1" x14ac:dyDescent="0.25">
      <c r="A56" s="1">
        <v>25</v>
      </c>
    </row>
    <row r="57" spans="1:1" x14ac:dyDescent="0.25">
      <c r="A57" s="1">
        <v>23.4</v>
      </c>
    </row>
    <row r="58" spans="1:1" x14ac:dyDescent="0.25">
      <c r="A58" s="1">
        <v>18.899999999999999</v>
      </c>
    </row>
    <row r="59" spans="1:1" x14ac:dyDescent="0.25">
      <c r="A59" s="1">
        <v>35.4</v>
      </c>
    </row>
    <row r="60" spans="1:1" x14ac:dyDescent="0.25">
      <c r="A60" s="1">
        <v>24.7</v>
      </c>
    </row>
    <row r="61" spans="1:1" x14ac:dyDescent="0.25">
      <c r="A61" s="1">
        <v>31.6</v>
      </c>
    </row>
    <row r="62" spans="1:1" x14ac:dyDescent="0.25">
      <c r="A62" s="1">
        <v>23.3</v>
      </c>
    </row>
    <row r="63" spans="1:1" x14ac:dyDescent="0.25">
      <c r="A63" s="1">
        <v>19.600000000000001</v>
      </c>
    </row>
    <row r="64" spans="1:1" x14ac:dyDescent="0.25">
      <c r="A64" s="1">
        <v>18.7</v>
      </c>
    </row>
    <row r="65" spans="1:1" x14ac:dyDescent="0.25">
      <c r="A65" s="1">
        <v>16</v>
      </c>
    </row>
    <row r="66" spans="1:1" x14ac:dyDescent="0.25">
      <c r="A66" s="1">
        <v>22.2</v>
      </c>
    </row>
    <row r="67" spans="1:1" x14ac:dyDescent="0.25">
      <c r="A67" s="1">
        <v>25</v>
      </c>
    </row>
    <row r="68" spans="1:1" x14ac:dyDescent="0.25">
      <c r="A68" s="1">
        <v>33</v>
      </c>
    </row>
    <row r="69" spans="1:1" x14ac:dyDescent="0.25">
      <c r="A69" s="1">
        <v>23.5</v>
      </c>
    </row>
    <row r="70" spans="1:1" x14ac:dyDescent="0.25">
      <c r="A70" s="1">
        <v>19.399999999999999</v>
      </c>
    </row>
    <row r="71" spans="1:1" x14ac:dyDescent="0.25">
      <c r="A71" s="1">
        <v>22</v>
      </c>
    </row>
    <row r="72" spans="1:1" x14ac:dyDescent="0.25">
      <c r="A72" s="1">
        <v>17.399999999999999</v>
      </c>
    </row>
    <row r="73" spans="1:1" x14ac:dyDescent="0.25">
      <c r="A73" s="1">
        <v>20.9</v>
      </c>
    </row>
    <row r="74" spans="1:1" x14ac:dyDescent="0.25">
      <c r="A74" s="1">
        <v>24.2</v>
      </c>
    </row>
    <row r="75" spans="1:1" x14ac:dyDescent="0.25">
      <c r="A75" s="1">
        <v>21.7</v>
      </c>
    </row>
    <row r="76" spans="1:1" x14ac:dyDescent="0.25">
      <c r="A76" s="1">
        <v>22.8</v>
      </c>
    </row>
    <row r="77" spans="1:1" x14ac:dyDescent="0.25">
      <c r="A77" s="1">
        <v>23.4</v>
      </c>
    </row>
    <row r="78" spans="1:1" x14ac:dyDescent="0.25">
      <c r="A78" s="1">
        <v>24.1</v>
      </c>
    </row>
    <row r="79" spans="1:1" x14ac:dyDescent="0.25">
      <c r="A79" s="1">
        <v>21.4</v>
      </c>
    </row>
    <row r="80" spans="1:1" x14ac:dyDescent="0.25">
      <c r="A80" s="1">
        <v>20</v>
      </c>
    </row>
    <row r="81" spans="1:1" x14ac:dyDescent="0.25">
      <c r="A81" s="1">
        <v>20.8</v>
      </c>
    </row>
    <row r="82" spans="1:1" x14ac:dyDescent="0.25">
      <c r="A82" s="1">
        <v>21.2</v>
      </c>
    </row>
    <row r="83" spans="1:1" x14ac:dyDescent="0.25">
      <c r="A83" s="1">
        <v>20.3</v>
      </c>
    </row>
    <row r="84" spans="1:1" x14ac:dyDescent="0.25">
      <c r="A84" s="1">
        <v>28</v>
      </c>
    </row>
    <row r="85" spans="1:1" x14ac:dyDescent="0.25">
      <c r="A85" s="1">
        <v>23.9</v>
      </c>
    </row>
    <row r="86" spans="1:1" x14ac:dyDescent="0.25">
      <c r="A86" s="1">
        <v>24.8</v>
      </c>
    </row>
    <row r="87" spans="1:1" x14ac:dyDescent="0.25">
      <c r="A87" s="1">
        <v>22.9</v>
      </c>
    </row>
    <row r="88" spans="1:1" x14ac:dyDescent="0.25">
      <c r="A88" s="1">
        <v>23.9</v>
      </c>
    </row>
    <row r="89" spans="1:1" x14ac:dyDescent="0.25">
      <c r="A89" s="1">
        <v>26.6</v>
      </c>
    </row>
    <row r="90" spans="1:1" x14ac:dyDescent="0.25">
      <c r="A90" s="1">
        <v>22.5</v>
      </c>
    </row>
    <row r="91" spans="1:1" x14ac:dyDescent="0.25">
      <c r="A91" s="1">
        <v>22.2</v>
      </c>
    </row>
    <row r="92" spans="1:1" x14ac:dyDescent="0.25">
      <c r="A92" s="1">
        <v>23.6</v>
      </c>
    </row>
    <row r="93" spans="1:1" x14ac:dyDescent="0.25">
      <c r="A93" s="1">
        <v>28.7</v>
      </c>
    </row>
    <row r="94" spans="1:1" x14ac:dyDescent="0.25">
      <c r="A94" s="1">
        <v>22.6</v>
      </c>
    </row>
    <row r="95" spans="1:1" x14ac:dyDescent="0.25">
      <c r="A95" s="1">
        <v>22</v>
      </c>
    </row>
    <row r="96" spans="1:1" x14ac:dyDescent="0.25">
      <c r="A96" s="1">
        <v>22.9</v>
      </c>
    </row>
    <row r="97" spans="1:1" x14ac:dyDescent="0.25">
      <c r="A97" s="1">
        <v>25</v>
      </c>
    </row>
    <row r="98" spans="1:1" x14ac:dyDescent="0.25">
      <c r="A98" s="1">
        <v>20.6</v>
      </c>
    </row>
    <row r="99" spans="1:1" x14ac:dyDescent="0.25">
      <c r="A99" s="1">
        <v>28.4</v>
      </c>
    </row>
    <row r="100" spans="1:1" x14ac:dyDescent="0.25">
      <c r="A100" s="1">
        <v>21.4</v>
      </c>
    </row>
    <row r="101" spans="1:1" x14ac:dyDescent="0.25">
      <c r="A101" s="1">
        <v>38.700000000000003</v>
      </c>
    </row>
    <row r="102" spans="1:1" x14ac:dyDescent="0.25">
      <c r="A102" s="1">
        <v>43.8</v>
      </c>
    </row>
    <row r="103" spans="1:1" x14ac:dyDescent="0.25">
      <c r="A103" s="1">
        <v>33.200000000000003</v>
      </c>
    </row>
    <row r="104" spans="1:1" x14ac:dyDescent="0.25">
      <c r="A104" s="1">
        <v>27.5</v>
      </c>
    </row>
    <row r="105" spans="1:1" x14ac:dyDescent="0.25">
      <c r="A105" s="1">
        <v>26.5</v>
      </c>
    </row>
    <row r="106" spans="1:1" x14ac:dyDescent="0.25">
      <c r="A106" s="1">
        <v>18.600000000000001</v>
      </c>
    </row>
    <row r="107" spans="1:1" x14ac:dyDescent="0.25">
      <c r="A107" s="1">
        <v>19.3</v>
      </c>
    </row>
    <row r="108" spans="1:1" x14ac:dyDescent="0.25">
      <c r="A108" s="1">
        <v>20.100000000000001</v>
      </c>
    </row>
    <row r="109" spans="1:1" x14ac:dyDescent="0.25">
      <c r="A109" s="1">
        <v>19.5</v>
      </c>
    </row>
    <row r="110" spans="1:1" x14ac:dyDescent="0.25">
      <c r="A110" s="1">
        <v>19.5</v>
      </c>
    </row>
    <row r="111" spans="1:1" x14ac:dyDescent="0.25">
      <c r="A111" s="1">
        <v>20.399999999999999</v>
      </c>
    </row>
    <row r="112" spans="1:1" x14ac:dyDescent="0.25">
      <c r="A112" s="1">
        <v>19.8</v>
      </c>
    </row>
    <row r="113" spans="1:1" x14ac:dyDescent="0.25">
      <c r="A113" s="1">
        <v>19.399999999999999</v>
      </c>
    </row>
    <row r="114" spans="1:1" x14ac:dyDescent="0.25">
      <c r="A114" s="1">
        <v>21.7</v>
      </c>
    </row>
    <row r="115" spans="1:1" x14ac:dyDescent="0.25">
      <c r="A115" s="1">
        <v>22.8</v>
      </c>
    </row>
    <row r="116" spans="1:1" x14ac:dyDescent="0.25">
      <c r="A116" s="1">
        <v>18.8</v>
      </c>
    </row>
    <row r="117" spans="1:1" x14ac:dyDescent="0.25">
      <c r="A117" s="1">
        <v>18.7</v>
      </c>
    </row>
    <row r="118" spans="1:1" x14ac:dyDescent="0.25">
      <c r="A118" s="1">
        <v>18.5</v>
      </c>
    </row>
    <row r="119" spans="1:1" x14ac:dyDescent="0.25">
      <c r="A119" s="1">
        <v>18.3</v>
      </c>
    </row>
    <row r="120" spans="1:1" x14ac:dyDescent="0.25">
      <c r="A120" s="1">
        <v>21.2</v>
      </c>
    </row>
    <row r="121" spans="1:1" x14ac:dyDescent="0.25">
      <c r="A121" s="1">
        <v>19.2</v>
      </c>
    </row>
    <row r="122" spans="1:1" x14ac:dyDescent="0.25">
      <c r="A122" s="1">
        <v>20.399999999999999</v>
      </c>
    </row>
    <row r="123" spans="1:1" x14ac:dyDescent="0.25">
      <c r="A123" s="1">
        <v>19.3</v>
      </c>
    </row>
    <row r="124" spans="1:1" x14ac:dyDescent="0.25">
      <c r="A124" s="1">
        <v>22</v>
      </c>
    </row>
    <row r="125" spans="1:1" x14ac:dyDescent="0.25">
      <c r="A125" s="1">
        <v>20.3</v>
      </c>
    </row>
    <row r="126" spans="1:1" x14ac:dyDescent="0.25">
      <c r="A126" s="1">
        <v>20.5</v>
      </c>
    </row>
    <row r="127" spans="1:1" x14ac:dyDescent="0.25">
      <c r="A127" s="1">
        <v>17.3</v>
      </c>
    </row>
    <row r="128" spans="1:1" x14ac:dyDescent="0.25">
      <c r="A128" s="1">
        <v>18.8</v>
      </c>
    </row>
    <row r="129" spans="1:1" x14ac:dyDescent="0.25">
      <c r="A129" s="1">
        <v>21.4</v>
      </c>
    </row>
    <row r="130" spans="1:1" x14ac:dyDescent="0.25">
      <c r="A130" s="1">
        <v>15.7</v>
      </c>
    </row>
    <row r="131" spans="1:1" x14ac:dyDescent="0.25">
      <c r="A131" s="1">
        <v>16.2</v>
      </c>
    </row>
    <row r="132" spans="1:1" x14ac:dyDescent="0.25">
      <c r="A132" s="1">
        <v>18</v>
      </c>
    </row>
    <row r="133" spans="1:1" x14ac:dyDescent="0.25">
      <c r="A133" s="1">
        <v>14.3</v>
      </c>
    </row>
    <row r="134" spans="1:1" x14ac:dyDescent="0.25">
      <c r="A134" s="1">
        <v>19.2</v>
      </c>
    </row>
    <row r="135" spans="1:1" x14ac:dyDescent="0.25">
      <c r="A135" s="1">
        <v>19.600000000000001</v>
      </c>
    </row>
    <row r="136" spans="1:1" x14ac:dyDescent="0.25">
      <c r="A136" s="1">
        <v>23</v>
      </c>
    </row>
    <row r="137" spans="1:1" x14ac:dyDescent="0.25">
      <c r="A137" s="1">
        <v>18.399999999999999</v>
      </c>
    </row>
    <row r="138" spans="1:1" x14ac:dyDescent="0.25">
      <c r="A138" s="1">
        <v>15.6</v>
      </c>
    </row>
    <row r="139" spans="1:1" x14ac:dyDescent="0.25">
      <c r="A139" s="1">
        <v>18.100000000000001</v>
      </c>
    </row>
    <row r="140" spans="1:1" x14ac:dyDescent="0.25">
      <c r="A140" s="1">
        <v>17.399999999999999</v>
      </c>
    </row>
    <row r="141" spans="1:1" x14ac:dyDescent="0.25">
      <c r="A141" s="1">
        <v>17.100000000000001</v>
      </c>
    </row>
    <row r="142" spans="1:1" x14ac:dyDescent="0.25">
      <c r="A142" s="1">
        <v>13.3</v>
      </c>
    </row>
    <row r="143" spans="1:1" x14ac:dyDescent="0.25">
      <c r="A143" s="1">
        <v>17.8</v>
      </c>
    </row>
    <row r="144" spans="1:1" x14ac:dyDescent="0.25">
      <c r="A144" s="1">
        <v>14</v>
      </c>
    </row>
    <row r="145" spans="1:1" x14ac:dyDescent="0.25">
      <c r="A145" s="1">
        <v>14.4</v>
      </c>
    </row>
    <row r="146" spans="1:1" x14ac:dyDescent="0.25">
      <c r="A146" s="1">
        <v>13.4</v>
      </c>
    </row>
    <row r="147" spans="1:1" x14ac:dyDescent="0.25">
      <c r="A147" s="1">
        <v>15.6</v>
      </c>
    </row>
    <row r="148" spans="1:1" x14ac:dyDescent="0.25">
      <c r="A148" s="1">
        <v>11.8</v>
      </c>
    </row>
    <row r="149" spans="1:1" x14ac:dyDescent="0.25">
      <c r="A149" s="1">
        <v>13.8</v>
      </c>
    </row>
    <row r="150" spans="1:1" x14ac:dyDescent="0.25">
      <c r="A150" s="1">
        <v>15.6</v>
      </c>
    </row>
    <row r="151" spans="1:1" x14ac:dyDescent="0.25">
      <c r="A151" s="1">
        <v>14.6</v>
      </c>
    </row>
    <row r="152" spans="1:1" x14ac:dyDescent="0.25">
      <c r="A152" s="1">
        <v>17.8</v>
      </c>
    </row>
    <row r="153" spans="1:1" x14ac:dyDescent="0.25">
      <c r="A153" s="1">
        <v>15.4</v>
      </c>
    </row>
    <row r="154" spans="1:1" x14ac:dyDescent="0.25">
      <c r="A154" s="1">
        <v>21.5</v>
      </c>
    </row>
    <row r="155" spans="1:1" x14ac:dyDescent="0.25">
      <c r="A155" s="1">
        <v>19.600000000000001</v>
      </c>
    </row>
    <row r="156" spans="1:1" x14ac:dyDescent="0.25">
      <c r="A156" s="1">
        <v>15.3</v>
      </c>
    </row>
    <row r="157" spans="1:1" x14ac:dyDescent="0.25">
      <c r="A157" s="1">
        <v>19.399999999999999</v>
      </c>
    </row>
    <row r="158" spans="1:1" x14ac:dyDescent="0.25">
      <c r="A158" s="1">
        <v>17</v>
      </c>
    </row>
    <row r="159" spans="1:1" x14ac:dyDescent="0.25">
      <c r="A159" s="1">
        <v>15.6</v>
      </c>
    </row>
    <row r="160" spans="1:1" x14ac:dyDescent="0.25">
      <c r="A160" s="1">
        <v>13.1</v>
      </c>
    </row>
    <row r="161" spans="1:1" x14ac:dyDescent="0.25">
      <c r="A161" s="1">
        <v>41.3</v>
      </c>
    </row>
    <row r="162" spans="1:1" x14ac:dyDescent="0.25">
      <c r="A162" s="1">
        <v>24.3</v>
      </c>
    </row>
    <row r="163" spans="1:1" x14ac:dyDescent="0.25">
      <c r="A163" s="1">
        <v>23.3</v>
      </c>
    </row>
    <row r="164" spans="1:1" x14ac:dyDescent="0.25">
      <c r="A164" s="1">
        <v>27</v>
      </c>
    </row>
    <row r="165" spans="1:1" x14ac:dyDescent="0.25">
      <c r="A165" s="1">
        <v>50</v>
      </c>
    </row>
    <row r="166" spans="1:1" x14ac:dyDescent="0.25">
      <c r="A166" s="1">
        <v>50</v>
      </c>
    </row>
    <row r="167" spans="1:1" x14ac:dyDescent="0.25">
      <c r="A167" s="1">
        <v>50</v>
      </c>
    </row>
    <row r="168" spans="1:1" x14ac:dyDescent="0.25">
      <c r="A168" s="1">
        <v>22.7</v>
      </c>
    </row>
    <row r="169" spans="1:1" x14ac:dyDescent="0.25">
      <c r="A169" s="1">
        <v>25</v>
      </c>
    </row>
    <row r="170" spans="1:1" x14ac:dyDescent="0.25">
      <c r="A170" s="1">
        <v>50</v>
      </c>
    </row>
    <row r="171" spans="1:1" x14ac:dyDescent="0.25">
      <c r="A171" s="1">
        <v>23.8</v>
      </c>
    </row>
    <row r="172" spans="1:1" x14ac:dyDescent="0.25">
      <c r="A172" s="1">
        <v>23.8</v>
      </c>
    </row>
    <row r="173" spans="1:1" x14ac:dyDescent="0.25">
      <c r="A173" s="1">
        <v>22.3</v>
      </c>
    </row>
    <row r="174" spans="1:1" x14ac:dyDescent="0.25">
      <c r="A174" s="1">
        <v>17.399999999999999</v>
      </c>
    </row>
    <row r="175" spans="1:1" x14ac:dyDescent="0.25">
      <c r="A175" s="1">
        <v>19.100000000000001</v>
      </c>
    </row>
    <row r="176" spans="1:1" x14ac:dyDescent="0.25">
      <c r="A176" s="1">
        <v>23.1</v>
      </c>
    </row>
    <row r="177" spans="1:1" x14ac:dyDescent="0.25">
      <c r="A177" s="1">
        <v>23.6</v>
      </c>
    </row>
    <row r="178" spans="1:1" x14ac:dyDescent="0.25">
      <c r="A178" s="1">
        <v>22.6</v>
      </c>
    </row>
    <row r="179" spans="1:1" x14ac:dyDescent="0.25">
      <c r="A179" s="1">
        <v>29.4</v>
      </c>
    </row>
    <row r="180" spans="1:1" x14ac:dyDescent="0.25">
      <c r="A180" s="1">
        <v>23.2</v>
      </c>
    </row>
    <row r="181" spans="1:1" x14ac:dyDescent="0.25">
      <c r="A181" s="1">
        <v>24.6</v>
      </c>
    </row>
    <row r="182" spans="1:1" x14ac:dyDescent="0.25">
      <c r="A182" s="1">
        <v>29.9</v>
      </c>
    </row>
    <row r="183" spans="1:1" x14ac:dyDescent="0.25">
      <c r="A183" s="1">
        <v>37.200000000000003</v>
      </c>
    </row>
    <row r="184" spans="1:1" x14ac:dyDescent="0.25">
      <c r="A184" s="1">
        <v>39.799999999999997</v>
      </c>
    </row>
    <row r="185" spans="1:1" x14ac:dyDescent="0.25">
      <c r="A185" s="1">
        <v>36.200000000000003</v>
      </c>
    </row>
    <row r="186" spans="1:1" x14ac:dyDescent="0.25">
      <c r="A186" s="1">
        <v>37.9</v>
      </c>
    </row>
    <row r="187" spans="1:1" x14ac:dyDescent="0.25">
      <c r="A187" s="1">
        <v>32.5</v>
      </c>
    </row>
    <row r="188" spans="1:1" x14ac:dyDescent="0.25">
      <c r="A188" s="1">
        <v>26.4</v>
      </c>
    </row>
    <row r="189" spans="1:1" x14ac:dyDescent="0.25">
      <c r="A189" s="1">
        <v>29.6</v>
      </c>
    </row>
    <row r="190" spans="1:1" x14ac:dyDescent="0.25">
      <c r="A190" s="1">
        <v>50</v>
      </c>
    </row>
    <row r="191" spans="1:1" x14ac:dyDescent="0.25">
      <c r="A191" s="1">
        <v>32</v>
      </c>
    </row>
    <row r="192" spans="1:1" x14ac:dyDescent="0.25">
      <c r="A192" s="1">
        <v>29.8</v>
      </c>
    </row>
    <row r="193" spans="1:1" x14ac:dyDescent="0.25">
      <c r="A193" s="1">
        <v>34.9</v>
      </c>
    </row>
    <row r="194" spans="1:1" x14ac:dyDescent="0.25">
      <c r="A194" s="1">
        <v>37</v>
      </c>
    </row>
    <row r="195" spans="1:1" x14ac:dyDescent="0.25">
      <c r="A195" s="1">
        <v>30.5</v>
      </c>
    </row>
    <row r="196" spans="1:1" x14ac:dyDescent="0.25">
      <c r="A196" s="1">
        <v>36.4</v>
      </c>
    </row>
    <row r="197" spans="1:1" x14ac:dyDescent="0.25">
      <c r="A197" s="1">
        <v>31.1</v>
      </c>
    </row>
    <row r="198" spans="1:1" x14ac:dyDescent="0.25">
      <c r="A198" s="1">
        <v>29.1</v>
      </c>
    </row>
    <row r="199" spans="1:1" x14ac:dyDescent="0.25">
      <c r="A199" s="1">
        <v>50</v>
      </c>
    </row>
    <row r="200" spans="1:1" x14ac:dyDescent="0.25">
      <c r="A200" s="1">
        <v>33.299999999999997</v>
      </c>
    </row>
    <row r="201" spans="1:1" x14ac:dyDescent="0.25">
      <c r="A201" s="1">
        <v>30.3</v>
      </c>
    </row>
    <row r="202" spans="1:1" x14ac:dyDescent="0.25">
      <c r="A202" s="1">
        <v>34.6</v>
      </c>
    </row>
    <row r="203" spans="1:1" x14ac:dyDescent="0.25">
      <c r="A203" s="1">
        <v>34.9</v>
      </c>
    </row>
    <row r="204" spans="1:1" x14ac:dyDescent="0.25">
      <c r="A204" s="1">
        <v>32.9</v>
      </c>
    </row>
    <row r="205" spans="1:1" x14ac:dyDescent="0.25">
      <c r="A205" s="1">
        <v>24.1</v>
      </c>
    </row>
    <row r="206" spans="1:1" x14ac:dyDescent="0.25">
      <c r="A206" s="1">
        <v>42.3</v>
      </c>
    </row>
    <row r="207" spans="1:1" x14ac:dyDescent="0.25">
      <c r="A207" s="1">
        <v>48.5</v>
      </c>
    </row>
    <row r="208" spans="1:1" x14ac:dyDescent="0.25">
      <c r="A208" s="1">
        <v>50</v>
      </c>
    </row>
    <row r="209" spans="1:1" x14ac:dyDescent="0.25">
      <c r="A209" s="1">
        <v>22.6</v>
      </c>
    </row>
    <row r="210" spans="1:1" x14ac:dyDescent="0.25">
      <c r="A210" s="1">
        <v>24.4</v>
      </c>
    </row>
    <row r="211" spans="1:1" x14ac:dyDescent="0.25">
      <c r="A211" s="1">
        <v>22.5</v>
      </c>
    </row>
    <row r="212" spans="1:1" x14ac:dyDescent="0.25">
      <c r="A212" s="1">
        <v>24.4</v>
      </c>
    </row>
    <row r="213" spans="1:1" x14ac:dyDescent="0.25">
      <c r="A213" s="1">
        <v>20</v>
      </c>
    </row>
    <row r="214" spans="1:1" x14ac:dyDescent="0.25">
      <c r="A214" s="1">
        <v>21.7</v>
      </c>
    </row>
    <row r="215" spans="1:1" x14ac:dyDescent="0.25">
      <c r="A215" s="1">
        <v>19.3</v>
      </c>
    </row>
    <row r="216" spans="1:1" x14ac:dyDescent="0.25">
      <c r="A216" s="1">
        <v>22.4</v>
      </c>
    </row>
    <row r="217" spans="1:1" x14ac:dyDescent="0.25">
      <c r="A217" s="1">
        <v>28.1</v>
      </c>
    </row>
    <row r="218" spans="1:1" x14ac:dyDescent="0.25">
      <c r="A218" s="1">
        <v>23.7</v>
      </c>
    </row>
    <row r="219" spans="1:1" x14ac:dyDescent="0.25">
      <c r="A219" s="1">
        <v>25</v>
      </c>
    </row>
    <row r="220" spans="1:1" x14ac:dyDescent="0.25">
      <c r="A220" s="1">
        <v>23.3</v>
      </c>
    </row>
    <row r="221" spans="1:1" x14ac:dyDescent="0.25">
      <c r="A221" s="1">
        <v>28.7</v>
      </c>
    </row>
    <row r="222" spans="1:1" x14ac:dyDescent="0.25">
      <c r="A222" s="1">
        <v>21.5</v>
      </c>
    </row>
    <row r="223" spans="1:1" x14ac:dyDescent="0.25">
      <c r="A223" s="1">
        <v>23</v>
      </c>
    </row>
    <row r="224" spans="1:1" x14ac:dyDescent="0.25">
      <c r="A224" s="1">
        <v>26.7</v>
      </c>
    </row>
    <row r="225" spans="1:1" x14ac:dyDescent="0.25">
      <c r="A225" s="1">
        <v>21.7</v>
      </c>
    </row>
    <row r="226" spans="1:1" x14ac:dyDescent="0.25">
      <c r="A226" s="1">
        <v>27.5</v>
      </c>
    </row>
    <row r="227" spans="1:1" x14ac:dyDescent="0.25">
      <c r="A227" s="1">
        <v>30.1</v>
      </c>
    </row>
    <row r="228" spans="1:1" x14ac:dyDescent="0.25">
      <c r="A228" s="1">
        <v>44.8</v>
      </c>
    </row>
    <row r="229" spans="1:1" x14ac:dyDescent="0.25">
      <c r="A229" s="1">
        <v>50</v>
      </c>
    </row>
    <row r="230" spans="1:1" x14ac:dyDescent="0.25">
      <c r="A230" s="1">
        <v>37.6</v>
      </c>
    </row>
    <row r="231" spans="1:1" x14ac:dyDescent="0.25">
      <c r="A231" s="1">
        <v>31.6</v>
      </c>
    </row>
    <row r="232" spans="1:1" x14ac:dyDescent="0.25">
      <c r="A232" s="1">
        <v>46.7</v>
      </c>
    </row>
    <row r="233" spans="1:1" x14ac:dyDescent="0.25">
      <c r="A233" s="1">
        <v>31.5</v>
      </c>
    </row>
    <row r="234" spans="1:1" x14ac:dyDescent="0.25">
      <c r="A234" s="1">
        <v>24.3</v>
      </c>
    </row>
    <row r="235" spans="1:1" x14ac:dyDescent="0.25">
      <c r="A235" s="1">
        <v>31.7</v>
      </c>
    </row>
    <row r="236" spans="1:1" x14ac:dyDescent="0.25">
      <c r="A236" s="1">
        <v>41.7</v>
      </c>
    </row>
    <row r="237" spans="1:1" x14ac:dyDescent="0.25">
      <c r="A237" s="1">
        <v>48.3</v>
      </c>
    </row>
    <row r="238" spans="1:1" x14ac:dyDescent="0.25">
      <c r="A238" s="1">
        <v>29</v>
      </c>
    </row>
    <row r="239" spans="1:1" x14ac:dyDescent="0.25">
      <c r="A239" s="1">
        <v>24</v>
      </c>
    </row>
    <row r="240" spans="1:1" x14ac:dyDescent="0.25">
      <c r="A240" s="1">
        <v>25.1</v>
      </c>
    </row>
    <row r="241" spans="1:1" x14ac:dyDescent="0.25">
      <c r="A241" s="1">
        <v>31.5</v>
      </c>
    </row>
    <row r="242" spans="1:1" x14ac:dyDescent="0.25">
      <c r="A242" s="1">
        <v>23.7</v>
      </c>
    </row>
    <row r="243" spans="1:1" x14ac:dyDescent="0.25">
      <c r="A243" s="1">
        <v>23.3</v>
      </c>
    </row>
    <row r="244" spans="1:1" x14ac:dyDescent="0.25">
      <c r="A244" s="1">
        <v>22</v>
      </c>
    </row>
    <row r="245" spans="1:1" x14ac:dyDescent="0.25">
      <c r="A245" s="1">
        <v>20.100000000000001</v>
      </c>
    </row>
    <row r="246" spans="1:1" x14ac:dyDescent="0.25">
      <c r="A246" s="1">
        <v>22.2</v>
      </c>
    </row>
    <row r="247" spans="1:1" x14ac:dyDescent="0.25">
      <c r="A247" s="1">
        <v>23.7</v>
      </c>
    </row>
    <row r="248" spans="1:1" x14ac:dyDescent="0.25">
      <c r="A248" s="1">
        <v>17.600000000000001</v>
      </c>
    </row>
    <row r="249" spans="1:1" x14ac:dyDescent="0.25">
      <c r="A249" s="1">
        <v>18.5</v>
      </c>
    </row>
    <row r="250" spans="1:1" x14ac:dyDescent="0.25">
      <c r="A250" s="1">
        <v>24.3</v>
      </c>
    </row>
    <row r="251" spans="1:1" x14ac:dyDescent="0.25">
      <c r="A251" s="1">
        <v>20.5</v>
      </c>
    </row>
    <row r="252" spans="1:1" x14ac:dyDescent="0.25">
      <c r="A252" s="1">
        <v>24.5</v>
      </c>
    </row>
    <row r="253" spans="1:1" x14ac:dyDescent="0.25">
      <c r="A253" s="1">
        <v>26.2</v>
      </c>
    </row>
    <row r="254" spans="1:1" x14ac:dyDescent="0.25">
      <c r="A254" s="1">
        <v>24.4</v>
      </c>
    </row>
    <row r="255" spans="1:1" x14ac:dyDescent="0.25">
      <c r="A255" s="1">
        <v>24.8</v>
      </c>
    </row>
    <row r="256" spans="1:1" x14ac:dyDescent="0.25">
      <c r="A256" s="1">
        <v>29.6</v>
      </c>
    </row>
    <row r="257" spans="1:1" x14ac:dyDescent="0.25">
      <c r="A257" s="1">
        <v>42.8</v>
      </c>
    </row>
    <row r="258" spans="1:1" x14ac:dyDescent="0.25">
      <c r="A258" s="1">
        <v>21.9</v>
      </c>
    </row>
    <row r="259" spans="1:1" x14ac:dyDescent="0.25">
      <c r="A259" s="1">
        <v>20.9</v>
      </c>
    </row>
    <row r="260" spans="1:1" x14ac:dyDescent="0.25">
      <c r="A260" s="1">
        <v>44</v>
      </c>
    </row>
    <row r="261" spans="1:1" x14ac:dyDescent="0.25">
      <c r="A261" s="1">
        <v>50</v>
      </c>
    </row>
    <row r="262" spans="1:1" x14ac:dyDescent="0.25">
      <c r="A262" s="1">
        <v>36</v>
      </c>
    </row>
    <row r="263" spans="1:1" x14ac:dyDescent="0.25">
      <c r="A263" s="1">
        <v>30.1</v>
      </c>
    </row>
    <row r="264" spans="1:1" x14ac:dyDescent="0.25">
      <c r="A264" s="1">
        <v>33.799999999999997</v>
      </c>
    </row>
    <row r="265" spans="1:1" x14ac:dyDescent="0.25">
      <c r="A265" s="1">
        <v>43.1</v>
      </c>
    </row>
    <row r="266" spans="1:1" x14ac:dyDescent="0.25">
      <c r="A266" s="1">
        <v>48.8</v>
      </c>
    </row>
    <row r="267" spans="1:1" x14ac:dyDescent="0.25">
      <c r="A267" s="1">
        <v>31</v>
      </c>
    </row>
    <row r="268" spans="1:1" x14ac:dyDescent="0.25">
      <c r="A268" s="1">
        <v>36.5</v>
      </c>
    </row>
    <row r="269" spans="1:1" x14ac:dyDescent="0.25">
      <c r="A269" s="1">
        <v>22.8</v>
      </c>
    </row>
    <row r="270" spans="1:1" x14ac:dyDescent="0.25">
      <c r="A270" s="1">
        <v>30.7</v>
      </c>
    </row>
    <row r="271" spans="1:1" x14ac:dyDescent="0.25">
      <c r="A271" s="1">
        <v>50</v>
      </c>
    </row>
    <row r="272" spans="1:1" x14ac:dyDescent="0.25">
      <c r="A272" s="1">
        <v>43.5</v>
      </c>
    </row>
    <row r="273" spans="1:1" x14ac:dyDescent="0.25">
      <c r="A273" s="1">
        <v>20.7</v>
      </c>
    </row>
    <row r="274" spans="1:1" x14ac:dyDescent="0.25">
      <c r="A274" s="1">
        <v>21.1</v>
      </c>
    </row>
    <row r="275" spans="1:1" x14ac:dyDescent="0.25">
      <c r="A275" s="1">
        <v>25.2</v>
      </c>
    </row>
    <row r="276" spans="1:1" x14ac:dyDescent="0.25">
      <c r="A276" s="1">
        <v>24.4</v>
      </c>
    </row>
    <row r="277" spans="1:1" x14ac:dyDescent="0.25">
      <c r="A277" s="1">
        <v>35.200000000000003</v>
      </c>
    </row>
    <row r="278" spans="1:1" x14ac:dyDescent="0.25">
      <c r="A278" s="1">
        <v>32.4</v>
      </c>
    </row>
    <row r="279" spans="1:1" x14ac:dyDescent="0.25">
      <c r="A279" s="1">
        <v>32</v>
      </c>
    </row>
    <row r="280" spans="1:1" x14ac:dyDescent="0.25">
      <c r="A280" s="1">
        <v>33.200000000000003</v>
      </c>
    </row>
    <row r="281" spans="1:1" x14ac:dyDescent="0.25">
      <c r="A281" s="1">
        <v>33.1</v>
      </c>
    </row>
    <row r="282" spans="1:1" x14ac:dyDescent="0.25">
      <c r="A282" s="1">
        <v>29.1</v>
      </c>
    </row>
    <row r="283" spans="1:1" x14ac:dyDescent="0.25">
      <c r="A283" s="1">
        <v>35.1</v>
      </c>
    </row>
    <row r="284" spans="1:1" x14ac:dyDescent="0.25">
      <c r="A284" s="1">
        <v>45.4</v>
      </c>
    </row>
    <row r="285" spans="1:1" x14ac:dyDescent="0.25">
      <c r="A285" s="1">
        <v>35.4</v>
      </c>
    </row>
    <row r="286" spans="1:1" x14ac:dyDescent="0.25">
      <c r="A286" s="1">
        <v>46</v>
      </c>
    </row>
    <row r="287" spans="1:1" x14ac:dyDescent="0.25">
      <c r="A287" s="1">
        <v>50</v>
      </c>
    </row>
    <row r="288" spans="1:1" x14ac:dyDescent="0.25">
      <c r="A288" s="1">
        <v>32.200000000000003</v>
      </c>
    </row>
    <row r="289" spans="1:1" x14ac:dyDescent="0.25">
      <c r="A289" s="1">
        <v>22</v>
      </c>
    </row>
    <row r="290" spans="1:1" x14ac:dyDescent="0.25">
      <c r="A290" s="1">
        <v>20.100000000000001</v>
      </c>
    </row>
    <row r="291" spans="1:1" x14ac:dyDescent="0.25">
      <c r="A291" s="1">
        <v>23.2</v>
      </c>
    </row>
    <row r="292" spans="1:1" x14ac:dyDescent="0.25">
      <c r="A292" s="1">
        <v>22.3</v>
      </c>
    </row>
    <row r="293" spans="1:1" x14ac:dyDescent="0.25">
      <c r="A293" s="1">
        <v>24.8</v>
      </c>
    </row>
    <row r="294" spans="1:1" x14ac:dyDescent="0.25">
      <c r="A294" s="1">
        <v>28.5</v>
      </c>
    </row>
    <row r="295" spans="1:1" x14ac:dyDescent="0.25">
      <c r="A295" s="1">
        <v>37.299999999999997</v>
      </c>
    </row>
    <row r="296" spans="1:1" x14ac:dyDescent="0.25">
      <c r="A296" s="1">
        <v>27.9</v>
      </c>
    </row>
    <row r="297" spans="1:1" x14ac:dyDescent="0.25">
      <c r="A297" s="1">
        <v>23.9</v>
      </c>
    </row>
    <row r="298" spans="1:1" x14ac:dyDescent="0.25">
      <c r="A298" s="1">
        <v>21.7</v>
      </c>
    </row>
    <row r="299" spans="1:1" x14ac:dyDescent="0.25">
      <c r="A299" s="1">
        <v>28.6</v>
      </c>
    </row>
    <row r="300" spans="1:1" x14ac:dyDescent="0.25">
      <c r="A300" s="1">
        <v>27.1</v>
      </c>
    </row>
    <row r="301" spans="1:1" x14ac:dyDescent="0.25">
      <c r="A301" s="1">
        <v>20.3</v>
      </c>
    </row>
    <row r="302" spans="1:1" x14ac:dyDescent="0.25">
      <c r="A302" s="1">
        <v>22.5</v>
      </c>
    </row>
    <row r="303" spans="1:1" x14ac:dyDescent="0.25">
      <c r="A303" s="1">
        <v>29</v>
      </c>
    </row>
    <row r="304" spans="1:1" x14ac:dyDescent="0.25">
      <c r="A304" s="1">
        <v>24.8</v>
      </c>
    </row>
    <row r="305" spans="1:1" x14ac:dyDescent="0.25">
      <c r="A305" s="1">
        <v>22</v>
      </c>
    </row>
    <row r="306" spans="1:1" x14ac:dyDescent="0.25">
      <c r="A306" s="1">
        <v>26.4</v>
      </c>
    </row>
    <row r="307" spans="1:1" x14ac:dyDescent="0.25">
      <c r="A307" s="1">
        <v>33.1</v>
      </c>
    </row>
    <row r="308" spans="1:1" x14ac:dyDescent="0.25">
      <c r="A308" s="1">
        <v>36.1</v>
      </c>
    </row>
    <row r="309" spans="1:1" x14ac:dyDescent="0.25">
      <c r="A309" s="1">
        <v>28.4</v>
      </c>
    </row>
    <row r="310" spans="1:1" x14ac:dyDescent="0.25">
      <c r="A310" s="1">
        <v>33.4</v>
      </c>
    </row>
    <row r="311" spans="1:1" x14ac:dyDescent="0.25">
      <c r="A311" s="1">
        <v>28.2</v>
      </c>
    </row>
    <row r="312" spans="1:1" x14ac:dyDescent="0.25">
      <c r="A312" s="1">
        <v>22.8</v>
      </c>
    </row>
    <row r="313" spans="1:1" x14ac:dyDescent="0.25">
      <c r="A313" s="1">
        <v>20.3</v>
      </c>
    </row>
    <row r="314" spans="1:1" x14ac:dyDescent="0.25">
      <c r="A314" s="1">
        <v>16.100000000000001</v>
      </c>
    </row>
    <row r="315" spans="1:1" x14ac:dyDescent="0.25">
      <c r="A315" s="1">
        <v>22.1</v>
      </c>
    </row>
    <row r="316" spans="1:1" x14ac:dyDescent="0.25">
      <c r="A316" s="1">
        <v>19.399999999999999</v>
      </c>
    </row>
    <row r="317" spans="1:1" x14ac:dyDescent="0.25">
      <c r="A317" s="1">
        <v>21.6</v>
      </c>
    </row>
    <row r="318" spans="1:1" x14ac:dyDescent="0.25">
      <c r="A318" s="1">
        <v>23.8</v>
      </c>
    </row>
    <row r="319" spans="1:1" x14ac:dyDescent="0.25">
      <c r="A319" s="1">
        <v>16.2</v>
      </c>
    </row>
    <row r="320" spans="1:1" x14ac:dyDescent="0.25">
      <c r="A320" s="1">
        <v>17.8</v>
      </c>
    </row>
    <row r="321" spans="1:1" x14ac:dyDescent="0.25">
      <c r="A321" s="1">
        <v>19.8</v>
      </c>
    </row>
    <row r="322" spans="1:1" x14ac:dyDescent="0.25">
      <c r="A322" s="1">
        <v>23.1</v>
      </c>
    </row>
    <row r="323" spans="1:1" x14ac:dyDescent="0.25">
      <c r="A323" s="1">
        <v>21</v>
      </c>
    </row>
    <row r="324" spans="1:1" x14ac:dyDescent="0.25">
      <c r="A324" s="1">
        <v>23.8</v>
      </c>
    </row>
    <row r="325" spans="1:1" x14ac:dyDescent="0.25">
      <c r="A325" s="1">
        <v>23.1</v>
      </c>
    </row>
    <row r="326" spans="1:1" x14ac:dyDescent="0.25">
      <c r="A326" s="1">
        <v>20.399999999999999</v>
      </c>
    </row>
    <row r="327" spans="1:1" x14ac:dyDescent="0.25">
      <c r="A327" s="1">
        <v>18.5</v>
      </c>
    </row>
    <row r="328" spans="1:1" x14ac:dyDescent="0.25">
      <c r="A328" s="1">
        <v>25</v>
      </c>
    </row>
    <row r="329" spans="1:1" x14ac:dyDescent="0.25">
      <c r="A329" s="1">
        <v>24.6</v>
      </c>
    </row>
    <row r="330" spans="1:1" x14ac:dyDescent="0.25">
      <c r="A330" s="1">
        <v>23</v>
      </c>
    </row>
    <row r="331" spans="1:1" x14ac:dyDescent="0.25">
      <c r="A331" s="1">
        <v>22.2</v>
      </c>
    </row>
    <row r="332" spans="1:1" x14ac:dyDescent="0.25">
      <c r="A332" s="1">
        <v>19.3</v>
      </c>
    </row>
    <row r="333" spans="1:1" x14ac:dyDescent="0.25">
      <c r="A333" s="1">
        <v>22.6</v>
      </c>
    </row>
    <row r="334" spans="1:1" x14ac:dyDescent="0.25">
      <c r="A334" s="1">
        <v>19.8</v>
      </c>
    </row>
    <row r="335" spans="1:1" x14ac:dyDescent="0.25">
      <c r="A335" s="1">
        <v>17.100000000000001</v>
      </c>
    </row>
    <row r="336" spans="1:1" x14ac:dyDescent="0.25">
      <c r="A336" s="1">
        <v>19.399999999999999</v>
      </c>
    </row>
    <row r="337" spans="1:1" x14ac:dyDescent="0.25">
      <c r="A337" s="1">
        <v>22.2</v>
      </c>
    </row>
    <row r="338" spans="1:1" x14ac:dyDescent="0.25">
      <c r="A338" s="1">
        <v>20.7</v>
      </c>
    </row>
    <row r="339" spans="1:1" x14ac:dyDescent="0.25">
      <c r="A339" s="1">
        <v>21.1</v>
      </c>
    </row>
    <row r="340" spans="1:1" x14ac:dyDescent="0.25">
      <c r="A340" s="1">
        <v>19.5</v>
      </c>
    </row>
    <row r="341" spans="1:1" x14ac:dyDescent="0.25">
      <c r="A341" s="1">
        <v>18.5</v>
      </c>
    </row>
    <row r="342" spans="1:1" x14ac:dyDescent="0.25">
      <c r="A342" s="1">
        <v>20.6</v>
      </c>
    </row>
    <row r="343" spans="1:1" x14ac:dyDescent="0.25">
      <c r="A343" s="1">
        <v>19</v>
      </c>
    </row>
    <row r="344" spans="1:1" x14ac:dyDescent="0.25">
      <c r="A344" s="1">
        <v>18.7</v>
      </c>
    </row>
    <row r="345" spans="1:1" x14ac:dyDescent="0.25">
      <c r="A345" s="1">
        <v>32.700000000000003</v>
      </c>
    </row>
    <row r="346" spans="1:1" x14ac:dyDescent="0.25">
      <c r="A346" s="1">
        <v>16.5</v>
      </c>
    </row>
    <row r="347" spans="1:1" x14ac:dyDescent="0.25">
      <c r="A347" s="1">
        <v>23.9</v>
      </c>
    </row>
    <row r="348" spans="1:1" x14ac:dyDescent="0.25">
      <c r="A348" s="1">
        <v>31.2</v>
      </c>
    </row>
    <row r="349" spans="1:1" x14ac:dyDescent="0.25">
      <c r="A349" s="1">
        <v>17.5</v>
      </c>
    </row>
    <row r="350" spans="1:1" x14ac:dyDescent="0.25">
      <c r="A350" s="1">
        <v>17.2</v>
      </c>
    </row>
    <row r="351" spans="1:1" x14ac:dyDescent="0.25">
      <c r="A351" s="1">
        <v>23.1</v>
      </c>
    </row>
    <row r="352" spans="1:1" x14ac:dyDescent="0.25">
      <c r="A352" s="1">
        <v>24.5</v>
      </c>
    </row>
    <row r="353" spans="1:1" x14ac:dyDescent="0.25">
      <c r="A353" s="1">
        <v>26.6</v>
      </c>
    </row>
    <row r="354" spans="1:1" x14ac:dyDescent="0.25">
      <c r="A354" s="1">
        <v>22.9</v>
      </c>
    </row>
    <row r="355" spans="1:1" x14ac:dyDescent="0.25">
      <c r="A355" s="1">
        <v>24.1</v>
      </c>
    </row>
    <row r="356" spans="1:1" x14ac:dyDescent="0.25">
      <c r="A356" s="1">
        <v>18.600000000000001</v>
      </c>
    </row>
    <row r="357" spans="1:1" x14ac:dyDescent="0.25">
      <c r="A357" s="1">
        <v>30.1</v>
      </c>
    </row>
    <row r="358" spans="1:1" x14ac:dyDescent="0.25">
      <c r="A358" s="1">
        <v>18.2</v>
      </c>
    </row>
    <row r="359" spans="1:1" x14ac:dyDescent="0.25">
      <c r="A359" s="1">
        <v>20.6</v>
      </c>
    </row>
    <row r="360" spans="1:1" x14ac:dyDescent="0.25">
      <c r="A360" s="1">
        <v>17.8</v>
      </c>
    </row>
    <row r="361" spans="1:1" x14ac:dyDescent="0.25">
      <c r="A361" s="1">
        <v>21.7</v>
      </c>
    </row>
    <row r="362" spans="1:1" x14ac:dyDescent="0.25">
      <c r="A362" s="1">
        <v>22.7</v>
      </c>
    </row>
    <row r="363" spans="1:1" x14ac:dyDescent="0.25">
      <c r="A363" s="1">
        <v>22.6</v>
      </c>
    </row>
    <row r="364" spans="1:1" x14ac:dyDescent="0.25">
      <c r="A364" s="1">
        <v>25</v>
      </c>
    </row>
    <row r="365" spans="1:1" x14ac:dyDescent="0.25">
      <c r="A365" s="1">
        <v>19.899999999999999</v>
      </c>
    </row>
    <row r="366" spans="1:1" x14ac:dyDescent="0.25">
      <c r="A366" s="1">
        <v>20.8</v>
      </c>
    </row>
    <row r="367" spans="1:1" x14ac:dyDescent="0.25">
      <c r="A367" s="1">
        <v>16.8</v>
      </c>
    </row>
    <row r="368" spans="1:1" x14ac:dyDescent="0.25">
      <c r="A368" s="1">
        <v>21.9</v>
      </c>
    </row>
    <row r="369" spans="1:1" x14ac:dyDescent="0.25">
      <c r="A369" s="1">
        <v>27.5</v>
      </c>
    </row>
    <row r="370" spans="1:1" x14ac:dyDescent="0.25">
      <c r="A370" s="1">
        <v>21.9</v>
      </c>
    </row>
    <row r="371" spans="1:1" x14ac:dyDescent="0.25">
      <c r="A371" s="1">
        <v>23.1</v>
      </c>
    </row>
    <row r="372" spans="1:1" x14ac:dyDescent="0.25">
      <c r="A372" s="1">
        <v>50</v>
      </c>
    </row>
    <row r="373" spans="1:1" x14ac:dyDescent="0.25">
      <c r="A373" s="1">
        <v>50</v>
      </c>
    </row>
    <row r="374" spans="1:1" x14ac:dyDescent="0.25">
      <c r="A374" s="1">
        <v>50</v>
      </c>
    </row>
    <row r="375" spans="1:1" x14ac:dyDescent="0.25">
      <c r="A375" s="1">
        <v>50</v>
      </c>
    </row>
    <row r="376" spans="1:1" x14ac:dyDescent="0.25">
      <c r="A376" s="1">
        <v>50</v>
      </c>
    </row>
    <row r="377" spans="1:1" x14ac:dyDescent="0.25">
      <c r="A377" s="1">
        <v>13.8</v>
      </c>
    </row>
    <row r="378" spans="1:1" x14ac:dyDescent="0.25">
      <c r="A378" s="1">
        <v>13.8</v>
      </c>
    </row>
    <row r="379" spans="1:1" x14ac:dyDescent="0.25">
      <c r="A379" s="1">
        <v>15</v>
      </c>
    </row>
    <row r="380" spans="1:1" x14ac:dyDescent="0.25">
      <c r="A380" s="1">
        <v>13.9</v>
      </c>
    </row>
    <row r="381" spans="1:1" x14ac:dyDescent="0.25">
      <c r="A381" s="1">
        <v>13.3</v>
      </c>
    </row>
    <row r="382" spans="1:1" x14ac:dyDescent="0.25">
      <c r="A382" s="1">
        <v>13.1</v>
      </c>
    </row>
    <row r="383" spans="1:1" x14ac:dyDescent="0.25">
      <c r="A383" s="1">
        <v>10.199999999999999</v>
      </c>
    </row>
    <row r="384" spans="1:1" x14ac:dyDescent="0.25">
      <c r="A384" s="1">
        <v>10.4</v>
      </c>
    </row>
    <row r="385" spans="1:1" x14ac:dyDescent="0.25">
      <c r="A385" s="1">
        <v>10.9</v>
      </c>
    </row>
    <row r="386" spans="1:1" x14ac:dyDescent="0.25">
      <c r="A386" s="1">
        <v>11.3</v>
      </c>
    </row>
    <row r="387" spans="1:1" x14ac:dyDescent="0.25">
      <c r="A387" s="1">
        <v>12.3</v>
      </c>
    </row>
    <row r="388" spans="1:1" x14ac:dyDescent="0.25">
      <c r="A388" s="1">
        <v>8.8000000000000007</v>
      </c>
    </row>
    <row r="389" spans="1:1" x14ac:dyDescent="0.25">
      <c r="A389" s="1">
        <v>7.2</v>
      </c>
    </row>
    <row r="390" spans="1:1" x14ac:dyDescent="0.25">
      <c r="A390" s="1">
        <v>10.5</v>
      </c>
    </row>
    <row r="391" spans="1:1" x14ac:dyDescent="0.25">
      <c r="A391" s="1">
        <v>7.4</v>
      </c>
    </row>
    <row r="392" spans="1:1" x14ac:dyDescent="0.25">
      <c r="A392" s="1">
        <v>10.199999999999999</v>
      </c>
    </row>
    <row r="393" spans="1:1" x14ac:dyDescent="0.25">
      <c r="A393" s="1">
        <v>11.5</v>
      </c>
    </row>
    <row r="394" spans="1:1" x14ac:dyDescent="0.25">
      <c r="A394" s="1">
        <v>15.1</v>
      </c>
    </row>
    <row r="395" spans="1:1" x14ac:dyDescent="0.25">
      <c r="A395" s="1">
        <v>23.2</v>
      </c>
    </row>
    <row r="396" spans="1:1" x14ac:dyDescent="0.25">
      <c r="A396" s="1">
        <v>9.6999999999999993</v>
      </c>
    </row>
    <row r="397" spans="1:1" x14ac:dyDescent="0.25">
      <c r="A397" s="1">
        <v>13.8</v>
      </c>
    </row>
    <row r="398" spans="1:1" x14ac:dyDescent="0.25">
      <c r="A398" s="1">
        <v>12.7</v>
      </c>
    </row>
    <row r="399" spans="1:1" x14ac:dyDescent="0.25">
      <c r="A399" s="1">
        <v>13.1</v>
      </c>
    </row>
    <row r="400" spans="1:1" x14ac:dyDescent="0.25">
      <c r="A400" s="1">
        <v>12.5</v>
      </c>
    </row>
    <row r="401" spans="1:1" x14ac:dyDescent="0.25">
      <c r="A401" s="1">
        <v>8.5</v>
      </c>
    </row>
    <row r="402" spans="1:1" x14ac:dyDescent="0.25">
      <c r="A402" s="1">
        <v>5</v>
      </c>
    </row>
    <row r="403" spans="1:1" x14ac:dyDescent="0.25">
      <c r="A403" s="1">
        <v>6.3</v>
      </c>
    </row>
    <row r="404" spans="1:1" x14ac:dyDescent="0.25">
      <c r="A404" s="1">
        <v>5.6</v>
      </c>
    </row>
    <row r="405" spans="1:1" x14ac:dyDescent="0.25">
      <c r="A405" s="1">
        <v>7.2</v>
      </c>
    </row>
    <row r="406" spans="1:1" x14ac:dyDescent="0.25">
      <c r="A406" s="1">
        <v>12.1</v>
      </c>
    </row>
    <row r="407" spans="1:1" x14ac:dyDescent="0.25">
      <c r="A407" s="1">
        <v>8.3000000000000007</v>
      </c>
    </row>
    <row r="408" spans="1:1" x14ac:dyDescent="0.25">
      <c r="A408" s="1">
        <v>8.5</v>
      </c>
    </row>
    <row r="409" spans="1:1" x14ac:dyDescent="0.25">
      <c r="A409" s="1">
        <v>5</v>
      </c>
    </row>
    <row r="410" spans="1:1" x14ac:dyDescent="0.25">
      <c r="A410" s="1">
        <v>11.9</v>
      </c>
    </row>
    <row r="411" spans="1:1" x14ac:dyDescent="0.25">
      <c r="A411" s="1">
        <v>27.9</v>
      </c>
    </row>
    <row r="412" spans="1:1" x14ac:dyDescent="0.25">
      <c r="A412" s="1">
        <v>17.2</v>
      </c>
    </row>
    <row r="413" spans="1:1" x14ac:dyDescent="0.25">
      <c r="A413" s="1">
        <v>27.5</v>
      </c>
    </row>
    <row r="414" spans="1:1" x14ac:dyDescent="0.25">
      <c r="A414" s="1">
        <v>15</v>
      </c>
    </row>
    <row r="415" spans="1:1" x14ac:dyDescent="0.25">
      <c r="A415" s="1">
        <v>17.2</v>
      </c>
    </row>
    <row r="416" spans="1:1" x14ac:dyDescent="0.25">
      <c r="A416" s="1">
        <v>17.899999999999999</v>
      </c>
    </row>
    <row r="417" spans="1:1" x14ac:dyDescent="0.25">
      <c r="A417" s="1">
        <v>16.3</v>
      </c>
    </row>
    <row r="418" spans="1:1" x14ac:dyDescent="0.25">
      <c r="A418" s="1">
        <v>7</v>
      </c>
    </row>
    <row r="419" spans="1:1" x14ac:dyDescent="0.25">
      <c r="A419" s="1">
        <v>7.2</v>
      </c>
    </row>
    <row r="420" spans="1:1" x14ac:dyDescent="0.25">
      <c r="A420" s="1">
        <v>7.5</v>
      </c>
    </row>
    <row r="421" spans="1:1" x14ac:dyDescent="0.25">
      <c r="A421" s="1">
        <v>10.4</v>
      </c>
    </row>
    <row r="422" spans="1:1" x14ac:dyDescent="0.25">
      <c r="A422" s="1">
        <v>8.8000000000000007</v>
      </c>
    </row>
    <row r="423" spans="1:1" x14ac:dyDescent="0.25">
      <c r="A423" s="1">
        <v>8.4</v>
      </c>
    </row>
    <row r="424" spans="1:1" x14ac:dyDescent="0.25">
      <c r="A424" s="1">
        <v>16.7</v>
      </c>
    </row>
    <row r="425" spans="1:1" x14ac:dyDescent="0.25">
      <c r="A425" s="1">
        <v>14.2</v>
      </c>
    </row>
    <row r="426" spans="1:1" x14ac:dyDescent="0.25">
      <c r="A426" s="1">
        <v>20.8</v>
      </c>
    </row>
    <row r="427" spans="1:1" x14ac:dyDescent="0.25">
      <c r="A427" s="1">
        <v>13.4</v>
      </c>
    </row>
    <row r="428" spans="1:1" x14ac:dyDescent="0.25">
      <c r="A428" s="1">
        <v>11.7</v>
      </c>
    </row>
    <row r="429" spans="1:1" x14ac:dyDescent="0.25">
      <c r="A429" s="1">
        <v>8.3000000000000007</v>
      </c>
    </row>
    <row r="430" spans="1:1" x14ac:dyDescent="0.25">
      <c r="A430" s="1">
        <v>10.199999999999999</v>
      </c>
    </row>
    <row r="431" spans="1:1" x14ac:dyDescent="0.25">
      <c r="A431" s="1">
        <v>10.9</v>
      </c>
    </row>
    <row r="432" spans="1:1" x14ac:dyDescent="0.25">
      <c r="A432" s="1">
        <v>11</v>
      </c>
    </row>
    <row r="433" spans="1:1" x14ac:dyDescent="0.25">
      <c r="A433" s="1">
        <v>9.5</v>
      </c>
    </row>
    <row r="434" spans="1:1" x14ac:dyDescent="0.25">
      <c r="A434" s="1">
        <v>14.5</v>
      </c>
    </row>
    <row r="435" spans="1:1" x14ac:dyDescent="0.25">
      <c r="A435" s="1">
        <v>14.1</v>
      </c>
    </row>
    <row r="436" spans="1:1" x14ac:dyDescent="0.25">
      <c r="A436" s="1">
        <v>16.100000000000001</v>
      </c>
    </row>
    <row r="437" spans="1:1" x14ac:dyDescent="0.25">
      <c r="A437" s="1">
        <v>14.3</v>
      </c>
    </row>
    <row r="438" spans="1:1" x14ac:dyDescent="0.25">
      <c r="A438" s="1">
        <v>11.7</v>
      </c>
    </row>
    <row r="439" spans="1:1" x14ac:dyDescent="0.25">
      <c r="A439" s="1">
        <v>13.4</v>
      </c>
    </row>
    <row r="440" spans="1:1" x14ac:dyDescent="0.25">
      <c r="A440" s="1">
        <v>9.6</v>
      </c>
    </row>
    <row r="441" spans="1:1" x14ac:dyDescent="0.25">
      <c r="A441" s="1">
        <v>8.6999999999999993</v>
      </c>
    </row>
    <row r="442" spans="1:1" x14ac:dyDescent="0.25">
      <c r="A442" s="1">
        <v>8.4</v>
      </c>
    </row>
    <row r="443" spans="1:1" x14ac:dyDescent="0.25">
      <c r="A443" s="1">
        <v>12.8</v>
      </c>
    </row>
    <row r="444" spans="1:1" x14ac:dyDescent="0.25">
      <c r="A444" s="1">
        <v>10.5</v>
      </c>
    </row>
    <row r="445" spans="1:1" x14ac:dyDescent="0.25">
      <c r="A445" s="1">
        <v>17.100000000000001</v>
      </c>
    </row>
    <row r="446" spans="1:1" x14ac:dyDescent="0.25">
      <c r="A446" s="1">
        <v>18.399999999999999</v>
      </c>
    </row>
    <row r="447" spans="1:1" x14ac:dyDescent="0.25">
      <c r="A447" s="1">
        <v>15.4</v>
      </c>
    </row>
    <row r="448" spans="1:1" x14ac:dyDescent="0.25">
      <c r="A448" s="1">
        <v>10.8</v>
      </c>
    </row>
    <row r="449" spans="1:1" x14ac:dyDescent="0.25">
      <c r="A449" s="1">
        <v>11.8</v>
      </c>
    </row>
    <row r="450" spans="1:1" x14ac:dyDescent="0.25">
      <c r="A450" s="1">
        <v>14.9</v>
      </c>
    </row>
    <row r="451" spans="1:1" x14ac:dyDescent="0.25">
      <c r="A451" s="1">
        <v>12.6</v>
      </c>
    </row>
    <row r="452" spans="1:1" x14ac:dyDescent="0.25">
      <c r="A452" s="1">
        <v>14.1</v>
      </c>
    </row>
    <row r="453" spans="1:1" x14ac:dyDescent="0.25">
      <c r="A453" s="1">
        <v>13</v>
      </c>
    </row>
    <row r="454" spans="1:1" x14ac:dyDescent="0.25">
      <c r="A454" s="1">
        <v>13.4</v>
      </c>
    </row>
    <row r="455" spans="1:1" x14ac:dyDescent="0.25">
      <c r="A455" s="1">
        <v>15.2</v>
      </c>
    </row>
    <row r="456" spans="1:1" x14ac:dyDescent="0.25">
      <c r="A456" s="1">
        <v>16.100000000000001</v>
      </c>
    </row>
    <row r="457" spans="1:1" x14ac:dyDescent="0.25">
      <c r="A457" s="1">
        <v>17.8</v>
      </c>
    </row>
    <row r="458" spans="1:1" x14ac:dyDescent="0.25">
      <c r="A458" s="1">
        <v>14.9</v>
      </c>
    </row>
    <row r="459" spans="1:1" x14ac:dyDescent="0.25">
      <c r="A459" s="1">
        <v>14.1</v>
      </c>
    </row>
    <row r="460" spans="1:1" x14ac:dyDescent="0.25">
      <c r="A460" s="1">
        <v>12.7</v>
      </c>
    </row>
    <row r="461" spans="1:1" x14ac:dyDescent="0.25">
      <c r="A461" s="1">
        <v>13.5</v>
      </c>
    </row>
    <row r="462" spans="1:1" x14ac:dyDescent="0.25">
      <c r="A462" s="1">
        <v>14.9</v>
      </c>
    </row>
    <row r="463" spans="1:1" x14ac:dyDescent="0.25">
      <c r="A463" s="1">
        <v>20</v>
      </c>
    </row>
    <row r="464" spans="1:1" x14ac:dyDescent="0.25">
      <c r="A464" s="1">
        <v>16.399999999999999</v>
      </c>
    </row>
    <row r="465" spans="1:1" x14ac:dyDescent="0.25">
      <c r="A465" s="1">
        <v>17.7</v>
      </c>
    </row>
    <row r="466" spans="1:1" x14ac:dyDescent="0.25">
      <c r="A466" s="1">
        <v>19.5</v>
      </c>
    </row>
    <row r="467" spans="1:1" x14ac:dyDescent="0.25">
      <c r="A467" s="1">
        <v>20.2</v>
      </c>
    </row>
    <row r="468" spans="1:1" x14ac:dyDescent="0.25">
      <c r="A468" s="1">
        <v>21.4</v>
      </c>
    </row>
    <row r="469" spans="1:1" x14ac:dyDescent="0.25">
      <c r="A469" s="1">
        <v>19.899999999999999</v>
      </c>
    </row>
    <row r="470" spans="1:1" x14ac:dyDescent="0.25">
      <c r="A470" s="1">
        <v>19</v>
      </c>
    </row>
    <row r="471" spans="1:1" x14ac:dyDescent="0.25">
      <c r="A471" s="1">
        <v>19.100000000000001</v>
      </c>
    </row>
    <row r="472" spans="1:1" x14ac:dyDescent="0.25">
      <c r="A472" s="1">
        <v>19.100000000000001</v>
      </c>
    </row>
    <row r="473" spans="1:1" x14ac:dyDescent="0.25">
      <c r="A473" s="1">
        <v>20.100000000000001</v>
      </c>
    </row>
    <row r="474" spans="1:1" x14ac:dyDescent="0.25">
      <c r="A474" s="1">
        <v>19.899999999999999</v>
      </c>
    </row>
    <row r="475" spans="1:1" x14ac:dyDescent="0.25">
      <c r="A475" s="1">
        <v>19.600000000000001</v>
      </c>
    </row>
    <row r="476" spans="1:1" x14ac:dyDescent="0.25">
      <c r="A476" s="1">
        <v>23.2</v>
      </c>
    </row>
    <row r="477" spans="1:1" x14ac:dyDescent="0.25">
      <c r="A477" s="1">
        <v>29.8</v>
      </c>
    </row>
    <row r="478" spans="1:1" x14ac:dyDescent="0.25">
      <c r="A478" s="1">
        <v>13.8</v>
      </c>
    </row>
    <row r="479" spans="1:1" x14ac:dyDescent="0.25">
      <c r="A479" s="1">
        <v>13.3</v>
      </c>
    </row>
    <row r="480" spans="1:1" x14ac:dyDescent="0.25">
      <c r="A480" s="1">
        <v>16.7</v>
      </c>
    </row>
    <row r="481" spans="1:1" x14ac:dyDescent="0.25">
      <c r="A481" s="1">
        <v>12</v>
      </c>
    </row>
    <row r="482" spans="1:1" x14ac:dyDescent="0.25">
      <c r="A482" s="1">
        <v>14.6</v>
      </c>
    </row>
    <row r="483" spans="1:1" x14ac:dyDescent="0.25">
      <c r="A483" s="1">
        <v>21.4</v>
      </c>
    </row>
    <row r="484" spans="1:1" x14ac:dyDescent="0.25">
      <c r="A484" s="1">
        <v>23</v>
      </c>
    </row>
    <row r="485" spans="1:1" x14ac:dyDescent="0.25">
      <c r="A485" s="1">
        <v>23.7</v>
      </c>
    </row>
    <row r="486" spans="1:1" x14ac:dyDescent="0.25">
      <c r="A486" s="1">
        <v>25</v>
      </c>
    </row>
    <row r="487" spans="1:1" x14ac:dyDescent="0.25">
      <c r="A487" s="1">
        <v>21.8</v>
      </c>
    </row>
    <row r="488" spans="1:1" x14ac:dyDescent="0.25">
      <c r="A488" s="1">
        <v>20.6</v>
      </c>
    </row>
    <row r="489" spans="1:1" x14ac:dyDescent="0.25">
      <c r="A489" s="1">
        <v>21.2</v>
      </c>
    </row>
    <row r="490" spans="1:1" x14ac:dyDescent="0.25">
      <c r="A490" s="1">
        <v>19.100000000000001</v>
      </c>
    </row>
    <row r="491" spans="1:1" x14ac:dyDescent="0.25">
      <c r="A491" s="1">
        <v>20.6</v>
      </c>
    </row>
    <row r="492" spans="1:1" x14ac:dyDescent="0.25">
      <c r="A492" s="1">
        <v>15.2</v>
      </c>
    </row>
    <row r="493" spans="1:1" x14ac:dyDescent="0.25">
      <c r="A493" s="1">
        <v>7</v>
      </c>
    </row>
    <row r="494" spans="1:1" x14ac:dyDescent="0.25">
      <c r="A494" s="1">
        <v>8.1</v>
      </c>
    </row>
    <row r="495" spans="1:1" x14ac:dyDescent="0.25">
      <c r="A495" s="1">
        <v>13.6</v>
      </c>
    </row>
    <row r="496" spans="1:1" x14ac:dyDescent="0.25">
      <c r="A496" s="1">
        <v>20.100000000000001</v>
      </c>
    </row>
    <row r="497" spans="1:1" x14ac:dyDescent="0.25">
      <c r="A497" s="1">
        <v>21.8</v>
      </c>
    </row>
    <row r="498" spans="1:1" x14ac:dyDescent="0.25">
      <c r="A498" s="1">
        <v>24.5</v>
      </c>
    </row>
    <row r="499" spans="1:1" x14ac:dyDescent="0.25">
      <c r="A499" s="1">
        <v>23.1</v>
      </c>
    </row>
    <row r="500" spans="1:1" x14ac:dyDescent="0.25">
      <c r="A500" s="1">
        <v>19.7</v>
      </c>
    </row>
    <row r="501" spans="1:1" x14ac:dyDescent="0.25">
      <c r="A501" s="1">
        <v>18.3</v>
      </c>
    </row>
    <row r="502" spans="1:1" x14ac:dyDescent="0.25">
      <c r="A502" s="1">
        <v>21.2</v>
      </c>
    </row>
    <row r="503" spans="1:1" x14ac:dyDescent="0.25">
      <c r="A503" s="1">
        <v>17.5</v>
      </c>
    </row>
    <row r="504" spans="1:1" x14ac:dyDescent="0.25">
      <c r="A504" s="1">
        <v>16.8</v>
      </c>
    </row>
    <row r="505" spans="1:1" x14ac:dyDescent="0.25">
      <c r="A505" s="1">
        <v>22.4</v>
      </c>
    </row>
    <row r="506" spans="1:1" x14ac:dyDescent="0.25">
      <c r="A506" s="1">
        <v>20.6</v>
      </c>
    </row>
    <row r="507" spans="1:1" x14ac:dyDescent="0.25">
      <c r="A507" s="1">
        <v>23.9</v>
      </c>
    </row>
    <row r="508" spans="1:1" x14ac:dyDescent="0.25">
      <c r="A508" s="1">
        <v>22</v>
      </c>
    </row>
    <row r="509" spans="1:1" x14ac:dyDescent="0.25">
      <c r="A509" s="1">
        <v>11.9</v>
      </c>
    </row>
  </sheetData>
  <mergeCells count="2">
    <mergeCell ref="A1:I1"/>
    <mergeCell ref="C25:J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C788-A269-4477-B4BD-A4880F4FC02D}">
  <dimension ref="A1:W26"/>
  <sheetViews>
    <sheetView tabSelected="1" topLeftCell="A5" workbookViewId="0">
      <selection activeCell="L6" sqref="L6"/>
    </sheetView>
  </sheetViews>
  <sheetFormatPr defaultRowHeight="15" x14ac:dyDescent="0.25"/>
  <cols>
    <col min="1" max="1" width="12.7109375" customWidth="1"/>
    <col min="2" max="2" width="16.140625" customWidth="1"/>
    <col min="5" max="5" width="15.42578125" customWidth="1"/>
    <col min="6" max="6" width="14.28515625" customWidth="1"/>
    <col min="10" max="10" width="12" customWidth="1"/>
    <col min="11" max="11" width="11.85546875" customWidth="1"/>
    <col min="13" max="13" width="13.42578125" customWidth="1"/>
    <col min="15" max="15" width="13.140625" customWidth="1"/>
    <col min="23" max="23" width="12.28515625" customWidth="1"/>
    <col min="25" max="25" width="13.7109375" customWidth="1"/>
    <col min="26" max="26" width="13.85546875" customWidth="1"/>
  </cols>
  <sheetData>
    <row r="1" spans="1:23" ht="17.25" x14ac:dyDescent="0.3">
      <c r="A1" s="17" t="s">
        <v>68</v>
      </c>
      <c r="B1" s="17"/>
      <c r="C1" s="17"/>
      <c r="D1" s="17"/>
      <c r="E1" s="17"/>
      <c r="F1" s="17"/>
    </row>
    <row r="2" spans="1:23" ht="15.75" thickBot="1" x14ac:dyDescent="0.3"/>
    <row r="3" spans="1:23" x14ac:dyDescent="0.25">
      <c r="A3" s="5"/>
      <c r="B3" s="5" t="s">
        <v>6</v>
      </c>
      <c r="C3" s="5" t="s">
        <v>0</v>
      </c>
      <c r="D3" s="5" t="s">
        <v>1</v>
      </c>
      <c r="E3" s="5" t="s">
        <v>2</v>
      </c>
      <c r="F3" s="5" t="s">
        <v>7</v>
      </c>
      <c r="G3" s="5" t="s">
        <v>3</v>
      </c>
      <c r="H3" s="5" t="s">
        <v>4</v>
      </c>
      <c r="I3" s="5" t="s">
        <v>8</v>
      </c>
      <c r="J3" s="5" t="s">
        <v>5</v>
      </c>
      <c r="K3" s="5" t="s">
        <v>9</v>
      </c>
      <c r="N3" t="s">
        <v>6</v>
      </c>
      <c r="O3" t="s">
        <v>0</v>
      </c>
      <c r="P3" t="s">
        <v>1</v>
      </c>
      <c r="Q3" t="s">
        <v>2</v>
      </c>
      <c r="R3" t="s">
        <v>7</v>
      </c>
      <c r="S3" t="s">
        <v>3</v>
      </c>
      <c r="T3" t="s">
        <v>4</v>
      </c>
      <c r="U3" t="s">
        <v>8</v>
      </c>
      <c r="V3" t="s">
        <v>5</v>
      </c>
      <c r="W3" t="s">
        <v>9</v>
      </c>
    </row>
    <row r="4" spans="1:23" x14ac:dyDescent="0.25">
      <c r="A4" s="3" t="s">
        <v>6</v>
      </c>
      <c r="B4" s="3">
        <f>VARP(Sheet1!$A$2:$A$507)</f>
        <v>8.5161478729553952</v>
      </c>
      <c r="C4" s="3"/>
      <c r="D4" s="3"/>
      <c r="E4" s="3"/>
      <c r="F4" s="3"/>
      <c r="G4" s="3"/>
      <c r="H4" s="3"/>
      <c r="I4" s="3"/>
      <c r="J4" s="3"/>
      <c r="K4" s="3"/>
      <c r="M4" t="s">
        <v>6</v>
      </c>
      <c r="N4">
        <v>8.5161478729553952</v>
      </c>
      <c r="O4">
        <v>0.56291521504788367</v>
      </c>
      <c r="P4">
        <v>-0.11021517520973631</v>
      </c>
      <c r="Q4">
        <v>6.2530818322423449E-4</v>
      </c>
      <c r="R4">
        <v>-0.22986048836882322</v>
      </c>
      <c r="S4">
        <v>-8.2293224390320105</v>
      </c>
      <c r="T4">
        <v>6.8168905935102789E-2</v>
      </c>
      <c r="U4">
        <v>5.6117777890609274E-2</v>
      </c>
      <c r="V4">
        <v>-0.88268036213657475</v>
      </c>
      <c r="W4">
        <v>1.1620122404661843</v>
      </c>
    </row>
    <row r="5" spans="1:23" x14ac:dyDescent="0.25">
      <c r="A5" s="3" t="s">
        <v>0</v>
      </c>
      <c r="B5" s="3">
        <v>0.56291521504788367</v>
      </c>
      <c r="C5" s="3">
        <f>VARP(Sheet1!$B$2:$B$507)</f>
        <v>790.79247281632058</v>
      </c>
      <c r="D5" s="3"/>
      <c r="E5" s="3"/>
      <c r="F5" s="3"/>
      <c r="G5" s="3"/>
      <c r="H5" s="3"/>
      <c r="I5" s="3"/>
      <c r="J5" s="3"/>
      <c r="K5" s="3"/>
      <c r="M5" t="s">
        <v>0</v>
      </c>
      <c r="O5">
        <v>790.79247281632058</v>
      </c>
      <c r="P5">
        <v>124.26782823899758</v>
      </c>
      <c r="Q5">
        <v>2.3812119313299718</v>
      </c>
      <c r="R5">
        <v>111.54995547501125</v>
      </c>
      <c r="S5">
        <v>2397.941723038949</v>
      </c>
      <c r="T5">
        <v>15.905425447983875</v>
      </c>
      <c r="U5">
        <v>-4.7425380301988795</v>
      </c>
      <c r="V5">
        <v>120.8384405200832</v>
      </c>
      <c r="W5">
        <v>-97.396152884750578</v>
      </c>
    </row>
    <row r="6" spans="1:23" x14ac:dyDescent="0.25">
      <c r="A6" s="3" t="s">
        <v>1</v>
      </c>
      <c r="B6" s="3">
        <v>-0.11021517520973631</v>
      </c>
      <c r="C6" s="3">
        <v>124.26782823899758</v>
      </c>
      <c r="D6" s="3">
        <f>VARP(Sheet1!$C$2:$C$507)</f>
        <v>46.971429741520595</v>
      </c>
      <c r="E6" s="3"/>
      <c r="F6" s="3"/>
      <c r="G6" s="3"/>
      <c r="H6" s="3"/>
      <c r="I6" s="3"/>
      <c r="J6" s="3"/>
      <c r="K6" s="3"/>
      <c r="M6" t="s">
        <v>1</v>
      </c>
      <c r="P6">
        <v>46.971429741520595</v>
      </c>
      <c r="Q6">
        <v>0.60587394258229343</v>
      </c>
      <c r="R6">
        <v>35.479714493274436</v>
      </c>
      <c r="S6">
        <v>831.71333312503305</v>
      </c>
      <c r="T6">
        <v>5.6808547821400115</v>
      </c>
      <c r="U6">
        <v>-1.8842254267759224</v>
      </c>
      <c r="V6">
        <v>29.52181125115218</v>
      </c>
      <c r="W6">
        <v>-30.460504991485585</v>
      </c>
    </row>
    <row r="7" spans="1:23" x14ac:dyDescent="0.25">
      <c r="A7" s="3" t="s">
        <v>2</v>
      </c>
      <c r="B7" s="3">
        <v>6.2530818322423449E-4</v>
      </c>
      <c r="C7" s="3">
        <v>2.3812119313299718</v>
      </c>
      <c r="D7" s="3">
        <v>0.60587394258229343</v>
      </c>
      <c r="E7" s="3">
        <f>VARP(Sheet1!$D$2:$D$507)</f>
        <v>1.3401098888632343E-2</v>
      </c>
      <c r="F7" s="3"/>
      <c r="G7" s="3"/>
      <c r="H7" s="3"/>
      <c r="I7" s="3"/>
      <c r="J7" s="3"/>
      <c r="K7" s="3"/>
      <c r="M7" t="s">
        <v>2</v>
      </c>
      <c r="Q7">
        <v>1.3401098888632343E-2</v>
      </c>
      <c r="R7">
        <v>0.61571022434345091</v>
      </c>
      <c r="S7">
        <v>13.020502357480964</v>
      </c>
      <c r="T7">
        <v>4.7303653822118687E-2</v>
      </c>
      <c r="U7">
        <v>-2.4554826114687001E-2</v>
      </c>
      <c r="V7">
        <v>0.48797987086581535</v>
      </c>
      <c r="W7">
        <v>-0.45451240708337864</v>
      </c>
    </row>
    <row r="8" spans="1:23" x14ac:dyDescent="0.25">
      <c r="A8" s="3" t="s">
        <v>7</v>
      </c>
      <c r="B8" s="3">
        <v>-0.22986048836882322</v>
      </c>
      <c r="C8" s="3">
        <v>111.54995547501125</v>
      </c>
      <c r="D8" s="3">
        <v>35.479714493274436</v>
      </c>
      <c r="E8" s="3">
        <v>0.61571022434345091</v>
      </c>
      <c r="F8" s="3">
        <f>VARP(Sheet1!$E$2:$E$507)</f>
        <v>75.666531269040291</v>
      </c>
      <c r="G8" s="3"/>
      <c r="H8" s="3"/>
      <c r="I8" s="3"/>
      <c r="J8" s="3"/>
      <c r="K8" s="3"/>
      <c r="M8" t="s">
        <v>7</v>
      </c>
      <c r="R8">
        <v>75.666531269040291</v>
      </c>
      <c r="S8">
        <v>1333.1167413957373</v>
      </c>
      <c r="T8">
        <v>8.7434024902747911</v>
      </c>
      <c r="U8">
        <v>-1.2812773906794352</v>
      </c>
      <c r="V8">
        <v>30.325392132356395</v>
      </c>
      <c r="W8">
        <v>-30.500830351981755</v>
      </c>
    </row>
    <row r="9" spans="1:23" x14ac:dyDescent="0.25">
      <c r="A9" s="3" t="s">
        <v>3</v>
      </c>
      <c r="B9" s="3">
        <v>-8.2293224390320105</v>
      </c>
      <c r="C9" s="3">
        <v>2397.941723038949</v>
      </c>
      <c r="D9" s="3">
        <v>831.71333312503305</v>
      </c>
      <c r="E9" s="3">
        <v>13.020502357480964</v>
      </c>
      <c r="F9" s="3">
        <v>1333.1167413957373</v>
      </c>
      <c r="G9" s="3">
        <f>VARP(Sheet1!$F$2:$F$507)</f>
        <v>28348.623599806277</v>
      </c>
      <c r="H9" s="3"/>
      <c r="I9" s="3"/>
      <c r="J9" s="3"/>
      <c r="K9" s="3"/>
      <c r="M9" t="s">
        <v>3</v>
      </c>
      <c r="S9">
        <v>28348.623599806277</v>
      </c>
      <c r="T9">
        <v>167.82082207189643</v>
      </c>
      <c r="U9">
        <v>-34.515101040478683</v>
      </c>
      <c r="V9">
        <v>653.42061741317593</v>
      </c>
      <c r="W9">
        <v>-724.82042837725965</v>
      </c>
    </row>
    <row r="10" spans="1:23" x14ac:dyDescent="0.25">
      <c r="A10" s="3" t="s">
        <v>4</v>
      </c>
      <c r="B10" s="3">
        <v>6.8168905935102789E-2</v>
      </c>
      <c r="C10" s="3">
        <v>15.905425447983875</v>
      </c>
      <c r="D10" s="3">
        <v>5.6808547821400115</v>
      </c>
      <c r="E10" s="3">
        <v>4.7303653822118687E-2</v>
      </c>
      <c r="F10" s="3">
        <v>8.7434024902747911</v>
      </c>
      <c r="G10" s="3">
        <v>167.82082207189643</v>
      </c>
      <c r="H10" s="3">
        <f>VARP(Sheet1!$G$2:$G$507)</f>
        <v>4.6777262963018424</v>
      </c>
      <c r="I10" s="3"/>
      <c r="J10" s="3"/>
      <c r="K10" s="3"/>
      <c r="M10" t="s">
        <v>4</v>
      </c>
      <c r="T10">
        <v>4.6777262963018424</v>
      </c>
      <c r="U10">
        <v>-0.53969451834898297</v>
      </c>
      <c r="V10">
        <v>5.7713002429345837</v>
      </c>
      <c r="W10">
        <v>-10.090675608117616</v>
      </c>
    </row>
    <row r="11" spans="1:23" x14ac:dyDescent="0.25">
      <c r="A11" s="3" t="s">
        <v>8</v>
      </c>
      <c r="B11" s="3">
        <v>5.6117777890609274E-2</v>
      </c>
      <c r="C11" s="3">
        <v>-4.7425380301988795</v>
      </c>
      <c r="D11" s="3">
        <v>-1.8842254267759224</v>
      </c>
      <c r="E11" s="3">
        <v>-2.4554826114687001E-2</v>
      </c>
      <c r="F11" s="3">
        <v>-1.2812773906794352</v>
      </c>
      <c r="G11" s="3">
        <v>-34.515101040478683</v>
      </c>
      <c r="H11" s="3">
        <v>-0.53969451834898297</v>
      </c>
      <c r="I11" s="3">
        <f>VARP(Sheet1!$H$2:$H$507)</f>
        <v>0.49269521612970291</v>
      </c>
      <c r="J11" s="3"/>
      <c r="K11" s="3"/>
      <c r="M11" t="s">
        <v>8</v>
      </c>
      <c r="U11">
        <v>0.49269521612970291</v>
      </c>
      <c r="V11">
        <v>-3.0736549669968305</v>
      </c>
      <c r="W11">
        <v>4.4845655517192906</v>
      </c>
    </row>
    <row r="12" spans="1:23" x14ac:dyDescent="0.25">
      <c r="A12" s="3" t="s">
        <v>5</v>
      </c>
      <c r="B12" s="3">
        <v>-0.88268036213657475</v>
      </c>
      <c r="C12" s="3">
        <v>120.8384405200832</v>
      </c>
      <c r="D12" s="3">
        <v>29.52181125115218</v>
      </c>
      <c r="E12" s="3">
        <v>0.48797987086581535</v>
      </c>
      <c r="F12" s="3">
        <v>30.325392132356395</v>
      </c>
      <c r="G12" s="3">
        <v>653.42061741317593</v>
      </c>
      <c r="H12" s="3">
        <v>5.7713002429345837</v>
      </c>
      <c r="I12" s="3">
        <v>-3.0736549669968305</v>
      </c>
      <c r="J12" s="3">
        <f>VARP(Sheet1!$I$2:$I$507)</f>
        <v>50.893979351731517</v>
      </c>
      <c r="K12" s="3"/>
      <c r="M12" t="s">
        <v>5</v>
      </c>
      <c r="V12">
        <v>50.893979351731517</v>
      </c>
      <c r="W12">
        <v>-48.351792193285306</v>
      </c>
    </row>
    <row r="13" spans="1:23" ht="15.75" thickBot="1" x14ac:dyDescent="0.3">
      <c r="A13" s="4" t="s">
        <v>9</v>
      </c>
      <c r="B13" s="4">
        <v>1.1620122404661843</v>
      </c>
      <c r="C13" s="4">
        <v>-97.396152884750578</v>
      </c>
      <c r="D13" s="4">
        <v>-30.460504991485585</v>
      </c>
      <c r="E13" s="4">
        <v>-0.45451240708337864</v>
      </c>
      <c r="F13" s="4">
        <v>-30.500830351981755</v>
      </c>
      <c r="G13" s="4">
        <v>-724.82042837725965</v>
      </c>
      <c r="H13" s="4">
        <v>-10.090675608117616</v>
      </c>
      <c r="I13" s="4">
        <v>4.4845655517192906</v>
      </c>
      <c r="J13" s="4">
        <v>-48.351792193285306</v>
      </c>
      <c r="K13" s="4">
        <f>VARP(Sheet1!$J$2:$J$507)</f>
        <v>84.419556156164219</v>
      </c>
      <c r="M13" t="s">
        <v>9</v>
      </c>
      <c r="W13">
        <v>84.419556156164219</v>
      </c>
    </row>
    <row r="15" spans="1:23" ht="25.5" x14ac:dyDescent="0.5">
      <c r="G15" s="19" t="s">
        <v>67</v>
      </c>
      <c r="H15" s="19"/>
      <c r="I15" s="19"/>
      <c r="J15" s="19"/>
      <c r="K15" s="19"/>
    </row>
    <row r="16" spans="1:23" x14ac:dyDescent="0.25">
      <c r="E16" s="1"/>
      <c r="F16" s="1" t="s">
        <v>6</v>
      </c>
      <c r="G16" s="1" t="s">
        <v>0</v>
      </c>
      <c r="H16" s="1" t="s">
        <v>1</v>
      </c>
      <c r="I16" s="1" t="s">
        <v>2</v>
      </c>
      <c r="J16" s="1" t="s">
        <v>7</v>
      </c>
      <c r="K16" s="1" t="s">
        <v>3</v>
      </c>
      <c r="L16" s="1" t="s">
        <v>4</v>
      </c>
      <c r="M16" s="1" t="s">
        <v>8</v>
      </c>
      <c r="N16" s="1" t="s">
        <v>5</v>
      </c>
      <c r="O16" s="1" t="s">
        <v>9</v>
      </c>
    </row>
    <row r="17" spans="5:15" x14ac:dyDescent="0.25">
      <c r="E17" s="1" t="s">
        <v>6</v>
      </c>
      <c r="F17" s="1">
        <f t="shared" ref="F17:F26" si="0">IF(B4="",N4,B4)</f>
        <v>8.5161478729553952</v>
      </c>
      <c r="G17" s="1">
        <f t="shared" ref="G17:G26" si="1">IF(C4="",O4,C4)</f>
        <v>0.56291521504788367</v>
      </c>
      <c r="H17" s="1">
        <f t="shared" ref="H17:H26" si="2">IF(D4="",P4,D4)</f>
        <v>-0.11021517520973631</v>
      </c>
      <c r="I17" s="1">
        <f t="shared" ref="I17:I26" si="3">IF(E4="",Q4,E4)</f>
        <v>6.2530818322423449E-4</v>
      </c>
      <c r="J17" s="1">
        <f t="shared" ref="J17:J26" si="4">IF(F4="",R4,F4)</f>
        <v>-0.22986048836882322</v>
      </c>
      <c r="K17" s="1">
        <f t="shared" ref="K17:K26" si="5">IF(G4="",S4,G4)</f>
        <v>-8.2293224390320105</v>
      </c>
      <c r="L17" s="1">
        <f t="shared" ref="L17:L26" si="6">IF(H4="",T4,H4)</f>
        <v>6.8168905935102789E-2</v>
      </c>
      <c r="M17" s="1">
        <f t="shared" ref="M17:M26" si="7">IF(I4="",U4,I4)</f>
        <v>5.6117777890609274E-2</v>
      </c>
      <c r="N17" s="1">
        <f t="shared" ref="N17:N26" si="8">IF(J4="",V4,J4)</f>
        <v>-0.88268036213657475</v>
      </c>
      <c r="O17" s="1">
        <f t="shared" ref="O17:O26" si="9">IF(K4="",W4,K4)</f>
        <v>1.1620122404661843</v>
      </c>
    </row>
    <row r="18" spans="5:15" x14ac:dyDescent="0.25">
      <c r="E18" s="1" t="s">
        <v>0</v>
      </c>
      <c r="F18" s="1">
        <f t="shared" si="0"/>
        <v>0.56291521504788367</v>
      </c>
      <c r="G18" s="1">
        <f t="shared" si="1"/>
        <v>790.79247281632058</v>
      </c>
      <c r="H18" s="1">
        <f t="shared" si="2"/>
        <v>124.26782823899758</v>
      </c>
      <c r="I18" s="1">
        <f t="shared" si="3"/>
        <v>2.3812119313299718</v>
      </c>
      <c r="J18" s="1">
        <f t="shared" si="4"/>
        <v>111.54995547501125</v>
      </c>
      <c r="K18" s="1">
        <f t="shared" si="5"/>
        <v>2397.941723038949</v>
      </c>
      <c r="L18" s="1">
        <f t="shared" si="6"/>
        <v>15.905425447983875</v>
      </c>
      <c r="M18" s="1">
        <f t="shared" si="7"/>
        <v>-4.7425380301988795</v>
      </c>
      <c r="N18" s="1">
        <f t="shared" si="8"/>
        <v>120.8384405200832</v>
      </c>
      <c r="O18" s="1">
        <f t="shared" si="9"/>
        <v>-97.396152884750578</v>
      </c>
    </row>
    <row r="19" spans="5:15" x14ac:dyDescent="0.25">
      <c r="E19" s="1" t="s">
        <v>1</v>
      </c>
      <c r="F19" s="1">
        <f t="shared" si="0"/>
        <v>-0.11021517520973631</v>
      </c>
      <c r="G19" s="1">
        <f t="shared" si="1"/>
        <v>124.26782823899758</v>
      </c>
      <c r="H19" s="1">
        <f t="shared" si="2"/>
        <v>46.971429741520595</v>
      </c>
      <c r="I19" s="1">
        <f t="shared" si="3"/>
        <v>0.60587394258229343</v>
      </c>
      <c r="J19" s="1">
        <f t="shared" si="4"/>
        <v>35.479714493274436</v>
      </c>
      <c r="K19" s="1">
        <f t="shared" si="5"/>
        <v>831.71333312503305</v>
      </c>
      <c r="L19" s="1">
        <f t="shared" si="6"/>
        <v>5.6808547821400115</v>
      </c>
      <c r="M19" s="1">
        <f t="shared" si="7"/>
        <v>-1.8842254267759224</v>
      </c>
      <c r="N19" s="1">
        <f t="shared" si="8"/>
        <v>29.52181125115218</v>
      </c>
      <c r="O19" s="1">
        <f t="shared" si="9"/>
        <v>-30.460504991485585</v>
      </c>
    </row>
    <row r="20" spans="5:15" x14ac:dyDescent="0.25">
      <c r="E20" s="1" t="s">
        <v>2</v>
      </c>
      <c r="F20" s="1">
        <f t="shared" si="0"/>
        <v>6.2530818322423449E-4</v>
      </c>
      <c r="G20" s="1">
        <f t="shared" si="1"/>
        <v>2.3812119313299718</v>
      </c>
      <c r="H20" s="1">
        <f t="shared" si="2"/>
        <v>0.60587394258229343</v>
      </c>
      <c r="I20" s="1">
        <f t="shared" si="3"/>
        <v>1.3401098888632343E-2</v>
      </c>
      <c r="J20" s="1">
        <f t="shared" si="4"/>
        <v>0.61571022434345091</v>
      </c>
      <c r="K20" s="1">
        <f t="shared" si="5"/>
        <v>13.020502357480964</v>
      </c>
      <c r="L20" s="1">
        <f t="shared" si="6"/>
        <v>4.7303653822118687E-2</v>
      </c>
      <c r="M20" s="1">
        <f t="shared" si="7"/>
        <v>-2.4554826114687001E-2</v>
      </c>
      <c r="N20" s="1">
        <f t="shared" si="8"/>
        <v>0.48797987086581535</v>
      </c>
      <c r="O20" s="1">
        <f t="shared" si="9"/>
        <v>-0.45451240708337864</v>
      </c>
    </row>
    <row r="21" spans="5:15" x14ac:dyDescent="0.25">
      <c r="E21" s="1" t="s">
        <v>7</v>
      </c>
      <c r="F21" s="1">
        <f t="shared" si="0"/>
        <v>-0.22986048836882322</v>
      </c>
      <c r="G21" s="1">
        <f t="shared" si="1"/>
        <v>111.54995547501125</v>
      </c>
      <c r="H21" s="1">
        <f t="shared" si="2"/>
        <v>35.479714493274436</v>
      </c>
      <c r="I21" s="1">
        <f t="shared" si="3"/>
        <v>0.61571022434345091</v>
      </c>
      <c r="J21" s="1">
        <f t="shared" si="4"/>
        <v>75.666531269040291</v>
      </c>
      <c r="K21" s="1">
        <f t="shared" si="5"/>
        <v>1333.1167413957373</v>
      </c>
      <c r="L21" s="1">
        <f t="shared" si="6"/>
        <v>8.7434024902747911</v>
      </c>
      <c r="M21" s="1">
        <f t="shared" si="7"/>
        <v>-1.2812773906794352</v>
      </c>
      <c r="N21" s="1">
        <f t="shared" si="8"/>
        <v>30.325392132356395</v>
      </c>
      <c r="O21" s="1">
        <f t="shared" si="9"/>
        <v>-30.500830351981755</v>
      </c>
    </row>
    <row r="22" spans="5:15" x14ac:dyDescent="0.25">
      <c r="E22" s="1" t="s">
        <v>3</v>
      </c>
      <c r="F22" s="1">
        <f t="shared" si="0"/>
        <v>-8.2293224390320105</v>
      </c>
      <c r="G22" s="1">
        <f t="shared" si="1"/>
        <v>2397.941723038949</v>
      </c>
      <c r="H22" s="1">
        <f t="shared" si="2"/>
        <v>831.71333312503305</v>
      </c>
      <c r="I22" s="1">
        <f t="shared" si="3"/>
        <v>13.020502357480964</v>
      </c>
      <c r="J22" s="1">
        <f t="shared" si="4"/>
        <v>1333.1167413957373</v>
      </c>
      <c r="K22" s="1">
        <f t="shared" si="5"/>
        <v>28348.623599806277</v>
      </c>
      <c r="L22" s="1">
        <f t="shared" si="6"/>
        <v>167.82082207189643</v>
      </c>
      <c r="M22" s="1">
        <f t="shared" si="7"/>
        <v>-34.515101040478683</v>
      </c>
      <c r="N22" s="1">
        <f t="shared" si="8"/>
        <v>653.42061741317593</v>
      </c>
      <c r="O22" s="1">
        <f t="shared" si="9"/>
        <v>-724.82042837725965</v>
      </c>
    </row>
    <row r="23" spans="5:15" x14ac:dyDescent="0.25">
      <c r="E23" s="1" t="s">
        <v>4</v>
      </c>
      <c r="F23" s="1">
        <f t="shared" si="0"/>
        <v>6.8168905935102789E-2</v>
      </c>
      <c r="G23" s="1">
        <f t="shared" si="1"/>
        <v>15.905425447983875</v>
      </c>
      <c r="H23" s="1">
        <f t="shared" si="2"/>
        <v>5.6808547821400115</v>
      </c>
      <c r="I23" s="1">
        <f t="shared" si="3"/>
        <v>4.7303653822118687E-2</v>
      </c>
      <c r="J23" s="1">
        <f t="shared" si="4"/>
        <v>8.7434024902747911</v>
      </c>
      <c r="K23" s="1">
        <f t="shared" si="5"/>
        <v>167.82082207189643</v>
      </c>
      <c r="L23" s="1">
        <f t="shared" si="6"/>
        <v>4.6777262963018424</v>
      </c>
      <c r="M23" s="1">
        <f t="shared" si="7"/>
        <v>-0.53969451834898297</v>
      </c>
      <c r="N23" s="1">
        <f t="shared" si="8"/>
        <v>5.7713002429345837</v>
      </c>
      <c r="O23" s="1">
        <f t="shared" si="9"/>
        <v>-10.090675608117616</v>
      </c>
    </row>
    <row r="24" spans="5:15" x14ac:dyDescent="0.25">
      <c r="E24" s="1" t="s">
        <v>8</v>
      </c>
      <c r="F24" s="1">
        <f t="shared" si="0"/>
        <v>5.6117777890609274E-2</v>
      </c>
      <c r="G24" s="1">
        <f t="shared" si="1"/>
        <v>-4.7425380301988795</v>
      </c>
      <c r="H24" s="1">
        <f t="shared" si="2"/>
        <v>-1.8842254267759224</v>
      </c>
      <c r="I24" s="1">
        <f t="shared" si="3"/>
        <v>-2.4554826114687001E-2</v>
      </c>
      <c r="J24" s="1">
        <f t="shared" si="4"/>
        <v>-1.2812773906794352</v>
      </c>
      <c r="K24" s="1">
        <f t="shared" si="5"/>
        <v>-34.515101040478683</v>
      </c>
      <c r="L24" s="1">
        <f t="shared" si="6"/>
        <v>-0.53969451834898297</v>
      </c>
      <c r="M24" s="1">
        <f t="shared" si="7"/>
        <v>0.49269521612970291</v>
      </c>
      <c r="N24" s="1">
        <f t="shared" si="8"/>
        <v>-3.0736549669968305</v>
      </c>
      <c r="O24" s="1">
        <f t="shared" si="9"/>
        <v>4.4845655517192906</v>
      </c>
    </row>
    <row r="25" spans="5:15" x14ac:dyDescent="0.25">
      <c r="E25" s="1" t="s">
        <v>5</v>
      </c>
      <c r="F25" s="1">
        <f t="shared" si="0"/>
        <v>-0.88268036213657475</v>
      </c>
      <c r="G25" s="1">
        <f t="shared" si="1"/>
        <v>120.8384405200832</v>
      </c>
      <c r="H25" s="1">
        <f t="shared" si="2"/>
        <v>29.52181125115218</v>
      </c>
      <c r="I25" s="1">
        <f t="shared" si="3"/>
        <v>0.48797987086581535</v>
      </c>
      <c r="J25" s="1">
        <f t="shared" si="4"/>
        <v>30.325392132356395</v>
      </c>
      <c r="K25" s="1">
        <f t="shared" si="5"/>
        <v>653.42061741317593</v>
      </c>
      <c r="L25" s="1">
        <f t="shared" si="6"/>
        <v>5.7713002429345837</v>
      </c>
      <c r="M25" s="1">
        <f t="shared" si="7"/>
        <v>-3.0736549669968305</v>
      </c>
      <c r="N25" s="1">
        <f t="shared" si="8"/>
        <v>50.893979351731517</v>
      </c>
      <c r="O25" s="1">
        <f t="shared" si="9"/>
        <v>-48.351792193285306</v>
      </c>
    </row>
    <row r="26" spans="5:15" x14ac:dyDescent="0.25">
      <c r="E26" s="1" t="s">
        <v>9</v>
      </c>
      <c r="F26" s="1">
        <f t="shared" si="0"/>
        <v>1.1620122404661843</v>
      </c>
      <c r="G26" s="1">
        <f t="shared" si="1"/>
        <v>-97.396152884750578</v>
      </c>
      <c r="H26" s="1">
        <f t="shared" si="2"/>
        <v>-30.460504991485585</v>
      </c>
      <c r="I26" s="1">
        <f t="shared" si="3"/>
        <v>-0.45451240708337864</v>
      </c>
      <c r="J26" s="1">
        <f t="shared" si="4"/>
        <v>-30.500830351981755</v>
      </c>
      <c r="K26" s="1">
        <f t="shared" si="5"/>
        <v>-724.82042837725965</v>
      </c>
      <c r="L26" s="1">
        <f t="shared" si="6"/>
        <v>-10.090675608117616</v>
      </c>
      <c r="M26" s="1">
        <f t="shared" si="7"/>
        <v>4.4845655517192906</v>
      </c>
      <c r="N26" s="1">
        <f t="shared" si="8"/>
        <v>-48.351792193285306</v>
      </c>
      <c r="O26" s="1">
        <f t="shared" si="9"/>
        <v>84.419556156164219</v>
      </c>
    </row>
  </sheetData>
  <mergeCells count="2">
    <mergeCell ref="G15:K15"/>
    <mergeCell ref="A1:F1"/>
  </mergeCell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FCA6-1A0E-4A01-86E3-34FB554BA0F9}">
  <dimension ref="A1:L21"/>
  <sheetViews>
    <sheetView tabSelected="1" topLeftCell="A2" workbookViewId="0">
      <selection activeCell="L6" sqref="L6"/>
    </sheetView>
  </sheetViews>
  <sheetFormatPr defaultRowHeight="15" x14ac:dyDescent="0.25"/>
  <cols>
    <col min="1" max="1" width="15.42578125" customWidth="1"/>
    <col min="2" max="2" width="14.28515625" customWidth="1"/>
    <col min="6" max="6" width="14.140625" customWidth="1"/>
    <col min="8" max="8" width="12.7109375" customWidth="1"/>
    <col min="9" max="9" width="12.85546875" customWidth="1"/>
    <col min="11" max="11" width="12.42578125" customWidth="1"/>
  </cols>
  <sheetData>
    <row r="1" spans="1:12" ht="16.5" x14ac:dyDescent="0.3">
      <c r="A1" s="20" t="s">
        <v>35</v>
      </c>
      <c r="B1" s="20"/>
      <c r="C1" s="20"/>
      <c r="D1" s="20"/>
      <c r="E1" s="20"/>
      <c r="F1" s="20"/>
      <c r="G1" s="20"/>
      <c r="H1" s="20"/>
    </row>
    <row r="3" spans="1:12" ht="17.25" x14ac:dyDescent="0.3">
      <c r="A3" s="17" t="s">
        <v>36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5" spans="1:12" ht="15.75" thickBot="1" x14ac:dyDescent="0.3"/>
    <row r="6" spans="1:12" x14ac:dyDescent="0.25">
      <c r="A6" s="5"/>
      <c r="B6" s="5" t="s">
        <v>6</v>
      </c>
      <c r="C6" s="5" t="s">
        <v>0</v>
      </c>
      <c r="D6" s="5" t="s">
        <v>1</v>
      </c>
      <c r="E6" s="5" t="s">
        <v>2</v>
      </c>
      <c r="F6" s="5" t="s">
        <v>7</v>
      </c>
      <c r="G6" s="5" t="s">
        <v>3</v>
      </c>
      <c r="H6" s="5" t="s">
        <v>4</v>
      </c>
      <c r="I6" s="5" t="s">
        <v>8</v>
      </c>
      <c r="J6" s="5" t="s">
        <v>5</v>
      </c>
      <c r="K6" s="5" t="s">
        <v>9</v>
      </c>
    </row>
    <row r="7" spans="1:12" x14ac:dyDescent="0.25">
      <c r="A7" s="3" t="s">
        <v>6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1:12" x14ac:dyDescent="0.25">
      <c r="A8" s="3" t="s">
        <v>0</v>
      </c>
      <c r="B8" s="3">
        <v>6.8594631451170916E-3</v>
      </c>
      <c r="C8" s="3">
        <v>1</v>
      </c>
      <c r="D8" s="3"/>
      <c r="E8" s="3"/>
      <c r="F8" s="3"/>
      <c r="G8" s="3"/>
      <c r="H8" s="3"/>
      <c r="I8" s="3"/>
      <c r="J8" s="3"/>
      <c r="K8" s="3"/>
    </row>
    <row r="9" spans="1:12" x14ac:dyDescent="0.25">
      <c r="A9" s="3" t="s">
        <v>1</v>
      </c>
      <c r="B9" s="3">
        <v>-5.510651018097835E-3</v>
      </c>
      <c r="C9" s="3">
        <v>0.64477851135525488</v>
      </c>
      <c r="D9" s="3">
        <v>1</v>
      </c>
      <c r="E9" s="3"/>
      <c r="F9" s="3"/>
      <c r="G9" s="3"/>
      <c r="H9" s="3"/>
      <c r="I9" s="3"/>
      <c r="J9" s="3"/>
      <c r="K9" s="3"/>
    </row>
    <row r="10" spans="1:12" x14ac:dyDescent="0.25">
      <c r="A10" s="3" t="s">
        <v>2</v>
      </c>
      <c r="B10" s="3">
        <v>1.8509824853121615E-3</v>
      </c>
      <c r="C10" s="3">
        <v>0.73147010378595789</v>
      </c>
      <c r="D10" s="3">
        <v>0.76365144692091447</v>
      </c>
      <c r="E10" s="3">
        <v>1</v>
      </c>
      <c r="F10" s="3"/>
      <c r="G10" s="3"/>
      <c r="H10" s="3"/>
      <c r="I10" s="3"/>
      <c r="J10" s="3"/>
      <c r="K10" s="3"/>
    </row>
    <row r="11" spans="1:12" x14ac:dyDescent="0.25">
      <c r="A11" s="3" t="s">
        <v>7</v>
      </c>
      <c r="B11" s="3">
        <v>-9.0550492233347733E-3</v>
      </c>
      <c r="C11" s="3">
        <v>0.45602245175161338</v>
      </c>
      <c r="D11" s="3">
        <v>0.59512927460384857</v>
      </c>
      <c r="E11" s="3">
        <v>0.61144056348557552</v>
      </c>
      <c r="F11" s="3">
        <v>1</v>
      </c>
      <c r="G11" s="3"/>
      <c r="H11" s="3"/>
      <c r="I11" s="3"/>
      <c r="J11" s="3"/>
      <c r="K11" s="3"/>
    </row>
    <row r="12" spans="1:12" x14ac:dyDescent="0.25">
      <c r="A12" s="3" t="s">
        <v>3</v>
      </c>
      <c r="B12" s="3">
        <v>-1.6748522203743222E-2</v>
      </c>
      <c r="C12" s="3">
        <v>0.50645559355070491</v>
      </c>
      <c r="D12" s="3">
        <v>0.72076017995154396</v>
      </c>
      <c r="E12" s="3">
        <v>0.66802320040301999</v>
      </c>
      <c r="F12" s="3">
        <v>0.91022818853318221</v>
      </c>
      <c r="G12" s="3">
        <v>1</v>
      </c>
      <c r="H12" s="3"/>
      <c r="I12" s="3"/>
      <c r="J12" s="3"/>
      <c r="K12" s="3"/>
    </row>
    <row r="13" spans="1:12" x14ac:dyDescent="0.25">
      <c r="A13" s="3" t="s">
        <v>4</v>
      </c>
      <c r="B13" s="3">
        <v>1.0800586106705168E-2</v>
      </c>
      <c r="C13" s="3">
        <v>0.26151501167195718</v>
      </c>
      <c r="D13" s="3">
        <v>0.38324755642888669</v>
      </c>
      <c r="E13" s="3">
        <v>0.18893267711276665</v>
      </c>
      <c r="F13" s="3">
        <v>0.4647411785030543</v>
      </c>
      <c r="G13" s="3">
        <v>0.46085303506566561</v>
      </c>
      <c r="H13" s="3">
        <v>1</v>
      </c>
      <c r="I13" s="3"/>
      <c r="J13" s="3"/>
      <c r="K13" s="3"/>
    </row>
    <row r="14" spans="1:12" x14ac:dyDescent="0.25">
      <c r="A14" s="3" t="s">
        <v>8</v>
      </c>
      <c r="B14" s="3">
        <v>2.7396160141602868E-2</v>
      </c>
      <c r="C14" s="3">
        <v>-0.24026493104775123</v>
      </c>
      <c r="D14" s="3">
        <v>-0.39167585265684346</v>
      </c>
      <c r="E14" s="3">
        <v>-0.30218818784959328</v>
      </c>
      <c r="F14" s="3">
        <v>-0.20984666776610875</v>
      </c>
      <c r="G14" s="3">
        <v>-0.29204783262321909</v>
      </c>
      <c r="H14" s="3">
        <v>-0.35550149455908486</v>
      </c>
      <c r="I14" s="3">
        <v>1</v>
      </c>
      <c r="J14" s="3"/>
      <c r="K14" s="3"/>
    </row>
    <row r="15" spans="1:12" x14ac:dyDescent="0.25">
      <c r="A15" s="3" t="s">
        <v>5</v>
      </c>
      <c r="B15" s="3">
        <v>-4.2398321425172351E-2</v>
      </c>
      <c r="C15" s="3">
        <v>0.60233852872623994</v>
      </c>
      <c r="D15" s="3">
        <v>0.60379971647662123</v>
      </c>
      <c r="E15" s="3">
        <v>0.59087892088084493</v>
      </c>
      <c r="F15" s="3">
        <v>0.48867633497506641</v>
      </c>
      <c r="G15" s="3">
        <v>0.54399341200156903</v>
      </c>
      <c r="H15" s="3">
        <v>0.37404431671467536</v>
      </c>
      <c r="I15" s="3">
        <v>-0.61380827186639575</v>
      </c>
      <c r="J15" s="3">
        <v>1</v>
      </c>
      <c r="K15" s="3"/>
    </row>
    <row r="16" spans="1:12" ht="15.75" thickBot="1" x14ac:dyDescent="0.3">
      <c r="A16" s="4" t="s">
        <v>9</v>
      </c>
      <c r="B16" s="4">
        <v>4.3337871118629183E-2</v>
      </c>
      <c r="C16" s="4">
        <v>-0.3769545650045959</v>
      </c>
      <c r="D16" s="4">
        <v>-0.48372516002837296</v>
      </c>
      <c r="E16" s="4">
        <v>-0.42732077237328164</v>
      </c>
      <c r="F16" s="4">
        <v>-0.38162623063977752</v>
      </c>
      <c r="G16" s="4">
        <v>-0.46853593356776635</v>
      </c>
      <c r="H16" s="4">
        <v>-0.50778668553756101</v>
      </c>
      <c r="I16" s="4">
        <v>0.69535994707153892</v>
      </c>
      <c r="J16" s="4">
        <v>-0.7376627261740144</v>
      </c>
      <c r="K16" s="4">
        <v>1</v>
      </c>
    </row>
    <row r="18" spans="1:6" x14ac:dyDescent="0.25">
      <c r="A18" s="21" t="s">
        <v>73</v>
      </c>
      <c r="B18" s="21"/>
      <c r="D18" s="21" t="s">
        <v>74</v>
      </c>
      <c r="E18" s="21"/>
      <c r="F18" s="21"/>
    </row>
    <row r="19" spans="1:6" x14ac:dyDescent="0.25">
      <c r="B19" t="s">
        <v>70</v>
      </c>
      <c r="F19" t="s">
        <v>75</v>
      </c>
    </row>
    <row r="20" spans="1:6" x14ac:dyDescent="0.25">
      <c r="B20" t="s">
        <v>71</v>
      </c>
      <c r="F20" t="s">
        <v>76</v>
      </c>
    </row>
    <row r="21" spans="1:6" x14ac:dyDescent="0.25">
      <c r="B21" t="s">
        <v>72</v>
      </c>
      <c r="F21" t="s">
        <v>77</v>
      </c>
    </row>
  </sheetData>
  <mergeCells count="4">
    <mergeCell ref="A1:H1"/>
    <mergeCell ref="A3:L3"/>
    <mergeCell ref="A18:B18"/>
    <mergeCell ref="D18:F18"/>
  </mergeCells>
  <conditionalFormatting sqref="B7:K16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  <cfRule type="colorScale" priority="2">
      <colorScale>
        <cfvo type="num" val="-1"/>
        <cfvo type="num" val="0"/>
        <cfvo type="num" val="1"/>
        <color rgb="FFF8696B"/>
        <color theme="0" tint="-4.9989318521683403E-2"/>
        <color rgb="FF63BE7B"/>
      </colorScale>
    </cfRule>
    <cfRule type="colorScale" priority="3">
      <colorScale>
        <cfvo type="num" val="-1"/>
        <cfvo type="num" val="0"/>
        <cfvo type="num" val="1"/>
        <color rgb="FFFF0000"/>
        <color theme="0"/>
        <color rgb="FF00206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E7FF-6DAA-46AA-99BD-CE74BD40A84B}">
  <dimension ref="A1:S536"/>
  <sheetViews>
    <sheetView tabSelected="1" topLeftCell="A6" workbookViewId="0">
      <selection activeCell="L6" sqref="L6"/>
    </sheetView>
  </sheetViews>
  <sheetFormatPr defaultRowHeight="15" x14ac:dyDescent="0.25"/>
  <cols>
    <col min="1" max="1" width="13.140625" customWidth="1"/>
    <col min="2" max="2" width="19.85546875" customWidth="1"/>
  </cols>
  <sheetData>
    <row r="1" spans="1:19" ht="16.5" x14ac:dyDescent="0.3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6.5" x14ac:dyDescent="0.3">
      <c r="A3" s="8" t="s">
        <v>38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16.5" x14ac:dyDescent="0.3">
      <c r="A4" s="8" t="s">
        <v>39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7" spans="1:19" x14ac:dyDescent="0.25">
      <c r="A7" t="s">
        <v>40</v>
      </c>
    </row>
    <row r="8" spans="1:19" ht="15.75" thickBot="1" x14ac:dyDescent="0.3"/>
    <row r="9" spans="1:19" x14ac:dyDescent="0.25">
      <c r="A9" s="6" t="s">
        <v>41</v>
      </c>
      <c r="B9" s="6"/>
    </row>
    <row r="10" spans="1:19" x14ac:dyDescent="0.25">
      <c r="A10" s="3" t="s">
        <v>42</v>
      </c>
      <c r="B10" s="3">
        <v>0.73766272617401496</v>
      </c>
    </row>
    <row r="11" spans="1:19" x14ac:dyDescent="0.25">
      <c r="A11" s="3" t="s">
        <v>43</v>
      </c>
      <c r="B11" s="3">
        <v>0.54414629758647981</v>
      </c>
    </row>
    <row r="12" spans="1:19" x14ac:dyDescent="0.25">
      <c r="A12" s="3" t="s">
        <v>44</v>
      </c>
      <c r="B12" s="3">
        <v>0.54324182595470694</v>
      </c>
    </row>
    <row r="13" spans="1:19" x14ac:dyDescent="0.25">
      <c r="A13" s="3" t="s">
        <v>12</v>
      </c>
      <c r="B13" s="3">
        <v>6.2157604053980702</v>
      </c>
    </row>
    <row r="14" spans="1:19" ht="15.75" thickBot="1" x14ac:dyDescent="0.3">
      <c r="A14" s="4" t="s">
        <v>45</v>
      </c>
      <c r="B14" s="4">
        <v>506</v>
      </c>
    </row>
    <row r="16" spans="1:19" ht="15.75" thickBot="1" x14ac:dyDescent="0.3">
      <c r="A16" t="s">
        <v>46</v>
      </c>
    </row>
    <row r="17" spans="1:9" x14ac:dyDescent="0.25">
      <c r="A17" s="5"/>
      <c r="B17" s="5" t="s">
        <v>51</v>
      </c>
      <c r="C17" s="5" t="s">
        <v>52</v>
      </c>
      <c r="D17" s="5" t="s">
        <v>53</v>
      </c>
      <c r="E17" s="5" t="s">
        <v>54</v>
      </c>
      <c r="F17" s="5" t="s">
        <v>55</v>
      </c>
    </row>
    <row r="18" spans="1:9" x14ac:dyDescent="0.25">
      <c r="A18" s="3" t="s">
        <v>47</v>
      </c>
      <c r="B18" s="3">
        <v>1</v>
      </c>
      <c r="C18" s="3">
        <v>23243.913996693344</v>
      </c>
      <c r="D18" s="3">
        <v>23243.913996693344</v>
      </c>
      <c r="E18" s="3">
        <v>601.61787110989542</v>
      </c>
      <c r="F18" s="3">
        <v>5.0811033943872703E-88</v>
      </c>
    </row>
    <row r="19" spans="1:9" x14ac:dyDescent="0.25">
      <c r="A19" s="3" t="s">
        <v>48</v>
      </c>
      <c r="B19" s="3">
        <v>504</v>
      </c>
      <c r="C19" s="3">
        <v>19472.381418326448</v>
      </c>
      <c r="D19" s="3">
        <v>38.635677417314383</v>
      </c>
      <c r="E19" s="3"/>
      <c r="F19" s="3"/>
    </row>
    <row r="20" spans="1:9" ht="15.75" thickBot="1" x14ac:dyDescent="0.3">
      <c r="A20" s="4" t="s">
        <v>49</v>
      </c>
      <c r="B20" s="4">
        <v>505</v>
      </c>
      <c r="C20" s="4">
        <v>42716.295415019791</v>
      </c>
      <c r="D20" s="4"/>
      <c r="E20" s="4"/>
      <c r="F20" s="4"/>
    </row>
    <row r="21" spans="1:9" ht="15.75" thickBot="1" x14ac:dyDescent="0.3"/>
    <row r="22" spans="1:9" x14ac:dyDescent="0.25">
      <c r="A22" s="5"/>
      <c r="B22" s="5" t="s">
        <v>56</v>
      </c>
      <c r="C22" s="5" t="s">
        <v>12</v>
      </c>
      <c r="D22" s="5" t="s">
        <v>57</v>
      </c>
      <c r="E22" s="5" t="s">
        <v>58</v>
      </c>
      <c r="F22" s="5" t="s">
        <v>59</v>
      </c>
      <c r="G22" s="5" t="s">
        <v>60</v>
      </c>
      <c r="H22" s="5" t="s">
        <v>61</v>
      </c>
      <c r="I22" s="5" t="s">
        <v>62</v>
      </c>
    </row>
    <row r="23" spans="1:9" x14ac:dyDescent="0.25">
      <c r="A23" s="3" t="s">
        <v>50</v>
      </c>
      <c r="B23" s="3">
        <v>34.553840879383131</v>
      </c>
      <c r="C23" s="3">
        <v>0.56262735498843308</v>
      </c>
      <c r="D23" s="3">
        <v>61.415145518641758</v>
      </c>
      <c r="E23" s="3">
        <v>3.7430809409266101E-236</v>
      </c>
      <c r="F23" s="3">
        <v>33.448457040422674</v>
      </c>
      <c r="G23" s="3">
        <v>35.659224718343587</v>
      </c>
      <c r="H23" s="3">
        <v>33.448457040422674</v>
      </c>
      <c r="I23" s="3">
        <v>35.659224718343587</v>
      </c>
    </row>
    <row r="24" spans="1:9" ht="15.75" thickBot="1" x14ac:dyDescent="0.3">
      <c r="A24" s="4" t="s">
        <v>5</v>
      </c>
      <c r="B24" s="4">
        <v>-0.95004935375799116</v>
      </c>
      <c r="C24" s="4">
        <v>3.8733416212639427E-2</v>
      </c>
      <c r="D24" s="4">
        <v>-24.527899851187733</v>
      </c>
      <c r="E24" s="4">
        <v>5.0811033943878496E-88</v>
      </c>
      <c r="F24" s="4">
        <v>-1.026148199520762</v>
      </c>
      <c r="G24" s="4">
        <v>-0.87395050799522034</v>
      </c>
      <c r="H24" s="4">
        <v>-1.026148199520762</v>
      </c>
      <c r="I24" s="4">
        <v>-0.87395050799522034</v>
      </c>
    </row>
    <row r="28" spans="1:9" x14ac:dyDescent="0.25">
      <c r="A28" t="s">
        <v>63</v>
      </c>
    </row>
    <row r="29" spans="1:9" ht="15.75" thickBot="1" x14ac:dyDescent="0.3"/>
    <row r="30" spans="1:9" x14ac:dyDescent="0.25">
      <c r="A30" s="5" t="s">
        <v>64</v>
      </c>
      <c r="B30" s="5" t="s">
        <v>65</v>
      </c>
      <c r="C30" s="5" t="s">
        <v>66</v>
      </c>
    </row>
    <row r="31" spans="1:9" x14ac:dyDescent="0.25">
      <c r="A31" s="3">
        <v>1</v>
      </c>
      <c r="B31" s="3">
        <v>29.822595097668334</v>
      </c>
      <c r="C31" s="3">
        <v>-5.8225950976683336</v>
      </c>
    </row>
    <row r="32" spans="1:9" x14ac:dyDescent="0.25">
      <c r="A32" s="3">
        <v>2</v>
      </c>
      <c r="B32" s="3">
        <v>25.870389786035091</v>
      </c>
      <c r="C32" s="3">
        <v>-4.2703897860350892</v>
      </c>
    </row>
    <row r="33" spans="1:3" x14ac:dyDescent="0.25">
      <c r="A33" s="3">
        <v>3</v>
      </c>
      <c r="B33" s="3">
        <v>30.725141983738425</v>
      </c>
      <c r="C33" s="3">
        <v>3.9748580162615781</v>
      </c>
    </row>
    <row r="34" spans="1:3" x14ac:dyDescent="0.25">
      <c r="A34" s="3">
        <v>4</v>
      </c>
      <c r="B34" s="3">
        <v>31.760695779334636</v>
      </c>
      <c r="C34" s="3">
        <v>1.6393042206653625</v>
      </c>
    </row>
    <row r="35" spans="1:3" x14ac:dyDescent="0.25">
      <c r="A35" s="3">
        <v>5</v>
      </c>
      <c r="B35" s="3">
        <v>29.490077823853039</v>
      </c>
      <c r="C35" s="3">
        <v>6.7099221761469643</v>
      </c>
    </row>
    <row r="36" spans="1:3" x14ac:dyDescent="0.25">
      <c r="A36" s="3">
        <v>6</v>
      </c>
      <c r="B36" s="3">
        <v>29.604083746303999</v>
      </c>
      <c r="C36" s="3">
        <v>-0.9040837463039999</v>
      </c>
    </row>
    <row r="37" spans="1:3" x14ac:dyDescent="0.25">
      <c r="A37" s="3">
        <v>7</v>
      </c>
      <c r="B37" s="3">
        <v>22.744727412171301</v>
      </c>
      <c r="C37" s="3">
        <v>0.15527258782869779</v>
      </c>
    </row>
    <row r="38" spans="1:3" x14ac:dyDescent="0.25">
      <c r="A38" s="3">
        <v>8</v>
      </c>
      <c r="B38" s="3">
        <v>16.360395754917601</v>
      </c>
      <c r="C38" s="3">
        <v>10.739604245082401</v>
      </c>
    </row>
    <row r="39" spans="1:3" x14ac:dyDescent="0.25">
      <c r="A39" s="3">
        <v>9</v>
      </c>
      <c r="B39" s="3">
        <v>6.1188637214064556</v>
      </c>
      <c r="C39" s="3">
        <v>10.381136278593544</v>
      </c>
    </row>
    <row r="40" spans="1:3" x14ac:dyDescent="0.25">
      <c r="A40" s="3">
        <v>10</v>
      </c>
      <c r="B40" s="3">
        <v>18.30799693012148</v>
      </c>
      <c r="C40" s="3">
        <v>0.59200306987851903</v>
      </c>
    </row>
    <row r="41" spans="1:3" x14ac:dyDescent="0.25">
      <c r="A41" s="3">
        <v>11</v>
      </c>
      <c r="B41" s="3">
        <v>15.125331595032211</v>
      </c>
      <c r="C41" s="3">
        <v>-0.12533159503221114</v>
      </c>
    </row>
    <row r="42" spans="1:3" x14ac:dyDescent="0.25">
      <c r="A42" s="3">
        <v>12</v>
      </c>
      <c r="B42" s="3">
        <v>21.946685955014587</v>
      </c>
      <c r="C42" s="3">
        <v>-3.0466859550145884</v>
      </c>
    </row>
    <row r="43" spans="1:3" x14ac:dyDescent="0.25">
      <c r="A43" s="3">
        <v>13</v>
      </c>
      <c r="B43" s="3">
        <v>19.628565531845091</v>
      </c>
      <c r="C43" s="3">
        <v>2.0714344681549086</v>
      </c>
    </row>
    <row r="44" spans="1:3" x14ac:dyDescent="0.25">
      <c r="A44" s="3">
        <v>14</v>
      </c>
      <c r="B44" s="3">
        <v>26.706433217342123</v>
      </c>
      <c r="C44" s="3">
        <v>-6.3064332173421249</v>
      </c>
    </row>
    <row r="45" spans="1:3" x14ac:dyDescent="0.25">
      <c r="A45" s="3">
        <v>15</v>
      </c>
      <c r="B45" s="3">
        <v>24.806334509826144</v>
      </c>
      <c r="C45" s="3">
        <v>-6.6063345098261443</v>
      </c>
    </row>
    <row r="46" spans="1:3" x14ac:dyDescent="0.25">
      <c r="A46" s="3">
        <v>16</v>
      </c>
      <c r="B46" s="3">
        <v>26.506922853052945</v>
      </c>
      <c r="C46" s="3">
        <v>-6.6069228530529465</v>
      </c>
    </row>
    <row r="47" spans="1:3" x14ac:dyDescent="0.25">
      <c r="A47" s="3">
        <v>17</v>
      </c>
      <c r="B47" s="3">
        <v>28.302516131655551</v>
      </c>
      <c r="C47" s="3">
        <v>-5.2025161316555497</v>
      </c>
    </row>
    <row r="48" spans="1:3" x14ac:dyDescent="0.25">
      <c r="A48" s="3">
        <v>18</v>
      </c>
      <c r="B48" s="3">
        <v>20.6166168597534</v>
      </c>
      <c r="C48" s="3">
        <v>-3.1166168597533996</v>
      </c>
    </row>
    <row r="49" spans="1:3" x14ac:dyDescent="0.25">
      <c r="A49" s="3">
        <v>19</v>
      </c>
      <c r="B49" s="3">
        <v>23.447763933952217</v>
      </c>
      <c r="C49" s="3">
        <v>-3.2477639339522177</v>
      </c>
    </row>
    <row r="50" spans="1:3" x14ac:dyDescent="0.25">
      <c r="A50" s="3">
        <v>20</v>
      </c>
      <c r="B50" s="3">
        <v>23.837284168992991</v>
      </c>
      <c r="C50" s="3">
        <v>-5.6372841689929913</v>
      </c>
    </row>
    <row r="51" spans="1:3" x14ac:dyDescent="0.25">
      <c r="A51" s="3">
        <v>21</v>
      </c>
      <c r="B51" s="3">
        <v>14.583803463390158</v>
      </c>
      <c r="C51" s="3">
        <v>-0.98380346339015823</v>
      </c>
    </row>
    <row r="52" spans="1:3" x14ac:dyDescent="0.25">
      <c r="A52" s="3">
        <v>22</v>
      </c>
      <c r="B52" s="3">
        <v>21.414658316910113</v>
      </c>
      <c r="C52" s="3">
        <v>-1.814658316910112</v>
      </c>
    </row>
    <row r="53" spans="1:3" x14ac:dyDescent="0.25">
      <c r="A53" s="3">
        <v>23</v>
      </c>
      <c r="B53" s="3">
        <v>16.768916977033538</v>
      </c>
      <c r="C53" s="3">
        <v>-1.5689169770335383</v>
      </c>
    </row>
    <row r="54" spans="1:3" x14ac:dyDescent="0.25">
      <c r="A54" s="3">
        <v>24</v>
      </c>
      <c r="B54" s="3">
        <v>15.666859726674268</v>
      </c>
      <c r="C54" s="3">
        <v>-1.166859726674268</v>
      </c>
    </row>
    <row r="55" spans="1:3" x14ac:dyDescent="0.25">
      <c r="A55" s="3">
        <v>25</v>
      </c>
      <c r="B55" s="3">
        <v>19.068036413127874</v>
      </c>
      <c r="C55" s="3">
        <v>-3.4680364131278747</v>
      </c>
    </row>
    <row r="56" spans="1:3" x14ac:dyDescent="0.25">
      <c r="A56" s="3">
        <v>26</v>
      </c>
      <c r="B56" s="3">
        <v>18.868526048838696</v>
      </c>
      <c r="C56" s="3">
        <v>-4.9685260488386955</v>
      </c>
    </row>
    <row r="57" spans="1:3" x14ac:dyDescent="0.25">
      <c r="A57" s="3">
        <v>27</v>
      </c>
      <c r="B57" s="3">
        <v>20.483609950227283</v>
      </c>
      <c r="C57" s="3">
        <v>-3.8836099502272816</v>
      </c>
    </row>
    <row r="58" spans="1:3" x14ac:dyDescent="0.25">
      <c r="A58" s="3">
        <v>28</v>
      </c>
      <c r="B58" s="3">
        <v>18.136988046445044</v>
      </c>
      <c r="C58" s="3">
        <v>-3.3369880464450432</v>
      </c>
    </row>
    <row r="59" spans="1:3" x14ac:dyDescent="0.25">
      <c r="A59" s="3">
        <v>29</v>
      </c>
      <c r="B59" s="3">
        <v>22.393209151280843</v>
      </c>
      <c r="C59" s="3">
        <v>-3.9932091512808441</v>
      </c>
    </row>
    <row r="60" spans="1:3" x14ac:dyDescent="0.25">
      <c r="A60" s="3">
        <v>30</v>
      </c>
      <c r="B60" s="3">
        <v>23.172249621362397</v>
      </c>
      <c r="C60" s="3">
        <v>-2.172249621362397</v>
      </c>
    </row>
    <row r="61" spans="1:3" x14ac:dyDescent="0.25">
      <c r="A61" s="3">
        <v>31</v>
      </c>
      <c r="B61" s="3">
        <v>13.082725484452528</v>
      </c>
      <c r="C61" s="3">
        <v>-0.38272548445252852</v>
      </c>
    </row>
    <row r="62" spans="1:3" x14ac:dyDescent="0.25">
      <c r="A62" s="3">
        <v>32</v>
      </c>
      <c r="B62" s="3">
        <v>22.165197306378928</v>
      </c>
      <c r="C62" s="3">
        <v>-7.6651973063789285</v>
      </c>
    </row>
    <row r="63" spans="1:3" x14ac:dyDescent="0.25">
      <c r="A63" s="3">
        <v>33</v>
      </c>
      <c r="B63" s="3">
        <v>8.2279732867491937</v>
      </c>
      <c r="C63" s="3">
        <v>4.9720267132508056</v>
      </c>
    </row>
    <row r="64" spans="1:3" x14ac:dyDescent="0.25">
      <c r="A64" s="3">
        <v>34</v>
      </c>
      <c r="B64" s="3">
        <v>17.120435237923992</v>
      </c>
      <c r="C64" s="3">
        <v>-4.0204352379239925</v>
      </c>
    </row>
    <row r="65" spans="1:3" x14ac:dyDescent="0.25">
      <c r="A65" s="3">
        <v>35</v>
      </c>
      <c r="B65" s="3">
        <v>15.229837023945592</v>
      </c>
      <c r="C65" s="3">
        <v>-1.729837023945592</v>
      </c>
    </row>
    <row r="66" spans="1:3" x14ac:dyDescent="0.25">
      <c r="A66" s="3">
        <v>36</v>
      </c>
      <c r="B66" s="3">
        <v>25.357363135005777</v>
      </c>
      <c r="C66" s="3">
        <v>-6.4573631350057781</v>
      </c>
    </row>
    <row r="67" spans="1:3" x14ac:dyDescent="0.25">
      <c r="A67" s="3">
        <v>37</v>
      </c>
      <c r="B67" s="3">
        <v>23.71377775300445</v>
      </c>
      <c r="C67" s="3">
        <v>-3.7137777530044502</v>
      </c>
    </row>
    <row r="68" spans="1:3" x14ac:dyDescent="0.25">
      <c r="A68" s="3">
        <v>38</v>
      </c>
      <c r="B68" s="3">
        <v>26.221908046925549</v>
      </c>
      <c r="C68" s="3">
        <v>-5.2219080469255488</v>
      </c>
    </row>
    <row r="69" spans="1:3" x14ac:dyDescent="0.25">
      <c r="A69" s="3">
        <v>39</v>
      </c>
      <c r="B69" s="3">
        <v>24.92984092581468</v>
      </c>
      <c r="C69" s="3">
        <v>-0.22984092581468119</v>
      </c>
    </row>
    <row r="70" spans="1:3" x14ac:dyDescent="0.25">
      <c r="A70" s="3">
        <v>40</v>
      </c>
      <c r="B70" s="3">
        <v>30.449627671148608</v>
      </c>
      <c r="C70" s="3">
        <v>0.35037232885139247</v>
      </c>
    </row>
    <row r="71" spans="1:3" x14ac:dyDescent="0.25">
      <c r="A71" s="3">
        <v>41</v>
      </c>
      <c r="B71" s="3">
        <v>32.672743158942311</v>
      </c>
      <c r="C71" s="3">
        <v>2.2272568410576881</v>
      </c>
    </row>
    <row r="72" spans="1:3" x14ac:dyDescent="0.25">
      <c r="A72" s="3">
        <v>42</v>
      </c>
      <c r="B72" s="3">
        <v>29.955602007194454</v>
      </c>
      <c r="C72" s="3">
        <v>-3.3556020071944523</v>
      </c>
    </row>
    <row r="73" spans="1:3" x14ac:dyDescent="0.25">
      <c r="A73" s="3">
        <v>43</v>
      </c>
      <c r="B73" s="3">
        <v>29.034054134049203</v>
      </c>
      <c r="C73" s="3">
        <v>-3.7340541340492024</v>
      </c>
    </row>
    <row r="74" spans="1:3" x14ac:dyDescent="0.25">
      <c r="A74" s="3">
        <v>44</v>
      </c>
      <c r="B74" s="3">
        <v>27.485473687423678</v>
      </c>
      <c r="C74" s="3">
        <v>-2.7854736874236785</v>
      </c>
    </row>
    <row r="75" spans="1:3" x14ac:dyDescent="0.25">
      <c r="A75" s="3">
        <v>45</v>
      </c>
      <c r="B75" s="3">
        <v>25.480869550994313</v>
      </c>
      <c r="C75" s="3">
        <v>-4.2808695509943142</v>
      </c>
    </row>
    <row r="76" spans="1:3" x14ac:dyDescent="0.25">
      <c r="A76" s="3">
        <v>46</v>
      </c>
      <c r="B76" s="3">
        <v>24.853836977514042</v>
      </c>
      <c r="C76" s="3">
        <v>-5.5538369775140417</v>
      </c>
    </row>
    <row r="77" spans="1:3" x14ac:dyDescent="0.25">
      <c r="A77" s="3">
        <v>47</v>
      </c>
      <c r="B77" s="3">
        <v>21.110642523707554</v>
      </c>
      <c r="C77" s="3">
        <v>-1.1106425237075541</v>
      </c>
    </row>
    <row r="78" spans="1:3" x14ac:dyDescent="0.25">
      <c r="A78" s="3">
        <v>48</v>
      </c>
      <c r="B78" s="3">
        <v>16.692913028732896</v>
      </c>
      <c r="C78" s="3">
        <v>-9.2913028732894531E-2</v>
      </c>
    </row>
    <row r="79" spans="1:3" x14ac:dyDescent="0.25">
      <c r="A79" s="3">
        <v>49</v>
      </c>
      <c r="B79" s="3">
        <v>5.2828202900994263</v>
      </c>
      <c r="C79" s="3">
        <v>9.117179709900574</v>
      </c>
    </row>
    <row r="80" spans="1:3" x14ac:dyDescent="0.25">
      <c r="A80" s="3">
        <v>50</v>
      </c>
      <c r="B80" s="3">
        <v>19.163041348503675</v>
      </c>
      <c r="C80" s="3">
        <v>0.23695865149632311</v>
      </c>
    </row>
    <row r="81" spans="1:3" x14ac:dyDescent="0.25">
      <c r="A81" s="3">
        <v>51</v>
      </c>
      <c r="B81" s="3">
        <v>21.775677071338151</v>
      </c>
      <c r="C81" s="3">
        <v>-2.075677071338152</v>
      </c>
    </row>
    <row r="82" spans="1:3" x14ac:dyDescent="0.25">
      <c r="A82" s="3">
        <v>52</v>
      </c>
      <c r="B82" s="3">
        <v>25.594875473445274</v>
      </c>
      <c r="C82" s="3">
        <v>-5.0948754734452741</v>
      </c>
    </row>
    <row r="83" spans="1:3" x14ac:dyDescent="0.25">
      <c r="A83" s="3">
        <v>53</v>
      </c>
      <c r="B83" s="3">
        <v>29.537580291540937</v>
      </c>
      <c r="C83" s="3">
        <v>-4.5375802915409373</v>
      </c>
    </row>
    <row r="84" spans="1:3" x14ac:dyDescent="0.25">
      <c r="A84" s="3">
        <v>54</v>
      </c>
      <c r="B84" s="3">
        <v>26.544924827203268</v>
      </c>
      <c r="C84" s="3">
        <v>-3.144924827203269</v>
      </c>
    </row>
    <row r="85" spans="1:3" x14ac:dyDescent="0.25">
      <c r="A85" s="3">
        <v>55</v>
      </c>
      <c r="B85" s="3">
        <v>20.493110443764863</v>
      </c>
      <c r="C85" s="3">
        <v>-1.5931104437648642</v>
      </c>
    </row>
    <row r="86" spans="1:3" x14ac:dyDescent="0.25">
      <c r="A86" s="3">
        <v>56</v>
      </c>
      <c r="B86" s="3">
        <v>29.984103487807193</v>
      </c>
      <c r="C86" s="3">
        <v>5.4158965121928055</v>
      </c>
    </row>
    <row r="87" spans="1:3" x14ac:dyDescent="0.25">
      <c r="A87" s="3">
        <v>57</v>
      </c>
      <c r="B87" s="3">
        <v>29.072056108199522</v>
      </c>
      <c r="C87" s="3">
        <v>-4.3720561081995228</v>
      </c>
    </row>
    <row r="88" spans="1:3" x14ac:dyDescent="0.25">
      <c r="A88" s="3">
        <v>58</v>
      </c>
      <c r="B88" s="3">
        <v>30.801145932039066</v>
      </c>
      <c r="C88" s="3">
        <v>0.79885406796093505</v>
      </c>
    </row>
    <row r="89" spans="1:3" x14ac:dyDescent="0.25">
      <c r="A89" s="3">
        <v>59</v>
      </c>
      <c r="B89" s="3">
        <v>28.036502312603311</v>
      </c>
      <c r="C89" s="3">
        <v>-4.7365023126033101</v>
      </c>
    </row>
    <row r="90" spans="1:3" x14ac:dyDescent="0.25">
      <c r="A90" s="3">
        <v>60</v>
      </c>
      <c r="B90" s="3">
        <v>25.794385837734453</v>
      </c>
      <c r="C90" s="3">
        <v>-6.1943858377344512</v>
      </c>
    </row>
    <row r="91" spans="1:3" x14ac:dyDescent="0.25">
      <c r="A91" s="3">
        <v>61</v>
      </c>
      <c r="B91" s="3">
        <v>22.060691877465548</v>
      </c>
      <c r="C91" s="3">
        <v>-3.3606918774655483</v>
      </c>
    </row>
    <row r="92" spans="1:3" x14ac:dyDescent="0.25">
      <c r="A92" s="3">
        <v>62</v>
      </c>
      <c r="B92" s="3">
        <v>20.835128211117741</v>
      </c>
      <c r="C92" s="3">
        <v>-4.8351282111177412</v>
      </c>
    </row>
    <row r="93" spans="1:3" x14ac:dyDescent="0.25">
      <c r="A93" s="3">
        <v>63</v>
      </c>
      <c r="B93" s="3">
        <v>28.160008728591851</v>
      </c>
      <c r="C93" s="3">
        <v>-5.9600087285918519</v>
      </c>
    </row>
    <row r="94" spans="1:3" x14ac:dyDescent="0.25">
      <c r="A94" s="3">
        <v>64</v>
      </c>
      <c r="B94" s="3">
        <v>25.528372018682212</v>
      </c>
      <c r="C94" s="3">
        <v>-0.52837201868221229</v>
      </c>
    </row>
    <row r="95" spans="1:3" x14ac:dyDescent="0.25">
      <c r="A95" s="3">
        <v>65</v>
      </c>
      <c r="B95" s="3">
        <v>26.905943581631302</v>
      </c>
      <c r="C95" s="3">
        <v>6.094056418368698</v>
      </c>
    </row>
    <row r="96" spans="1:3" x14ac:dyDescent="0.25">
      <c r="A96" s="3">
        <v>66</v>
      </c>
      <c r="B96" s="3">
        <v>30.117110397333313</v>
      </c>
      <c r="C96" s="3">
        <v>-6.6171103973333132</v>
      </c>
    </row>
    <row r="97" spans="1:3" x14ac:dyDescent="0.25">
      <c r="A97" s="3">
        <v>67</v>
      </c>
      <c r="B97" s="3">
        <v>24.825335496901303</v>
      </c>
      <c r="C97" s="3">
        <v>-5.4253354969013046</v>
      </c>
    </row>
    <row r="98" spans="1:3" x14ac:dyDescent="0.25">
      <c r="A98" s="3">
        <v>68</v>
      </c>
      <c r="B98" s="3">
        <v>26.858441113943403</v>
      </c>
      <c r="C98" s="3">
        <v>-4.8584411139434032</v>
      </c>
    </row>
    <row r="99" spans="1:3" x14ac:dyDescent="0.25">
      <c r="A99" s="3">
        <v>69</v>
      </c>
      <c r="B99" s="3">
        <v>22.117694838691026</v>
      </c>
      <c r="C99" s="3">
        <v>-4.7176948386910276</v>
      </c>
    </row>
    <row r="100" spans="1:3" x14ac:dyDescent="0.25">
      <c r="A100" s="3">
        <v>70</v>
      </c>
      <c r="B100" s="3">
        <v>26.202907059850389</v>
      </c>
      <c r="C100" s="3">
        <v>-5.3029070598503907</v>
      </c>
    </row>
    <row r="101" spans="1:3" x14ac:dyDescent="0.25">
      <c r="A101" s="3">
        <v>71</v>
      </c>
      <c r="B101" s="3">
        <v>28.169509222129431</v>
      </c>
      <c r="C101" s="3">
        <v>-3.9695092221294317</v>
      </c>
    </row>
    <row r="102" spans="1:3" x14ac:dyDescent="0.25">
      <c r="A102" s="3">
        <v>72</v>
      </c>
      <c r="B102" s="3">
        <v>25.167353264254178</v>
      </c>
      <c r="C102" s="3">
        <v>-3.4673532642541787</v>
      </c>
    </row>
    <row r="103" spans="1:3" x14ac:dyDescent="0.25">
      <c r="A103" s="3">
        <v>73</v>
      </c>
      <c r="B103" s="3">
        <v>29.30956844663902</v>
      </c>
      <c r="C103" s="3">
        <v>-6.5095684466390189</v>
      </c>
    </row>
    <row r="104" spans="1:3" x14ac:dyDescent="0.25">
      <c r="A104" s="3">
        <v>74</v>
      </c>
      <c r="B104" s="3">
        <v>27.390468752047877</v>
      </c>
      <c r="C104" s="3">
        <v>-3.9904687520478781</v>
      </c>
    </row>
    <row r="105" spans="1:3" x14ac:dyDescent="0.25">
      <c r="A105" s="3">
        <v>75</v>
      </c>
      <c r="B105" s="3">
        <v>28.112506260903949</v>
      </c>
      <c r="C105" s="3">
        <v>-4.0125062609039475</v>
      </c>
    </row>
    <row r="106" spans="1:3" x14ac:dyDescent="0.25">
      <c r="A106" s="3">
        <v>76</v>
      </c>
      <c r="B106" s="3">
        <v>26.060399656786693</v>
      </c>
      <c r="C106" s="3">
        <v>-4.6603996567866943</v>
      </c>
    </row>
    <row r="107" spans="1:3" x14ac:dyDescent="0.25">
      <c r="A107" s="3">
        <v>77</v>
      </c>
      <c r="B107" s="3">
        <v>23.181750114899977</v>
      </c>
      <c r="C107" s="3">
        <v>-3.1817501148999767</v>
      </c>
    </row>
    <row r="108" spans="1:3" x14ac:dyDescent="0.25">
      <c r="A108" s="3">
        <v>78</v>
      </c>
      <c r="B108" s="3">
        <v>24.796834016288564</v>
      </c>
      <c r="C108" s="3">
        <v>-3.9968340162885632</v>
      </c>
    </row>
    <row r="109" spans="1:3" x14ac:dyDescent="0.25">
      <c r="A109" s="3">
        <v>79</v>
      </c>
      <c r="B109" s="3">
        <v>22.830231854009519</v>
      </c>
      <c r="C109" s="3">
        <v>-1.6302318540095193</v>
      </c>
    </row>
    <row r="110" spans="1:3" x14ac:dyDescent="0.25">
      <c r="A110" s="3">
        <v>80</v>
      </c>
      <c r="B110" s="3">
        <v>25.90839176018541</v>
      </c>
      <c r="C110" s="3">
        <v>-5.608391760185409</v>
      </c>
    </row>
    <row r="111" spans="1:3" x14ac:dyDescent="0.25">
      <c r="A111" s="3">
        <v>81</v>
      </c>
      <c r="B111" s="3">
        <v>29.528079798003358</v>
      </c>
      <c r="C111" s="3">
        <v>-1.5280797980033576</v>
      </c>
    </row>
    <row r="112" spans="1:3" x14ac:dyDescent="0.25">
      <c r="A112" s="3">
        <v>82</v>
      </c>
      <c r="B112" s="3">
        <v>27.694484545250436</v>
      </c>
      <c r="C112" s="3">
        <v>-3.7944845452504374</v>
      </c>
    </row>
    <row r="113" spans="1:3" x14ac:dyDescent="0.25">
      <c r="A113" s="3">
        <v>83</v>
      </c>
      <c r="B113" s="3">
        <v>28.169509222129431</v>
      </c>
      <c r="C113" s="3">
        <v>-3.3695092221294303</v>
      </c>
    </row>
    <row r="114" spans="1:3" x14ac:dyDescent="0.25">
      <c r="A114" s="3">
        <v>84</v>
      </c>
      <c r="B114" s="3">
        <v>27.41897023266062</v>
      </c>
      <c r="C114" s="3">
        <v>-4.5189702326606209</v>
      </c>
    </row>
    <row r="115" spans="1:3" x14ac:dyDescent="0.25">
      <c r="A115" s="3">
        <v>85</v>
      </c>
      <c r="B115" s="3">
        <v>25.414366096231255</v>
      </c>
      <c r="C115" s="3">
        <v>-1.5143660962312566</v>
      </c>
    </row>
    <row r="116" spans="1:3" x14ac:dyDescent="0.25">
      <c r="A116" s="3">
        <v>86</v>
      </c>
      <c r="B116" s="3">
        <v>28.35001859934345</v>
      </c>
      <c r="C116" s="3">
        <v>-1.7500185993434485</v>
      </c>
    </row>
    <row r="117" spans="1:3" x14ac:dyDescent="0.25">
      <c r="A117" s="3">
        <v>87</v>
      </c>
      <c r="B117" s="3">
        <v>22.336206190055364</v>
      </c>
      <c r="C117" s="3">
        <v>0.16379380994463588</v>
      </c>
    </row>
    <row r="118" spans="1:3" x14ac:dyDescent="0.25">
      <c r="A118" s="3">
        <v>88</v>
      </c>
      <c r="B118" s="3">
        <v>26.535424333665688</v>
      </c>
      <c r="C118" s="3">
        <v>-4.3354243336656886</v>
      </c>
    </row>
    <row r="119" spans="1:3" x14ac:dyDescent="0.25">
      <c r="A119" s="3">
        <v>89</v>
      </c>
      <c r="B119" s="3">
        <v>29.328569433714179</v>
      </c>
      <c r="C119" s="3">
        <v>-5.7285694337141777</v>
      </c>
    </row>
    <row r="120" spans="1:3" x14ac:dyDescent="0.25">
      <c r="A120" s="3">
        <v>90</v>
      </c>
      <c r="B120" s="3">
        <v>29.13855956296258</v>
      </c>
      <c r="C120" s="3">
        <v>-0.43855956296258114</v>
      </c>
    </row>
    <row r="121" spans="1:3" x14ac:dyDescent="0.25">
      <c r="A121" s="3">
        <v>91</v>
      </c>
      <c r="B121" s="3">
        <v>26.18390607277523</v>
      </c>
      <c r="C121" s="3">
        <v>-3.5839060727752283</v>
      </c>
    </row>
    <row r="122" spans="1:3" x14ac:dyDescent="0.25">
      <c r="A122" s="3">
        <v>92</v>
      </c>
      <c r="B122" s="3">
        <v>26.763436178567602</v>
      </c>
      <c r="C122" s="3">
        <v>-4.763436178567602</v>
      </c>
    </row>
    <row r="123" spans="1:3" x14ac:dyDescent="0.25">
      <c r="A123" s="3">
        <v>93</v>
      </c>
      <c r="B123" s="3">
        <v>26.801438152717921</v>
      </c>
      <c r="C123" s="3">
        <v>-3.9014381527179225</v>
      </c>
    </row>
    <row r="124" spans="1:3" x14ac:dyDescent="0.25">
      <c r="A124" s="3">
        <v>94</v>
      </c>
      <c r="B124" s="3">
        <v>28.654034392546006</v>
      </c>
      <c r="C124" s="3">
        <v>-3.6540343925460057</v>
      </c>
    </row>
    <row r="125" spans="1:3" x14ac:dyDescent="0.25">
      <c r="A125" s="3">
        <v>95</v>
      </c>
      <c r="B125" s="3">
        <v>24.492818223086005</v>
      </c>
      <c r="C125" s="3">
        <v>-3.8928182230860031</v>
      </c>
    </row>
    <row r="126" spans="1:3" x14ac:dyDescent="0.25">
      <c r="A126" s="3">
        <v>96</v>
      </c>
      <c r="B126" s="3">
        <v>28.236012676892489</v>
      </c>
      <c r="C126" s="3">
        <v>0.1639873231075093</v>
      </c>
    </row>
    <row r="127" spans="1:3" x14ac:dyDescent="0.25">
      <c r="A127" s="3">
        <v>97</v>
      </c>
      <c r="B127" s="3">
        <v>23.780281207767512</v>
      </c>
      <c r="C127" s="3">
        <v>-2.3802812077675135</v>
      </c>
    </row>
    <row r="128" spans="1:3" x14ac:dyDescent="0.25">
      <c r="A128" s="3">
        <v>98</v>
      </c>
      <c r="B128" s="3">
        <v>30.554133100061989</v>
      </c>
      <c r="C128" s="3">
        <v>8.1458668999380137</v>
      </c>
    </row>
    <row r="129" spans="1:3" x14ac:dyDescent="0.25">
      <c r="A129" s="3">
        <v>99</v>
      </c>
      <c r="B129" s="3">
        <v>31.162164686467101</v>
      </c>
      <c r="C129" s="3">
        <v>12.637835313532896</v>
      </c>
    </row>
    <row r="130" spans="1:3" x14ac:dyDescent="0.25">
      <c r="A130" s="3">
        <v>100</v>
      </c>
      <c r="B130" s="3">
        <v>28.673035379621165</v>
      </c>
      <c r="C130" s="3">
        <v>4.5269646203788376</v>
      </c>
    </row>
    <row r="131" spans="1:3" x14ac:dyDescent="0.25">
      <c r="A131" s="3">
        <v>101</v>
      </c>
      <c r="B131" s="3">
        <v>25.604375966982854</v>
      </c>
      <c r="C131" s="3">
        <v>1.8956240330171461</v>
      </c>
    </row>
    <row r="132" spans="1:3" x14ac:dyDescent="0.25">
      <c r="A132" s="3">
        <v>102</v>
      </c>
      <c r="B132" s="3">
        <v>27.26696233605934</v>
      </c>
      <c r="C132" s="3">
        <v>-0.76696233605933983</v>
      </c>
    </row>
    <row r="133" spans="1:3" x14ac:dyDescent="0.25">
      <c r="A133" s="3">
        <v>103</v>
      </c>
      <c r="B133" s="3">
        <v>24.454816248935686</v>
      </c>
      <c r="C133" s="3">
        <v>-5.8548162489356841</v>
      </c>
    </row>
    <row r="134" spans="1:3" x14ac:dyDescent="0.25">
      <c r="A134" s="3">
        <v>104</v>
      </c>
      <c r="B134" s="3">
        <v>21.785177564875731</v>
      </c>
      <c r="C134" s="3">
        <v>-2.4851775648757304</v>
      </c>
    </row>
    <row r="135" spans="1:3" x14ac:dyDescent="0.25">
      <c r="A135" s="3">
        <v>105</v>
      </c>
      <c r="B135" s="3">
        <v>22.839732347547098</v>
      </c>
      <c r="C135" s="3">
        <v>-2.7397323475470969</v>
      </c>
    </row>
    <row r="136" spans="1:3" x14ac:dyDescent="0.25">
      <c r="A136" s="3">
        <v>106</v>
      </c>
      <c r="B136" s="3">
        <v>18.906528022989018</v>
      </c>
      <c r="C136" s="3">
        <v>0.59347197701098153</v>
      </c>
    </row>
    <row r="137" spans="1:3" x14ac:dyDescent="0.25">
      <c r="A137" s="3">
        <v>107</v>
      </c>
      <c r="B137" s="3">
        <v>16.825919938259016</v>
      </c>
      <c r="C137" s="3">
        <v>2.6740800617409839</v>
      </c>
    </row>
    <row r="138" spans="1:3" x14ac:dyDescent="0.25">
      <c r="A138" s="3">
        <v>108</v>
      </c>
      <c r="B138" s="3">
        <v>21.167645484933036</v>
      </c>
      <c r="C138" s="3">
        <v>-0.76764548493303764</v>
      </c>
    </row>
    <row r="139" spans="1:3" x14ac:dyDescent="0.25">
      <c r="A139" s="3">
        <v>109</v>
      </c>
      <c r="B139" s="3">
        <v>22.89673530877258</v>
      </c>
      <c r="C139" s="3">
        <v>-3.0967353087725797</v>
      </c>
    </row>
    <row r="140" spans="1:3" x14ac:dyDescent="0.25">
      <c r="A140" s="3">
        <v>110</v>
      </c>
      <c r="B140" s="3">
        <v>19.780573428446367</v>
      </c>
      <c r="C140" s="3">
        <v>-0.38057342844636821</v>
      </c>
    </row>
    <row r="141" spans="1:3" x14ac:dyDescent="0.25">
      <c r="A141" s="3">
        <v>111</v>
      </c>
      <c r="B141" s="3">
        <v>22.203199280529248</v>
      </c>
      <c r="C141" s="3">
        <v>-0.50319928052924823</v>
      </c>
    </row>
    <row r="142" spans="1:3" x14ac:dyDescent="0.25">
      <c r="A142" s="3">
        <v>112</v>
      </c>
      <c r="B142" s="3">
        <v>24.901339445201941</v>
      </c>
      <c r="C142" s="3">
        <v>-2.1013394452019405</v>
      </c>
    </row>
    <row r="143" spans="1:3" x14ac:dyDescent="0.25">
      <c r="A143" s="3">
        <v>113</v>
      </c>
      <c r="B143" s="3">
        <v>19.153540854966096</v>
      </c>
      <c r="C143" s="3">
        <v>-0.353540854966095</v>
      </c>
    </row>
    <row r="144" spans="1:3" x14ac:dyDescent="0.25">
      <c r="A144" s="3">
        <v>114</v>
      </c>
      <c r="B144" s="3">
        <v>18.317497423659063</v>
      </c>
      <c r="C144" s="3">
        <v>0.38250257634093643</v>
      </c>
    </row>
    <row r="145" spans="1:3" x14ac:dyDescent="0.25">
      <c r="A145" s="3">
        <v>115</v>
      </c>
      <c r="B145" s="3">
        <v>24.625825132612125</v>
      </c>
      <c r="C145" s="3">
        <v>-6.1258251326121247</v>
      </c>
    </row>
    <row r="146" spans="1:3" x14ac:dyDescent="0.25">
      <c r="A146" s="3">
        <v>116</v>
      </c>
      <c r="B146" s="3">
        <v>19.581063064157192</v>
      </c>
      <c r="C146" s="3">
        <v>-1.2810630641571912</v>
      </c>
    </row>
    <row r="147" spans="1:3" x14ac:dyDescent="0.25">
      <c r="A147" s="3">
        <v>117</v>
      </c>
      <c r="B147" s="3">
        <v>23.115246660136918</v>
      </c>
      <c r="C147" s="3">
        <v>-1.9152466601369191</v>
      </c>
    </row>
    <row r="148" spans="1:3" x14ac:dyDescent="0.25">
      <c r="A148" s="3">
        <v>118</v>
      </c>
      <c r="B148" s="3">
        <v>24.768332535675821</v>
      </c>
      <c r="C148" s="3">
        <v>-5.5683325356758218</v>
      </c>
    </row>
    <row r="149" spans="1:3" x14ac:dyDescent="0.25">
      <c r="A149" s="3">
        <v>119</v>
      </c>
      <c r="B149" s="3">
        <v>19.95158231212281</v>
      </c>
      <c r="C149" s="3">
        <v>0.44841768787718905</v>
      </c>
    </row>
    <row r="150" spans="1:3" x14ac:dyDescent="0.25">
      <c r="A150" s="3">
        <v>120</v>
      </c>
      <c r="B150" s="3">
        <v>21.623669174736872</v>
      </c>
      <c r="C150" s="3">
        <v>-2.323669174736871</v>
      </c>
    </row>
    <row r="151" spans="1:3" x14ac:dyDescent="0.25">
      <c r="A151" s="3">
        <v>121</v>
      </c>
      <c r="B151" s="3">
        <v>20.901631665880799</v>
      </c>
      <c r="C151" s="3">
        <v>1.0983683341192005</v>
      </c>
    </row>
    <row r="152" spans="1:3" x14ac:dyDescent="0.25">
      <c r="A152" s="3">
        <v>122</v>
      </c>
      <c r="B152" s="3">
        <v>20.996636601256597</v>
      </c>
      <c r="C152" s="3">
        <v>-0.69663660125659632</v>
      </c>
    </row>
    <row r="153" spans="1:3" x14ac:dyDescent="0.25">
      <c r="A153" s="3">
        <v>123</v>
      </c>
      <c r="B153" s="3">
        <v>17.519455966502349</v>
      </c>
      <c r="C153" s="3">
        <v>2.980544033497651</v>
      </c>
    </row>
    <row r="154" spans="1:3" x14ac:dyDescent="0.25">
      <c r="A154" s="3">
        <v>124</v>
      </c>
      <c r="B154" s="3">
        <v>10.413086800392577</v>
      </c>
      <c r="C154" s="3">
        <v>6.8869131996074238</v>
      </c>
    </row>
    <row r="155" spans="1:3" x14ac:dyDescent="0.25">
      <c r="A155" s="3">
        <v>125</v>
      </c>
      <c r="B155" s="3">
        <v>17.851973240317648</v>
      </c>
      <c r="C155" s="3">
        <v>0.94802675968235306</v>
      </c>
    </row>
    <row r="156" spans="1:3" x14ac:dyDescent="0.25">
      <c r="A156" s="3">
        <v>126</v>
      </c>
      <c r="B156" s="3">
        <v>20.483609950227283</v>
      </c>
      <c r="C156" s="3">
        <v>0.91639004977271554</v>
      </c>
    </row>
    <row r="157" spans="1:3" x14ac:dyDescent="0.25">
      <c r="A157" s="3">
        <v>127</v>
      </c>
      <c r="B157" s="3">
        <v>8.6554954959402899</v>
      </c>
      <c r="C157" s="3">
        <v>7.0445045040597094</v>
      </c>
    </row>
    <row r="158" spans="1:3" x14ac:dyDescent="0.25">
      <c r="A158" s="3">
        <v>128</v>
      </c>
      <c r="B158" s="3">
        <v>18.222492488283262</v>
      </c>
      <c r="C158" s="3">
        <v>-2.0224924882832624</v>
      </c>
    </row>
    <row r="159" spans="1:3" x14ac:dyDescent="0.25">
      <c r="A159" s="3">
        <v>129</v>
      </c>
      <c r="B159" s="3">
        <v>19.932581325047646</v>
      </c>
      <c r="C159" s="3">
        <v>-1.9325813250476465</v>
      </c>
    </row>
    <row r="160" spans="1:3" x14ac:dyDescent="0.25">
      <c r="A160" s="3">
        <v>130</v>
      </c>
      <c r="B160" s="3">
        <v>17.129935731461572</v>
      </c>
      <c r="C160" s="3">
        <v>-2.8299357314615712</v>
      </c>
    </row>
    <row r="161" spans="1:3" x14ac:dyDescent="0.25">
      <c r="A161" s="3">
        <v>131</v>
      </c>
      <c r="B161" s="3">
        <v>22.583219022032445</v>
      </c>
      <c r="C161" s="3">
        <v>-3.3832190220324456</v>
      </c>
    </row>
    <row r="162" spans="1:3" x14ac:dyDescent="0.25">
      <c r="A162" s="3">
        <v>132</v>
      </c>
      <c r="B162" s="3">
        <v>22.90623580231016</v>
      </c>
      <c r="C162" s="3">
        <v>-3.3062358023101588</v>
      </c>
    </row>
    <row r="163" spans="1:3" x14ac:dyDescent="0.25">
      <c r="A163" s="3">
        <v>133</v>
      </c>
      <c r="B163" s="3">
        <v>23.98929206559427</v>
      </c>
      <c r="C163" s="3">
        <v>-0.9892920655942703</v>
      </c>
    </row>
    <row r="164" spans="1:3" x14ac:dyDescent="0.25">
      <c r="A164" s="3">
        <v>134</v>
      </c>
      <c r="B164" s="3">
        <v>20.274599092400525</v>
      </c>
      <c r="C164" s="3">
        <v>-1.8745990924005262</v>
      </c>
    </row>
    <row r="165" spans="1:3" x14ac:dyDescent="0.25">
      <c r="A165" s="3">
        <v>135</v>
      </c>
      <c r="B165" s="3">
        <v>18.108486565832305</v>
      </c>
      <c r="C165" s="3">
        <v>-2.508486565832305</v>
      </c>
    </row>
    <row r="166" spans="1:3" x14ac:dyDescent="0.25">
      <c r="A166" s="3">
        <v>136</v>
      </c>
      <c r="B166" s="3">
        <v>18.4410038396476</v>
      </c>
      <c r="C166" s="3">
        <v>-0.34100383964759828</v>
      </c>
    </row>
    <row r="167" spans="1:3" x14ac:dyDescent="0.25">
      <c r="A167" s="3">
        <v>137</v>
      </c>
      <c r="B167" s="3">
        <v>18.498006800873082</v>
      </c>
      <c r="C167" s="3">
        <v>-1.0980068008730832</v>
      </c>
    </row>
    <row r="168" spans="1:3" x14ac:dyDescent="0.25">
      <c r="A168" s="3">
        <v>138</v>
      </c>
      <c r="B168" s="3">
        <v>20.692620808054038</v>
      </c>
      <c r="C168" s="3">
        <v>-3.5926208080540363</v>
      </c>
    </row>
    <row r="169" spans="1:3" x14ac:dyDescent="0.25">
      <c r="A169" s="3">
        <v>139</v>
      </c>
      <c r="B169" s="3">
        <v>14.298788657262758</v>
      </c>
      <c r="C169" s="3">
        <v>-0.99878865726275734</v>
      </c>
    </row>
    <row r="170" spans="1:3" x14ac:dyDescent="0.25">
      <c r="A170" s="3">
        <v>140</v>
      </c>
      <c r="B170" s="3">
        <v>17.015929809010615</v>
      </c>
      <c r="C170" s="3">
        <v>0.78407019098938591</v>
      </c>
    </row>
    <row r="171" spans="1:3" x14ac:dyDescent="0.25">
      <c r="A171" s="3">
        <v>141</v>
      </c>
      <c r="B171" s="3">
        <v>11.600648492590064</v>
      </c>
      <c r="C171" s="3">
        <v>2.3993515074099356</v>
      </c>
    </row>
    <row r="172" spans="1:3" x14ac:dyDescent="0.25">
      <c r="A172" s="3">
        <v>142</v>
      </c>
      <c r="B172" s="3">
        <v>1.8626426165706604</v>
      </c>
      <c r="C172" s="3">
        <v>12.53735738342934</v>
      </c>
    </row>
    <row r="173" spans="1:3" x14ac:dyDescent="0.25">
      <c r="A173" s="3">
        <v>143</v>
      </c>
      <c r="B173" s="3">
        <v>9.0735172115938063</v>
      </c>
      <c r="C173" s="3">
        <v>4.326482788406194</v>
      </c>
    </row>
    <row r="174" spans="1:3" x14ac:dyDescent="0.25">
      <c r="A174" s="3">
        <v>144</v>
      </c>
      <c r="B174" s="3">
        <v>9.4535369530970037</v>
      </c>
      <c r="C174" s="3">
        <v>6.1464630469029959</v>
      </c>
    </row>
    <row r="175" spans="1:3" x14ac:dyDescent="0.25">
      <c r="A175" s="3">
        <v>145</v>
      </c>
      <c r="B175" s="3">
        <v>6.7268953078115707</v>
      </c>
      <c r="C175" s="3">
        <v>5.07310469218843</v>
      </c>
    </row>
    <row r="176" spans="1:3" x14ac:dyDescent="0.25">
      <c r="A176" s="3">
        <v>146</v>
      </c>
      <c r="B176" s="3">
        <v>8.1424688449109759</v>
      </c>
      <c r="C176" s="3">
        <v>5.6575311550890248</v>
      </c>
    </row>
    <row r="177" spans="1:3" x14ac:dyDescent="0.25">
      <c r="A177" s="3">
        <v>147</v>
      </c>
      <c r="B177" s="3">
        <v>18.735519139312579</v>
      </c>
      <c r="C177" s="3">
        <v>-3.1355191393125796</v>
      </c>
    </row>
    <row r="178" spans="1:3" x14ac:dyDescent="0.25">
      <c r="A178" s="3">
        <v>148</v>
      </c>
      <c r="B178" s="3">
        <v>6.4988834629096495</v>
      </c>
      <c r="C178" s="3">
        <v>8.1011165370903502</v>
      </c>
    </row>
    <row r="179" spans="1:3" x14ac:dyDescent="0.25">
      <c r="A179" s="3">
        <v>149</v>
      </c>
      <c r="B179" s="3">
        <v>7.6484431809568214</v>
      </c>
      <c r="C179" s="3">
        <v>10.151556819043179</v>
      </c>
    </row>
    <row r="180" spans="1:3" x14ac:dyDescent="0.25">
      <c r="A180" s="3">
        <v>150</v>
      </c>
      <c r="B180" s="3">
        <v>14.175282241274221</v>
      </c>
      <c r="C180" s="3">
        <v>1.2247177587257791</v>
      </c>
    </row>
    <row r="181" spans="1:3" x14ac:dyDescent="0.25">
      <c r="A181" s="3">
        <v>151</v>
      </c>
      <c r="B181" s="3">
        <v>21.158144991395456</v>
      </c>
      <c r="C181" s="3">
        <v>0.34185500860454354</v>
      </c>
    </row>
    <row r="182" spans="1:3" x14ac:dyDescent="0.25">
      <c r="A182" s="3">
        <v>152</v>
      </c>
      <c r="B182" s="3">
        <v>21.937185461477007</v>
      </c>
      <c r="C182" s="3">
        <v>-2.3371854614770058</v>
      </c>
    </row>
    <row r="183" spans="1:3" x14ac:dyDescent="0.25">
      <c r="A183" s="3">
        <v>153</v>
      </c>
      <c r="B183" s="3">
        <v>23.03924271183628</v>
      </c>
      <c r="C183" s="3">
        <v>-7.7392427118362797</v>
      </c>
    </row>
    <row r="184" spans="1:3" x14ac:dyDescent="0.25">
      <c r="A184" s="3">
        <v>154</v>
      </c>
      <c r="B184" s="3">
        <v>19.552561583544453</v>
      </c>
      <c r="C184" s="3">
        <v>-0.15256158354445404</v>
      </c>
    </row>
    <row r="185" spans="1:3" x14ac:dyDescent="0.25">
      <c r="A185" s="3">
        <v>155</v>
      </c>
      <c r="B185" s="3">
        <v>20.189094650562303</v>
      </c>
      <c r="C185" s="3">
        <v>-3.1890946505623035</v>
      </c>
    </row>
    <row r="186" spans="1:3" x14ac:dyDescent="0.25">
      <c r="A186" s="3">
        <v>156</v>
      </c>
      <c r="B186" s="3">
        <v>20.284099585938105</v>
      </c>
      <c r="C186" s="3">
        <v>-4.6840995859381049</v>
      </c>
    </row>
    <row r="187" spans="1:3" x14ac:dyDescent="0.25">
      <c r="A187" s="3">
        <v>157</v>
      </c>
      <c r="B187" s="3">
        <v>19.220044309729154</v>
      </c>
      <c r="C187" s="3">
        <v>-6.1200443097291544</v>
      </c>
    </row>
    <row r="188" spans="1:3" x14ac:dyDescent="0.25">
      <c r="A188" s="3">
        <v>158</v>
      </c>
      <c r="B188" s="3">
        <v>30.193114345633951</v>
      </c>
      <c r="C188" s="3">
        <v>11.106885654366046</v>
      </c>
    </row>
    <row r="189" spans="1:3" x14ac:dyDescent="0.25">
      <c r="A189" s="3">
        <v>159</v>
      </c>
      <c r="B189" s="3">
        <v>28.445023534719247</v>
      </c>
      <c r="C189" s="3">
        <v>-4.1450235347192468</v>
      </c>
    </row>
    <row r="190" spans="1:3" x14ac:dyDescent="0.25">
      <c r="A190" s="3">
        <v>160</v>
      </c>
      <c r="B190" s="3">
        <v>27.532976155111577</v>
      </c>
      <c r="C190" s="3">
        <v>-4.2329761551115759</v>
      </c>
    </row>
    <row r="191" spans="1:3" x14ac:dyDescent="0.25">
      <c r="A191" s="3">
        <v>161</v>
      </c>
      <c r="B191" s="3">
        <v>29.328569433714179</v>
      </c>
      <c r="C191" s="3">
        <v>-2.3285694337141791</v>
      </c>
    </row>
    <row r="192" spans="1:3" x14ac:dyDescent="0.25">
      <c r="A192" s="3">
        <v>162</v>
      </c>
      <c r="B192" s="3">
        <v>32.910255497381804</v>
      </c>
      <c r="C192" s="3">
        <v>17.089744502618196</v>
      </c>
    </row>
    <row r="193" spans="1:3" x14ac:dyDescent="0.25">
      <c r="A193" s="3">
        <v>163</v>
      </c>
      <c r="B193" s="3">
        <v>32.729746120167789</v>
      </c>
      <c r="C193" s="3">
        <v>17.270253879832211</v>
      </c>
    </row>
    <row r="194" spans="1:3" x14ac:dyDescent="0.25">
      <c r="A194" s="3">
        <v>164</v>
      </c>
      <c r="B194" s="3">
        <v>31.399677024906602</v>
      </c>
      <c r="C194" s="3">
        <v>18.600322975093398</v>
      </c>
    </row>
    <row r="195" spans="1:3" x14ac:dyDescent="0.25">
      <c r="A195" s="3">
        <v>165</v>
      </c>
      <c r="B195" s="3">
        <v>23.495266401640116</v>
      </c>
      <c r="C195" s="3">
        <v>-0.79526640164011653</v>
      </c>
    </row>
    <row r="196" spans="1:3" x14ac:dyDescent="0.25">
      <c r="A196" s="3">
        <v>166</v>
      </c>
      <c r="B196" s="3">
        <v>25.23385671901724</v>
      </c>
      <c r="C196" s="3">
        <v>-0.23385671901723981</v>
      </c>
    </row>
    <row r="197" spans="1:3" x14ac:dyDescent="0.25">
      <c r="A197" s="3">
        <v>167</v>
      </c>
      <c r="B197" s="3">
        <v>31.038658270478564</v>
      </c>
      <c r="C197" s="3">
        <v>18.961341729521436</v>
      </c>
    </row>
    <row r="198" spans="1:3" x14ac:dyDescent="0.25">
      <c r="A198" s="3">
        <v>168</v>
      </c>
      <c r="B198" s="3">
        <v>23.020241724761117</v>
      </c>
      <c r="C198" s="3">
        <v>0.77975827523888341</v>
      </c>
    </row>
    <row r="199" spans="1:3" x14ac:dyDescent="0.25">
      <c r="A199" s="3">
        <v>169</v>
      </c>
      <c r="B199" s="3">
        <v>24.00829305266943</v>
      </c>
      <c r="C199" s="3">
        <v>-0.2082930526694291</v>
      </c>
    </row>
    <row r="200" spans="1:3" x14ac:dyDescent="0.25">
      <c r="A200" s="3">
        <v>170</v>
      </c>
      <c r="B200" s="3">
        <v>23.799282194842672</v>
      </c>
      <c r="C200" s="3">
        <v>-1.4992821948426709</v>
      </c>
    </row>
    <row r="201" spans="1:3" x14ac:dyDescent="0.25">
      <c r="A201" s="3">
        <v>171</v>
      </c>
      <c r="B201" s="3">
        <v>20.844628704655321</v>
      </c>
      <c r="C201" s="3">
        <v>-3.4446287046553223</v>
      </c>
    </row>
    <row r="202" spans="1:3" x14ac:dyDescent="0.25">
      <c r="A202" s="3">
        <v>172</v>
      </c>
      <c r="B202" s="3">
        <v>23.124747153674498</v>
      </c>
      <c r="C202" s="3">
        <v>-4.0247471536744968</v>
      </c>
    </row>
    <row r="203" spans="1:3" x14ac:dyDescent="0.25">
      <c r="A203" s="3">
        <v>173</v>
      </c>
      <c r="B203" s="3">
        <v>20.59761587267824</v>
      </c>
      <c r="C203" s="3">
        <v>2.5023841273217613</v>
      </c>
    </row>
    <row r="204" spans="1:3" x14ac:dyDescent="0.25">
      <c r="A204" s="3">
        <v>174</v>
      </c>
      <c r="B204" s="3">
        <v>25.965394721410892</v>
      </c>
      <c r="C204" s="3">
        <v>-2.3653947214108904</v>
      </c>
    </row>
    <row r="205" spans="1:3" x14ac:dyDescent="0.25">
      <c r="A205" s="3">
        <v>175</v>
      </c>
      <c r="B205" s="3">
        <v>25.395365109156096</v>
      </c>
      <c r="C205" s="3">
        <v>-2.7953651091560943</v>
      </c>
    </row>
    <row r="206" spans="1:3" x14ac:dyDescent="0.25">
      <c r="A206" s="3">
        <v>176</v>
      </c>
      <c r="B206" s="3">
        <v>29.490077823853039</v>
      </c>
      <c r="C206" s="3">
        <v>-9.0077823853039973E-2</v>
      </c>
    </row>
    <row r="207" spans="1:3" x14ac:dyDescent="0.25">
      <c r="A207" s="3">
        <v>177</v>
      </c>
      <c r="B207" s="3">
        <v>24.94884191288984</v>
      </c>
      <c r="C207" s="3">
        <v>-1.7488419128898407</v>
      </c>
    </row>
    <row r="208" spans="1:3" x14ac:dyDescent="0.25">
      <c r="A208" s="3">
        <v>178</v>
      </c>
      <c r="B208" s="3">
        <v>28.578030444245368</v>
      </c>
      <c r="C208" s="3">
        <v>-3.9780304442453662</v>
      </c>
    </row>
    <row r="209" spans="1:3" x14ac:dyDescent="0.25">
      <c r="A209" s="3">
        <v>179</v>
      </c>
      <c r="B209" s="3">
        <v>27.979499351377832</v>
      </c>
      <c r="C209" s="3">
        <v>1.9205006486221663</v>
      </c>
    </row>
    <row r="210" spans="1:3" x14ac:dyDescent="0.25">
      <c r="A210" s="3">
        <v>180</v>
      </c>
      <c r="B210" s="3">
        <v>29.765592136442855</v>
      </c>
      <c r="C210" s="3">
        <v>7.4344078635571478</v>
      </c>
    </row>
    <row r="211" spans="1:3" x14ac:dyDescent="0.25">
      <c r="A211" s="3">
        <v>181</v>
      </c>
      <c r="B211" s="3">
        <v>27.371467764972717</v>
      </c>
      <c r="C211" s="3">
        <v>12.42853223502728</v>
      </c>
    </row>
    <row r="212" spans="1:3" x14ac:dyDescent="0.25">
      <c r="A212" s="3">
        <v>182</v>
      </c>
      <c r="B212" s="3">
        <v>25.575874486370115</v>
      </c>
      <c r="C212" s="3">
        <v>10.624125513629888</v>
      </c>
    </row>
    <row r="213" spans="1:3" x14ac:dyDescent="0.25">
      <c r="A213" s="3">
        <v>183</v>
      </c>
      <c r="B213" s="3">
        <v>29.974602994269613</v>
      </c>
      <c r="C213" s="3">
        <v>7.9253970057303853</v>
      </c>
    </row>
    <row r="214" spans="1:3" x14ac:dyDescent="0.25">
      <c r="A214" s="3">
        <v>184</v>
      </c>
      <c r="B214" s="3">
        <v>29.157560550037743</v>
      </c>
      <c r="C214" s="3">
        <v>3.3424394499622565</v>
      </c>
    </row>
    <row r="215" spans="1:3" x14ac:dyDescent="0.25">
      <c r="A215" s="3">
        <v>185</v>
      </c>
      <c r="B215" s="3">
        <v>21.272150913846414</v>
      </c>
      <c r="C215" s="3">
        <v>5.127849086153585</v>
      </c>
    </row>
    <row r="216" spans="1:3" x14ac:dyDescent="0.25">
      <c r="A216" s="3">
        <v>186</v>
      </c>
      <c r="B216" s="3">
        <v>22.060691877465548</v>
      </c>
      <c r="C216" s="3">
        <v>7.5393081225344538</v>
      </c>
    </row>
    <row r="217" spans="1:3" x14ac:dyDescent="0.25">
      <c r="A217" s="3">
        <v>187</v>
      </c>
      <c r="B217" s="3">
        <v>30.326121255160068</v>
      </c>
      <c r="C217" s="3">
        <v>19.673878744839932</v>
      </c>
    </row>
    <row r="218" spans="1:3" x14ac:dyDescent="0.25">
      <c r="A218" s="3">
        <v>188</v>
      </c>
      <c r="B218" s="3">
        <v>28.20751119627975</v>
      </c>
      <c r="C218" s="3">
        <v>3.79248880372025</v>
      </c>
    </row>
    <row r="219" spans="1:3" x14ac:dyDescent="0.25">
      <c r="A219" s="3">
        <v>189</v>
      </c>
      <c r="B219" s="3">
        <v>30.221615826246691</v>
      </c>
      <c r="C219" s="3">
        <v>-0.42161582624668981</v>
      </c>
    </row>
    <row r="220" spans="1:3" x14ac:dyDescent="0.25">
      <c r="A220" s="3">
        <v>190</v>
      </c>
      <c r="B220" s="3">
        <v>29.43307486262756</v>
      </c>
      <c r="C220" s="3">
        <v>5.4669251373724386</v>
      </c>
    </row>
    <row r="221" spans="1:3" x14ac:dyDescent="0.25">
      <c r="A221" s="3">
        <v>191</v>
      </c>
      <c r="B221" s="3">
        <v>29.708589175217377</v>
      </c>
      <c r="C221" s="3">
        <v>7.2914108247826235</v>
      </c>
    </row>
    <row r="222" spans="1:3" x14ac:dyDescent="0.25">
      <c r="A222" s="3">
        <v>192</v>
      </c>
      <c r="B222" s="3">
        <v>30.098109410258154</v>
      </c>
      <c r="C222" s="3">
        <v>0.40189058974184633</v>
      </c>
    </row>
    <row r="223" spans="1:3" x14ac:dyDescent="0.25">
      <c r="A223" s="3">
        <v>193</v>
      </c>
      <c r="B223" s="3">
        <v>31.827199234097698</v>
      </c>
      <c r="C223" s="3">
        <v>4.5728007659023007</v>
      </c>
    </row>
    <row r="224" spans="1:3" x14ac:dyDescent="0.25">
      <c r="A224" s="3">
        <v>194</v>
      </c>
      <c r="B224" s="3">
        <v>29.775092629980435</v>
      </c>
      <c r="C224" s="3">
        <v>1.3249073700195666</v>
      </c>
    </row>
    <row r="225" spans="1:3" x14ac:dyDescent="0.25">
      <c r="A225" s="3">
        <v>195</v>
      </c>
      <c r="B225" s="3">
        <v>30.39262470992313</v>
      </c>
      <c r="C225" s="3">
        <v>-1.2926247099231283</v>
      </c>
    </row>
    <row r="226" spans="1:3" x14ac:dyDescent="0.25">
      <c r="A226" s="3">
        <v>196</v>
      </c>
      <c r="B226" s="3">
        <v>31.732194298721897</v>
      </c>
      <c r="C226" s="3">
        <v>18.267805701278103</v>
      </c>
    </row>
    <row r="227" spans="1:3" x14ac:dyDescent="0.25">
      <c r="A227" s="3">
        <v>197</v>
      </c>
      <c r="B227" s="3">
        <v>30.677639516050526</v>
      </c>
      <c r="C227" s="3">
        <v>2.6223604839494712</v>
      </c>
    </row>
    <row r="228" spans="1:3" x14ac:dyDescent="0.25">
      <c r="A228" s="3">
        <v>198</v>
      </c>
      <c r="B228" s="3">
        <v>26.373915943526828</v>
      </c>
      <c r="C228" s="3">
        <v>3.9260840564731723</v>
      </c>
    </row>
    <row r="229" spans="1:3" x14ac:dyDescent="0.25">
      <c r="A229" s="3">
        <v>199</v>
      </c>
      <c r="B229" s="3">
        <v>28.264514157505229</v>
      </c>
      <c r="C229" s="3">
        <v>6.3354858424947729</v>
      </c>
    </row>
    <row r="230" spans="1:3" x14ac:dyDescent="0.25">
      <c r="A230" s="3">
        <v>200</v>
      </c>
      <c r="B230" s="3">
        <v>30.221615826246691</v>
      </c>
      <c r="C230" s="3">
        <v>4.6783841737533081</v>
      </c>
    </row>
    <row r="231" spans="1:3" x14ac:dyDescent="0.25">
      <c r="A231" s="3">
        <v>201</v>
      </c>
      <c r="B231" s="3">
        <v>30.326121255160068</v>
      </c>
      <c r="C231" s="3">
        <v>2.5738787448399307</v>
      </c>
    </row>
    <row r="232" spans="1:3" x14ac:dyDescent="0.25">
      <c r="A232" s="3">
        <v>202</v>
      </c>
      <c r="B232" s="3">
        <v>27.494974180961258</v>
      </c>
      <c r="C232" s="3">
        <v>-3.3949741809612561</v>
      </c>
    </row>
    <row r="233" spans="1:3" x14ac:dyDescent="0.25">
      <c r="A233" s="3">
        <v>203</v>
      </c>
      <c r="B233" s="3">
        <v>31.599187389195777</v>
      </c>
      <c r="C233" s="3">
        <v>10.700812610804221</v>
      </c>
    </row>
    <row r="234" spans="1:3" x14ac:dyDescent="0.25">
      <c r="A234" s="3">
        <v>204</v>
      </c>
      <c r="B234" s="3">
        <v>30.934152841565183</v>
      </c>
      <c r="C234" s="3">
        <v>17.565847158434817</v>
      </c>
    </row>
    <row r="235" spans="1:3" x14ac:dyDescent="0.25">
      <c r="A235" s="3">
        <v>205</v>
      </c>
      <c r="B235" s="3">
        <v>31.817698740560118</v>
      </c>
      <c r="C235" s="3">
        <v>18.182301259439882</v>
      </c>
    </row>
    <row r="236" spans="1:3" x14ac:dyDescent="0.25">
      <c r="A236" s="3">
        <v>206</v>
      </c>
      <c r="B236" s="3">
        <v>24.226804404033768</v>
      </c>
      <c r="C236" s="3">
        <v>-1.6268044040337664</v>
      </c>
    </row>
    <row r="237" spans="1:3" x14ac:dyDescent="0.25">
      <c r="A237" s="3">
        <v>207</v>
      </c>
      <c r="B237" s="3">
        <v>24.131799468657967</v>
      </c>
      <c r="C237" s="3">
        <v>0.26820053134203192</v>
      </c>
    </row>
    <row r="238" spans="1:3" x14ac:dyDescent="0.25">
      <c r="A238" s="3">
        <v>208</v>
      </c>
      <c r="B238" s="3">
        <v>17.395949550513812</v>
      </c>
      <c r="C238" s="3">
        <v>5.1040504494861878</v>
      </c>
    </row>
    <row r="239" spans="1:3" x14ac:dyDescent="0.25">
      <c r="A239" s="3">
        <v>209</v>
      </c>
      <c r="B239" s="3">
        <v>20.626117353290979</v>
      </c>
      <c r="C239" s="3">
        <v>3.7738826467090192</v>
      </c>
    </row>
    <row r="240" spans="1:3" x14ac:dyDescent="0.25">
      <c r="A240" s="3">
        <v>210</v>
      </c>
      <c r="B240" s="3">
        <v>12.617201301111116</v>
      </c>
      <c r="C240" s="3">
        <v>7.3827986988888838</v>
      </c>
    </row>
    <row r="241" spans="1:3" x14ac:dyDescent="0.25">
      <c r="A241" s="3">
        <v>211</v>
      </c>
      <c r="B241" s="3">
        <v>18.146488539982624</v>
      </c>
      <c r="C241" s="3">
        <v>3.5535114600173756</v>
      </c>
    </row>
    <row r="242" spans="1:3" x14ac:dyDescent="0.25">
      <c r="A242" s="3">
        <v>212</v>
      </c>
      <c r="B242" s="3">
        <v>11.771657376266504</v>
      </c>
      <c r="C242" s="3">
        <v>7.5283426237334972</v>
      </c>
    </row>
    <row r="243" spans="1:3" x14ac:dyDescent="0.25">
      <c r="A243" s="3">
        <v>213</v>
      </c>
      <c r="B243" s="3">
        <v>19.324549738642531</v>
      </c>
      <c r="C243" s="3">
        <v>3.0754502613574672</v>
      </c>
    </row>
    <row r="244" spans="1:3" x14ac:dyDescent="0.25">
      <c r="A244" s="3">
        <v>214</v>
      </c>
      <c r="B244" s="3">
        <v>25.642377941133173</v>
      </c>
      <c r="C244" s="3">
        <v>2.4576220588668285</v>
      </c>
    </row>
    <row r="245" spans="1:3" x14ac:dyDescent="0.25">
      <c r="A245" s="3">
        <v>215</v>
      </c>
      <c r="B245" s="3">
        <v>6.47988247583449</v>
      </c>
      <c r="C245" s="3">
        <v>17.220117524165509</v>
      </c>
    </row>
    <row r="246" spans="1:3" x14ac:dyDescent="0.25">
      <c r="A246" s="3">
        <v>216</v>
      </c>
      <c r="B246" s="3">
        <v>25.556873499294952</v>
      </c>
      <c r="C246" s="3">
        <v>-0.55687349929495156</v>
      </c>
    </row>
    <row r="247" spans="1:3" x14ac:dyDescent="0.25">
      <c r="A247" s="3">
        <v>217</v>
      </c>
      <c r="B247" s="3">
        <v>21.718674110112673</v>
      </c>
      <c r="C247" s="3">
        <v>1.5813258898873279</v>
      </c>
    </row>
    <row r="248" spans="1:3" x14ac:dyDescent="0.25">
      <c r="A248" s="3">
        <v>218</v>
      </c>
      <c r="B248" s="3">
        <v>25.347862641468197</v>
      </c>
      <c r="C248" s="3">
        <v>3.3521373585318024</v>
      </c>
    </row>
    <row r="249" spans="1:3" x14ac:dyDescent="0.25">
      <c r="A249" s="3">
        <v>219</v>
      </c>
      <c r="B249" s="3">
        <v>17.528956460039929</v>
      </c>
      <c r="C249" s="3">
        <v>3.9710435399600712</v>
      </c>
    </row>
    <row r="250" spans="1:3" x14ac:dyDescent="0.25">
      <c r="A250" s="3">
        <v>220</v>
      </c>
      <c r="B250" s="3">
        <v>24.578322664924222</v>
      </c>
      <c r="C250" s="3">
        <v>-1.5783226649242224</v>
      </c>
    </row>
    <row r="251" spans="1:3" x14ac:dyDescent="0.25">
      <c r="A251" s="3">
        <v>221</v>
      </c>
      <c r="B251" s="3">
        <v>25.328861654393037</v>
      </c>
      <c r="C251" s="3">
        <v>1.3711383456069619</v>
      </c>
    </row>
    <row r="252" spans="1:3" x14ac:dyDescent="0.25">
      <c r="A252" s="3">
        <v>222</v>
      </c>
      <c r="B252" s="3">
        <v>14.165781747736641</v>
      </c>
      <c r="C252" s="3">
        <v>7.5342182522633578</v>
      </c>
    </row>
    <row r="253" spans="1:3" x14ac:dyDescent="0.25">
      <c r="A253" s="3">
        <v>223</v>
      </c>
      <c r="B253" s="3">
        <v>25.119850796566279</v>
      </c>
      <c r="C253" s="3">
        <v>2.3801492034337208</v>
      </c>
    </row>
    <row r="254" spans="1:3" x14ac:dyDescent="0.25">
      <c r="A254" s="3">
        <v>224</v>
      </c>
      <c r="B254" s="3">
        <v>27.333465790822398</v>
      </c>
      <c r="C254" s="3">
        <v>2.7665342091776033</v>
      </c>
    </row>
    <row r="255" spans="1:3" x14ac:dyDescent="0.25">
      <c r="A255" s="3">
        <v>225</v>
      </c>
      <c r="B255" s="3">
        <v>30.620636554825047</v>
      </c>
      <c r="C255" s="3">
        <v>14.17936344517495</v>
      </c>
    </row>
    <row r="256" spans="1:3" x14ac:dyDescent="0.25">
      <c r="A256" s="3">
        <v>226</v>
      </c>
      <c r="B256" s="3">
        <v>30.155112371483632</v>
      </c>
      <c r="C256" s="3">
        <v>19.844887628516368</v>
      </c>
    </row>
    <row r="257" spans="1:3" x14ac:dyDescent="0.25">
      <c r="A257" s="3">
        <v>227</v>
      </c>
      <c r="B257" s="3">
        <v>31.580186402120617</v>
      </c>
      <c r="C257" s="3">
        <v>6.0198135978793843</v>
      </c>
    </row>
    <row r="258" spans="1:3" x14ac:dyDescent="0.25">
      <c r="A258" s="3">
        <v>228</v>
      </c>
      <c r="B258" s="3">
        <v>28.511526989482306</v>
      </c>
      <c r="C258" s="3">
        <v>3.0884730105176956</v>
      </c>
    </row>
    <row r="259" spans="1:3" x14ac:dyDescent="0.25">
      <c r="A259" s="3">
        <v>229</v>
      </c>
      <c r="B259" s="3">
        <v>30.829647412651806</v>
      </c>
      <c r="C259" s="3">
        <v>15.870352587348197</v>
      </c>
    </row>
    <row r="260" spans="1:3" x14ac:dyDescent="0.25">
      <c r="A260" s="3">
        <v>230</v>
      </c>
      <c r="B260" s="3">
        <v>30.981655309253085</v>
      </c>
      <c r="C260" s="3">
        <v>0.51834469074691469</v>
      </c>
    </row>
    <row r="261" spans="1:3" x14ac:dyDescent="0.25">
      <c r="A261" s="3">
        <v>231</v>
      </c>
      <c r="B261" s="3">
        <v>23.485765908102536</v>
      </c>
      <c r="C261" s="3">
        <v>0.81423409189746465</v>
      </c>
    </row>
    <row r="262" spans="1:3" x14ac:dyDescent="0.25">
      <c r="A262" s="3">
        <v>232</v>
      </c>
      <c r="B262" s="3">
        <v>29.566081772153677</v>
      </c>
      <c r="C262" s="3">
        <v>2.1339182278463227</v>
      </c>
    </row>
    <row r="263" spans="1:3" x14ac:dyDescent="0.25">
      <c r="A263" s="3">
        <v>233</v>
      </c>
      <c r="B263" s="3">
        <v>32.207218975600895</v>
      </c>
      <c r="C263" s="3">
        <v>9.4927810243991075</v>
      </c>
    </row>
    <row r="264" spans="1:3" x14ac:dyDescent="0.25">
      <c r="A264" s="3">
        <v>234</v>
      </c>
      <c r="B264" s="3">
        <v>30.801145932039066</v>
      </c>
      <c r="C264" s="3">
        <v>17.498854067960931</v>
      </c>
    </row>
    <row r="265" spans="1:3" x14ac:dyDescent="0.25">
      <c r="A265" s="3">
        <v>235</v>
      </c>
      <c r="B265" s="3">
        <v>26.905943581631302</v>
      </c>
      <c r="C265" s="3">
        <v>2.094056418368698</v>
      </c>
    </row>
    <row r="266" spans="1:3" x14ac:dyDescent="0.25">
      <c r="A266" s="3">
        <v>236</v>
      </c>
      <c r="B266" s="3">
        <v>24.217303910496184</v>
      </c>
      <c r="C266" s="3">
        <v>-0.21730391049618447</v>
      </c>
    </row>
    <row r="267" spans="1:3" x14ac:dyDescent="0.25">
      <c r="A267" s="3">
        <v>237</v>
      </c>
      <c r="B267" s="3">
        <v>25.490370044531897</v>
      </c>
      <c r="C267" s="3">
        <v>-0.39037004453189539</v>
      </c>
    </row>
    <row r="268" spans="1:3" x14ac:dyDescent="0.25">
      <c r="A268" s="3">
        <v>238</v>
      </c>
      <c r="B268" s="3">
        <v>30.060107436107831</v>
      </c>
      <c r="C268" s="3">
        <v>1.4398925638921689</v>
      </c>
    </row>
    <row r="269" spans="1:3" x14ac:dyDescent="0.25">
      <c r="A269" s="3">
        <v>239</v>
      </c>
      <c r="B269" s="3">
        <v>28.511526989482306</v>
      </c>
      <c r="C269" s="3">
        <v>-4.8115269894823065</v>
      </c>
    </row>
    <row r="270" spans="1:3" x14ac:dyDescent="0.25">
      <c r="A270" s="3">
        <v>240</v>
      </c>
      <c r="B270" s="3">
        <v>27.551977142186736</v>
      </c>
      <c r="C270" s="3">
        <v>-4.2519771421867354</v>
      </c>
    </row>
    <row r="271" spans="1:3" x14ac:dyDescent="0.25">
      <c r="A271" s="3">
        <v>241</v>
      </c>
      <c r="B271" s="3">
        <v>23.74227923361719</v>
      </c>
      <c r="C271" s="3">
        <v>-1.7422792336171895</v>
      </c>
    </row>
    <row r="272" spans="1:3" x14ac:dyDescent="0.25">
      <c r="A272" s="3">
        <v>242</v>
      </c>
      <c r="B272" s="3">
        <v>22.77322889278404</v>
      </c>
      <c r="C272" s="3">
        <v>-2.6732288927840386</v>
      </c>
    </row>
    <row r="273" spans="1:3" x14ac:dyDescent="0.25">
      <c r="A273" s="3">
        <v>243</v>
      </c>
      <c r="B273" s="3">
        <v>23.894287130218469</v>
      </c>
      <c r="C273" s="3">
        <v>-1.6942871302184699</v>
      </c>
    </row>
    <row r="274" spans="1:3" x14ac:dyDescent="0.25">
      <c r="A274" s="3">
        <v>244</v>
      </c>
      <c r="B274" s="3">
        <v>29.623084733379155</v>
      </c>
      <c r="C274" s="3">
        <v>-5.9230847333791559</v>
      </c>
    </row>
    <row r="275" spans="1:3" x14ac:dyDescent="0.25">
      <c r="A275" s="3">
        <v>245</v>
      </c>
      <c r="B275" s="3">
        <v>22.678223957408242</v>
      </c>
      <c r="C275" s="3">
        <v>-5.0782239574082411</v>
      </c>
    </row>
    <row r="276" spans="1:3" x14ac:dyDescent="0.25">
      <c r="A276" s="3">
        <v>246</v>
      </c>
      <c r="B276" s="3">
        <v>17.015929809010615</v>
      </c>
      <c r="C276" s="3">
        <v>1.4840701909893852</v>
      </c>
    </row>
    <row r="277" spans="1:3" x14ac:dyDescent="0.25">
      <c r="A277" s="3">
        <v>247</v>
      </c>
      <c r="B277" s="3">
        <v>25.851388798959931</v>
      </c>
      <c r="C277" s="3">
        <v>-1.5513887989599304</v>
      </c>
    </row>
    <row r="278" spans="1:3" x14ac:dyDescent="0.25">
      <c r="A278" s="3">
        <v>248</v>
      </c>
      <c r="B278" s="3">
        <v>24.910839938739521</v>
      </c>
      <c r="C278" s="3">
        <v>-4.410839938739521</v>
      </c>
    </row>
    <row r="279" spans="1:3" x14ac:dyDescent="0.25">
      <c r="A279" s="3">
        <v>249</v>
      </c>
      <c r="B279" s="3">
        <v>25.509371031607056</v>
      </c>
      <c r="C279" s="3">
        <v>-1.0093710316070563</v>
      </c>
    </row>
    <row r="280" spans="1:3" x14ac:dyDescent="0.25">
      <c r="A280" s="3">
        <v>250</v>
      </c>
      <c r="B280" s="3">
        <v>28.321517118730711</v>
      </c>
      <c r="C280" s="3">
        <v>-2.1215171187307114</v>
      </c>
    </row>
    <row r="281" spans="1:3" x14ac:dyDescent="0.25">
      <c r="A281" s="3">
        <v>251</v>
      </c>
      <c r="B281" s="3">
        <v>28.948549692210982</v>
      </c>
      <c r="C281" s="3">
        <v>-4.5485496922109832</v>
      </c>
    </row>
    <row r="282" spans="1:3" x14ac:dyDescent="0.25">
      <c r="A282" s="3">
        <v>252</v>
      </c>
      <c r="B282" s="3">
        <v>31.143163699391941</v>
      </c>
      <c r="C282" s="3">
        <v>-6.3431636993919405</v>
      </c>
    </row>
    <row r="283" spans="1:3" x14ac:dyDescent="0.25">
      <c r="A283" s="3">
        <v>253</v>
      </c>
      <c r="B283" s="3">
        <v>31.200166660617423</v>
      </c>
      <c r="C283" s="3">
        <v>-1.6001666606174219</v>
      </c>
    </row>
    <row r="284" spans="1:3" x14ac:dyDescent="0.25">
      <c r="A284" s="3">
        <v>254</v>
      </c>
      <c r="B284" s="3">
        <v>31.190666167079844</v>
      </c>
      <c r="C284" s="3">
        <v>11.609333832920154</v>
      </c>
    </row>
    <row r="285" spans="1:3" x14ac:dyDescent="0.25">
      <c r="A285" s="3">
        <v>255</v>
      </c>
      <c r="B285" s="3">
        <v>28.312016625193131</v>
      </c>
      <c r="C285" s="3">
        <v>-6.4120166251931323</v>
      </c>
    </row>
    <row r="286" spans="1:3" x14ac:dyDescent="0.25">
      <c r="A286" s="3">
        <v>256</v>
      </c>
      <c r="B286" s="3">
        <v>25.765884357121713</v>
      </c>
      <c r="C286" s="3">
        <v>-4.8658843571217147</v>
      </c>
    </row>
    <row r="287" spans="1:3" x14ac:dyDescent="0.25">
      <c r="A287" s="3">
        <v>257</v>
      </c>
      <c r="B287" s="3">
        <v>31.599187389195777</v>
      </c>
      <c r="C287" s="3">
        <v>12.400812610804223</v>
      </c>
    </row>
    <row r="288" spans="1:3" x14ac:dyDescent="0.25">
      <c r="A288" s="3">
        <v>258</v>
      </c>
      <c r="B288" s="3">
        <v>29.689588188142217</v>
      </c>
      <c r="C288" s="3">
        <v>20.310411811857783</v>
      </c>
    </row>
    <row r="289" spans="1:3" x14ac:dyDescent="0.25">
      <c r="A289" s="3">
        <v>259</v>
      </c>
      <c r="B289" s="3">
        <v>27.152956413608379</v>
      </c>
      <c r="C289" s="3">
        <v>8.8470435863916208</v>
      </c>
    </row>
    <row r="290" spans="1:3" x14ac:dyDescent="0.25">
      <c r="A290" s="3">
        <v>260</v>
      </c>
      <c r="B290" s="3">
        <v>27.998500338452992</v>
      </c>
      <c r="C290" s="3">
        <v>2.1014996615470096</v>
      </c>
    </row>
    <row r="291" spans="1:3" x14ac:dyDescent="0.25">
      <c r="A291" s="3">
        <v>261</v>
      </c>
      <c r="B291" s="3">
        <v>25.442867576843994</v>
      </c>
      <c r="C291" s="3">
        <v>8.3571324231560027</v>
      </c>
    </row>
    <row r="292" spans="1:3" x14ac:dyDescent="0.25">
      <c r="A292" s="3">
        <v>262</v>
      </c>
      <c r="B292" s="3">
        <v>27.656482571100113</v>
      </c>
      <c r="C292" s="3">
        <v>15.443517428899888</v>
      </c>
    </row>
    <row r="293" spans="1:3" x14ac:dyDescent="0.25">
      <c r="A293" s="3">
        <v>263</v>
      </c>
      <c r="B293" s="3">
        <v>28.939049198673402</v>
      </c>
      <c r="C293" s="3">
        <v>19.860950801326595</v>
      </c>
    </row>
    <row r="294" spans="1:3" x14ac:dyDescent="0.25">
      <c r="A294" s="3">
        <v>264</v>
      </c>
      <c r="B294" s="3">
        <v>23.86578564960573</v>
      </c>
      <c r="C294" s="3">
        <v>7.1342143503942701</v>
      </c>
    </row>
    <row r="295" spans="1:3" x14ac:dyDescent="0.25">
      <c r="A295" s="3">
        <v>265</v>
      </c>
      <c r="B295" s="3">
        <v>26.858441113943403</v>
      </c>
      <c r="C295" s="3">
        <v>9.6415588860565968</v>
      </c>
    </row>
    <row r="296" spans="1:3" x14ac:dyDescent="0.25">
      <c r="A296" s="3">
        <v>266</v>
      </c>
      <c r="B296" s="3">
        <v>24.625825132612125</v>
      </c>
      <c r="C296" s="3">
        <v>-1.825825132612124</v>
      </c>
    </row>
    <row r="297" spans="1:3" x14ac:dyDescent="0.25">
      <c r="A297" s="3">
        <v>267</v>
      </c>
      <c r="B297" s="3">
        <v>20.502610937302443</v>
      </c>
      <c r="C297" s="3">
        <v>10.197389062697557</v>
      </c>
    </row>
    <row r="298" spans="1:3" x14ac:dyDescent="0.25">
      <c r="A298" s="3">
        <v>268</v>
      </c>
      <c r="B298" s="3">
        <v>27.485473687423678</v>
      </c>
      <c r="C298" s="3">
        <v>22.514526312576322</v>
      </c>
    </row>
    <row r="299" spans="1:3" x14ac:dyDescent="0.25">
      <c r="A299" s="3">
        <v>269</v>
      </c>
      <c r="B299" s="3">
        <v>31.551684921507878</v>
      </c>
      <c r="C299" s="3">
        <v>11.948315078492122</v>
      </c>
    </row>
    <row r="300" spans="1:3" x14ac:dyDescent="0.25">
      <c r="A300" s="3">
        <v>270</v>
      </c>
      <c r="B300" s="3">
        <v>21.585667200586549</v>
      </c>
      <c r="C300" s="3">
        <v>-0.8856672005865498</v>
      </c>
    </row>
    <row r="301" spans="1:3" x14ac:dyDescent="0.25">
      <c r="A301" s="3">
        <v>271</v>
      </c>
      <c r="B301" s="3">
        <v>22.203199280529248</v>
      </c>
      <c r="C301" s="3">
        <v>-1.1031992805292461</v>
      </c>
    </row>
    <row r="302" spans="1:3" x14ac:dyDescent="0.25">
      <c r="A302" s="3">
        <v>272</v>
      </c>
      <c r="B302" s="3">
        <v>28.293015638117971</v>
      </c>
      <c r="C302" s="3">
        <v>-3.0930156381179721</v>
      </c>
    </row>
    <row r="303" spans="1:3" x14ac:dyDescent="0.25">
      <c r="A303" s="3">
        <v>273</v>
      </c>
      <c r="B303" s="3">
        <v>27.209959374833858</v>
      </c>
      <c r="C303" s="3">
        <v>-2.8099593748338592</v>
      </c>
    </row>
    <row r="304" spans="1:3" x14ac:dyDescent="0.25">
      <c r="A304" s="3">
        <v>274</v>
      </c>
      <c r="B304" s="3">
        <v>28.302516131655551</v>
      </c>
      <c r="C304" s="3">
        <v>6.8974838683444517</v>
      </c>
    </row>
    <row r="305" spans="1:3" x14ac:dyDescent="0.25">
      <c r="A305" s="3">
        <v>275</v>
      </c>
      <c r="B305" s="3">
        <v>31.200166660617423</v>
      </c>
      <c r="C305" s="3">
        <v>1.1998333393825753</v>
      </c>
    </row>
    <row r="306" spans="1:3" x14ac:dyDescent="0.25">
      <c r="A306" s="3">
        <v>276</v>
      </c>
      <c r="B306" s="3">
        <v>31.722693805184317</v>
      </c>
      <c r="C306" s="3">
        <v>0.27730619481568297</v>
      </c>
    </row>
    <row r="307" spans="1:3" x14ac:dyDescent="0.25">
      <c r="A307" s="3">
        <v>277</v>
      </c>
      <c r="B307" s="3">
        <v>28.806042289147285</v>
      </c>
      <c r="C307" s="3">
        <v>4.3939577108527175</v>
      </c>
    </row>
    <row r="308" spans="1:3" x14ac:dyDescent="0.25">
      <c r="A308" s="3">
        <v>278</v>
      </c>
      <c r="B308" s="3">
        <v>30.601635567749888</v>
      </c>
      <c r="C308" s="3">
        <v>2.4983644322501135</v>
      </c>
    </row>
    <row r="309" spans="1:3" x14ac:dyDescent="0.25">
      <c r="A309" s="3">
        <v>279</v>
      </c>
      <c r="B309" s="3">
        <v>27.722986025863175</v>
      </c>
      <c r="C309" s="3">
        <v>1.3770139741368261</v>
      </c>
    </row>
    <row r="310" spans="1:3" x14ac:dyDescent="0.25">
      <c r="A310" s="3">
        <v>280</v>
      </c>
      <c r="B310" s="3">
        <v>29.946101513656874</v>
      </c>
      <c r="C310" s="3">
        <v>5.1538984863431274</v>
      </c>
    </row>
    <row r="311" spans="1:3" x14ac:dyDescent="0.25">
      <c r="A311" s="3">
        <v>281</v>
      </c>
      <c r="B311" s="3">
        <v>30.981655309253085</v>
      </c>
      <c r="C311" s="3">
        <v>14.418344690746913</v>
      </c>
    </row>
    <row r="312" spans="1:3" x14ac:dyDescent="0.25">
      <c r="A312" s="3">
        <v>282</v>
      </c>
      <c r="B312" s="3">
        <v>30.193114345633951</v>
      </c>
      <c r="C312" s="3">
        <v>5.2068856543660473</v>
      </c>
    </row>
    <row r="313" spans="1:3" x14ac:dyDescent="0.25">
      <c r="A313" s="3">
        <v>283</v>
      </c>
      <c r="B313" s="3">
        <v>31.694192324571578</v>
      </c>
      <c r="C313" s="3">
        <v>14.305807675428422</v>
      </c>
    </row>
    <row r="314" spans="1:3" x14ac:dyDescent="0.25">
      <c r="A314" s="3">
        <v>284</v>
      </c>
      <c r="B314" s="3">
        <v>31.551684921507878</v>
      </c>
      <c r="C314" s="3">
        <v>18.448315078492122</v>
      </c>
    </row>
    <row r="315" spans="1:3" x14ac:dyDescent="0.25">
      <c r="A315" s="3">
        <v>285</v>
      </c>
      <c r="B315" s="3">
        <v>27.095953452382901</v>
      </c>
      <c r="C315" s="3">
        <v>5.1040465476171022</v>
      </c>
    </row>
    <row r="316" spans="1:3" x14ac:dyDescent="0.25">
      <c r="A316" s="3">
        <v>286</v>
      </c>
      <c r="B316" s="3">
        <v>26.734934697954863</v>
      </c>
      <c r="C316" s="3">
        <v>-4.7349346979548628</v>
      </c>
    </row>
    <row r="317" spans="1:3" x14ac:dyDescent="0.25">
      <c r="A317" s="3">
        <v>287</v>
      </c>
      <c r="B317" s="3">
        <v>22.269702735292306</v>
      </c>
      <c r="C317" s="3">
        <v>-2.1697027352923044</v>
      </c>
    </row>
    <row r="318" spans="1:3" x14ac:dyDescent="0.25">
      <c r="A318" s="3">
        <v>288</v>
      </c>
      <c r="B318" s="3">
        <v>27.770488493551074</v>
      </c>
      <c r="C318" s="3">
        <v>-4.5704884935510748</v>
      </c>
    </row>
    <row r="319" spans="1:3" x14ac:dyDescent="0.25">
      <c r="A319" s="3">
        <v>289</v>
      </c>
      <c r="B319" s="3">
        <v>27.333465790822398</v>
      </c>
      <c r="C319" s="3">
        <v>-5.0334657908223974</v>
      </c>
    </row>
    <row r="320" spans="1:3" x14ac:dyDescent="0.25">
      <c r="A320" s="3">
        <v>290</v>
      </c>
      <c r="B320" s="3">
        <v>25.518871525144633</v>
      </c>
      <c r="C320" s="3">
        <v>-0.71887152514463182</v>
      </c>
    </row>
    <row r="321" spans="1:3" x14ac:dyDescent="0.25">
      <c r="A321" s="3">
        <v>291</v>
      </c>
      <c r="B321" s="3">
        <v>31.390176531369022</v>
      </c>
      <c r="C321" s="3">
        <v>-2.890176531369022</v>
      </c>
    </row>
    <row r="322" spans="1:3" x14ac:dyDescent="0.25">
      <c r="A322" s="3">
        <v>292</v>
      </c>
      <c r="B322" s="3">
        <v>31.17166518000468</v>
      </c>
      <c r="C322" s="3">
        <v>6.1283348199953167</v>
      </c>
    </row>
    <row r="323" spans="1:3" x14ac:dyDescent="0.25">
      <c r="A323" s="3">
        <v>293</v>
      </c>
      <c r="B323" s="3">
        <v>30.088608916720574</v>
      </c>
      <c r="C323" s="3">
        <v>-2.1886089167205753</v>
      </c>
    </row>
    <row r="324" spans="1:3" x14ac:dyDescent="0.25">
      <c r="A324" s="3">
        <v>294</v>
      </c>
      <c r="B324" s="3">
        <v>26.402417424139564</v>
      </c>
      <c r="C324" s="3">
        <v>-2.5024174241395656</v>
      </c>
    </row>
    <row r="325" spans="1:3" x14ac:dyDescent="0.25">
      <c r="A325" s="3">
        <v>295</v>
      </c>
      <c r="B325" s="3">
        <v>24.67332760030002</v>
      </c>
      <c r="C325" s="3">
        <v>-2.9733276003000206</v>
      </c>
    </row>
    <row r="326" spans="1:3" x14ac:dyDescent="0.25">
      <c r="A326" s="3">
        <v>296</v>
      </c>
      <c r="B326" s="3">
        <v>28.597031431320527</v>
      </c>
      <c r="C326" s="3">
        <v>2.9685686794742594E-3</v>
      </c>
    </row>
    <row r="327" spans="1:3" x14ac:dyDescent="0.25">
      <c r="A327" s="3">
        <v>297</v>
      </c>
      <c r="B327" s="3">
        <v>27.532976155111577</v>
      </c>
      <c r="C327" s="3">
        <v>-0.43297615511157517</v>
      </c>
    </row>
    <row r="328" spans="1:3" x14ac:dyDescent="0.25">
      <c r="A328" s="3">
        <v>298</v>
      </c>
      <c r="B328" s="3">
        <v>19.50505911585655</v>
      </c>
      <c r="C328" s="3">
        <v>0.79494088414345043</v>
      </c>
    </row>
    <row r="329" spans="1:3" x14ac:dyDescent="0.25">
      <c r="A329" s="3">
        <v>299</v>
      </c>
      <c r="B329" s="3">
        <v>29.832095591205913</v>
      </c>
      <c r="C329" s="3">
        <v>-7.3320955912059134</v>
      </c>
    </row>
    <row r="330" spans="1:3" x14ac:dyDescent="0.25">
      <c r="A330" s="3">
        <v>300</v>
      </c>
      <c r="B330" s="3">
        <v>30.050606942570251</v>
      </c>
      <c r="C330" s="3">
        <v>-1.0506069425702513</v>
      </c>
    </row>
    <row r="331" spans="1:3" x14ac:dyDescent="0.25">
      <c r="A331" s="3">
        <v>301</v>
      </c>
      <c r="B331" s="3">
        <v>28.787041302072126</v>
      </c>
      <c r="C331" s="3">
        <v>-3.9870413020721251</v>
      </c>
    </row>
    <row r="332" spans="1:3" x14ac:dyDescent="0.25">
      <c r="A332" s="3">
        <v>302</v>
      </c>
      <c r="B332" s="3">
        <v>25.528372018682212</v>
      </c>
      <c r="C332" s="3">
        <v>-3.5283720186822123</v>
      </c>
    </row>
    <row r="333" spans="1:3" x14ac:dyDescent="0.25">
      <c r="A333" s="3">
        <v>303</v>
      </c>
      <c r="B333" s="3">
        <v>26.316912982301346</v>
      </c>
      <c r="C333" s="3">
        <v>8.3087017698652232E-2</v>
      </c>
    </row>
    <row r="334" spans="1:3" x14ac:dyDescent="0.25">
      <c r="A334" s="3">
        <v>304</v>
      </c>
      <c r="B334" s="3">
        <v>29.936601020119294</v>
      </c>
      <c r="C334" s="3">
        <v>3.1633989798807072</v>
      </c>
    </row>
    <row r="335" spans="1:3" x14ac:dyDescent="0.25">
      <c r="A335" s="3">
        <v>305</v>
      </c>
      <c r="B335" s="3">
        <v>27.969998857840253</v>
      </c>
      <c r="C335" s="3">
        <v>8.1300011421597489</v>
      </c>
    </row>
    <row r="336" spans="1:3" x14ac:dyDescent="0.25">
      <c r="A336" s="3">
        <v>306</v>
      </c>
      <c r="B336" s="3">
        <v>26.069900150324273</v>
      </c>
      <c r="C336" s="3">
        <v>2.3300998496757259</v>
      </c>
    </row>
    <row r="337" spans="1:3" x14ac:dyDescent="0.25">
      <c r="A337" s="3">
        <v>307</v>
      </c>
      <c r="B337" s="3">
        <v>28.407021560568928</v>
      </c>
      <c r="C337" s="3">
        <v>4.9929784394310701</v>
      </c>
    </row>
    <row r="338" spans="1:3" x14ac:dyDescent="0.25">
      <c r="A338" s="3">
        <v>308</v>
      </c>
      <c r="B338" s="3">
        <v>27.399969245585456</v>
      </c>
      <c r="C338" s="3">
        <v>0.80003075441454286</v>
      </c>
    </row>
    <row r="339" spans="1:3" x14ac:dyDescent="0.25">
      <c r="A339" s="3">
        <v>309</v>
      </c>
      <c r="B339" s="3">
        <v>30.24061681332185</v>
      </c>
      <c r="C339" s="3">
        <v>-7.4406168133218493</v>
      </c>
    </row>
    <row r="340" spans="1:3" x14ac:dyDescent="0.25">
      <c r="A340" s="3">
        <v>310</v>
      </c>
      <c r="B340" s="3">
        <v>25.081848822415957</v>
      </c>
      <c r="C340" s="3">
        <v>-4.7818488224159559</v>
      </c>
    </row>
    <row r="341" spans="1:3" x14ac:dyDescent="0.25">
      <c r="A341" s="3">
        <v>311</v>
      </c>
      <c r="B341" s="3">
        <v>22.545217047882122</v>
      </c>
      <c r="C341" s="3">
        <v>-6.4452170478821209</v>
      </c>
    </row>
    <row r="342" spans="1:3" x14ac:dyDescent="0.25">
      <c r="A342" s="3">
        <v>312</v>
      </c>
      <c r="B342" s="3">
        <v>28.872545743910344</v>
      </c>
      <c r="C342" s="3">
        <v>-6.7725457439103423</v>
      </c>
    </row>
    <row r="343" spans="1:3" x14ac:dyDescent="0.25">
      <c r="A343" s="3">
        <v>313</v>
      </c>
      <c r="B343" s="3">
        <v>23.419262453339474</v>
      </c>
      <c r="C343" s="3">
        <v>-4.0192624533394756</v>
      </c>
    </row>
    <row r="344" spans="1:3" x14ac:dyDescent="0.25">
      <c r="A344" s="3">
        <v>314</v>
      </c>
      <c r="B344" s="3">
        <v>27.048450984695002</v>
      </c>
      <c r="C344" s="3">
        <v>-5.4484509846950004</v>
      </c>
    </row>
    <row r="345" spans="1:3" x14ac:dyDescent="0.25">
      <c r="A345" s="3">
        <v>315</v>
      </c>
      <c r="B345" s="3">
        <v>25.737382876508974</v>
      </c>
      <c r="C345" s="3">
        <v>-1.9373828765089733</v>
      </c>
    </row>
    <row r="346" spans="1:3" x14ac:dyDescent="0.25">
      <c r="A346" s="3">
        <v>316</v>
      </c>
      <c r="B346" s="3">
        <v>23.628273311166232</v>
      </c>
      <c r="C346" s="3">
        <v>-7.4282733111662331</v>
      </c>
    </row>
    <row r="347" spans="1:3" x14ac:dyDescent="0.25">
      <c r="A347" s="3">
        <v>317</v>
      </c>
      <c r="B347" s="3">
        <v>17.139436224999155</v>
      </c>
      <c r="C347" s="3">
        <v>0.66056377500084551</v>
      </c>
    </row>
    <row r="348" spans="1:3" x14ac:dyDescent="0.25">
      <c r="A348" s="3">
        <v>318</v>
      </c>
      <c r="B348" s="3">
        <v>19.410054180480753</v>
      </c>
      <c r="C348" s="3">
        <v>0.389945819519248</v>
      </c>
    </row>
    <row r="349" spans="1:3" x14ac:dyDescent="0.25">
      <c r="A349" s="3">
        <v>319</v>
      </c>
      <c r="B349" s="3">
        <v>24.711329574450343</v>
      </c>
      <c r="C349" s="3">
        <v>-1.6113295744503411</v>
      </c>
    </row>
    <row r="350" spans="1:3" x14ac:dyDescent="0.25">
      <c r="A350" s="3">
        <v>320</v>
      </c>
      <c r="B350" s="3">
        <v>22.459712606043901</v>
      </c>
      <c r="C350" s="3">
        <v>-1.459712606043901</v>
      </c>
    </row>
    <row r="351" spans="1:3" x14ac:dyDescent="0.25">
      <c r="A351" s="3">
        <v>321</v>
      </c>
      <c r="B351" s="3">
        <v>27.713485532325596</v>
      </c>
      <c r="C351" s="3">
        <v>-3.9134855323255948</v>
      </c>
    </row>
    <row r="352" spans="1:3" x14ac:dyDescent="0.25">
      <c r="A352" s="3">
        <v>322</v>
      </c>
      <c r="B352" s="3">
        <v>28.027001819065731</v>
      </c>
      <c r="C352" s="3">
        <v>-4.9270018190657296</v>
      </c>
    </row>
    <row r="353" spans="1:3" x14ac:dyDescent="0.25">
      <c r="A353" s="3">
        <v>323</v>
      </c>
      <c r="B353" s="3">
        <v>27.238460855446597</v>
      </c>
      <c r="C353" s="3">
        <v>-6.8384608554465984</v>
      </c>
    </row>
    <row r="354" spans="1:3" x14ac:dyDescent="0.25">
      <c r="A354" s="3">
        <v>324</v>
      </c>
      <c r="B354" s="3">
        <v>23.400261466264315</v>
      </c>
      <c r="C354" s="3">
        <v>-4.9002614662643147</v>
      </c>
    </row>
    <row r="355" spans="1:3" x14ac:dyDescent="0.25">
      <c r="A355" s="3">
        <v>325</v>
      </c>
      <c r="B355" s="3">
        <v>28.739538834384227</v>
      </c>
      <c r="C355" s="3">
        <v>-3.7395388343842271</v>
      </c>
    </row>
    <row r="356" spans="1:3" x14ac:dyDescent="0.25">
      <c r="A356" s="3">
        <v>326</v>
      </c>
      <c r="B356" s="3">
        <v>29.727590162292536</v>
      </c>
      <c r="C356" s="3">
        <v>-5.1275901622925346</v>
      </c>
    </row>
    <row r="357" spans="1:3" x14ac:dyDescent="0.25">
      <c r="A357" s="3">
        <v>327</v>
      </c>
      <c r="B357" s="3">
        <v>28.711037353771484</v>
      </c>
      <c r="C357" s="3">
        <v>-5.7110373537714842</v>
      </c>
    </row>
    <row r="358" spans="1:3" x14ac:dyDescent="0.25">
      <c r="A358" s="3">
        <v>328</v>
      </c>
      <c r="B358" s="3">
        <v>22.402709644818422</v>
      </c>
      <c r="C358" s="3">
        <v>-0.20270964481842313</v>
      </c>
    </row>
    <row r="359" spans="1:3" x14ac:dyDescent="0.25">
      <c r="A359" s="3">
        <v>329</v>
      </c>
      <c r="B359" s="3">
        <v>25.081848822415957</v>
      </c>
      <c r="C359" s="3">
        <v>-5.7818488224159559</v>
      </c>
    </row>
    <row r="360" spans="1:3" x14ac:dyDescent="0.25">
      <c r="A360" s="3">
        <v>330</v>
      </c>
      <c r="B360" s="3">
        <v>27.580478622799475</v>
      </c>
      <c r="C360" s="3">
        <v>-4.980478622799474</v>
      </c>
    </row>
    <row r="361" spans="1:3" x14ac:dyDescent="0.25">
      <c r="A361" s="3">
        <v>331</v>
      </c>
      <c r="B361" s="3">
        <v>25.917892253722989</v>
      </c>
      <c r="C361" s="3">
        <v>-6.1178922537229887</v>
      </c>
    </row>
    <row r="362" spans="1:3" x14ac:dyDescent="0.25">
      <c r="A362" s="3">
        <v>332</v>
      </c>
      <c r="B362" s="3">
        <v>22.744727412171301</v>
      </c>
      <c r="C362" s="3">
        <v>-5.6447274121712994</v>
      </c>
    </row>
    <row r="363" spans="1:3" x14ac:dyDescent="0.25">
      <c r="A363" s="3">
        <v>333</v>
      </c>
      <c r="B363" s="3">
        <v>27.11495443945806</v>
      </c>
      <c r="C363" s="3">
        <v>-7.7149544394580616</v>
      </c>
    </row>
    <row r="364" spans="1:3" x14ac:dyDescent="0.25">
      <c r="A364" s="3">
        <v>334</v>
      </c>
      <c r="B364" s="3">
        <v>29.157560550037743</v>
      </c>
      <c r="C364" s="3">
        <v>-6.9575605500377442</v>
      </c>
    </row>
    <row r="365" spans="1:3" x14ac:dyDescent="0.25">
      <c r="A365" s="3">
        <v>335</v>
      </c>
      <c r="B365" s="3">
        <v>28.141007741516692</v>
      </c>
      <c r="C365" s="3">
        <v>-7.4410077415166924</v>
      </c>
    </row>
    <row r="366" spans="1:3" x14ac:dyDescent="0.25">
      <c r="A366" s="3">
        <v>336</v>
      </c>
      <c r="B366" s="3">
        <v>26.943945555781621</v>
      </c>
      <c r="C366" s="3">
        <v>-5.8439455557816196</v>
      </c>
    </row>
    <row r="367" spans="1:3" x14ac:dyDescent="0.25">
      <c r="A367" s="3">
        <v>337</v>
      </c>
      <c r="B367" s="3">
        <v>25.243357212554816</v>
      </c>
      <c r="C367" s="3">
        <v>-5.743357212554816</v>
      </c>
    </row>
    <row r="368" spans="1:3" x14ac:dyDescent="0.25">
      <c r="A368" s="3">
        <v>338</v>
      </c>
      <c r="B368" s="3">
        <v>24.521319703698744</v>
      </c>
      <c r="C368" s="3">
        <v>-6.0213197036987438</v>
      </c>
    </row>
    <row r="369" spans="1:3" x14ac:dyDescent="0.25">
      <c r="A369" s="3">
        <v>339</v>
      </c>
      <c r="B369" s="3">
        <v>26.468920878902626</v>
      </c>
      <c r="C369" s="3">
        <v>-5.8689208789026246</v>
      </c>
    </row>
    <row r="370" spans="1:3" x14ac:dyDescent="0.25">
      <c r="A370" s="3">
        <v>340</v>
      </c>
      <c r="B370" s="3">
        <v>25.300360173780298</v>
      </c>
      <c r="C370" s="3">
        <v>-6.3003601737802981</v>
      </c>
    </row>
    <row r="371" spans="1:3" x14ac:dyDescent="0.25">
      <c r="A371" s="3">
        <v>341</v>
      </c>
      <c r="B371" s="3">
        <v>25.727882382971394</v>
      </c>
      <c r="C371" s="3">
        <v>-7.027882382971395</v>
      </c>
    </row>
    <row r="372" spans="1:3" x14ac:dyDescent="0.25">
      <c r="A372" s="3">
        <v>342</v>
      </c>
      <c r="B372" s="3">
        <v>29.338069927251759</v>
      </c>
      <c r="C372" s="3">
        <v>3.361930072748244</v>
      </c>
    </row>
    <row r="373" spans="1:3" x14ac:dyDescent="0.25">
      <c r="A373" s="3">
        <v>343</v>
      </c>
      <c r="B373" s="3">
        <v>26.335913969376506</v>
      </c>
      <c r="C373" s="3">
        <v>-9.8359139693765059</v>
      </c>
    </row>
    <row r="374" spans="1:3" x14ac:dyDescent="0.25">
      <c r="A374" s="3">
        <v>344</v>
      </c>
      <c r="B374" s="3">
        <v>27.732486519400755</v>
      </c>
      <c r="C374" s="3">
        <v>-3.8324865194007565</v>
      </c>
    </row>
    <row r="375" spans="1:3" x14ac:dyDescent="0.25">
      <c r="A375" s="3">
        <v>345</v>
      </c>
      <c r="B375" s="3">
        <v>30.174113358558792</v>
      </c>
      <c r="C375" s="3">
        <v>1.0258866414412076</v>
      </c>
    </row>
    <row r="376" spans="1:3" x14ac:dyDescent="0.25">
      <c r="A376" s="3">
        <v>346</v>
      </c>
      <c r="B376" s="3">
        <v>24.549821184311483</v>
      </c>
      <c r="C376" s="3">
        <v>-7.0498211843114831</v>
      </c>
    </row>
    <row r="377" spans="1:3" x14ac:dyDescent="0.25">
      <c r="A377" s="3">
        <v>347</v>
      </c>
      <c r="B377" s="3">
        <v>22.516715567269383</v>
      </c>
      <c r="C377" s="3">
        <v>-5.3167155672693838</v>
      </c>
    </row>
    <row r="378" spans="1:3" x14ac:dyDescent="0.25">
      <c r="A378" s="3">
        <v>348</v>
      </c>
      <c r="B378" s="3">
        <v>28.511526989482306</v>
      </c>
      <c r="C378" s="3">
        <v>-5.4115269894823044</v>
      </c>
    </row>
    <row r="379" spans="1:3" x14ac:dyDescent="0.25">
      <c r="A379" s="3">
        <v>349</v>
      </c>
      <c r="B379" s="3">
        <v>28.863045250372764</v>
      </c>
      <c r="C379" s="3">
        <v>-4.3630452503727639</v>
      </c>
    </row>
    <row r="380" spans="1:3" x14ac:dyDescent="0.25">
      <c r="A380" s="3">
        <v>350</v>
      </c>
      <c r="B380" s="3">
        <v>28.958050185748561</v>
      </c>
      <c r="C380" s="3">
        <v>-2.3580501857485601</v>
      </c>
    </row>
    <row r="381" spans="1:3" x14ac:dyDescent="0.25">
      <c r="A381" s="3">
        <v>351</v>
      </c>
      <c r="B381" s="3">
        <v>28.872545743910344</v>
      </c>
      <c r="C381" s="3">
        <v>-5.9725457439103451</v>
      </c>
    </row>
    <row r="382" spans="1:3" x14ac:dyDescent="0.25">
      <c r="A382" s="3">
        <v>352</v>
      </c>
      <c r="B382" s="3">
        <v>29.338069927251759</v>
      </c>
      <c r="C382" s="3">
        <v>-5.2380699272517575</v>
      </c>
    </row>
    <row r="383" spans="1:3" x14ac:dyDescent="0.25">
      <c r="A383" s="3">
        <v>353</v>
      </c>
      <c r="B383" s="3">
        <v>27.152956413608379</v>
      </c>
      <c r="C383" s="3">
        <v>-8.5529564136083778</v>
      </c>
    </row>
    <row r="384" spans="1:3" x14ac:dyDescent="0.25">
      <c r="A384" s="3">
        <v>354</v>
      </c>
      <c r="B384" s="3">
        <v>30.278618787472169</v>
      </c>
      <c r="C384" s="3">
        <v>-0.17861878747216764</v>
      </c>
    </row>
    <row r="385" spans="1:3" x14ac:dyDescent="0.25">
      <c r="A385" s="3">
        <v>355</v>
      </c>
      <c r="B385" s="3">
        <v>26.905943581631302</v>
      </c>
      <c r="C385" s="3">
        <v>-8.7059435816313027</v>
      </c>
    </row>
    <row r="386" spans="1:3" x14ac:dyDescent="0.25">
      <c r="A386" s="3">
        <v>356</v>
      </c>
      <c r="B386" s="3">
        <v>29.262065978951121</v>
      </c>
      <c r="C386" s="3">
        <v>-8.6620659789511194</v>
      </c>
    </row>
    <row r="387" spans="1:3" x14ac:dyDescent="0.25">
      <c r="A387" s="3">
        <v>357</v>
      </c>
      <c r="B387" s="3">
        <v>17.832972253242485</v>
      </c>
      <c r="C387" s="3">
        <v>-3.2972253242483873E-2</v>
      </c>
    </row>
    <row r="388" spans="1:3" x14ac:dyDescent="0.25">
      <c r="A388" s="3">
        <v>358</v>
      </c>
      <c r="B388" s="3">
        <v>21.946685955014587</v>
      </c>
      <c r="C388" s="3">
        <v>-0.24668595501458768</v>
      </c>
    </row>
    <row r="389" spans="1:3" x14ac:dyDescent="0.25">
      <c r="A389" s="3">
        <v>359</v>
      </c>
      <c r="B389" s="3">
        <v>23.647274298241392</v>
      </c>
      <c r="C389" s="3">
        <v>-0.94727429824139264</v>
      </c>
    </row>
    <row r="390" spans="1:3" x14ac:dyDescent="0.25">
      <c r="A390" s="3">
        <v>360</v>
      </c>
      <c r="B390" s="3">
        <v>22.516715567269383</v>
      </c>
      <c r="C390" s="3">
        <v>8.3284432730618363E-2</v>
      </c>
    </row>
    <row r="391" spans="1:3" x14ac:dyDescent="0.25">
      <c r="A391" s="3">
        <v>361</v>
      </c>
      <c r="B391" s="3">
        <v>27.152956413608379</v>
      </c>
      <c r="C391" s="3">
        <v>-2.1529564136083792</v>
      </c>
    </row>
    <row r="392" spans="1:3" x14ac:dyDescent="0.25">
      <c r="A392" s="3">
        <v>362</v>
      </c>
      <c r="B392" s="3">
        <v>21.072640549557235</v>
      </c>
      <c r="C392" s="3">
        <v>-1.1726405495572365</v>
      </c>
    </row>
    <row r="393" spans="1:3" x14ac:dyDescent="0.25">
      <c r="A393" s="3">
        <v>363</v>
      </c>
      <c r="B393" s="3">
        <v>24.872837964589202</v>
      </c>
      <c r="C393" s="3">
        <v>-4.0728379645892012</v>
      </c>
    </row>
    <row r="394" spans="1:3" x14ac:dyDescent="0.25">
      <c r="A394" s="3">
        <v>364</v>
      </c>
      <c r="B394" s="3">
        <v>20.645118340366139</v>
      </c>
      <c r="C394" s="3">
        <v>-3.8451183403661382</v>
      </c>
    </row>
    <row r="395" spans="1:3" x14ac:dyDescent="0.25">
      <c r="A395" s="3">
        <v>365</v>
      </c>
      <c r="B395" s="3">
        <v>29.528079798003358</v>
      </c>
      <c r="C395" s="3">
        <v>-7.628079798003359</v>
      </c>
    </row>
    <row r="396" spans="1:3" x14ac:dyDescent="0.25">
      <c r="A396" s="3">
        <v>366</v>
      </c>
      <c r="B396" s="3">
        <v>27.789489480626234</v>
      </c>
      <c r="C396" s="3">
        <v>-0.28948948062623359</v>
      </c>
    </row>
    <row r="397" spans="1:3" x14ac:dyDescent="0.25">
      <c r="A397" s="3">
        <v>367</v>
      </c>
      <c r="B397" s="3">
        <v>21.253149926771254</v>
      </c>
      <c r="C397" s="3">
        <v>0.64685007322874455</v>
      </c>
    </row>
    <row r="398" spans="1:3" x14ac:dyDescent="0.25">
      <c r="A398" s="3">
        <v>368</v>
      </c>
      <c r="B398" s="3">
        <v>21.889682993789108</v>
      </c>
      <c r="C398" s="3">
        <v>1.210317006210893</v>
      </c>
    </row>
    <row r="399" spans="1:3" x14ac:dyDescent="0.25">
      <c r="A399" s="3">
        <v>369</v>
      </c>
      <c r="B399" s="3">
        <v>31.45667998613208</v>
      </c>
      <c r="C399" s="3">
        <v>18.54332001386792</v>
      </c>
    </row>
    <row r="400" spans="1:3" x14ac:dyDescent="0.25">
      <c r="A400" s="3">
        <v>370</v>
      </c>
      <c r="B400" s="3">
        <v>31.010156789865825</v>
      </c>
      <c r="C400" s="3">
        <v>18.989843210134175</v>
      </c>
    </row>
    <row r="401" spans="1:3" x14ac:dyDescent="0.25">
      <c r="A401" s="3">
        <v>371</v>
      </c>
      <c r="B401" s="3">
        <v>31.741694792259477</v>
      </c>
      <c r="C401" s="3">
        <v>18.258305207740523</v>
      </c>
    </row>
    <row r="402" spans="1:3" x14ac:dyDescent="0.25">
      <c r="A402" s="3">
        <v>372</v>
      </c>
      <c r="B402" s="3">
        <v>25.499870538069477</v>
      </c>
      <c r="C402" s="3">
        <v>24.500129461930523</v>
      </c>
    </row>
    <row r="403" spans="1:3" x14ac:dyDescent="0.25">
      <c r="A403" s="3">
        <v>373</v>
      </c>
      <c r="B403" s="3">
        <v>26.117402618012168</v>
      </c>
      <c r="C403" s="3">
        <v>23.882597381987832</v>
      </c>
    </row>
    <row r="404" spans="1:3" x14ac:dyDescent="0.25">
      <c r="A404" s="3">
        <v>374</v>
      </c>
      <c r="B404" s="3">
        <v>1.520624849217775</v>
      </c>
      <c r="C404" s="3">
        <v>12.279375150782226</v>
      </c>
    </row>
    <row r="405" spans="1:3" x14ac:dyDescent="0.25">
      <c r="A405" s="3">
        <v>375</v>
      </c>
      <c r="B405" s="3">
        <v>-1.51953308280779</v>
      </c>
      <c r="C405" s="3">
        <v>15.319533082807791</v>
      </c>
    </row>
    <row r="406" spans="1:3" x14ac:dyDescent="0.25">
      <c r="A406" s="3">
        <v>376</v>
      </c>
      <c r="B406" s="3">
        <v>21.785177564875731</v>
      </c>
      <c r="C406" s="3">
        <v>-6.7851775648757311</v>
      </c>
    </row>
    <row r="407" spans="1:3" x14ac:dyDescent="0.25">
      <c r="A407" s="3">
        <v>377</v>
      </c>
      <c r="B407" s="3">
        <v>12.474693898047416</v>
      </c>
      <c r="C407" s="3">
        <v>1.4253061019525841</v>
      </c>
    </row>
    <row r="408" spans="1:3" x14ac:dyDescent="0.25">
      <c r="A408" s="3">
        <v>378</v>
      </c>
      <c r="B408" s="3">
        <v>14.3747926055634</v>
      </c>
      <c r="C408" s="3">
        <v>-1.074792605563399</v>
      </c>
    </row>
    <row r="409" spans="1:3" x14ac:dyDescent="0.25">
      <c r="A409" s="3">
        <v>379</v>
      </c>
      <c r="B409" s="3">
        <v>12.04717168885632</v>
      </c>
      <c r="C409" s="3">
        <v>1.0528283111436796</v>
      </c>
    </row>
    <row r="410" spans="1:3" x14ac:dyDescent="0.25">
      <c r="A410" s="3">
        <v>380</v>
      </c>
      <c r="B410" s="3">
        <v>13.861765954534082</v>
      </c>
      <c r="C410" s="3">
        <v>-3.6617659545340828</v>
      </c>
    </row>
    <row r="411" spans="1:3" x14ac:dyDescent="0.25">
      <c r="A411" s="3">
        <v>381</v>
      </c>
      <c r="B411" s="3">
        <v>18.203491501208102</v>
      </c>
      <c r="C411" s="3">
        <v>-7.8034915012081019</v>
      </c>
    </row>
    <row r="412" spans="1:3" x14ac:dyDescent="0.25">
      <c r="A412" s="3">
        <v>382</v>
      </c>
      <c r="B412" s="3">
        <v>14.526800502164679</v>
      </c>
      <c r="C412" s="3">
        <v>-3.626800502164679</v>
      </c>
    </row>
    <row r="413" spans="1:3" x14ac:dyDescent="0.25">
      <c r="A413" s="3">
        <v>383</v>
      </c>
      <c r="B413" s="3">
        <v>12.132676130694538</v>
      </c>
      <c r="C413" s="3">
        <v>-0.83267613069453716</v>
      </c>
    </row>
    <row r="414" spans="1:3" x14ac:dyDescent="0.25">
      <c r="A414" s="3">
        <v>384</v>
      </c>
      <c r="B414" s="3">
        <v>11.220628751086871</v>
      </c>
      <c r="C414" s="3">
        <v>1.0793712489131302</v>
      </c>
    </row>
    <row r="415" spans="1:3" x14ac:dyDescent="0.25">
      <c r="A415" s="3">
        <v>385</v>
      </c>
      <c r="B415" s="3">
        <v>5.453829173775862</v>
      </c>
      <c r="C415" s="3">
        <v>3.3461708262241388</v>
      </c>
    </row>
    <row r="416" spans="1:3" x14ac:dyDescent="0.25">
      <c r="A416" s="3">
        <v>386</v>
      </c>
      <c r="B416" s="3">
        <v>5.2828202900994263</v>
      </c>
      <c r="C416" s="3">
        <v>1.9171797099005738</v>
      </c>
    </row>
    <row r="417" spans="1:3" x14ac:dyDescent="0.25">
      <c r="A417" s="3">
        <v>387</v>
      </c>
      <c r="B417" s="3">
        <v>7.6864451551071404</v>
      </c>
      <c r="C417" s="3">
        <v>2.8135548448928596</v>
      </c>
    </row>
    <row r="418" spans="1:3" x14ac:dyDescent="0.25">
      <c r="A418" s="3">
        <v>388</v>
      </c>
      <c r="B418" s="3">
        <v>4.1617620526649937</v>
      </c>
      <c r="C418" s="3">
        <v>3.2382379473350067</v>
      </c>
    </row>
    <row r="419" spans="1:3" x14ac:dyDescent="0.25">
      <c r="A419" s="3">
        <v>389</v>
      </c>
      <c r="B419" s="3">
        <v>5.4633296673134417</v>
      </c>
      <c r="C419" s="3">
        <v>4.7366703326865576</v>
      </c>
    </row>
    <row r="420" spans="1:3" x14ac:dyDescent="0.25">
      <c r="A420" s="3">
        <v>390</v>
      </c>
      <c r="B420" s="3">
        <v>14.745311853529014</v>
      </c>
      <c r="C420" s="3">
        <v>-3.2453118535290137</v>
      </c>
    </row>
    <row r="421" spans="1:3" x14ac:dyDescent="0.25">
      <c r="A421" s="3">
        <v>391</v>
      </c>
      <c r="B421" s="3">
        <v>18.298496436583903</v>
      </c>
      <c r="C421" s="3">
        <v>-3.1984964365839037</v>
      </c>
    </row>
    <row r="422" spans="1:3" x14ac:dyDescent="0.25">
      <c r="A422" s="3">
        <v>392</v>
      </c>
      <c r="B422" s="3">
        <v>16.730915002883215</v>
      </c>
      <c r="C422" s="3">
        <v>6.4690849971167843</v>
      </c>
    </row>
    <row r="423" spans="1:3" x14ac:dyDescent="0.25">
      <c r="A423" s="3">
        <v>393</v>
      </c>
      <c r="B423" s="3">
        <v>10.15657347487792</v>
      </c>
      <c r="C423" s="3">
        <v>-0.45657347487792066</v>
      </c>
    </row>
    <row r="424" spans="1:3" x14ac:dyDescent="0.25">
      <c r="A424" s="3">
        <v>394</v>
      </c>
      <c r="B424" s="3">
        <v>20.141592182874405</v>
      </c>
      <c r="C424" s="3">
        <v>-6.341592182874404</v>
      </c>
    </row>
    <row r="425" spans="1:3" x14ac:dyDescent="0.25">
      <c r="A425" s="3">
        <v>395</v>
      </c>
      <c r="B425" s="3">
        <v>19.020533945439972</v>
      </c>
      <c r="C425" s="3">
        <v>-6.3205339454399727</v>
      </c>
    </row>
    <row r="426" spans="1:3" x14ac:dyDescent="0.25">
      <c r="A426" s="3">
        <v>396</v>
      </c>
      <c r="B426" s="3">
        <v>18.28899594304632</v>
      </c>
      <c r="C426" s="3">
        <v>-5.1889959430463204</v>
      </c>
    </row>
    <row r="427" spans="1:3" x14ac:dyDescent="0.25">
      <c r="A427" s="3">
        <v>397</v>
      </c>
      <c r="B427" s="3">
        <v>16.151384897090843</v>
      </c>
      <c r="C427" s="3">
        <v>-3.6513848970908427</v>
      </c>
    </row>
    <row r="428" spans="1:3" x14ac:dyDescent="0.25">
      <c r="A428" s="3">
        <v>398</v>
      </c>
      <c r="B428" s="3">
        <v>15.628857752523945</v>
      </c>
      <c r="C428" s="3">
        <v>-7.1288577525239454</v>
      </c>
    </row>
    <row r="429" spans="1:3" x14ac:dyDescent="0.25">
      <c r="A429" s="3">
        <v>399</v>
      </c>
      <c r="B429" s="3">
        <v>5.491831147926181</v>
      </c>
      <c r="C429" s="3">
        <v>-0.49183114792618099</v>
      </c>
    </row>
    <row r="430" spans="1:3" x14ac:dyDescent="0.25">
      <c r="A430" s="3">
        <v>400</v>
      </c>
      <c r="B430" s="3">
        <v>6.0808617472561366</v>
      </c>
      <c r="C430" s="3">
        <v>0.21913825274386323</v>
      </c>
    </row>
    <row r="431" spans="1:3" x14ac:dyDescent="0.25">
      <c r="A431" s="3">
        <v>401</v>
      </c>
      <c r="B431" s="3">
        <v>9.1210196792817086</v>
      </c>
      <c r="C431" s="3">
        <v>-3.521019679281709</v>
      </c>
    </row>
    <row r="432" spans="1:3" x14ac:dyDescent="0.25">
      <c r="A432" s="3">
        <v>402</v>
      </c>
      <c r="B432" s="3">
        <v>15.248838011020752</v>
      </c>
      <c r="C432" s="3">
        <v>-8.0488380110207522</v>
      </c>
    </row>
    <row r="433" spans="1:3" x14ac:dyDescent="0.25">
      <c r="A433" s="3">
        <v>403</v>
      </c>
      <c r="B433" s="3">
        <v>15.258338504558331</v>
      </c>
      <c r="C433" s="3">
        <v>-3.1583385045583316</v>
      </c>
    </row>
    <row r="434" spans="1:3" x14ac:dyDescent="0.25">
      <c r="A434" s="3">
        <v>404</v>
      </c>
      <c r="B434" s="3">
        <v>15.771365155587645</v>
      </c>
      <c r="C434" s="3">
        <v>-7.4713651555876446</v>
      </c>
    </row>
    <row r="435" spans="1:3" x14ac:dyDescent="0.25">
      <c r="A435" s="3">
        <v>405</v>
      </c>
      <c r="B435" s="3">
        <v>8.5414895734893328</v>
      </c>
      <c r="C435" s="3">
        <v>-4.1489573489332798E-2</v>
      </c>
    </row>
    <row r="436" spans="1:3" x14ac:dyDescent="0.25">
      <c r="A436" s="3">
        <v>406</v>
      </c>
      <c r="B436" s="3">
        <v>12.721706730024493</v>
      </c>
      <c r="C436" s="3">
        <v>-7.7217067300244935</v>
      </c>
    </row>
    <row r="437" spans="1:3" x14ac:dyDescent="0.25">
      <c r="A437" s="3">
        <v>407</v>
      </c>
      <c r="B437" s="3">
        <v>12.379688962671619</v>
      </c>
      <c r="C437" s="3">
        <v>-0.47968896267161831</v>
      </c>
    </row>
    <row r="438" spans="1:3" x14ac:dyDescent="0.25">
      <c r="A438" s="3">
        <v>408</v>
      </c>
      <c r="B438" s="3">
        <v>23.029742218298697</v>
      </c>
      <c r="C438" s="3">
        <v>4.8702577817013015</v>
      </c>
    </row>
    <row r="439" spans="1:3" x14ac:dyDescent="0.25">
      <c r="A439" s="3">
        <v>409</v>
      </c>
      <c r="B439" s="3">
        <v>9.4725379401721668</v>
      </c>
      <c r="C439" s="3">
        <v>7.7274620598278325</v>
      </c>
    </row>
    <row r="440" spans="1:3" x14ac:dyDescent="0.25">
      <c r="A440" s="3">
        <v>410</v>
      </c>
      <c r="B440" s="3">
        <v>15.761864662050066</v>
      </c>
      <c r="C440" s="3">
        <v>11.738135337949934</v>
      </c>
    </row>
    <row r="441" spans="1:3" x14ac:dyDescent="0.25">
      <c r="A441" s="3">
        <v>411</v>
      </c>
      <c r="B441" s="3">
        <v>24.94884191288984</v>
      </c>
      <c r="C441" s="3">
        <v>-9.94884191288984</v>
      </c>
    </row>
    <row r="442" spans="1:3" x14ac:dyDescent="0.25">
      <c r="A442" s="3">
        <v>412</v>
      </c>
      <c r="B442" s="3">
        <v>14.393793592638559</v>
      </c>
      <c r="C442" s="3">
        <v>2.8062064073614401</v>
      </c>
    </row>
    <row r="443" spans="1:3" x14ac:dyDescent="0.25">
      <c r="A443" s="3">
        <v>413</v>
      </c>
      <c r="B443" s="3">
        <v>1.9006445907209795</v>
      </c>
      <c r="C443" s="3">
        <v>15.999355409279019</v>
      </c>
    </row>
    <row r="444" spans="1:3" x14ac:dyDescent="0.25">
      <c r="A444" s="3">
        <v>414</v>
      </c>
      <c r="B444" s="3">
        <v>15.476849855922669</v>
      </c>
      <c r="C444" s="3">
        <v>0.82315014407733145</v>
      </c>
    </row>
    <row r="445" spans="1:3" x14ac:dyDescent="0.25">
      <c r="A445" s="3">
        <v>415</v>
      </c>
      <c r="B445" s="3">
        <v>-0.5789842225873798</v>
      </c>
      <c r="C445" s="3">
        <v>7.5789842225873798</v>
      </c>
    </row>
    <row r="446" spans="1:3" x14ac:dyDescent="0.25">
      <c r="A446" s="3">
        <v>416</v>
      </c>
      <c r="B446" s="3">
        <v>6.9549071527134885</v>
      </c>
      <c r="C446" s="3">
        <v>0.24509284728651171</v>
      </c>
    </row>
    <row r="447" spans="1:3" x14ac:dyDescent="0.25">
      <c r="A447" s="3">
        <v>417</v>
      </c>
      <c r="B447" s="3">
        <v>10.052068045964539</v>
      </c>
      <c r="C447" s="3">
        <v>-2.5520680459645391</v>
      </c>
    </row>
    <row r="448" spans="1:3" x14ac:dyDescent="0.25">
      <c r="A448" s="3">
        <v>418</v>
      </c>
      <c r="B448" s="3">
        <v>9.2445260952702455</v>
      </c>
      <c r="C448" s="3">
        <v>1.1554739047297549</v>
      </c>
    </row>
    <row r="449" spans="1:3" x14ac:dyDescent="0.25">
      <c r="A449" s="3">
        <v>419</v>
      </c>
      <c r="B449" s="3">
        <v>14.963823204893352</v>
      </c>
      <c r="C449" s="3">
        <v>-6.163823204893351</v>
      </c>
    </row>
    <row r="450" spans="1:3" x14ac:dyDescent="0.25">
      <c r="A450" s="3">
        <v>420</v>
      </c>
      <c r="B450" s="3">
        <v>12.949718574926415</v>
      </c>
      <c r="C450" s="3">
        <v>-4.5497185749264144</v>
      </c>
    </row>
    <row r="451" spans="1:3" x14ac:dyDescent="0.25">
      <c r="A451" s="3">
        <v>421</v>
      </c>
      <c r="B451" s="3">
        <v>20.284099585938105</v>
      </c>
      <c r="C451" s="3">
        <v>-3.5840995859381053</v>
      </c>
    </row>
    <row r="452" spans="1:3" x14ac:dyDescent="0.25">
      <c r="A452" s="3">
        <v>422</v>
      </c>
      <c r="B452" s="3">
        <v>19.63806602538267</v>
      </c>
      <c r="C452" s="3">
        <v>-5.4380660253826711</v>
      </c>
    </row>
    <row r="453" spans="1:3" x14ac:dyDescent="0.25">
      <c r="A453" s="3">
        <v>423</v>
      </c>
      <c r="B453" s="3">
        <v>21.158144991395456</v>
      </c>
      <c r="C453" s="3">
        <v>-0.35814499139545575</v>
      </c>
    </row>
    <row r="454" spans="1:3" x14ac:dyDescent="0.25">
      <c r="A454" s="3">
        <v>424</v>
      </c>
      <c r="B454" s="3">
        <v>12.427191430359517</v>
      </c>
      <c r="C454" s="3">
        <v>0.9728085696404829</v>
      </c>
    </row>
    <row r="455" spans="1:3" x14ac:dyDescent="0.25">
      <c r="A455" s="3">
        <v>425</v>
      </c>
      <c r="B455" s="3">
        <v>18.250993968896001</v>
      </c>
      <c r="C455" s="3">
        <v>-6.5509939688960017</v>
      </c>
    </row>
    <row r="456" spans="1:3" x14ac:dyDescent="0.25">
      <c r="A456" s="3">
        <v>426</v>
      </c>
      <c r="B456" s="3">
        <v>11.382137141225726</v>
      </c>
      <c r="C456" s="3">
        <v>-3.0821371412257257</v>
      </c>
    </row>
    <row r="457" spans="1:3" x14ac:dyDescent="0.25">
      <c r="A457" s="3">
        <v>427</v>
      </c>
      <c r="B457" s="3">
        <v>19.64756651892025</v>
      </c>
      <c r="C457" s="3">
        <v>-9.4475665189202509</v>
      </c>
    </row>
    <row r="458" spans="1:3" x14ac:dyDescent="0.25">
      <c r="A458" s="3">
        <v>428</v>
      </c>
      <c r="B458" s="3">
        <v>20.7591242628171</v>
      </c>
      <c r="C458" s="3">
        <v>-9.8591242628170992</v>
      </c>
    </row>
    <row r="459" spans="1:3" x14ac:dyDescent="0.25">
      <c r="A459" s="3">
        <v>429</v>
      </c>
      <c r="B459" s="3">
        <v>14.108778786511163</v>
      </c>
      <c r="C459" s="3">
        <v>-3.1087787865111629</v>
      </c>
    </row>
    <row r="460" spans="1:3" x14ac:dyDescent="0.25">
      <c r="A460" s="3">
        <v>430</v>
      </c>
      <c r="B460" s="3">
        <v>11.676652440890706</v>
      </c>
      <c r="C460" s="3">
        <v>-2.176652440890706</v>
      </c>
    </row>
    <row r="461" spans="1:3" x14ac:dyDescent="0.25">
      <c r="A461" s="3">
        <v>431</v>
      </c>
      <c r="B461" s="3">
        <v>17.794970279092166</v>
      </c>
      <c r="C461" s="3">
        <v>-3.2949702790921656</v>
      </c>
    </row>
    <row r="462" spans="1:3" x14ac:dyDescent="0.25">
      <c r="A462" s="3">
        <v>432</v>
      </c>
      <c r="B462" s="3">
        <v>15.847369103888283</v>
      </c>
      <c r="C462" s="3">
        <v>-1.7473691038882837</v>
      </c>
    </row>
    <row r="463" spans="1:3" x14ac:dyDescent="0.25">
      <c r="A463" s="3">
        <v>433</v>
      </c>
      <c r="B463" s="3">
        <v>23.124747153674498</v>
      </c>
      <c r="C463" s="3">
        <v>-7.0247471536744968</v>
      </c>
    </row>
    <row r="464" spans="1:3" x14ac:dyDescent="0.25">
      <c r="A464" s="3">
        <v>434</v>
      </c>
      <c r="B464" s="3">
        <v>19.144040361428516</v>
      </c>
      <c r="C464" s="3">
        <v>-4.8440403614285152</v>
      </c>
    </row>
    <row r="465" spans="1:3" x14ac:dyDescent="0.25">
      <c r="A465" s="3">
        <v>435</v>
      </c>
      <c r="B465" s="3">
        <v>20.141592182874405</v>
      </c>
      <c r="C465" s="3">
        <v>-8.4415921828744054</v>
      </c>
    </row>
    <row r="466" spans="1:3" x14ac:dyDescent="0.25">
      <c r="A466" s="3">
        <v>436</v>
      </c>
      <c r="B466" s="3">
        <v>12.446192417434677</v>
      </c>
      <c r="C466" s="3">
        <v>0.95380758256532339</v>
      </c>
    </row>
    <row r="467" spans="1:3" x14ac:dyDescent="0.25">
      <c r="A467" s="3">
        <v>437</v>
      </c>
      <c r="B467" s="3">
        <v>17.405450044051388</v>
      </c>
      <c r="C467" s="3">
        <v>-7.8054500440513888</v>
      </c>
    </row>
    <row r="468" spans="1:3" x14ac:dyDescent="0.25">
      <c r="A468" s="3">
        <v>438</v>
      </c>
      <c r="B468" s="3">
        <v>9.4250354724842644</v>
      </c>
      <c r="C468" s="3">
        <v>-0.72503547248426514</v>
      </c>
    </row>
    <row r="469" spans="1:3" x14ac:dyDescent="0.25">
      <c r="A469" s="3">
        <v>439</v>
      </c>
      <c r="B469" s="3">
        <v>2.233161864536271</v>
      </c>
      <c r="C469" s="3">
        <v>6.1668381354637294</v>
      </c>
    </row>
    <row r="470" spans="1:3" x14ac:dyDescent="0.25">
      <c r="A470" s="3">
        <v>440</v>
      </c>
      <c r="B470" s="3">
        <v>12.816711665400295</v>
      </c>
      <c r="C470" s="3">
        <v>-1.6711665400293896E-2</v>
      </c>
    </row>
    <row r="471" spans="1:3" x14ac:dyDescent="0.25">
      <c r="A471" s="3">
        <v>441</v>
      </c>
      <c r="B471" s="3">
        <v>13.548249667793947</v>
      </c>
      <c r="C471" s="3">
        <v>-3.0482496677939466</v>
      </c>
    </row>
    <row r="472" spans="1:3" x14ac:dyDescent="0.25">
      <c r="A472" s="3">
        <v>442</v>
      </c>
      <c r="B472" s="3">
        <v>16.008877494027143</v>
      </c>
      <c r="C472" s="3">
        <v>1.0911225059728586</v>
      </c>
    </row>
    <row r="473" spans="1:3" x14ac:dyDescent="0.25">
      <c r="A473" s="3">
        <v>443</v>
      </c>
      <c r="B473" s="3">
        <v>18.792522100538058</v>
      </c>
      <c r="C473" s="3">
        <v>-0.39252210053805925</v>
      </c>
    </row>
    <row r="474" spans="1:3" x14ac:dyDescent="0.25">
      <c r="A474" s="3">
        <v>444</v>
      </c>
      <c r="B474" s="3">
        <v>16.645410561044997</v>
      </c>
      <c r="C474" s="3">
        <v>-1.2454105610449968</v>
      </c>
    </row>
    <row r="475" spans="1:3" x14ac:dyDescent="0.25">
      <c r="A475" s="3">
        <v>445</v>
      </c>
      <c r="B475" s="3">
        <v>11.952166753480522</v>
      </c>
      <c r="C475" s="3">
        <v>-1.1521667534805218</v>
      </c>
    </row>
    <row r="476" spans="1:3" x14ac:dyDescent="0.25">
      <c r="A476" s="3">
        <v>446</v>
      </c>
      <c r="B476" s="3">
        <v>11.771657376266504</v>
      </c>
      <c r="C476" s="3">
        <v>2.8342623733497163E-2</v>
      </c>
    </row>
    <row r="477" spans="1:3" x14ac:dyDescent="0.25">
      <c r="A477" s="3">
        <v>447</v>
      </c>
      <c r="B477" s="3">
        <v>17.652462876028469</v>
      </c>
      <c r="C477" s="3">
        <v>-2.7524628760284688</v>
      </c>
    </row>
    <row r="478" spans="1:3" x14ac:dyDescent="0.25">
      <c r="A478" s="3">
        <v>448</v>
      </c>
      <c r="B478" s="3">
        <v>18.935029503601754</v>
      </c>
      <c r="C478" s="3">
        <v>-6.3350295036017545</v>
      </c>
    </row>
    <row r="479" spans="1:3" x14ac:dyDescent="0.25">
      <c r="A479" s="3">
        <v>449</v>
      </c>
      <c r="B479" s="3">
        <v>17.329446095750754</v>
      </c>
      <c r="C479" s="3">
        <v>-3.2294460957507543</v>
      </c>
    </row>
    <row r="480" spans="1:3" x14ac:dyDescent="0.25">
      <c r="A480" s="3">
        <v>450</v>
      </c>
      <c r="B480" s="3">
        <v>16.208387858316321</v>
      </c>
      <c r="C480" s="3">
        <v>-3.2083878583163212</v>
      </c>
    </row>
    <row r="481" spans="1:3" x14ac:dyDescent="0.25">
      <c r="A481" s="3">
        <v>451</v>
      </c>
      <c r="B481" s="3">
        <v>17.984980149843764</v>
      </c>
      <c r="C481" s="3">
        <v>-4.5849801498437639</v>
      </c>
    </row>
    <row r="482" spans="1:3" x14ac:dyDescent="0.25">
      <c r="A482" s="3">
        <v>452</v>
      </c>
      <c r="B482" s="3">
        <v>17.709465837253948</v>
      </c>
      <c r="C482" s="3">
        <v>-2.5094658372539485</v>
      </c>
    </row>
    <row r="483" spans="1:3" x14ac:dyDescent="0.25">
      <c r="A483" s="3">
        <v>453</v>
      </c>
      <c r="B483" s="3">
        <v>18.146488539982624</v>
      </c>
      <c r="C483" s="3">
        <v>-2.0464885399826223</v>
      </c>
    </row>
    <row r="484" spans="1:3" x14ac:dyDescent="0.25">
      <c r="A484" s="3">
        <v>454</v>
      </c>
      <c r="B484" s="3">
        <v>18.650014697474361</v>
      </c>
      <c r="C484" s="3">
        <v>-0.85001469747436076</v>
      </c>
    </row>
    <row r="485" spans="1:3" x14ac:dyDescent="0.25">
      <c r="A485" s="3">
        <v>455</v>
      </c>
      <c r="B485" s="3">
        <v>16.778417470571117</v>
      </c>
      <c r="C485" s="3">
        <v>-1.878417470571117</v>
      </c>
    </row>
    <row r="486" spans="1:3" x14ac:dyDescent="0.25">
      <c r="A486" s="3">
        <v>456</v>
      </c>
      <c r="B486" s="3">
        <v>17.329446095750754</v>
      </c>
      <c r="C486" s="3">
        <v>-3.2294460957507543</v>
      </c>
    </row>
    <row r="487" spans="1:3" x14ac:dyDescent="0.25">
      <c r="A487" s="3">
        <v>457</v>
      </c>
      <c r="B487" s="3">
        <v>16.493402664443717</v>
      </c>
      <c r="C487" s="3">
        <v>-3.7934026644437182</v>
      </c>
    </row>
    <row r="488" spans="1:3" x14ac:dyDescent="0.25">
      <c r="A488" s="3">
        <v>458</v>
      </c>
      <c r="B488" s="3">
        <v>18.460004826722759</v>
      </c>
      <c r="C488" s="3">
        <v>-4.9600048267227592</v>
      </c>
    </row>
    <row r="489" spans="1:3" x14ac:dyDescent="0.25">
      <c r="A489" s="3">
        <v>459</v>
      </c>
      <c r="B489" s="3">
        <v>19.134539867890936</v>
      </c>
      <c r="C489" s="3">
        <v>-4.2345398678909358</v>
      </c>
    </row>
    <row r="490" spans="1:3" x14ac:dyDescent="0.25">
      <c r="A490" s="3">
        <v>460</v>
      </c>
      <c r="B490" s="3">
        <v>20.58811537914066</v>
      </c>
      <c r="C490" s="3">
        <v>-0.58811537914066037</v>
      </c>
    </row>
    <row r="491" spans="1:3" x14ac:dyDescent="0.25">
      <c r="A491" s="3">
        <v>461</v>
      </c>
      <c r="B491" s="3">
        <v>18.954030490676914</v>
      </c>
      <c r="C491" s="3">
        <v>-2.5540304906769151</v>
      </c>
    </row>
    <row r="492" spans="1:3" x14ac:dyDescent="0.25">
      <c r="A492" s="3">
        <v>462</v>
      </c>
      <c r="B492" s="3">
        <v>20.635617846828559</v>
      </c>
      <c r="C492" s="3">
        <v>-2.9356178468285599</v>
      </c>
    </row>
    <row r="493" spans="1:3" x14ac:dyDescent="0.25">
      <c r="A493" s="3">
        <v>463</v>
      </c>
      <c r="B493" s="3">
        <v>21.262650420308834</v>
      </c>
      <c r="C493" s="3">
        <v>-1.7626504203088338</v>
      </c>
    </row>
    <row r="494" spans="1:3" x14ac:dyDescent="0.25">
      <c r="A494" s="3">
        <v>464</v>
      </c>
      <c r="B494" s="3">
        <v>24.777833029213404</v>
      </c>
      <c r="C494" s="3">
        <v>-4.5778330292134051</v>
      </c>
    </row>
    <row r="495" spans="1:3" x14ac:dyDescent="0.25">
      <c r="A495" s="3">
        <v>465</v>
      </c>
      <c r="B495" s="3">
        <v>21.994188422702486</v>
      </c>
      <c r="C495" s="3">
        <v>-0.59418842270248717</v>
      </c>
    </row>
    <row r="496" spans="1:3" x14ac:dyDescent="0.25">
      <c r="A496" s="3">
        <v>466</v>
      </c>
      <c r="B496" s="3">
        <v>21.129643510782714</v>
      </c>
      <c r="C496" s="3">
        <v>-1.2296435107827151</v>
      </c>
    </row>
    <row r="497" spans="1:3" x14ac:dyDescent="0.25">
      <c r="A497" s="3">
        <v>467</v>
      </c>
      <c r="B497" s="3">
        <v>18.260494462433584</v>
      </c>
      <c r="C497" s="3">
        <v>0.73950553756641568</v>
      </c>
    </row>
    <row r="498" spans="1:3" x14ac:dyDescent="0.25">
      <c r="A498" s="3">
        <v>468</v>
      </c>
      <c r="B498" s="3">
        <v>14.298788657262758</v>
      </c>
      <c r="C498" s="3">
        <v>4.8012113427372434</v>
      </c>
    </row>
    <row r="499" spans="1:3" x14ac:dyDescent="0.25">
      <c r="A499" s="3">
        <v>469</v>
      </c>
      <c r="B499" s="3">
        <v>17.329446095750754</v>
      </c>
      <c r="C499" s="3">
        <v>1.7705539042492475</v>
      </c>
    </row>
    <row r="500" spans="1:3" x14ac:dyDescent="0.25">
      <c r="A500" s="3">
        <v>470</v>
      </c>
      <c r="B500" s="3">
        <v>20.531112417915182</v>
      </c>
      <c r="C500" s="3">
        <v>-0.4311124179151804</v>
      </c>
    </row>
    <row r="501" spans="1:3" x14ac:dyDescent="0.25">
      <c r="A501" s="3">
        <v>471</v>
      </c>
      <c r="B501" s="3">
        <v>19.077536906665458</v>
      </c>
      <c r="C501" s="3">
        <v>0.82246309333454093</v>
      </c>
    </row>
    <row r="502" spans="1:3" x14ac:dyDescent="0.25">
      <c r="A502" s="3">
        <v>472</v>
      </c>
      <c r="B502" s="3">
        <v>22.326705696517784</v>
      </c>
      <c r="C502" s="3">
        <v>-2.7267056965177829</v>
      </c>
    </row>
    <row r="503" spans="1:3" x14ac:dyDescent="0.25">
      <c r="A503" s="3">
        <v>473</v>
      </c>
      <c r="B503" s="3">
        <v>20.911132159418379</v>
      </c>
      <c r="C503" s="3">
        <v>2.2888678405816201</v>
      </c>
    </row>
    <row r="504" spans="1:3" x14ac:dyDescent="0.25">
      <c r="A504" s="3">
        <v>474</v>
      </c>
      <c r="B504" s="3">
        <v>23.476265414564956</v>
      </c>
      <c r="C504" s="3">
        <v>6.3237345854350444</v>
      </c>
    </row>
    <row r="505" spans="1:3" x14ac:dyDescent="0.25">
      <c r="A505" s="3">
        <v>475</v>
      </c>
      <c r="B505" s="3">
        <v>17.319945602213171</v>
      </c>
      <c r="C505" s="3">
        <v>-3.5199456022131699</v>
      </c>
    </row>
    <row r="506" spans="1:3" x14ac:dyDescent="0.25">
      <c r="A506" s="3">
        <v>476</v>
      </c>
      <c r="B506" s="3">
        <v>11.657651453815543</v>
      </c>
      <c r="C506" s="3">
        <v>1.6423485461844578</v>
      </c>
    </row>
    <row r="507" spans="1:3" x14ac:dyDescent="0.25">
      <c r="A507" s="3">
        <v>477</v>
      </c>
      <c r="B507" s="3">
        <v>16.806918951183857</v>
      </c>
      <c r="C507" s="3">
        <v>-0.1069189511838573</v>
      </c>
    </row>
    <row r="508" spans="1:3" x14ac:dyDescent="0.25">
      <c r="A508" s="3">
        <v>478</v>
      </c>
      <c r="B508" s="3">
        <v>10.888111477271572</v>
      </c>
      <c r="C508" s="3">
        <v>1.1118885227284281</v>
      </c>
    </row>
    <row r="509" spans="1:3" x14ac:dyDescent="0.25">
      <c r="A509" s="3">
        <v>479</v>
      </c>
      <c r="B509" s="3">
        <v>17.424451031126548</v>
      </c>
      <c r="C509" s="3">
        <v>-2.8244510311265483</v>
      </c>
    </row>
    <row r="510" spans="1:3" x14ac:dyDescent="0.25">
      <c r="A510" s="3">
        <v>480</v>
      </c>
      <c r="B510" s="3">
        <v>22.098693851615867</v>
      </c>
      <c r="C510" s="3">
        <v>-0.69869385161586806</v>
      </c>
    </row>
    <row r="511" spans="1:3" x14ac:dyDescent="0.25">
      <c r="A511" s="3">
        <v>481</v>
      </c>
      <c r="B511" s="3">
        <v>24.350310820022308</v>
      </c>
      <c r="C511" s="3">
        <v>-1.3503108200223082</v>
      </c>
    </row>
    <row r="512" spans="1:3" x14ac:dyDescent="0.25">
      <c r="A512" s="3">
        <v>482</v>
      </c>
      <c r="B512" s="3">
        <v>27.200458881296278</v>
      </c>
      <c r="C512" s="3">
        <v>-3.5004588812962787</v>
      </c>
    </row>
    <row r="513" spans="1:3" x14ac:dyDescent="0.25">
      <c r="A513" s="3">
        <v>483</v>
      </c>
      <c r="B513" s="3">
        <v>27.893994909539614</v>
      </c>
      <c r="C513" s="3">
        <v>-2.8939949095396145</v>
      </c>
    </row>
    <row r="514" spans="1:3" x14ac:dyDescent="0.25">
      <c r="A514" s="3">
        <v>484</v>
      </c>
      <c r="B514" s="3">
        <v>24.654326613224864</v>
      </c>
      <c r="C514" s="3">
        <v>-2.8543266132248633</v>
      </c>
    </row>
    <row r="515" spans="1:3" x14ac:dyDescent="0.25">
      <c r="A515" s="3">
        <v>485</v>
      </c>
      <c r="B515" s="3">
        <v>21.880182500251529</v>
      </c>
      <c r="C515" s="3">
        <v>-1.2801825002515272</v>
      </c>
    </row>
    <row r="516" spans="1:3" x14ac:dyDescent="0.25">
      <c r="A516" s="3">
        <v>486</v>
      </c>
      <c r="B516" s="3">
        <v>24.502318716623584</v>
      </c>
      <c r="C516" s="3">
        <v>-3.302318716623585</v>
      </c>
    </row>
    <row r="517" spans="1:3" x14ac:dyDescent="0.25">
      <c r="A517" s="3">
        <v>487</v>
      </c>
      <c r="B517" s="3">
        <v>20.322101560088424</v>
      </c>
      <c r="C517" s="3">
        <v>-1.2221015600884222</v>
      </c>
    </row>
    <row r="518" spans="1:3" x14ac:dyDescent="0.25">
      <c r="A518" s="3">
        <v>488</v>
      </c>
      <c r="B518" s="3">
        <v>23.675775778854131</v>
      </c>
      <c r="C518" s="3">
        <v>-3.0757757788541298</v>
      </c>
    </row>
    <row r="519" spans="1:3" x14ac:dyDescent="0.25">
      <c r="A519" s="3">
        <v>489</v>
      </c>
      <c r="B519" s="3">
        <v>17.395949550513812</v>
      </c>
      <c r="C519" s="3">
        <v>-2.1959495505138129</v>
      </c>
    </row>
    <row r="520" spans="1:3" x14ac:dyDescent="0.25">
      <c r="A520" s="3">
        <v>490</v>
      </c>
      <c r="B520" s="3">
        <v>11.781157869804083</v>
      </c>
      <c r="C520" s="3">
        <v>-4.7811578698040833</v>
      </c>
    </row>
    <row r="521" spans="1:3" x14ac:dyDescent="0.25">
      <c r="A521" s="3">
        <v>491</v>
      </c>
      <c r="B521" s="3">
        <v>6.3563760598459531</v>
      </c>
      <c r="C521" s="3">
        <v>1.7436239401540465</v>
      </c>
    </row>
    <row r="522" spans="1:3" x14ac:dyDescent="0.25">
      <c r="A522" s="3">
        <v>492</v>
      </c>
      <c r="B522" s="3">
        <v>17.386449056976229</v>
      </c>
      <c r="C522" s="3">
        <v>-3.7864490569762292</v>
      </c>
    </row>
    <row r="523" spans="1:3" x14ac:dyDescent="0.25">
      <c r="A523" s="3">
        <v>493</v>
      </c>
      <c r="B523" s="3">
        <v>21.870682006713949</v>
      </c>
      <c r="C523" s="3">
        <v>-1.7706820067139475</v>
      </c>
    </row>
    <row r="524" spans="1:3" x14ac:dyDescent="0.25">
      <c r="A524" s="3">
        <v>494</v>
      </c>
      <c r="B524" s="3">
        <v>23.143748140749658</v>
      </c>
      <c r="C524" s="3">
        <v>-1.343748140749657</v>
      </c>
    </row>
    <row r="525" spans="1:3" x14ac:dyDescent="0.25">
      <c r="A525" s="3">
        <v>495</v>
      </c>
      <c r="B525" s="3">
        <v>21.642670161812031</v>
      </c>
      <c r="C525" s="3">
        <v>2.8573298381879688</v>
      </c>
    </row>
    <row r="526" spans="1:3" x14ac:dyDescent="0.25">
      <c r="A526" s="3">
        <v>496</v>
      </c>
      <c r="B526" s="3">
        <v>17.832972253242485</v>
      </c>
      <c r="C526" s="3">
        <v>5.2670277467575168</v>
      </c>
    </row>
    <row r="527" spans="1:3" x14ac:dyDescent="0.25">
      <c r="A527" s="3">
        <v>497</v>
      </c>
      <c r="B527" s="3">
        <v>14.469797540939197</v>
      </c>
      <c r="C527" s="3">
        <v>5.2302024590608021</v>
      </c>
    </row>
    <row r="528" spans="1:3" x14ac:dyDescent="0.25">
      <c r="A528" s="3">
        <v>498</v>
      </c>
      <c r="B528" s="3">
        <v>21.158144991395456</v>
      </c>
      <c r="C528" s="3">
        <v>-2.8581449913954557</v>
      </c>
    </row>
    <row r="529" spans="1:3" x14ac:dyDescent="0.25">
      <c r="A529" s="3">
        <v>499</v>
      </c>
      <c r="B529" s="3">
        <v>22.279203228829886</v>
      </c>
      <c r="C529" s="3">
        <v>-1.0792032288298863</v>
      </c>
    </row>
    <row r="530" spans="1:3" x14ac:dyDescent="0.25">
      <c r="A530" s="3">
        <v>500</v>
      </c>
      <c r="B530" s="3">
        <v>20.208095637637463</v>
      </c>
      <c r="C530" s="3">
        <v>-2.708095637637463</v>
      </c>
    </row>
    <row r="531" spans="1:3" x14ac:dyDescent="0.25">
      <c r="A531" s="3">
        <v>501</v>
      </c>
      <c r="B531" s="3">
        <v>20.939633640031118</v>
      </c>
      <c r="C531" s="3">
        <v>-4.1396336400311178</v>
      </c>
    </row>
    <row r="532" spans="1:3" x14ac:dyDescent="0.25">
      <c r="A532" s="3">
        <v>502</v>
      </c>
      <c r="B532" s="3">
        <v>25.366863628543356</v>
      </c>
      <c r="C532" s="3">
        <v>-2.9668636285433578</v>
      </c>
    </row>
    <row r="533" spans="1:3" x14ac:dyDescent="0.25">
      <c r="A533" s="3">
        <v>503</v>
      </c>
      <c r="B533" s="3">
        <v>25.927392747260569</v>
      </c>
      <c r="C533" s="3">
        <v>-5.3273927472605678</v>
      </c>
    </row>
    <row r="534" spans="1:3" x14ac:dyDescent="0.25">
      <c r="A534" s="3">
        <v>504</v>
      </c>
      <c r="B534" s="3">
        <v>29.195562524188063</v>
      </c>
      <c r="C534" s="3">
        <v>-5.2955625241880639</v>
      </c>
    </row>
    <row r="535" spans="1:3" x14ac:dyDescent="0.25">
      <c r="A535" s="3">
        <v>505</v>
      </c>
      <c r="B535" s="3">
        <v>28.397521067031349</v>
      </c>
      <c r="C535" s="3">
        <v>-6.3975210670313487</v>
      </c>
    </row>
    <row r="536" spans="1:3" ht="15.75" thickBot="1" x14ac:dyDescent="0.3">
      <c r="A536" s="4">
        <v>506</v>
      </c>
      <c r="B536" s="4">
        <v>27.067451971770161</v>
      </c>
      <c r="C536" s="4">
        <v>-15.167451971770161</v>
      </c>
    </row>
  </sheetData>
  <mergeCells count="1">
    <mergeCell ref="A1:S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7EDD-7CCD-4080-8048-1AEC5FBBB268}">
  <dimension ref="A1:AV24"/>
  <sheetViews>
    <sheetView tabSelected="1" topLeftCell="A4" workbookViewId="0">
      <selection activeCell="L6" sqref="L6"/>
    </sheetView>
  </sheetViews>
  <sheetFormatPr defaultRowHeight="15" x14ac:dyDescent="0.25"/>
  <cols>
    <col min="1" max="1" width="11.7109375" customWidth="1"/>
    <col min="8" max="8" width="12.5703125" customWidth="1"/>
    <col min="9" max="9" width="13.28515625" customWidth="1"/>
    <col min="10" max="10" width="7" customWidth="1"/>
    <col min="11" max="11" width="12.42578125" customWidth="1"/>
    <col min="15" max="15" width="20.42578125" customWidth="1"/>
    <col min="18" max="18" width="16" customWidth="1"/>
  </cols>
  <sheetData>
    <row r="1" spans="1:48" ht="17.25" x14ac:dyDescent="0.3">
      <c r="A1" s="10" t="s">
        <v>78</v>
      </c>
    </row>
    <row r="3" spans="1:48" ht="33.75" customHeight="1" x14ac:dyDescent="0.3">
      <c r="A3" s="26" t="s">
        <v>79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</row>
    <row r="4" spans="1:48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48" ht="15.75" x14ac:dyDescent="0.25">
      <c r="K5" s="12"/>
    </row>
    <row r="6" spans="1:48" ht="15.75" x14ac:dyDescent="0.25">
      <c r="A6" t="s">
        <v>40</v>
      </c>
      <c r="K6" s="25" t="s">
        <v>80</v>
      </c>
      <c r="L6" s="25"/>
    </row>
    <row r="7" spans="1:48" ht="15.75" thickBot="1" x14ac:dyDescent="0.3"/>
    <row r="8" spans="1:48" ht="15.75" x14ac:dyDescent="0.25">
      <c r="A8" s="6" t="s">
        <v>41</v>
      </c>
      <c r="B8" s="6"/>
      <c r="K8" s="23" t="s">
        <v>81</v>
      </c>
      <c r="L8" s="23"/>
      <c r="M8" s="23"/>
      <c r="N8" s="23"/>
      <c r="O8" s="23"/>
      <c r="P8" s="13">
        <f xml:space="preserve"> 21.515</f>
        <v>21.515000000000001</v>
      </c>
    </row>
    <row r="9" spans="1:48" x14ac:dyDescent="0.25">
      <c r="A9" s="3" t="s">
        <v>42</v>
      </c>
      <c r="B9" s="3">
        <v>0.79910049822305862</v>
      </c>
    </row>
    <row r="10" spans="1:48" x14ac:dyDescent="0.25">
      <c r="A10" s="3" t="s">
        <v>43</v>
      </c>
      <c r="B10" s="3">
        <v>0.63856160626034053</v>
      </c>
      <c r="K10" t="s">
        <v>82</v>
      </c>
    </row>
    <row r="11" spans="1:48" x14ac:dyDescent="0.25">
      <c r="A11" s="3" t="s">
        <v>44</v>
      </c>
      <c r="B11" s="3">
        <v>0.63712447547012319</v>
      </c>
    </row>
    <row r="12" spans="1:48" x14ac:dyDescent="0.25">
      <c r="A12" s="3" t="s">
        <v>12</v>
      </c>
      <c r="B12" s="3">
        <v>5.5402573669886701</v>
      </c>
      <c r="K12" s="24" t="s">
        <v>83</v>
      </c>
      <c r="L12" s="24"/>
    </row>
    <row r="13" spans="1:48" ht="15.75" thickBot="1" x14ac:dyDescent="0.3">
      <c r="A13" s="4" t="s">
        <v>45</v>
      </c>
      <c r="B13" s="4">
        <v>506</v>
      </c>
    </row>
    <row r="14" spans="1:48" ht="15.75" x14ac:dyDescent="0.25">
      <c r="J14" s="25" t="s">
        <v>84</v>
      </c>
      <c r="K14" s="25"/>
      <c r="L14" s="25"/>
      <c r="M14" s="25"/>
      <c r="N14" s="25"/>
      <c r="O14" s="25"/>
      <c r="P14" s="25"/>
      <c r="Q14" s="25"/>
      <c r="R14" s="25"/>
    </row>
    <row r="15" spans="1:48" ht="15.75" thickBot="1" x14ac:dyDescent="0.3">
      <c r="A15" t="s">
        <v>46</v>
      </c>
    </row>
    <row r="16" spans="1:48" x14ac:dyDescent="0.25">
      <c r="A16" s="5"/>
      <c r="B16" s="5" t="s">
        <v>51</v>
      </c>
      <c r="C16" s="5" t="s">
        <v>52</v>
      </c>
      <c r="D16" s="5" t="s">
        <v>53</v>
      </c>
      <c r="E16" s="5" t="s">
        <v>54</v>
      </c>
      <c r="F16" s="5" t="s">
        <v>55</v>
      </c>
    </row>
    <row r="17" spans="1:9" x14ac:dyDescent="0.25">
      <c r="A17" s="3" t="s">
        <v>47</v>
      </c>
      <c r="B17" s="3">
        <v>2</v>
      </c>
      <c r="C17" s="3">
        <v>27276.986213706259</v>
      </c>
      <c r="D17" s="3">
        <v>13638.49310685313</v>
      </c>
      <c r="E17" s="3">
        <v>444.33089222434126</v>
      </c>
      <c r="F17" s="3">
        <v>7.0084553498656265E-112</v>
      </c>
    </row>
    <row r="18" spans="1:9" x14ac:dyDescent="0.25">
      <c r="A18" s="3" t="s">
        <v>48</v>
      </c>
      <c r="B18" s="3">
        <v>503</v>
      </c>
      <c r="C18" s="3">
        <v>15439.309201313534</v>
      </c>
      <c r="D18" s="3">
        <v>30.694451692472235</v>
      </c>
      <c r="E18" s="3"/>
      <c r="F18" s="3"/>
    </row>
    <row r="19" spans="1:9" ht="15.75" thickBot="1" x14ac:dyDescent="0.3">
      <c r="A19" s="4" t="s">
        <v>49</v>
      </c>
      <c r="B19" s="4">
        <v>505</v>
      </c>
      <c r="C19" s="4">
        <v>42716.295415019791</v>
      </c>
      <c r="D19" s="4"/>
      <c r="E19" s="4"/>
      <c r="F19" s="4"/>
    </row>
    <row r="20" spans="1:9" ht="15.75" thickBot="1" x14ac:dyDescent="0.3"/>
    <row r="21" spans="1:9" x14ac:dyDescent="0.25">
      <c r="A21" s="5"/>
      <c r="B21" s="5" t="s">
        <v>56</v>
      </c>
      <c r="C21" s="5" t="s">
        <v>12</v>
      </c>
      <c r="D21" s="5" t="s">
        <v>57</v>
      </c>
      <c r="E21" s="5" t="s">
        <v>58</v>
      </c>
      <c r="F21" s="5" t="s">
        <v>59</v>
      </c>
      <c r="G21" s="5" t="s">
        <v>60</v>
      </c>
      <c r="H21" s="5" t="s">
        <v>61</v>
      </c>
      <c r="I21" s="5" t="s">
        <v>62</v>
      </c>
    </row>
    <row r="22" spans="1:9" x14ac:dyDescent="0.25">
      <c r="A22" s="3" t="s">
        <v>50</v>
      </c>
      <c r="B22" s="3">
        <v>-1.3582728118745564</v>
      </c>
      <c r="C22" s="3">
        <v>3.1728277799470259</v>
      </c>
      <c r="D22" s="3">
        <v>-0.42809534777120312</v>
      </c>
      <c r="E22" s="3">
        <v>0.66876494076619819</v>
      </c>
      <c r="F22" s="3">
        <v>-7.5919002818329648</v>
      </c>
      <c r="G22" s="3">
        <v>4.875354658083852</v>
      </c>
      <c r="H22" s="3">
        <v>-7.5919002818329648</v>
      </c>
      <c r="I22" s="3">
        <v>4.875354658083852</v>
      </c>
    </row>
    <row r="23" spans="1:9" x14ac:dyDescent="0.25">
      <c r="A23" s="3" t="s">
        <v>8</v>
      </c>
      <c r="B23" s="3">
        <v>5.0947879843365511</v>
      </c>
      <c r="C23" s="3">
        <v>0.44446550037718507</v>
      </c>
      <c r="D23" s="3">
        <v>11.462729908199805</v>
      </c>
      <c r="E23" s="3">
        <v>3.4722576039980228E-27</v>
      </c>
      <c r="F23" s="3">
        <v>4.2215504357651978</v>
      </c>
      <c r="G23" s="3">
        <v>5.9680255329079044</v>
      </c>
      <c r="H23" s="3">
        <v>4.2215504357651978</v>
      </c>
      <c r="I23" s="3">
        <v>5.9680255329079044</v>
      </c>
    </row>
    <row r="24" spans="1:9" ht="15.75" thickBot="1" x14ac:dyDescent="0.3">
      <c r="A24" s="4" t="s">
        <v>5</v>
      </c>
      <c r="B24" s="4">
        <v>-0.64235833424412891</v>
      </c>
      <c r="C24" s="4">
        <v>4.3731464814494379E-2</v>
      </c>
      <c r="D24" s="4">
        <v>-14.688699245931167</v>
      </c>
      <c r="E24" s="4">
        <v>6.6693654802182096E-41</v>
      </c>
      <c r="F24" s="4">
        <v>-0.72827716730909386</v>
      </c>
      <c r="G24" s="4">
        <v>-0.55643950117916396</v>
      </c>
      <c r="H24" s="4">
        <v>-0.72827716730909386</v>
      </c>
      <c r="I24" s="4">
        <v>-0.55643950117916396</v>
      </c>
    </row>
  </sheetData>
  <mergeCells count="5">
    <mergeCell ref="K8:O8"/>
    <mergeCell ref="K12:L12"/>
    <mergeCell ref="J14:R14"/>
    <mergeCell ref="A3:W4"/>
    <mergeCell ref="K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8BE1-02DB-4EE7-A5F1-400334792E43}">
  <dimension ref="A1:I26"/>
  <sheetViews>
    <sheetView tabSelected="1" workbookViewId="0">
      <selection activeCell="L6" sqref="L6"/>
    </sheetView>
  </sheetViews>
  <sheetFormatPr defaultRowHeight="15" x14ac:dyDescent="0.25"/>
  <cols>
    <col min="1" max="1" width="18.5703125" customWidth="1"/>
    <col min="2" max="2" width="15.7109375" customWidth="1"/>
    <col min="3" max="3" width="15.5703125" customWidth="1"/>
    <col min="4" max="4" width="14.140625" customWidth="1"/>
    <col min="6" max="6" width="16.42578125" customWidth="1"/>
    <col min="7" max="7" width="12.140625" customWidth="1"/>
    <col min="8" max="8" width="11.85546875" customWidth="1"/>
    <col min="9" max="9" width="11.42578125" customWidth="1"/>
  </cols>
  <sheetData>
    <row r="1" spans="1:9" x14ac:dyDescent="0.25">
      <c r="A1" t="s">
        <v>40</v>
      </c>
    </row>
    <row r="2" spans="1:9" ht="15.75" thickBot="1" x14ac:dyDescent="0.3"/>
    <row r="3" spans="1:9" x14ac:dyDescent="0.25">
      <c r="A3" s="6" t="s">
        <v>41</v>
      </c>
      <c r="B3" s="6"/>
    </row>
    <row r="4" spans="1:9" x14ac:dyDescent="0.25">
      <c r="A4" s="3" t="s">
        <v>42</v>
      </c>
      <c r="B4" s="3">
        <v>0.83297882354603825</v>
      </c>
    </row>
    <row r="5" spans="1:9" x14ac:dyDescent="0.25">
      <c r="A5" s="3" t="s">
        <v>43</v>
      </c>
      <c r="B5" s="3">
        <v>0.69385372047614191</v>
      </c>
    </row>
    <row r="6" spans="1:9" ht="35.25" customHeight="1" x14ac:dyDescent="0.25">
      <c r="A6" s="9" t="s">
        <v>44</v>
      </c>
      <c r="B6" s="9">
        <v>0.68829864685574926</v>
      </c>
      <c r="C6" s="27" t="s">
        <v>69</v>
      </c>
      <c r="D6" s="27"/>
      <c r="E6" s="27"/>
      <c r="F6" s="27"/>
    </row>
    <row r="7" spans="1:9" x14ac:dyDescent="0.25">
      <c r="A7" s="3" t="s">
        <v>12</v>
      </c>
      <c r="B7" s="3">
        <v>5.13476350013506</v>
      </c>
    </row>
    <row r="8" spans="1:9" ht="15.75" thickBot="1" x14ac:dyDescent="0.3">
      <c r="A8" s="4" t="s">
        <v>45</v>
      </c>
      <c r="B8" s="4">
        <v>506</v>
      </c>
    </row>
    <row r="10" spans="1:9" ht="15.75" thickBot="1" x14ac:dyDescent="0.3">
      <c r="A10" t="s">
        <v>46</v>
      </c>
    </row>
    <row r="11" spans="1:9" x14ac:dyDescent="0.25">
      <c r="A11" s="5"/>
      <c r="B11" s="5" t="s">
        <v>51</v>
      </c>
      <c r="C11" s="5" t="s">
        <v>52</v>
      </c>
      <c r="D11" s="5" t="s">
        <v>53</v>
      </c>
      <c r="E11" s="5" t="s">
        <v>54</v>
      </c>
      <c r="F11" s="5" t="s">
        <v>55</v>
      </c>
    </row>
    <row r="12" spans="1:9" x14ac:dyDescent="0.25">
      <c r="A12" s="3" t="s">
        <v>47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25">
      <c r="A13" s="3" t="s">
        <v>48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.75" thickBot="1" x14ac:dyDescent="0.3">
      <c r="A14" s="4" t="s">
        <v>49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14" t="s">
        <v>56</v>
      </c>
      <c r="C16" s="5" t="s">
        <v>12</v>
      </c>
      <c r="D16" s="5" t="s">
        <v>57</v>
      </c>
      <c r="E16" s="5" t="s">
        <v>58</v>
      </c>
      <c r="F16" s="5" t="s">
        <v>59</v>
      </c>
      <c r="G16" s="5" t="s">
        <v>60</v>
      </c>
      <c r="H16" s="5" t="s">
        <v>61</v>
      </c>
      <c r="I16" s="5" t="s">
        <v>62</v>
      </c>
    </row>
    <row r="17" spans="1:9" x14ac:dyDescent="0.25">
      <c r="A17" s="15" t="s">
        <v>50</v>
      </c>
      <c r="B17" s="3">
        <v>29.241315256500599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25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25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25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25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25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25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25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25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.75" thickBot="1" x14ac:dyDescent="0.3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</sheetData>
  <mergeCells count="1">
    <mergeCell ref="C6:F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Ans (1)</vt:lpstr>
      <vt:lpstr>Ans (2)</vt:lpstr>
      <vt:lpstr>Ans (3)</vt:lpstr>
      <vt:lpstr>Ans (4)</vt:lpstr>
      <vt:lpstr>Ans (5)</vt:lpstr>
      <vt:lpstr>Ans (6)</vt:lpstr>
      <vt:lpstr>Ans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2023-05-09T09:14:46Z</cp:lastPrinted>
  <dcterms:created xsi:type="dcterms:W3CDTF">2020-06-02T13:46:53Z</dcterms:created>
  <dcterms:modified xsi:type="dcterms:W3CDTF">2023-05-09T09:15:25Z</dcterms:modified>
</cp:coreProperties>
</file>