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didaizi/Project/approximate_computing/unit/exp/software/sim_coeff_select_final_version/"/>
    </mc:Choice>
  </mc:AlternateContent>
  <xr:revisionPtr revIDLastSave="0" documentId="13_ncr:1_{717BF6B6-ACCF-B24D-AC3C-7BFF5F266835}" xr6:coauthVersionLast="36" xr6:coauthVersionMax="36" xr10:uidLastSave="{00000000-0000-0000-0000-000000000000}"/>
  <bookViews>
    <workbookView xWindow="6140" yWindow="5340" windowWidth="26440" windowHeight="15440" activeTab="7" xr2:uid="{8B80668A-2C32-734D-83FD-8D22E6DB3A1B}"/>
  </bookViews>
  <sheets>
    <sheet name="0.75_0.1" sheetId="1" r:id="rId1"/>
    <sheet name="0.5_0.1" sheetId="2" r:id="rId2"/>
    <sheet name="0.25_0.1" sheetId="3" r:id="rId3"/>
    <sheet name="uniform" sheetId="4" r:id="rId4"/>
    <sheet name="8-bit data width" sheetId="5" r:id="rId5"/>
    <sheet name="uniform_dis" sheetId="6" r:id="rId6"/>
    <sheet name="0.75_0.1_dis" sheetId="7" r:id="rId7"/>
    <sheet name="Sheet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8" l="1"/>
  <c r="D5" i="8"/>
  <c r="E5" i="8"/>
  <c r="F5" i="8"/>
  <c r="G5" i="8"/>
  <c r="H5" i="8"/>
  <c r="B5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C2" i="8"/>
  <c r="D2" i="8"/>
  <c r="E2" i="8"/>
  <c r="F2" i="8"/>
  <c r="G2" i="8"/>
  <c r="H2" i="8"/>
  <c r="B2" i="8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B3" i="7"/>
  <c r="B4" i="7"/>
  <c r="B2" i="7"/>
  <c r="B3" i="6"/>
  <c r="C3" i="6"/>
  <c r="D3" i="6"/>
  <c r="E3" i="6"/>
  <c r="F3" i="6"/>
  <c r="G3" i="6"/>
  <c r="H3" i="6"/>
  <c r="B4" i="6"/>
  <c r="C4" i="6"/>
  <c r="D4" i="6"/>
  <c r="E4" i="6"/>
  <c r="F4" i="6"/>
  <c r="G4" i="6"/>
  <c r="H4" i="6"/>
  <c r="C2" i="6"/>
  <c r="D2" i="6"/>
  <c r="E2" i="6"/>
  <c r="F2" i="6"/>
  <c r="G2" i="6"/>
  <c r="H2" i="6"/>
  <c r="B2" i="6"/>
  <c r="C6" i="5"/>
  <c r="D6" i="5"/>
  <c r="E6" i="5"/>
  <c r="F6" i="5"/>
  <c r="G6" i="5"/>
  <c r="H6" i="5"/>
  <c r="B6" i="5"/>
  <c r="C5" i="5"/>
  <c r="D5" i="5"/>
  <c r="E5" i="5"/>
  <c r="F5" i="5"/>
  <c r="G5" i="5"/>
  <c r="H5" i="5"/>
  <c r="B5" i="5"/>
  <c r="C4" i="5"/>
  <c r="D4" i="5"/>
  <c r="E4" i="5"/>
  <c r="F4" i="5"/>
  <c r="G4" i="5"/>
  <c r="H4" i="5"/>
  <c r="B4" i="5"/>
  <c r="C3" i="5"/>
  <c r="D3" i="5"/>
  <c r="E3" i="5"/>
  <c r="F3" i="5"/>
  <c r="G3" i="5"/>
  <c r="H3" i="5"/>
  <c r="B3" i="5"/>
</calcChain>
</file>

<file path=xl/sharedStrings.xml><?xml version="1.0" encoding="utf-8"?>
<sst xmlns="http://schemas.openxmlformats.org/spreadsheetml/2006/main" count="153" uniqueCount="49">
  <si>
    <t>Bit Width:</t>
  </si>
  <si>
    <t xml:space="preserve"> Partial Mul Starts at:</t>
  </si>
  <si>
    <t xml:space="preserve"> Fixed Shift Start Value:</t>
  </si>
  <si>
    <t xml:space="preserve"> Threshold:</t>
  </si>
  <si>
    <t xml:space="preserve"> Coeff 0</t>
  </si>
  <si>
    <t xml:space="preserve"> Coeff 1</t>
  </si>
  <si>
    <t xml:space="preserve"> Coeff 2</t>
  </si>
  <si>
    <t xml:space="preserve"> Coeff 3</t>
  </si>
  <si>
    <t xml:space="preserve"> Coeff 4</t>
  </si>
  <si>
    <t xml:space="preserve"> Coeff 5</t>
  </si>
  <si>
    <t xml:space="preserve"> Coeff 6</t>
  </si>
  <si>
    <t xml:space="preserve"> Coeff 7</t>
  </si>
  <si>
    <t xml:space="preserve"> Order 0</t>
  </si>
  <si>
    <t xml:space="preserve"> Order 1</t>
  </si>
  <si>
    <t xml:space="preserve"> Order 2</t>
  </si>
  <si>
    <t xml:space="preserve"> Order 3</t>
  </si>
  <si>
    <t xml:space="preserve"> Order 4</t>
  </si>
  <si>
    <t xml:space="preserve"> Order 5</t>
  </si>
  <si>
    <t xml:space="preserve"> Order 6</t>
  </si>
  <si>
    <t xml:space="preserve"> Order 7</t>
  </si>
  <si>
    <t xml:space="preserve"> MRE 0</t>
  </si>
  <si>
    <t xml:space="preserve"> MRE 1</t>
  </si>
  <si>
    <t xml:space="preserve"> MRE 2</t>
  </si>
  <si>
    <t xml:space="preserve"> MRE 3</t>
  </si>
  <si>
    <t xml:space="preserve"> MRE 4</t>
  </si>
  <si>
    <t xml:space="preserve"> MRE 5</t>
  </si>
  <si>
    <t xml:space="preserve"> MRE 6</t>
  </si>
  <si>
    <t xml:space="preserve"> MRE 7</t>
  </si>
  <si>
    <t xml:space="preserve"> </t>
  </si>
  <si>
    <t>same poly (best for 16 bit 0.75 0.1) with different bit width</t>
  </si>
  <si>
    <t>same poly (best for 8 bit 0.75 0.1) with different input distribution</t>
  </si>
  <si>
    <t>0.75_0.1</t>
  </si>
  <si>
    <t>0.5_0.1</t>
  </si>
  <si>
    <t>though good than for 0.75 0.1, it is not the best for 0.5 0.1</t>
  </si>
  <si>
    <t>0.25_0.1</t>
  </si>
  <si>
    <t>uniform</t>
  </si>
  <si>
    <t>all above are precise mul</t>
  </si>
  <si>
    <t>with appr mul</t>
  </si>
  <si>
    <t>cycle</t>
  </si>
  <si>
    <t>G(0.25,0.1)</t>
  </si>
  <si>
    <t>G(0.5, 0.1)</t>
  </si>
  <si>
    <t>G(0.75, 0.1)</t>
  </si>
  <si>
    <t>G(0.25, 0.1)</t>
  </si>
  <si>
    <t>8-bit</t>
  </si>
  <si>
    <t>12-bit</t>
  </si>
  <si>
    <t>16-bit</t>
  </si>
  <si>
    <t>G(0.5,0.1)</t>
  </si>
  <si>
    <t>G(0.75,0.1)</t>
  </si>
  <si>
    <t>best 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</si>
</sst>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8-bit data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'8-bit data width'!$A$3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'8-bit data width'!$B$2:$H$2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'8-bit data width'!$B$3:$H$3</c:f>
              <c:numCache>
                <c:formatCode>General</c:formatCode>
                <c:ptCount val="7"/>
                <c:pt idx="0">
                  <c:v>7.4496000000000007E-2</c:v>
                </c:pt>
                <c:pt idx="1">
                  <c:v>1.7056000000000002E-2</c:v>
                </c:pt>
                <c:pt idx="2">
                  <c:v>4.078E-3</c:v>
                </c:pt>
                <c:pt idx="3">
                  <c:v>5.2599999999999999E-3</c:v>
                </c:pt>
                <c:pt idx="4">
                  <c:v>3.0509999999999999E-3</c:v>
                </c:pt>
                <c:pt idx="5">
                  <c:v>2.624E-3</c:v>
                </c:pt>
                <c:pt idx="6">
                  <c:v>2.624E-3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E-3648-8C6B-97BDE0A62D38}"/>
            </c:ext>
          </c:extLst>
        </c:ser>
        <c:ser>
          <c:idx val="1"/>
          <c:order val="1"/>
          <c:tx>
            <c:strRef>
              <c:f>'8-bit data width'!$A$4</c:f>
              <c:strCache>
                <c:ptCount val="1"/>
                <c:pt idx="0">
                  <c:v>G(0.25, 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'8-bit data width'!$B$2:$H$2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'8-bit data width'!$B$4:$H$4</c:f>
              <c:numCache>
                <c:formatCode>General</c:formatCode>
                <c:ptCount val="7"/>
                <c:pt idx="0">
                  <c:v>2.9173000000000001E-2</c:v>
                </c:pt>
                <c:pt idx="1">
                  <c:v>4.5560000000000002E-3</c:v>
                </c:pt>
                <c:pt idx="2">
                  <c:v>2.1870000000000001E-3</c:v>
                </c:pt>
                <c:pt idx="3">
                  <c:v>2.1770000000000001E-3</c:v>
                </c:pt>
                <c:pt idx="4">
                  <c:v>2.1679999999999998E-3</c:v>
                </c:pt>
                <c:pt idx="5">
                  <c:v>2.1679999999999998E-3</c:v>
                </c:pt>
                <c:pt idx="6">
                  <c:v>2.1679999999999998E-3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E-3648-8C6B-97BDE0A62D38}"/>
            </c:ext>
          </c:extLst>
        </c:ser>
        <c:ser>
          <c:idx val="2"/>
          <c:order val="2"/>
          <c:tx>
            <c:strRef>
              <c:f>'8-bit data width'!$A$5</c:f>
              <c:strCache>
                <c:ptCount val="1"/>
                <c:pt idx="0">
                  <c:v>G(0.5, 0.1)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'8-bit data width'!$B$2:$H$2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'8-bit data width'!$B$5:$H$5</c:f>
              <c:numCache>
                <c:formatCode>General</c:formatCode>
                <c:ptCount val="7"/>
                <c:pt idx="0">
                  <c:v>9.1291999999999998E-2</c:v>
                </c:pt>
                <c:pt idx="1">
                  <c:v>1.6688000000000001E-2</c:v>
                </c:pt>
                <c:pt idx="2">
                  <c:v>2.2929999999999999E-3</c:v>
                </c:pt>
                <c:pt idx="3">
                  <c:v>2.3670000000000002E-3</c:v>
                </c:pt>
                <c:pt idx="4">
                  <c:v>1.199E-3</c:v>
                </c:pt>
                <c:pt idx="5">
                  <c:v>1.165E-3</c:v>
                </c:pt>
                <c:pt idx="6">
                  <c:v>1.1590000000000001E-3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E-3648-8C6B-97BDE0A62D38}"/>
            </c:ext>
          </c:extLst>
        </c:ser>
        <c:ser>
          <c:idx val="3"/>
          <c:order val="3"/>
          <c:tx>
            <c:strRef>
              <c:f>'8-bit data width'!$A$6</c:f>
              <c:strCache>
                <c:ptCount val="1"/>
                <c:pt idx="0">
                  <c:v>G(0.75, 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'8-bit data width'!$B$2:$H$2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'8-bit data width'!$B$6:$H$6</c:f>
              <c:numCache>
                <c:formatCode>General</c:formatCode>
                <c:ptCount val="7"/>
                <c:pt idx="0">
                  <c:v>0.14902000000000001</c:v>
                </c:pt>
                <c:pt idx="1">
                  <c:v>3.6343E-2</c:v>
                </c:pt>
                <c:pt idx="2">
                  <c:v>6.1619999999999999E-3</c:v>
                </c:pt>
                <c:pt idx="3">
                  <c:v>9.8270000000000007E-3</c:v>
                </c:pt>
                <c:pt idx="4">
                  <c:v>3.424E-3</c:v>
                </c:pt>
                <c:pt idx="5">
                  <c:v>2.176E-3</c:v>
                </c:pt>
                <c:pt idx="6">
                  <c:v>2.176E-3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E-3648-8C6B-97BDE0A6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22080"/>
        <c:axId val="1565140336"/>
      </c:lineChart>
      <c:catAx>
        <c:axId val="16076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40336"/>
        <c:crosses val="autoZero"/>
        <c:auto val="1"/>
        <c:lblAlgn val="ctr"/>
        <c:lblOffset val="100"/>
        <c:noMultiLvlLbl val="0"/>
      </c:catAx>
      <c:valAx>
        <c:axId val="15651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 distribution</a:t>
            </a:r>
            <a:r>
              <a:rPr lang="en-US" baseline="0"/>
              <a:t> for varying bit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uniform_dis!$A$2</c:f>
              <c:strCache>
                <c:ptCount val="1"/>
                <c:pt idx="0">
                  <c:v>8-bit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uniform_dis!$B$1:$H$1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uniform_dis!$B$2:$H$2</c:f>
              <c:numCache>
                <c:formatCode>General</c:formatCode>
                <c:ptCount val="7"/>
                <c:pt idx="0">
                  <c:v>7.4496000000000007E-2</c:v>
                </c:pt>
                <c:pt idx="1">
                  <c:v>1.7056000000000002E-2</c:v>
                </c:pt>
                <c:pt idx="2">
                  <c:v>4.078E-3</c:v>
                </c:pt>
                <c:pt idx="3">
                  <c:v>5.2599999999999999E-3</c:v>
                </c:pt>
                <c:pt idx="4">
                  <c:v>3.0509999999999999E-3</c:v>
                </c:pt>
                <c:pt idx="5">
                  <c:v>2.624E-3</c:v>
                </c:pt>
                <c:pt idx="6">
                  <c:v>2.624E-3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6-9A40-914F-062081769055}"/>
            </c:ext>
          </c:extLst>
        </c:ser>
        <c:ser>
          <c:idx val="1"/>
          <c:order val="1"/>
          <c:tx>
            <c:strRef>
              <c:f>uniform_dis!$A$3</c:f>
              <c:strCache>
                <c:ptCount val="1"/>
                <c:pt idx="0">
                  <c:v>12-bit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uniform_dis!$B$1:$H$1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uniform_dis!$B$3:$H$3</c:f>
              <c:numCache>
                <c:formatCode>General</c:formatCode>
                <c:ptCount val="7"/>
                <c:pt idx="0">
                  <c:v>0.10642799999999999</c:v>
                </c:pt>
                <c:pt idx="1">
                  <c:v>2.0694000000000001E-2</c:v>
                </c:pt>
                <c:pt idx="2">
                  <c:v>2.6779999999999998E-3</c:v>
                </c:pt>
                <c:pt idx="3">
                  <c:v>3.117E-3</c:v>
                </c:pt>
                <c:pt idx="4">
                  <c:v>1.524E-3</c:v>
                </c:pt>
                <c:pt idx="5">
                  <c:v>7.9299999999999998E-4</c:v>
                </c:pt>
                <c:pt idx="6">
                  <c:v>4.7800000000000002E-4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6-9A40-914F-062081769055}"/>
            </c:ext>
          </c:extLst>
        </c:ser>
        <c:ser>
          <c:idx val="2"/>
          <c:order val="2"/>
          <c:tx>
            <c:strRef>
              <c:f>uniform_dis!$A$4</c:f>
              <c:strCache>
                <c:ptCount val="1"/>
                <c:pt idx="0">
                  <c:v>16-bit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uniform_dis!$B$1:$H$1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uniform_dis!$B$4:$H$4</c:f>
              <c:numCache>
                <c:formatCode>General</c:formatCode>
                <c:ptCount val="7"/>
                <c:pt idx="0">
                  <c:v>5.1968E-2</c:v>
                </c:pt>
                <c:pt idx="1">
                  <c:v>8.6910000000000008E-3</c:v>
                </c:pt>
                <c:pt idx="2">
                  <c:v>3.081E-3</c:v>
                </c:pt>
                <c:pt idx="3">
                  <c:v>1.5020000000000001E-3</c:v>
                </c:pt>
                <c:pt idx="4">
                  <c:v>7.1400000000000001E-4</c:v>
                </c:pt>
                <c:pt idx="5">
                  <c:v>3.6600000000000001E-4</c:v>
                </c:pt>
                <c:pt idx="6">
                  <c:v>3.6600000000000001E-4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36-9A40-914F-062081769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966400"/>
        <c:axId val="1607899712"/>
      </c:lineChart>
      <c:catAx>
        <c:axId val="16539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899712"/>
        <c:crosses val="autoZero"/>
        <c:auto val="1"/>
        <c:lblAlgn val="ctr"/>
        <c:lblOffset val="100"/>
        <c:noMultiLvlLbl val="0"/>
      </c:catAx>
      <c:valAx>
        <c:axId val="16078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9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G(0.75, 0.1) for varying bit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'0.75_0.1_dis'!$A$2</c:f>
              <c:strCache>
                <c:ptCount val="1"/>
                <c:pt idx="0">
                  <c:v>8-bit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'0.75_0.1_dis'!$B$1:$H$1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'0.75_0.1_dis'!$B$2:$H$2</c:f>
              <c:numCache>
                <c:formatCode>General</c:formatCode>
                <c:ptCount val="7"/>
                <c:pt idx="0">
                  <c:v>0.14902000000000001</c:v>
                </c:pt>
                <c:pt idx="1">
                  <c:v>3.6343E-2</c:v>
                </c:pt>
                <c:pt idx="2">
                  <c:v>6.1619999999999999E-3</c:v>
                </c:pt>
                <c:pt idx="3">
                  <c:v>9.8270000000000007E-3</c:v>
                </c:pt>
                <c:pt idx="4">
                  <c:v>3.424E-3</c:v>
                </c:pt>
                <c:pt idx="5">
                  <c:v>2.176E-3</c:v>
                </c:pt>
                <c:pt idx="6">
                  <c:v>2.176E-3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5-0048-B0E3-3317FF18D286}"/>
            </c:ext>
          </c:extLst>
        </c:ser>
        <c:ser>
          <c:idx val="1"/>
          <c:order val="1"/>
          <c:tx>
            <c:strRef>
              <c:f>'0.75_0.1_dis'!$A$3</c:f>
              <c:strCache>
                <c:ptCount val="1"/>
                <c:pt idx="0">
                  <c:v>12-bit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'0.75_0.1_dis'!$B$1:$H$1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'0.75_0.1_dis'!$B$3:$H$3</c:f>
              <c:numCache>
                <c:formatCode>General</c:formatCode>
                <c:ptCount val="7"/>
                <c:pt idx="0">
                  <c:v>4.5620000000000001E-2</c:v>
                </c:pt>
                <c:pt idx="1">
                  <c:v>4.5319999999999996E-3</c:v>
                </c:pt>
                <c:pt idx="2">
                  <c:v>6.9800000000000005E-4</c:v>
                </c:pt>
                <c:pt idx="3">
                  <c:v>2.7300000000000002E-4</c:v>
                </c:pt>
                <c:pt idx="4">
                  <c:v>2.4399999999999999E-4</c:v>
                </c:pt>
                <c:pt idx="5">
                  <c:v>2.3900000000000001E-4</c:v>
                </c:pt>
                <c:pt idx="6">
                  <c:v>2.3900000000000001E-4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5-0048-B0E3-3317FF18D286}"/>
            </c:ext>
          </c:extLst>
        </c:ser>
        <c:ser>
          <c:idx val="2"/>
          <c:order val="2"/>
          <c:tx>
            <c:strRef>
              <c:f>'0.75_0.1_dis'!$A$4</c:f>
              <c:strCache>
                <c:ptCount val="1"/>
                <c:pt idx="0">
                  <c:v>16-bit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'0.75_0.1_dis'!$B$1:$H$1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'0.75_0.1_dis'!$B$4:$H$4</c:f>
              <c:numCache>
                <c:formatCode>General</c:formatCode>
                <c:ptCount val="7"/>
                <c:pt idx="0">
                  <c:v>4.5058000000000001E-2</c:v>
                </c:pt>
                <c:pt idx="1">
                  <c:v>4.9750000000000003E-3</c:v>
                </c:pt>
                <c:pt idx="2">
                  <c:v>8.9899999999999995E-4</c:v>
                </c:pt>
                <c:pt idx="3">
                  <c:v>2.7399999999999999E-4</c:v>
                </c:pt>
                <c:pt idx="4">
                  <c:v>2.7399999999999999E-4</c:v>
                </c:pt>
                <c:pt idx="5">
                  <c:v>2.7399999999999999E-4</c:v>
                </c:pt>
                <c:pt idx="6">
                  <c:v>2.7399999999999999E-4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5-0048-B0E3-3317FF18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244736"/>
        <c:axId val="1654557856"/>
      </c:lineChart>
      <c:catAx>
        <c:axId val="16542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57856"/>
        <c:crosses val="autoZero"/>
        <c:auto val="1"/>
        <c:lblAlgn val="ctr"/>
        <c:lblOffset val="100"/>
        <c:noMultiLvlLbl val="0"/>
      </c:catAx>
      <c:valAx>
        <c:axId val="16545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poly from G(0.75, 0.1) for</a:t>
            </a:r>
            <a:r>
              <a:rPr lang="en-US" baseline="0"/>
              <a:t> other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Sheet8!$A$2</c:f>
              <c:strCache>
                <c:ptCount val="1"/>
                <c:pt idx="0">
                  <c:v>uniform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Sheet8!$B$1:$H$1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Sheet8!$B$2:$H$2</c:f>
              <c:numCache>
                <c:formatCode>General</c:formatCode>
                <c:ptCount val="7"/>
                <c:pt idx="0">
                  <c:v>7.4496000000000007E-2</c:v>
                </c:pt>
                <c:pt idx="1">
                  <c:v>1.7056000000000002E-2</c:v>
                </c:pt>
                <c:pt idx="2">
                  <c:v>4.078E-3</c:v>
                </c:pt>
                <c:pt idx="3">
                  <c:v>5.2599999999999999E-3</c:v>
                </c:pt>
                <c:pt idx="4">
                  <c:v>3.0509999999999999E-3</c:v>
                </c:pt>
                <c:pt idx="5">
                  <c:v>2.624E-3</c:v>
                </c:pt>
                <c:pt idx="6">
                  <c:v>2.624E-3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F-C04C-9EA7-475A41228103}"/>
            </c:ext>
          </c:extLst>
        </c:ser>
        <c:ser>
          <c:idx val="1"/>
          <c:order val="1"/>
          <c:tx>
            <c:strRef>
              <c:f>Sheet8!$A$3</c:f>
              <c:strCache>
                <c:ptCount val="1"/>
                <c:pt idx="0">
                  <c:v>G(0.25,0.1)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Sheet8!$B$1:$H$1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Sheet8!$B$3:$H$3</c:f>
              <c:numCache>
                <c:formatCode>General</c:formatCode>
                <c:ptCount val="7"/>
                <c:pt idx="0">
                  <c:v>2.9173000000000001E-2</c:v>
                </c:pt>
                <c:pt idx="1">
                  <c:v>4.5560000000000002E-3</c:v>
                </c:pt>
                <c:pt idx="2">
                  <c:v>2.1870000000000001E-3</c:v>
                </c:pt>
                <c:pt idx="3">
                  <c:v>2.1770000000000001E-3</c:v>
                </c:pt>
                <c:pt idx="4">
                  <c:v>2.1679999999999998E-3</c:v>
                </c:pt>
                <c:pt idx="5">
                  <c:v>2.1679999999999998E-3</c:v>
                </c:pt>
                <c:pt idx="6">
                  <c:v>2.1679999999999998E-3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F-C04C-9EA7-475A41228103}"/>
            </c:ext>
          </c:extLst>
        </c:ser>
        <c:ser>
          <c:idx val="2"/>
          <c:order val="2"/>
          <c:tx>
            <c:strRef>
              <c:f>Sheet8!$A$4</c:f>
              <c:strCache>
                <c:ptCount val="1"/>
                <c:pt idx="0">
                  <c:v>G(0.5,0.1)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Sheet8!$B$1:$H$1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Sheet8!$B$4:$H$4</c:f>
              <c:numCache>
                <c:formatCode>General</c:formatCode>
                <c:ptCount val="7"/>
                <c:pt idx="0">
                  <c:v>9.1291999999999998E-2</c:v>
                </c:pt>
                <c:pt idx="1">
                  <c:v>1.6688000000000001E-2</c:v>
                </c:pt>
                <c:pt idx="2">
                  <c:v>2.2929999999999999E-3</c:v>
                </c:pt>
                <c:pt idx="3">
                  <c:v>2.3670000000000002E-3</c:v>
                </c:pt>
                <c:pt idx="4">
                  <c:v>1.199E-3</c:v>
                </c:pt>
                <c:pt idx="5">
                  <c:v>1.165E-3</c:v>
                </c:pt>
                <c:pt idx="6">
                  <c:v>1.165E-3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0F-C04C-9EA7-475A41228103}"/>
            </c:ext>
          </c:extLst>
        </c:ser>
        <c:ser>
          <c:idx val="3"/>
          <c:order val="3"/>
          <c:tx>
            <c:strRef>
              <c:f>Sheet8!$A$5</c:f>
              <c:strCache>
                <c:ptCount val="1"/>
                <c:pt idx="0">
                  <c:v>G(0.75,0.1)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Sheet8!$B$1:$H$1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Sheet8!$B$5:$H$5</c:f>
              <c:numCache>
                <c:formatCode>General</c:formatCode>
                <c:ptCount val="7"/>
                <c:pt idx="0">
                  <c:v>0.14902000000000001</c:v>
                </c:pt>
                <c:pt idx="1">
                  <c:v>3.6343E-2</c:v>
                </c:pt>
                <c:pt idx="2">
                  <c:v>6.1619999999999999E-3</c:v>
                </c:pt>
                <c:pt idx="3">
                  <c:v>9.8270000000000007E-3</c:v>
                </c:pt>
                <c:pt idx="4">
                  <c:v>3.424E-3</c:v>
                </c:pt>
                <c:pt idx="5">
                  <c:v>2.176E-3</c:v>
                </c:pt>
                <c:pt idx="6">
                  <c:v>2.176E-3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0F-C04C-9EA7-475A41228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156000"/>
        <c:axId val="1623074176"/>
      </c:lineChart>
      <c:catAx>
        <c:axId val="16541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074176"/>
        <c:crosses val="autoZero"/>
        <c:auto val="1"/>
        <c:lblAlgn val="ctr"/>
        <c:lblOffset val="100"/>
        <c:noMultiLvlLbl val="0"/>
      </c:catAx>
      <c:valAx>
        <c:axId val="16230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971197-886A-1B45-9BF8-C335C26C8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E7C12-0F78-554A-AE89-5718883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86463-E1B9-4C42-8ADB-587AE2075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10</xdr:row>
      <xdr:rowOff>95250</xdr:rowOff>
    </xdr:from>
    <xdr:to>
      <xdr:col>12</xdr:col>
      <xdr:colOff>628650</xdr:colOff>
      <xdr:row>23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50839-A006-AF4A-AE08-A698506DE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5C7A-F832-3245-85D2-F5313BE88133}">
  <dimension ref="A1:AE26"/>
  <sheetViews>
    <sheetView topLeftCell="M1" workbookViewId="0">
      <selection activeCell="X29" sqref="X29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0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0.14902000000000001</v>
      </c>
      <c r="W2">
        <v>3.6343E-2</v>
      </c>
      <c r="X2">
        <v>6.1619999999999999E-3</v>
      </c>
      <c r="Y2">
        <v>9.8270000000000007E-3</v>
      </c>
      <c r="Z2">
        <v>3.424E-3</v>
      </c>
      <c r="AA2">
        <v>2.176E-3</v>
      </c>
      <c r="AB2">
        <v>2.176E-3</v>
      </c>
      <c r="AC2" t="s">
        <v>28</v>
      </c>
    </row>
    <row r="3" spans="1:29" x14ac:dyDescent="0.2">
      <c r="A3">
        <v>12</v>
      </c>
      <c r="B3">
        <v>5</v>
      </c>
      <c r="C3">
        <v>0.125</v>
      </c>
      <c r="D3">
        <v>0.125</v>
      </c>
      <c r="E3">
        <v>1</v>
      </c>
      <c r="F3">
        <v>1</v>
      </c>
      <c r="G3">
        <v>0.5</v>
      </c>
      <c r="H3">
        <v>0.125</v>
      </c>
      <c r="I3">
        <v>-6.25E-2</v>
      </c>
      <c r="J3">
        <v>-3.125E-2</v>
      </c>
      <c r="K3">
        <v>-1.5625E-2</v>
      </c>
      <c r="L3">
        <v>0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4.5620000000000001E-2</v>
      </c>
      <c r="W3">
        <v>4.5319999999999996E-3</v>
      </c>
      <c r="X3">
        <v>6.9800000000000005E-4</v>
      </c>
      <c r="Y3">
        <v>2.7300000000000002E-4</v>
      </c>
      <c r="Z3">
        <v>2.4399999999999999E-4</v>
      </c>
      <c r="AA3">
        <v>2.3900000000000001E-4</v>
      </c>
      <c r="AB3">
        <v>2.3900000000000001E-4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0.375</v>
      </c>
      <c r="E4">
        <v>1</v>
      </c>
      <c r="F4">
        <v>1</v>
      </c>
      <c r="G4">
        <v>0.5</v>
      </c>
      <c r="H4">
        <v>0.125</v>
      </c>
      <c r="I4">
        <v>-6.25E-2</v>
      </c>
      <c r="J4">
        <v>0</v>
      </c>
      <c r="K4">
        <v>0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4.5058000000000001E-2</v>
      </c>
      <c r="W4">
        <v>4.9750000000000003E-3</v>
      </c>
      <c r="X4">
        <v>8.9899999999999995E-4</v>
      </c>
      <c r="Y4">
        <v>2.7399999999999999E-4</v>
      </c>
      <c r="Z4">
        <v>2.7399999999999999E-4</v>
      </c>
      <c r="AA4">
        <v>2.7399999999999999E-4</v>
      </c>
      <c r="AB4">
        <v>2.7399999999999999E-4</v>
      </c>
      <c r="AC4" t="s">
        <v>28</v>
      </c>
    </row>
    <row r="9" spans="1:29" x14ac:dyDescent="0.2">
      <c r="A9" t="s">
        <v>29</v>
      </c>
    </row>
    <row r="10" spans="1:29" x14ac:dyDescent="0.2">
      <c r="A10">
        <v>8</v>
      </c>
      <c r="B10">
        <v>4</v>
      </c>
      <c r="C10">
        <v>0.125</v>
      </c>
      <c r="D10">
        <v>0.375</v>
      </c>
      <c r="E10">
        <v>1</v>
      </c>
      <c r="F10">
        <v>1</v>
      </c>
      <c r="G10">
        <v>0.5</v>
      </c>
      <c r="H10">
        <v>0.125</v>
      </c>
      <c r="I10">
        <v>-6.25E-2</v>
      </c>
      <c r="J10">
        <v>0</v>
      </c>
      <c r="K10">
        <v>0</v>
      </c>
      <c r="L10">
        <v>0</v>
      </c>
      <c r="M10">
        <v>0</v>
      </c>
      <c r="N10">
        <v>1</v>
      </c>
      <c r="O10">
        <v>2</v>
      </c>
      <c r="P10">
        <v>3</v>
      </c>
      <c r="Q10">
        <v>4</v>
      </c>
      <c r="R10">
        <v>4</v>
      </c>
      <c r="S10">
        <v>4</v>
      </c>
      <c r="T10">
        <v>4</v>
      </c>
      <c r="U10">
        <v>100000000000000</v>
      </c>
      <c r="V10">
        <v>5.4495000000000002E-2</v>
      </c>
      <c r="W10">
        <v>7.7980000000000002E-3</v>
      </c>
      <c r="X10">
        <v>8.5389999999999997E-3</v>
      </c>
      <c r="Y10">
        <v>8.5679999999999992E-3</v>
      </c>
      <c r="Z10">
        <v>8.5679999999999992E-3</v>
      </c>
      <c r="AA10">
        <v>8.5679999999999992E-3</v>
      </c>
      <c r="AB10">
        <v>8.5679999999999992E-3</v>
      </c>
    </row>
    <row r="11" spans="1:29" x14ac:dyDescent="0.2">
      <c r="A11">
        <v>12</v>
      </c>
      <c r="B11">
        <v>4</v>
      </c>
      <c r="C11">
        <v>0.125</v>
      </c>
      <c r="D11">
        <v>0.375</v>
      </c>
      <c r="E11">
        <v>1</v>
      </c>
      <c r="F11">
        <v>1</v>
      </c>
      <c r="G11">
        <v>0.5</v>
      </c>
      <c r="H11">
        <v>0.125</v>
      </c>
      <c r="I11">
        <v>-6.25E-2</v>
      </c>
      <c r="J11">
        <v>0</v>
      </c>
      <c r="K11">
        <v>0</v>
      </c>
      <c r="L11">
        <v>0</v>
      </c>
      <c r="M11">
        <v>0</v>
      </c>
      <c r="N11">
        <v>1</v>
      </c>
      <c r="O11">
        <v>2</v>
      </c>
      <c r="P11">
        <v>3</v>
      </c>
      <c r="Q11">
        <v>4</v>
      </c>
      <c r="R11">
        <v>4</v>
      </c>
      <c r="S11">
        <v>4</v>
      </c>
      <c r="T11">
        <v>4</v>
      </c>
      <c r="U11">
        <v>100000000000000</v>
      </c>
      <c r="V11">
        <v>4.5599000000000001E-2</v>
      </c>
      <c r="W11">
        <v>4.5269999999999998E-3</v>
      </c>
      <c r="X11">
        <v>6.9700000000000003E-4</v>
      </c>
      <c r="Y11">
        <v>2.72E-4</v>
      </c>
      <c r="Z11">
        <v>2.72E-4</v>
      </c>
      <c r="AA11">
        <v>2.72E-4</v>
      </c>
      <c r="AB11">
        <v>2.72E-4</v>
      </c>
    </row>
    <row r="12" spans="1:29" x14ac:dyDescent="0.2">
      <c r="A12">
        <v>16</v>
      </c>
      <c r="B12">
        <v>4</v>
      </c>
      <c r="C12">
        <v>0.125</v>
      </c>
      <c r="D12">
        <v>0.375</v>
      </c>
      <c r="E12">
        <v>1</v>
      </c>
      <c r="F12">
        <v>1</v>
      </c>
      <c r="G12">
        <v>0.5</v>
      </c>
      <c r="H12">
        <v>0.125</v>
      </c>
      <c r="I12">
        <v>-6.25E-2</v>
      </c>
      <c r="J12">
        <v>0</v>
      </c>
      <c r="K12">
        <v>0</v>
      </c>
      <c r="L12">
        <v>0</v>
      </c>
      <c r="M12">
        <v>0</v>
      </c>
      <c r="N12">
        <v>1</v>
      </c>
      <c r="O12">
        <v>2</v>
      </c>
      <c r="P12">
        <v>3</v>
      </c>
      <c r="Q12">
        <v>4</v>
      </c>
      <c r="R12">
        <v>4</v>
      </c>
      <c r="S12">
        <v>4</v>
      </c>
      <c r="T12">
        <v>4</v>
      </c>
      <c r="U12">
        <v>100000000000000</v>
      </c>
      <c r="V12">
        <v>4.5058000000000001E-2</v>
      </c>
      <c r="W12">
        <v>4.9750000000000003E-3</v>
      </c>
      <c r="X12">
        <v>8.9899999999999995E-4</v>
      </c>
      <c r="Y12">
        <v>2.7399999999999999E-4</v>
      </c>
      <c r="Z12">
        <v>2.7399999999999999E-4</v>
      </c>
      <c r="AA12">
        <v>2.7399999999999999E-4</v>
      </c>
      <c r="AB12">
        <v>2.7399999999999999E-4</v>
      </c>
    </row>
    <row r="18" spans="1:31" x14ac:dyDescent="0.2">
      <c r="A18" t="s">
        <v>30</v>
      </c>
    </row>
    <row r="19" spans="1:31" x14ac:dyDescent="0.2">
      <c r="A19">
        <v>8</v>
      </c>
      <c r="B19">
        <v>4</v>
      </c>
      <c r="C19">
        <v>0.25</v>
      </c>
      <c r="D19">
        <v>0.875</v>
      </c>
      <c r="E19">
        <v>1</v>
      </c>
      <c r="F19">
        <v>1</v>
      </c>
      <c r="G19">
        <v>0.5</v>
      </c>
      <c r="H19">
        <v>0.25</v>
      </c>
      <c r="I19">
        <v>-0.125</v>
      </c>
      <c r="J19">
        <v>6.25E-2</v>
      </c>
      <c r="K19">
        <v>3.125E-2</v>
      </c>
      <c r="L19">
        <v>0</v>
      </c>
      <c r="M19">
        <v>0</v>
      </c>
      <c r="N19">
        <v>1</v>
      </c>
      <c r="O19">
        <v>2</v>
      </c>
      <c r="P19">
        <v>3</v>
      </c>
      <c r="Q19">
        <v>4</v>
      </c>
      <c r="R19">
        <v>4</v>
      </c>
      <c r="S19">
        <v>4</v>
      </c>
      <c r="T19">
        <v>4</v>
      </c>
      <c r="U19">
        <v>100000000000000</v>
      </c>
      <c r="V19">
        <v>0.14902000000000001</v>
      </c>
      <c r="W19">
        <v>3.6343E-2</v>
      </c>
      <c r="X19">
        <v>6.1619999999999999E-3</v>
      </c>
      <c r="Y19">
        <v>9.8270000000000007E-3</v>
      </c>
      <c r="Z19">
        <v>3.424E-3</v>
      </c>
      <c r="AA19">
        <v>2.176E-3</v>
      </c>
      <c r="AB19">
        <v>2.176E-3</v>
      </c>
      <c r="AD19" t="s">
        <v>31</v>
      </c>
    </row>
    <row r="20" spans="1:31" x14ac:dyDescent="0.2">
      <c r="A20">
        <v>8</v>
      </c>
      <c r="B20">
        <v>4</v>
      </c>
      <c r="C20">
        <v>0.25</v>
      </c>
      <c r="D20">
        <v>0.875</v>
      </c>
      <c r="E20">
        <v>1</v>
      </c>
      <c r="F20">
        <v>1</v>
      </c>
      <c r="G20">
        <v>0.5</v>
      </c>
      <c r="H20">
        <v>0.25</v>
      </c>
      <c r="I20">
        <v>-0.125</v>
      </c>
      <c r="J20">
        <v>6.25E-2</v>
      </c>
      <c r="K20">
        <v>3.125E-2</v>
      </c>
      <c r="L20">
        <v>0</v>
      </c>
      <c r="M20">
        <v>0</v>
      </c>
      <c r="N20">
        <v>1</v>
      </c>
      <c r="O20">
        <v>2</v>
      </c>
      <c r="P20">
        <v>3</v>
      </c>
      <c r="Q20">
        <v>4</v>
      </c>
      <c r="R20">
        <v>4</v>
      </c>
      <c r="S20">
        <v>4</v>
      </c>
      <c r="T20">
        <v>4</v>
      </c>
      <c r="U20">
        <v>100000000000000</v>
      </c>
      <c r="V20">
        <v>9.1291999999999998E-2</v>
      </c>
      <c r="W20">
        <v>1.6688000000000001E-2</v>
      </c>
      <c r="X20">
        <v>2.2929999999999999E-3</v>
      </c>
      <c r="Y20">
        <v>2.3670000000000002E-3</v>
      </c>
      <c r="Z20">
        <v>1.199E-3</v>
      </c>
      <c r="AA20">
        <v>1.165E-3</v>
      </c>
      <c r="AB20">
        <v>1.165E-3</v>
      </c>
      <c r="AD20" t="s">
        <v>32</v>
      </c>
      <c r="AE20" t="s">
        <v>33</v>
      </c>
    </row>
    <row r="21" spans="1:31" x14ac:dyDescent="0.2">
      <c r="A21">
        <v>8</v>
      </c>
      <c r="B21">
        <v>4</v>
      </c>
      <c r="C21">
        <v>0.25</v>
      </c>
      <c r="D21">
        <v>0.875</v>
      </c>
      <c r="E21">
        <v>1</v>
      </c>
      <c r="F21">
        <v>1</v>
      </c>
      <c r="G21">
        <v>0.5</v>
      </c>
      <c r="H21">
        <v>0.25</v>
      </c>
      <c r="I21">
        <v>-0.125</v>
      </c>
      <c r="J21">
        <v>6.25E-2</v>
      </c>
      <c r="K21">
        <v>3.125E-2</v>
      </c>
      <c r="L21">
        <v>0</v>
      </c>
      <c r="M21">
        <v>0</v>
      </c>
      <c r="N21">
        <v>1</v>
      </c>
      <c r="O21">
        <v>2</v>
      </c>
      <c r="P21">
        <v>3</v>
      </c>
      <c r="Q21">
        <v>4</v>
      </c>
      <c r="R21">
        <v>4</v>
      </c>
      <c r="S21">
        <v>4</v>
      </c>
      <c r="T21">
        <v>4</v>
      </c>
      <c r="U21">
        <v>100000000000000</v>
      </c>
      <c r="V21">
        <v>2.9173000000000001E-2</v>
      </c>
      <c r="W21">
        <v>4.5560000000000002E-3</v>
      </c>
      <c r="X21">
        <v>2.1870000000000001E-3</v>
      </c>
      <c r="Y21">
        <v>2.1770000000000001E-3</v>
      </c>
      <c r="Z21">
        <v>2.1679999999999998E-3</v>
      </c>
      <c r="AA21">
        <v>2.1679999999999998E-3</v>
      </c>
      <c r="AB21">
        <v>2.1679999999999998E-3</v>
      </c>
      <c r="AD21" t="s">
        <v>34</v>
      </c>
    </row>
    <row r="22" spans="1:31" x14ac:dyDescent="0.2">
      <c r="A22">
        <v>8</v>
      </c>
      <c r="B22">
        <v>4</v>
      </c>
      <c r="C22">
        <v>0.25</v>
      </c>
      <c r="D22">
        <v>0.875</v>
      </c>
      <c r="E22">
        <v>1</v>
      </c>
      <c r="F22">
        <v>1</v>
      </c>
      <c r="G22">
        <v>0.5</v>
      </c>
      <c r="H22">
        <v>0.25</v>
      </c>
      <c r="I22">
        <v>-0.125</v>
      </c>
      <c r="J22">
        <v>6.25E-2</v>
      </c>
      <c r="K22">
        <v>3.125E-2</v>
      </c>
      <c r="L22">
        <v>0</v>
      </c>
      <c r="M22">
        <v>0</v>
      </c>
      <c r="N22">
        <v>1</v>
      </c>
      <c r="O22">
        <v>2</v>
      </c>
      <c r="P22">
        <v>3</v>
      </c>
      <c r="Q22">
        <v>4</v>
      </c>
      <c r="R22">
        <v>4</v>
      </c>
      <c r="S22">
        <v>4</v>
      </c>
      <c r="T22">
        <v>4</v>
      </c>
      <c r="U22">
        <v>100000000000000</v>
      </c>
      <c r="V22">
        <v>7.4496000000000007E-2</v>
      </c>
      <c r="W22">
        <v>1.7056000000000002E-2</v>
      </c>
      <c r="X22">
        <v>4.078E-3</v>
      </c>
      <c r="Y22">
        <v>5.2599999999999999E-3</v>
      </c>
      <c r="Z22">
        <v>3.0509999999999999E-3</v>
      </c>
      <c r="AA22">
        <v>2.624E-3</v>
      </c>
      <c r="AB22">
        <v>2.624E-3</v>
      </c>
      <c r="AD22" t="s">
        <v>35</v>
      </c>
    </row>
    <row r="24" spans="1:31" x14ac:dyDescent="0.2">
      <c r="A24" t="s">
        <v>36</v>
      </c>
    </row>
    <row r="26" spans="1:31" x14ac:dyDescent="0.2">
      <c r="A26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F863F-F0A7-E141-848C-14C28CCEB077}">
  <dimension ref="A1:AC4"/>
  <sheetViews>
    <sheetView topLeftCell="L1" workbookViewId="0">
      <selection activeCell="S23" sqref="S23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-1.5625E-2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9.1291999999999998E-2</v>
      </c>
      <c r="W2">
        <v>1.6688000000000001E-2</v>
      </c>
      <c r="X2">
        <v>2.2929999999999999E-3</v>
      </c>
      <c r="Y2">
        <v>2.3670000000000002E-3</v>
      </c>
      <c r="Z2">
        <v>1.199E-3</v>
      </c>
      <c r="AA2">
        <v>1.165E-3</v>
      </c>
      <c r="AB2">
        <v>1.1590000000000001E-3</v>
      </c>
      <c r="AC2" t="s">
        <v>28</v>
      </c>
    </row>
    <row r="3" spans="1:29" x14ac:dyDescent="0.2">
      <c r="A3">
        <v>12</v>
      </c>
      <c r="B3">
        <v>5</v>
      </c>
      <c r="C3">
        <v>0.125</v>
      </c>
      <c r="D3">
        <v>0.25</v>
      </c>
      <c r="E3">
        <v>1</v>
      </c>
      <c r="F3">
        <v>1</v>
      </c>
      <c r="G3">
        <v>0.5</v>
      </c>
      <c r="H3">
        <v>0.125</v>
      </c>
      <c r="I3">
        <v>-6.25E-2</v>
      </c>
      <c r="J3">
        <v>-3.125E-2</v>
      </c>
      <c r="K3">
        <v>-1.5625E-2</v>
      </c>
      <c r="L3">
        <v>-7.8120000000000004E-3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0.18552399999999999</v>
      </c>
      <c r="W3">
        <v>3.4119999999999998E-2</v>
      </c>
      <c r="X3">
        <v>4.5599999999999998E-3</v>
      </c>
      <c r="Y3">
        <v>3.5339999999999998E-3</v>
      </c>
      <c r="Z3">
        <v>1.5280000000000001E-3</v>
      </c>
      <c r="AA3">
        <v>6.9999999999999999E-4</v>
      </c>
      <c r="AB3">
        <v>4.2999999999999999E-4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0.75</v>
      </c>
      <c r="E4">
        <v>1</v>
      </c>
      <c r="F4">
        <v>1</v>
      </c>
      <c r="G4">
        <v>0.5</v>
      </c>
      <c r="H4">
        <v>0.125</v>
      </c>
      <c r="I4">
        <v>6.25E-2</v>
      </c>
      <c r="J4">
        <v>3.125E-2</v>
      </c>
      <c r="K4">
        <v>1.5625E-2</v>
      </c>
      <c r="L4">
        <v>7.8120000000000004E-3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9.0749999999999997E-2</v>
      </c>
      <c r="W4">
        <v>1.5247999999999999E-2</v>
      </c>
      <c r="X4">
        <v>5.3330000000000001E-3</v>
      </c>
      <c r="Y4">
        <v>2.6519999999999998E-3</v>
      </c>
      <c r="Z4">
        <v>1.3140000000000001E-3</v>
      </c>
      <c r="AA4">
        <v>6.6200000000000005E-4</v>
      </c>
      <c r="AB4">
        <v>4.6200000000000001E-4</v>
      </c>
      <c r="AC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003D-0503-EB49-A1F2-BF086579B2AC}">
  <dimension ref="A1:AC4"/>
  <sheetViews>
    <sheetView topLeftCell="M1" workbookViewId="0">
      <selection activeCell="I17" sqref="I17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0</v>
      </c>
      <c r="L2">
        <v>0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2.9173000000000001E-2</v>
      </c>
      <c r="W2">
        <v>4.5560000000000002E-3</v>
      </c>
      <c r="X2">
        <v>2.1870000000000001E-3</v>
      </c>
      <c r="Y2">
        <v>2.1770000000000001E-3</v>
      </c>
      <c r="Z2">
        <v>2.1679999999999998E-3</v>
      </c>
      <c r="AA2">
        <v>2.1679999999999998E-3</v>
      </c>
      <c r="AB2">
        <v>2.1679999999999998E-3</v>
      </c>
      <c r="AC2" t="s">
        <v>28</v>
      </c>
    </row>
    <row r="3" spans="1:29" x14ac:dyDescent="0.2">
      <c r="A3">
        <v>12</v>
      </c>
      <c r="B3">
        <v>4</v>
      </c>
      <c r="C3">
        <v>0.25</v>
      </c>
      <c r="D3">
        <v>0.75</v>
      </c>
      <c r="E3">
        <v>1</v>
      </c>
      <c r="F3">
        <v>1</v>
      </c>
      <c r="G3">
        <v>0.5</v>
      </c>
      <c r="H3">
        <v>0.25</v>
      </c>
      <c r="I3">
        <v>-0.125</v>
      </c>
      <c r="J3">
        <v>-6.25E-2</v>
      </c>
      <c r="K3">
        <v>3.125E-2</v>
      </c>
      <c r="L3">
        <v>1.5625E-2</v>
      </c>
      <c r="M3">
        <v>0</v>
      </c>
      <c r="N3">
        <v>1</v>
      </c>
      <c r="O3">
        <v>2</v>
      </c>
      <c r="P3">
        <v>3</v>
      </c>
      <c r="Q3">
        <v>4</v>
      </c>
      <c r="R3">
        <v>4</v>
      </c>
      <c r="S3">
        <v>4</v>
      </c>
      <c r="T3">
        <v>4</v>
      </c>
      <c r="U3">
        <v>100000000000000</v>
      </c>
      <c r="V3">
        <v>2.9402999999999999E-2</v>
      </c>
      <c r="W3">
        <v>3.0929999999999998E-3</v>
      </c>
      <c r="X3">
        <v>9.4200000000000002E-4</v>
      </c>
      <c r="Y3">
        <v>3.6099999999999999E-4</v>
      </c>
      <c r="Z3">
        <v>2.8400000000000002E-4</v>
      </c>
      <c r="AA3">
        <v>2.6499999999999999E-4</v>
      </c>
      <c r="AB3">
        <v>2.63E-4</v>
      </c>
      <c r="AC3" t="s">
        <v>28</v>
      </c>
    </row>
    <row r="4" spans="1:29" x14ac:dyDescent="0.2">
      <c r="A4">
        <v>16</v>
      </c>
      <c r="B4">
        <v>4</v>
      </c>
      <c r="C4">
        <v>0.25</v>
      </c>
      <c r="D4">
        <v>0.75</v>
      </c>
      <c r="E4">
        <v>1</v>
      </c>
      <c r="F4">
        <v>1</v>
      </c>
      <c r="G4">
        <v>0.5</v>
      </c>
      <c r="H4">
        <v>0.25</v>
      </c>
      <c r="I4">
        <v>-0.125</v>
      </c>
      <c r="J4">
        <v>-6.25E-2</v>
      </c>
      <c r="K4">
        <v>0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2.9441999999999999E-2</v>
      </c>
      <c r="W4">
        <v>2.9989999999999999E-3</v>
      </c>
      <c r="X4">
        <v>1.1100000000000001E-3</v>
      </c>
      <c r="Y4">
        <v>4.35E-4</v>
      </c>
      <c r="Z4">
        <v>2.7999999999999998E-4</v>
      </c>
      <c r="AA4">
        <v>2.7999999999999998E-4</v>
      </c>
      <c r="AB4">
        <v>2.7999999999999998E-4</v>
      </c>
      <c r="AC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CA7A6-E32B-C74E-8F9D-4853389A7B97}">
  <dimension ref="A1:AC4"/>
  <sheetViews>
    <sheetView topLeftCell="M1" workbookViewId="0">
      <selection activeCell="AA8" sqref="AA8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8</v>
      </c>
      <c r="B2">
        <v>4</v>
      </c>
      <c r="C2">
        <v>0.25</v>
      </c>
      <c r="D2">
        <v>0.875</v>
      </c>
      <c r="E2">
        <v>1</v>
      </c>
      <c r="F2">
        <v>1</v>
      </c>
      <c r="G2">
        <v>0.5</v>
      </c>
      <c r="H2">
        <v>0.25</v>
      </c>
      <c r="I2">
        <v>-0.125</v>
      </c>
      <c r="J2">
        <v>6.25E-2</v>
      </c>
      <c r="K2">
        <v>3.125E-2</v>
      </c>
      <c r="L2">
        <v>0</v>
      </c>
      <c r="M2">
        <v>0</v>
      </c>
      <c r="N2">
        <v>1</v>
      </c>
      <c r="O2">
        <v>2</v>
      </c>
      <c r="P2">
        <v>3</v>
      </c>
      <c r="Q2">
        <v>4</v>
      </c>
      <c r="R2">
        <v>4</v>
      </c>
      <c r="S2">
        <v>4</v>
      </c>
      <c r="T2">
        <v>4</v>
      </c>
      <c r="U2">
        <v>100000000000000</v>
      </c>
      <c r="V2">
        <v>7.4496000000000007E-2</v>
      </c>
      <c r="W2">
        <v>1.7056000000000002E-2</v>
      </c>
      <c r="X2">
        <v>4.078E-3</v>
      </c>
      <c r="Y2">
        <v>5.2599999999999999E-3</v>
      </c>
      <c r="Z2">
        <v>3.0509999999999999E-3</v>
      </c>
      <c r="AA2">
        <v>2.624E-3</v>
      </c>
      <c r="AB2">
        <v>2.624E-3</v>
      </c>
      <c r="AC2" t="s">
        <v>28</v>
      </c>
    </row>
    <row r="3" spans="1:29" x14ac:dyDescent="0.2">
      <c r="A3">
        <v>12</v>
      </c>
      <c r="B3">
        <v>5</v>
      </c>
      <c r="C3">
        <v>0.125</v>
      </c>
      <c r="D3">
        <v>0.25</v>
      </c>
      <c r="E3">
        <v>1</v>
      </c>
      <c r="F3">
        <v>1</v>
      </c>
      <c r="G3">
        <v>0.5</v>
      </c>
      <c r="H3">
        <v>0.125</v>
      </c>
      <c r="I3">
        <v>-6.25E-2</v>
      </c>
      <c r="J3">
        <v>-3.125E-2</v>
      </c>
      <c r="K3">
        <v>-1.5625E-2</v>
      </c>
      <c r="L3">
        <v>-7.8120000000000004E-3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5</v>
      </c>
      <c r="T3">
        <v>5</v>
      </c>
      <c r="U3">
        <v>100000000000000</v>
      </c>
      <c r="V3">
        <v>0.10642799999999999</v>
      </c>
      <c r="W3">
        <v>2.0694000000000001E-2</v>
      </c>
      <c r="X3">
        <v>2.6779999999999998E-3</v>
      </c>
      <c r="Y3">
        <v>3.117E-3</v>
      </c>
      <c r="Z3">
        <v>1.524E-3</v>
      </c>
      <c r="AA3">
        <v>7.9299999999999998E-4</v>
      </c>
      <c r="AB3">
        <v>4.7800000000000002E-4</v>
      </c>
      <c r="AC3" t="s">
        <v>28</v>
      </c>
    </row>
    <row r="4" spans="1:29" x14ac:dyDescent="0.2">
      <c r="A4">
        <v>16</v>
      </c>
      <c r="B4">
        <v>4</v>
      </c>
      <c r="C4">
        <v>0.125</v>
      </c>
      <c r="D4">
        <v>0.75</v>
      </c>
      <c r="E4">
        <v>1</v>
      </c>
      <c r="F4">
        <v>1</v>
      </c>
      <c r="G4">
        <v>0.5</v>
      </c>
      <c r="H4">
        <v>0.125</v>
      </c>
      <c r="I4">
        <v>6.25E-2</v>
      </c>
      <c r="J4">
        <v>3.125E-2</v>
      </c>
      <c r="K4">
        <v>1.5625E-2</v>
      </c>
      <c r="L4">
        <v>0</v>
      </c>
      <c r="M4">
        <v>0</v>
      </c>
      <c r="N4">
        <v>1</v>
      </c>
      <c r="O4">
        <v>2</v>
      </c>
      <c r="P4">
        <v>3</v>
      </c>
      <c r="Q4">
        <v>4</v>
      </c>
      <c r="R4">
        <v>4</v>
      </c>
      <c r="S4">
        <v>4</v>
      </c>
      <c r="T4">
        <v>4</v>
      </c>
      <c r="U4">
        <v>100000000000000</v>
      </c>
      <c r="V4">
        <v>5.1968E-2</v>
      </c>
      <c r="W4">
        <v>8.6910000000000008E-3</v>
      </c>
      <c r="X4">
        <v>3.081E-3</v>
      </c>
      <c r="Y4">
        <v>1.5020000000000001E-3</v>
      </c>
      <c r="Z4">
        <v>7.1400000000000001E-4</v>
      </c>
      <c r="AA4">
        <v>3.6600000000000001E-4</v>
      </c>
      <c r="AB4">
        <v>3.6600000000000001E-4</v>
      </c>
      <c r="AC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2185-93C0-9B4F-BA25-F9AB4E9683A2}">
  <dimension ref="A1:H6"/>
  <sheetViews>
    <sheetView workbookViewId="0">
      <selection activeCell="F16" sqref="F16"/>
    </sheetView>
  </sheetViews>
  <sheetFormatPr baseColWidth="10" defaultRowHeight="16" x14ac:dyDescent="0.2"/>
  <sheetData>
    <row r="1" spans="1:8" x14ac:dyDescent="0.2">
      <c r="B1" t="s">
        <v>38</v>
      </c>
    </row>
    <row r="2" spans="1:8" x14ac:dyDescent="0.2"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x14ac:dyDescent="0.2">
      <c r="A3" t="s">
        <v>35</v>
      </c>
      <c r="B3">
        <f>uniform!V2</f>
        <v>7.4496000000000007E-2</v>
      </c>
      <c r="C3">
        <f>uniform!W2</f>
        <v>1.7056000000000002E-2</v>
      </c>
      <c r="D3">
        <f>uniform!X2</f>
        <v>4.078E-3</v>
      </c>
      <c r="E3">
        <f>uniform!Y2</f>
        <v>5.2599999999999999E-3</v>
      </c>
      <c r="F3">
        <f>uniform!Z2</f>
        <v>3.0509999999999999E-3</v>
      </c>
      <c r="G3">
        <f>uniform!AA2</f>
        <v>2.624E-3</v>
      </c>
      <c r="H3">
        <f>uniform!AB2</f>
        <v>2.624E-3</v>
      </c>
    </row>
    <row r="4" spans="1:8" x14ac:dyDescent="0.2">
      <c r="A4" t="s">
        <v>42</v>
      </c>
      <c r="B4">
        <f>'0.25_0.1'!V2</f>
        <v>2.9173000000000001E-2</v>
      </c>
      <c r="C4">
        <f>'0.25_0.1'!W2</f>
        <v>4.5560000000000002E-3</v>
      </c>
      <c r="D4">
        <f>'0.25_0.1'!X2</f>
        <v>2.1870000000000001E-3</v>
      </c>
      <c r="E4">
        <f>'0.25_0.1'!Y2</f>
        <v>2.1770000000000001E-3</v>
      </c>
      <c r="F4">
        <f>'0.25_0.1'!Z2</f>
        <v>2.1679999999999998E-3</v>
      </c>
      <c r="G4">
        <f>'0.25_0.1'!AA2</f>
        <v>2.1679999999999998E-3</v>
      </c>
      <c r="H4">
        <f>'0.25_0.1'!AB2</f>
        <v>2.1679999999999998E-3</v>
      </c>
    </row>
    <row r="5" spans="1:8" x14ac:dyDescent="0.2">
      <c r="A5" t="s">
        <v>40</v>
      </c>
      <c r="B5">
        <f>'0.5_0.1'!V2</f>
        <v>9.1291999999999998E-2</v>
      </c>
      <c r="C5">
        <f>'0.5_0.1'!W2</f>
        <v>1.6688000000000001E-2</v>
      </c>
      <c r="D5">
        <f>'0.5_0.1'!X2</f>
        <v>2.2929999999999999E-3</v>
      </c>
      <c r="E5">
        <f>'0.5_0.1'!Y2</f>
        <v>2.3670000000000002E-3</v>
      </c>
      <c r="F5">
        <f>'0.5_0.1'!Z2</f>
        <v>1.199E-3</v>
      </c>
      <c r="G5">
        <f>'0.5_0.1'!AA2</f>
        <v>1.165E-3</v>
      </c>
      <c r="H5">
        <f>'0.5_0.1'!AB2</f>
        <v>1.1590000000000001E-3</v>
      </c>
    </row>
    <row r="6" spans="1:8" x14ac:dyDescent="0.2">
      <c r="A6" t="s">
        <v>41</v>
      </c>
      <c r="B6">
        <f>'0.75_0.1'!V2</f>
        <v>0.14902000000000001</v>
      </c>
      <c r="C6">
        <f>'0.75_0.1'!W2</f>
        <v>3.6343E-2</v>
      </c>
      <c r="D6">
        <f>'0.75_0.1'!X2</f>
        <v>6.1619999999999999E-3</v>
      </c>
      <c r="E6">
        <f>'0.75_0.1'!Y2</f>
        <v>9.8270000000000007E-3</v>
      </c>
      <c r="F6">
        <f>'0.75_0.1'!Z2</f>
        <v>3.424E-3</v>
      </c>
      <c r="G6">
        <f>'0.75_0.1'!AA2</f>
        <v>2.176E-3</v>
      </c>
      <c r="H6">
        <f>'0.75_0.1'!AB2</f>
        <v>2.176E-3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374E-71A9-434B-83CA-32520998088B}">
  <dimension ref="A1:H4"/>
  <sheetViews>
    <sheetView workbookViewId="0">
      <selection activeCell="L7" sqref="L7"/>
    </sheetView>
  </sheetViews>
  <sheetFormatPr baseColWidth="10" defaultRowHeight="16" x14ac:dyDescent="0.2"/>
  <sheetData>
    <row r="1" spans="1:8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">
      <c r="A2" t="s">
        <v>43</v>
      </c>
      <c r="B2">
        <f>uniform!V2</f>
        <v>7.4496000000000007E-2</v>
      </c>
      <c r="C2">
        <f>uniform!W2</f>
        <v>1.7056000000000002E-2</v>
      </c>
      <c r="D2">
        <f>uniform!X2</f>
        <v>4.078E-3</v>
      </c>
      <c r="E2">
        <f>uniform!Y2</f>
        <v>5.2599999999999999E-3</v>
      </c>
      <c r="F2">
        <f>uniform!Z2</f>
        <v>3.0509999999999999E-3</v>
      </c>
      <c r="G2">
        <f>uniform!AA2</f>
        <v>2.624E-3</v>
      </c>
      <c r="H2">
        <f>uniform!AB2</f>
        <v>2.624E-3</v>
      </c>
    </row>
    <row r="3" spans="1:8" x14ac:dyDescent="0.2">
      <c r="A3" t="s">
        <v>44</v>
      </c>
      <c r="B3">
        <f>uniform!V3</f>
        <v>0.10642799999999999</v>
      </c>
      <c r="C3">
        <f>uniform!W3</f>
        <v>2.0694000000000001E-2</v>
      </c>
      <c r="D3">
        <f>uniform!X3</f>
        <v>2.6779999999999998E-3</v>
      </c>
      <c r="E3">
        <f>uniform!Y3</f>
        <v>3.117E-3</v>
      </c>
      <c r="F3">
        <f>uniform!Z3</f>
        <v>1.524E-3</v>
      </c>
      <c r="G3">
        <f>uniform!AA3</f>
        <v>7.9299999999999998E-4</v>
      </c>
      <c r="H3">
        <f>uniform!AB3</f>
        <v>4.7800000000000002E-4</v>
      </c>
    </row>
    <row r="4" spans="1:8" x14ac:dyDescent="0.2">
      <c r="A4" t="s">
        <v>45</v>
      </c>
      <c r="B4">
        <f>uniform!V4</f>
        <v>5.1968E-2</v>
      </c>
      <c r="C4">
        <f>uniform!W4</f>
        <v>8.6910000000000008E-3</v>
      </c>
      <c r="D4">
        <f>uniform!X4</f>
        <v>3.081E-3</v>
      </c>
      <c r="E4">
        <f>uniform!Y4</f>
        <v>1.5020000000000001E-3</v>
      </c>
      <c r="F4">
        <f>uniform!Z4</f>
        <v>7.1400000000000001E-4</v>
      </c>
      <c r="G4">
        <f>uniform!AA4</f>
        <v>3.6600000000000001E-4</v>
      </c>
      <c r="H4">
        <f>uniform!AB4</f>
        <v>3.6600000000000001E-4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A560-0AAA-614B-96E5-2EF8DE7354A5}">
  <dimension ref="A1:H4"/>
  <sheetViews>
    <sheetView workbookViewId="0">
      <selection activeCell="F15" sqref="F15"/>
    </sheetView>
  </sheetViews>
  <sheetFormatPr baseColWidth="10" defaultRowHeight="16" x14ac:dyDescent="0.2"/>
  <sheetData>
    <row r="1" spans="1:8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8" x14ac:dyDescent="0.2">
      <c r="A2" t="s">
        <v>43</v>
      </c>
      <c r="B2">
        <f>'0.75_0.1'!V2</f>
        <v>0.14902000000000001</v>
      </c>
      <c r="C2">
        <f>'0.75_0.1'!W2</f>
        <v>3.6343E-2</v>
      </c>
      <c r="D2">
        <f>'0.75_0.1'!X2</f>
        <v>6.1619999999999999E-3</v>
      </c>
      <c r="E2">
        <f>'0.75_0.1'!Y2</f>
        <v>9.8270000000000007E-3</v>
      </c>
      <c r="F2">
        <f>'0.75_0.1'!Z2</f>
        <v>3.424E-3</v>
      </c>
      <c r="G2">
        <f>'0.75_0.1'!AA2</f>
        <v>2.176E-3</v>
      </c>
      <c r="H2">
        <f>'0.75_0.1'!AB2</f>
        <v>2.176E-3</v>
      </c>
    </row>
    <row r="3" spans="1:8" x14ac:dyDescent="0.2">
      <c r="A3" t="s">
        <v>44</v>
      </c>
      <c r="B3">
        <f>'0.75_0.1'!V3</f>
        <v>4.5620000000000001E-2</v>
      </c>
      <c r="C3">
        <f>'0.75_0.1'!W3</f>
        <v>4.5319999999999996E-3</v>
      </c>
      <c r="D3">
        <f>'0.75_0.1'!X3</f>
        <v>6.9800000000000005E-4</v>
      </c>
      <c r="E3">
        <f>'0.75_0.1'!Y3</f>
        <v>2.7300000000000002E-4</v>
      </c>
      <c r="F3">
        <f>'0.75_0.1'!Z3</f>
        <v>2.4399999999999999E-4</v>
      </c>
      <c r="G3">
        <f>'0.75_0.1'!AA3</f>
        <v>2.3900000000000001E-4</v>
      </c>
      <c r="H3">
        <f>'0.75_0.1'!AB3</f>
        <v>2.3900000000000001E-4</v>
      </c>
    </row>
    <row r="4" spans="1:8" x14ac:dyDescent="0.2">
      <c r="A4" t="s">
        <v>45</v>
      </c>
      <c r="B4">
        <f>'0.75_0.1'!V4</f>
        <v>4.5058000000000001E-2</v>
      </c>
      <c r="C4">
        <f>'0.75_0.1'!W4</f>
        <v>4.9750000000000003E-3</v>
      </c>
      <c r="D4">
        <f>'0.75_0.1'!X4</f>
        <v>8.9899999999999995E-4</v>
      </c>
      <c r="E4">
        <f>'0.75_0.1'!Y4</f>
        <v>2.7399999999999999E-4</v>
      </c>
      <c r="F4">
        <f>'0.75_0.1'!Z4</f>
        <v>2.7399999999999999E-4</v>
      </c>
      <c r="G4">
        <f>'0.75_0.1'!AA4</f>
        <v>2.7399999999999999E-4</v>
      </c>
      <c r="H4">
        <f>'0.75_0.1'!AB4</f>
        <v>2.7399999999999999E-4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2AB8-ADD5-EB44-8779-C90648EE124C}">
  <dimension ref="A1:I5"/>
  <sheetViews>
    <sheetView tabSelected="1" workbookViewId="0">
      <selection activeCell="D14" sqref="D14"/>
    </sheetView>
  </sheetViews>
  <sheetFormatPr baseColWidth="10" defaultRowHeight="16" x14ac:dyDescent="0.2"/>
  <sheetData>
    <row r="1" spans="1:9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2" spans="1:9" x14ac:dyDescent="0.2">
      <c r="A2" t="s">
        <v>35</v>
      </c>
      <c r="B2">
        <f>'0.75_0.1'!V22</f>
        <v>7.4496000000000007E-2</v>
      </c>
      <c r="C2">
        <f>'0.75_0.1'!W22</f>
        <v>1.7056000000000002E-2</v>
      </c>
      <c r="D2">
        <f>'0.75_0.1'!X22</f>
        <v>4.078E-3</v>
      </c>
      <c r="E2">
        <f>'0.75_0.1'!Y22</f>
        <v>5.2599999999999999E-3</v>
      </c>
      <c r="F2">
        <f>'0.75_0.1'!Z22</f>
        <v>3.0509999999999999E-3</v>
      </c>
      <c r="G2">
        <f>'0.75_0.1'!AA22</f>
        <v>2.624E-3</v>
      </c>
      <c r="H2">
        <f>'0.75_0.1'!AB22</f>
        <v>2.624E-3</v>
      </c>
    </row>
    <row r="3" spans="1:9" x14ac:dyDescent="0.2">
      <c r="A3" t="s">
        <v>39</v>
      </c>
      <c r="B3">
        <f>'0.75_0.1'!V21</f>
        <v>2.9173000000000001E-2</v>
      </c>
      <c r="C3">
        <f>'0.75_0.1'!W21</f>
        <v>4.5560000000000002E-3</v>
      </c>
      <c r="D3">
        <f>'0.75_0.1'!X21</f>
        <v>2.1870000000000001E-3</v>
      </c>
      <c r="E3">
        <f>'0.75_0.1'!Y21</f>
        <v>2.1770000000000001E-3</v>
      </c>
      <c r="F3">
        <f>'0.75_0.1'!Z21</f>
        <v>2.1679999999999998E-3</v>
      </c>
      <c r="G3">
        <f>'0.75_0.1'!AA21</f>
        <v>2.1679999999999998E-3</v>
      </c>
      <c r="H3">
        <f>'0.75_0.1'!AB21</f>
        <v>2.1679999999999998E-3</v>
      </c>
    </row>
    <row r="4" spans="1:9" x14ac:dyDescent="0.2">
      <c r="A4" t="s">
        <v>46</v>
      </c>
      <c r="B4">
        <f>'0.75_0.1'!V20</f>
        <v>9.1291999999999998E-2</v>
      </c>
      <c r="C4">
        <f>'0.75_0.1'!W20</f>
        <v>1.6688000000000001E-2</v>
      </c>
      <c r="D4">
        <f>'0.75_0.1'!X20</f>
        <v>2.2929999999999999E-3</v>
      </c>
      <c r="E4">
        <f>'0.75_0.1'!Y20</f>
        <v>2.3670000000000002E-3</v>
      </c>
      <c r="F4">
        <f>'0.75_0.1'!Z20</f>
        <v>1.199E-3</v>
      </c>
      <c r="G4">
        <f>'0.75_0.1'!AA20</f>
        <v>1.165E-3</v>
      </c>
      <c r="H4">
        <f>'0.75_0.1'!AB20</f>
        <v>1.165E-3</v>
      </c>
    </row>
    <row r="5" spans="1:9" x14ac:dyDescent="0.2">
      <c r="A5" t="s">
        <v>47</v>
      </c>
      <c r="B5">
        <f>'0.75_0.1'!V19</f>
        <v>0.14902000000000001</v>
      </c>
      <c r="C5">
        <f>'0.75_0.1'!W19</f>
        <v>3.6343E-2</v>
      </c>
      <c r="D5">
        <f>'0.75_0.1'!X19</f>
        <v>6.1619999999999999E-3</v>
      </c>
      <c r="E5">
        <f>'0.75_0.1'!Y19</f>
        <v>9.8270000000000007E-3</v>
      </c>
      <c r="F5">
        <f>'0.75_0.1'!Z19</f>
        <v>3.424E-3</v>
      </c>
      <c r="G5">
        <f>'0.75_0.1'!AA19</f>
        <v>2.176E-3</v>
      </c>
      <c r="H5">
        <f>'0.75_0.1'!AB19</f>
        <v>2.176E-3</v>
      </c>
      <c r="I5" t="s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0.75_0.1</vt:lpstr>
      <vt:lpstr>0.5_0.1</vt:lpstr>
      <vt:lpstr>0.25_0.1</vt:lpstr>
      <vt:lpstr>uniform</vt:lpstr>
      <vt:lpstr>8-bit data width</vt:lpstr>
      <vt:lpstr>uniform_dis</vt:lpstr>
      <vt:lpstr>0.75_0.1_dis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wudidaizi</dc:creator>
  <cp:lastModifiedBy>wudidaizi</cp:lastModifiedBy>
  <dcterms:created xsi:type="dcterms:W3CDTF">2019-03-06T16:20:21Z</dcterms:created>
  <dcterms:modified xsi:type="dcterms:W3CDTF">2019-03-06T21:28:34Z</dcterms:modified>
</cp:coreProperties>
</file>