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Patel Dixit\Desktop\"/>
    </mc:Choice>
  </mc:AlternateContent>
  <xr:revisionPtr revIDLastSave="0" documentId="13_ncr:1_{61C10878-264C-418B-B39E-29F6B11EF8D5}" xr6:coauthVersionLast="47" xr6:coauthVersionMax="47" xr10:uidLastSave="{00000000-0000-0000-0000-000000000000}"/>
  <bookViews>
    <workbookView minimized="1" xWindow="2460" yWindow="2460" windowWidth="14400" windowHeight="7270" activeTab="1" xr2:uid="{00000000-000D-0000-FFFF-FFFF00000000}"/>
  </bookViews>
  <sheets>
    <sheet name="Sheet1" sheetId="1" r:id="rId1"/>
    <sheet name="taxes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F9" i="1"/>
  <c r="F10" i="1"/>
  <c r="F11" i="1"/>
  <c r="F12" i="1"/>
  <c r="F13" i="1"/>
  <c r="E9" i="2"/>
  <c r="E10" i="2"/>
  <c r="E11" i="2"/>
  <c r="E12" i="2"/>
  <c r="E13" i="2"/>
  <c r="D5" i="2"/>
  <c r="D6" i="2"/>
  <c r="D7" i="2"/>
  <c r="D8" i="2"/>
  <c r="D9" i="2"/>
  <c r="D10" i="2"/>
  <c r="D11" i="2"/>
  <c r="D12" i="2"/>
  <c r="D13" i="2"/>
  <c r="D4" i="2"/>
  <c r="N9" i="1"/>
  <c r="N10" i="1"/>
  <c r="N11" i="1"/>
  <c r="N12" i="1"/>
  <c r="N13" i="1"/>
  <c r="E9" i="1"/>
  <c r="E10" i="1"/>
  <c r="E11" i="1"/>
  <c r="E12" i="1"/>
  <c r="E13" i="1"/>
  <c r="C5" i="2"/>
  <c r="E5" i="1" s="1"/>
  <c r="F5" i="2" s="1"/>
  <c r="C6" i="2"/>
  <c r="E6" i="1" s="1"/>
  <c r="F6" i="2" s="1"/>
  <c r="C7" i="2"/>
  <c r="E7" i="1" s="1"/>
  <c r="F7" i="2" s="1"/>
  <c r="C8" i="2"/>
  <c r="E8" i="1" s="1"/>
  <c r="F8" i="2" s="1"/>
  <c r="C9" i="2"/>
  <c r="C10" i="2"/>
  <c r="C11" i="2"/>
  <c r="C12" i="2"/>
  <c r="C13" i="2"/>
  <c r="C4" i="2"/>
  <c r="E4" i="1" s="1"/>
  <c r="F4" i="2" s="1"/>
  <c r="M10" i="1"/>
  <c r="M11" i="1"/>
  <c r="M12" i="1"/>
  <c r="M13" i="1"/>
  <c r="D5" i="1"/>
  <c r="D6" i="1"/>
  <c r="D7" i="1"/>
  <c r="D8" i="1"/>
  <c r="D9" i="1"/>
  <c r="D10" i="1"/>
  <c r="D11" i="1"/>
  <c r="D12" i="1"/>
  <c r="D13" i="1"/>
  <c r="D4" i="1"/>
  <c r="C5" i="1"/>
  <c r="M5" i="1" s="1"/>
  <c r="C6" i="1"/>
  <c r="M6" i="1" s="1"/>
  <c r="C7" i="1"/>
  <c r="M7" i="1" s="1"/>
  <c r="C8" i="1"/>
  <c r="M8" i="1" s="1"/>
  <c r="C9" i="1"/>
  <c r="M9" i="1" s="1"/>
  <c r="C10" i="1"/>
  <c r="C11" i="1"/>
  <c r="C12" i="1"/>
  <c r="C13" i="1"/>
  <c r="C4" i="1"/>
  <c r="M4" i="1" s="1"/>
  <c r="E7" i="2" l="1"/>
  <c r="F7" i="1" s="1"/>
  <c r="E8" i="2"/>
  <c r="F8" i="1" s="1"/>
  <c r="E6" i="2"/>
  <c r="F6" i="1" s="1"/>
  <c r="E5" i="2"/>
  <c r="F5" i="1" s="1"/>
  <c r="E4" i="2"/>
  <c r="F4" i="1" s="1"/>
  <c r="N8" i="1"/>
  <c r="N7" i="1"/>
  <c r="N6" i="1"/>
  <c r="N5" i="1"/>
  <c r="N4" i="1"/>
</calcChain>
</file>

<file path=xl/sharedStrings.xml><?xml version="1.0" encoding="utf-8"?>
<sst xmlns="http://schemas.openxmlformats.org/spreadsheetml/2006/main" count="54" uniqueCount="36">
  <si>
    <t>Name</t>
  </si>
  <si>
    <t xml:space="preserve">Salary </t>
  </si>
  <si>
    <t xml:space="preserve">City </t>
  </si>
  <si>
    <t>Parth</t>
  </si>
  <si>
    <t xml:space="preserve">Avi </t>
  </si>
  <si>
    <t xml:space="preserve">Devang </t>
  </si>
  <si>
    <t xml:space="preserve">meet </t>
  </si>
  <si>
    <t xml:space="preserve">divyang </t>
  </si>
  <si>
    <t>dixit</t>
  </si>
  <si>
    <t xml:space="preserve">smit </t>
  </si>
  <si>
    <t xml:space="preserve">piyush </t>
  </si>
  <si>
    <t xml:space="preserve">yug </t>
  </si>
  <si>
    <t xml:space="preserve">dhruv </t>
  </si>
  <si>
    <t xml:space="preserve">anurag </t>
  </si>
  <si>
    <t xml:space="preserve">yash </t>
  </si>
  <si>
    <t>ravi</t>
  </si>
  <si>
    <t>tejo</t>
  </si>
  <si>
    <t xml:space="preserve">Ahmedabad </t>
  </si>
  <si>
    <t>surat</t>
  </si>
  <si>
    <t xml:space="preserve">jaipur </t>
  </si>
  <si>
    <t>delhi</t>
  </si>
  <si>
    <t>mumbai</t>
  </si>
  <si>
    <t xml:space="preserve">hydrabad </t>
  </si>
  <si>
    <t xml:space="preserve">rajasthan </t>
  </si>
  <si>
    <t>rajkot</t>
  </si>
  <si>
    <t xml:space="preserve">bhavanagar </t>
  </si>
  <si>
    <t>diu</t>
  </si>
  <si>
    <t>City</t>
  </si>
  <si>
    <t xml:space="preserve">Name </t>
  </si>
  <si>
    <t xml:space="preserve">Expenses </t>
  </si>
  <si>
    <t xml:space="preserve">divya </t>
  </si>
  <si>
    <t xml:space="preserve">neha </t>
  </si>
  <si>
    <t>niharika</t>
  </si>
  <si>
    <t>pinki</t>
  </si>
  <si>
    <t xml:space="preserve">hetal </t>
  </si>
  <si>
    <t xml:space="preserve">expenses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</si>
</sst>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13"/>
  <sheetViews>
    <sheetView workbookViewId="0">
      <selection activeCell="O3" sqref="O3"/>
    </sheetView>
  </sheetViews>
  <sheetFormatPr defaultRowHeight="14.5" x14ac:dyDescent="0.35"/>
  <cols>
    <col min="4" max="4" width="16.08984375" customWidth="1"/>
    <col min="6" max="6" width="15.453125" customWidth="1"/>
    <col min="12" max="12" width="14.26953125" customWidth="1"/>
  </cols>
  <sheetData>
    <row r="3" spans="2:14" x14ac:dyDescent="0.35">
      <c r="B3" s="1" t="s">
        <v>0</v>
      </c>
      <c r="C3" s="1" t="s">
        <v>1</v>
      </c>
      <c r="D3" t="s">
        <v>27</v>
      </c>
      <c r="E3" t="s">
        <v>29</v>
      </c>
      <c r="F3" t="s">
        <v>1</v>
      </c>
      <c r="K3" s="1" t="s">
        <v>0</v>
      </c>
      <c r="L3" s="1" t="s">
        <v>2</v>
      </c>
      <c r="M3" s="1" t="s">
        <v>1</v>
      </c>
      <c r="N3" s="1" t="s">
        <v>29</v>
      </c>
    </row>
    <row r="4" spans="2:14" x14ac:dyDescent="0.35">
      <c r="B4" t="s">
        <v>3</v>
      </c>
      <c r="C4">
        <f ca="1">RANDBETWEEN(10000,50000)</f>
        <v>48458</v>
      </c>
      <c r="D4" t="str">
        <f>_xlfn.XLOOKUP(B4,K4:K13,L4:L13,"Not Found")</f>
        <v xml:space="preserve">Ahmedabad </v>
      </c>
      <c r="E4">
        <f ca="1">_xlfn.XLOOKUP(Sheet1!B4,'taxes '!B4:B13,'taxes '!C4:C13,"Not found ")</f>
        <v>26727</v>
      </c>
      <c r="F4">
        <f ca="1">_xlfn.XLOOKUP(Sheet1!B4,'taxes '!B:B,'taxes '!E:E,"Not found ",0,1)</f>
        <v>48458</v>
      </c>
      <c r="K4" t="s">
        <v>3</v>
      </c>
      <c r="L4" t="s">
        <v>17</v>
      </c>
      <c r="M4">
        <f ca="1">_xlfn.XLOOKUP(K4,B4:B13,C4:C13,"Not found ")</f>
        <v>48458</v>
      </c>
      <c r="N4">
        <f ca="1">_xlfn.XLOOKUP(K4,'taxes '!B4:B13,'taxes '!C4:C13,"Not found ")</f>
        <v>26727</v>
      </c>
    </row>
    <row r="5" spans="2:14" x14ac:dyDescent="0.35">
      <c r="B5" t="s">
        <v>4</v>
      </c>
      <c r="C5">
        <f t="shared" ref="C5:C13" ca="1" si="0">RANDBETWEEN(10000,50000)</f>
        <v>13509</v>
      </c>
      <c r="D5" t="str">
        <f t="shared" ref="D5:D13" si="1">_xlfn.XLOOKUP(B5,K5:K14,L5:L14,"Not Found")</f>
        <v>surat</v>
      </c>
      <c r="E5">
        <f ca="1">_xlfn.XLOOKUP(Sheet1!B5,'taxes '!B5:B14,'taxes '!C5:C14,"Not found ")</f>
        <v>24751</v>
      </c>
      <c r="F5">
        <f ca="1">_xlfn.XLOOKUP(Sheet1!B5,'taxes '!B:B,'taxes '!E:E,"Not found ",0,1)</f>
        <v>13509</v>
      </c>
      <c r="K5" t="s">
        <v>4</v>
      </c>
      <c r="L5" t="s">
        <v>18</v>
      </c>
      <c r="M5">
        <f t="shared" ref="M5:M13" ca="1" si="2">_xlfn.XLOOKUP(K5,B5:B14,C5:C14,"Not found ")</f>
        <v>13509</v>
      </c>
      <c r="N5">
        <f ca="1">_xlfn.XLOOKUP(K5,'taxes '!B5:B14,'taxes '!C5:C14,"Not found ")</f>
        <v>24751</v>
      </c>
    </row>
    <row r="6" spans="2:14" x14ac:dyDescent="0.35">
      <c r="B6" t="s">
        <v>5</v>
      </c>
      <c r="C6">
        <f t="shared" ca="1" si="0"/>
        <v>38288</v>
      </c>
      <c r="D6" t="str">
        <f t="shared" si="1"/>
        <v xml:space="preserve">jaipur </v>
      </c>
      <c r="E6">
        <f ca="1">_xlfn.XLOOKUP(Sheet1!B6,'taxes '!B6:B15,'taxes '!C6:C15,"Not found ")</f>
        <v>27609</v>
      </c>
      <c r="F6">
        <f ca="1">_xlfn.XLOOKUP(Sheet1!B6,'taxes '!B:B,'taxes '!E:E,"Not found ",0,1)</f>
        <v>38288</v>
      </c>
      <c r="K6" t="s">
        <v>5</v>
      </c>
      <c r="L6" t="s">
        <v>19</v>
      </c>
      <c r="M6">
        <f t="shared" ca="1" si="2"/>
        <v>38288</v>
      </c>
      <c r="N6">
        <f ca="1">_xlfn.XLOOKUP(K6,'taxes '!B6:B15,'taxes '!C6:C15,"Not found ")</f>
        <v>27609</v>
      </c>
    </row>
    <row r="7" spans="2:14" x14ac:dyDescent="0.35">
      <c r="B7" t="s">
        <v>6</v>
      </c>
      <c r="C7">
        <f t="shared" ca="1" si="0"/>
        <v>19722</v>
      </c>
      <c r="D7" t="str">
        <f t="shared" si="1"/>
        <v>delhi</v>
      </c>
      <c r="E7">
        <f ca="1">_xlfn.XLOOKUP(Sheet1!B7,'taxes '!B7:B16,'taxes '!C7:C16,"Not found ")</f>
        <v>30300</v>
      </c>
      <c r="F7">
        <f ca="1">_xlfn.XLOOKUP(Sheet1!B7,'taxes '!B:B,'taxes '!E:E,"Not found ",0,1)</f>
        <v>19722</v>
      </c>
      <c r="K7" t="s">
        <v>6</v>
      </c>
      <c r="L7" t="s">
        <v>20</v>
      </c>
      <c r="M7">
        <f t="shared" ca="1" si="2"/>
        <v>19722</v>
      </c>
      <c r="N7">
        <f ca="1">_xlfn.XLOOKUP(K7,'taxes '!B7:B16,'taxes '!C7:C16,"Not found ")</f>
        <v>30300</v>
      </c>
    </row>
    <row r="8" spans="2:14" x14ac:dyDescent="0.35">
      <c r="B8" t="s">
        <v>7</v>
      </c>
      <c r="C8">
        <f t="shared" ca="1" si="0"/>
        <v>45746</v>
      </c>
      <c r="D8" t="str">
        <f t="shared" si="1"/>
        <v>mumbai</v>
      </c>
      <c r="E8">
        <f ca="1">_xlfn.XLOOKUP(Sheet1!B8,'taxes '!B8:B17,'taxes '!C8:C17,"Not found ")</f>
        <v>11986</v>
      </c>
      <c r="F8">
        <f ca="1">_xlfn.XLOOKUP(Sheet1!B8,'taxes '!B:B,'taxes '!E:E,"Not found ",0,1)</f>
        <v>45746</v>
      </c>
      <c r="K8" t="s">
        <v>7</v>
      </c>
      <c r="L8" t="s">
        <v>21</v>
      </c>
      <c r="M8">
        <f t="shared" ca="1" si="2"/>
        <v>45746</v>
      </c>
      <c r="N8">
        <f ca="1">_xlfn.XLOOKUP(K8,'taxes '!B8:B17,'taxes '!C8:C17,"Not found ")</f>
        <v>11986</v>
      </c>
    </row>
    <row r="9" spans="2:14" x14ac:dyDescent="0.35">
      <c r="B9" t="s">
        <v>8</v>
      </c>
      <c r="C9">
        <f t="shared" ca="1" si="0"/>
        <v>26581</v>
      </c>
      <c r="D9" t="str">
        <f t="shared" si="1"/>
        <v xml:space="preserve">hydrabad </v>
      </c>
      <c r="E9" t="str">
        <f>_xlfn.XLOOKUP(Sheet1!B9,'taxes '!B9:B18,'taxes '!C9:C18,"Not found ")</f>
        <v xml:space="preserve">Not found </v>
      </c>
      <c r="F9" t="str">
        <f>_xlfn.XLOOKUP(Sheet1!B9,'taxes '!B:B,'taxes '!E:E,"Not found ",0,1)</f>
        <v xml:space="preserve">Not found </v>
      </c>
      <c r="K9" t="s">
        <v>8</v>
      </c>
      <c r="L9" t="s">
        <v>22</v>
      </c>
      <c r="M9">
        <f t="shared" ca="1" si="2"/>
        <v>26581</v>
      </c>
      <c r="N9" t="str">
        <f>_xlfn.XLOOKUP(K9,'taxes '!B9:B18,'taxes '!C9:C18,"Not found ")</f>
        <v xml:space="preserve">Not found </v>
      </c>
    </row>
    <row r="10" spans="2:14" x14ac:dyDescent="0.35">
      <c r="B10" t="s">
        <v>9</v>
      </c>
      <c r="C10">
        <f t="shared" ca="1" si="0"/>
        <v>32437</v>
      </c>
      <c r="D10" t="str">
        <f t="shared" si="1"/>
        <v>Not Found</v>
      </c>
      <c r="E10" t="str">
        <f>_xlfn.XLOOKUP(Sheet1!B10,'taxes '!B10:B19,'taxes '!C10:C19,"Not found ")</f>
        <v xml:space="preserve">Not found </v>
      </c>
      <c r="F10" t="str">
        <f>_xlfn.XLOOKUP(Sheet1!B10,'taxes '!B:B,'taxes '!E:E,"Not found ",0,1)</f>
        <v xml:space="preserve">Not found </v>
      </c>
      <c r="K10" t="s">
        <v>13</v>
      </c>
      <c r="L10" t="s">
        <v>23</v>
      </c>
      <c r="M10" t="str">
        <f t="shared" si="2"/>
        <v xml:space="preserve">Not found </v>
      </c>
      <c r="N10" t="str">
        <f>_xlfn.XLOOKUP(K10,'taxes '!B10:B19,'taxes '!C10:C19,"Not found ")</f>
        <v xml:space="preserve">Not found </v>
      </c>
    </row>
    <row r="11" spans="2:14" x14ac:dyDescent="0.35">
      <c r="B11" t="s">
        <v>10</v>
      </c>
      <c r="C11">
        <f t="shared" ca="1" si="0"/>
        <v>24046</v>
      </c>
      <c r="D11" t="str">
        <f t="shared" si="1"/>
        <v>Not Found</v>
      </c>
      <c r="E11" t="str">
        <f>_xlfn.XLOOKUP(Sheet1!B11,'taxes '!B11:B20,'taxes '!C11:C20,"Not found ")</f>
        <v xml:space="preserve">Not found </v>
      </c>
      <c r="F11" t="str">
        <f>_xlfn.XLOOKUP(Sheet1!B11,'taxes '!B:B,'taxes '!E:E,"Not found ",0,1)</f>
        <v xml:space="preserve">Not found </v>
      </c>
      <c r="K11" t="s">
        <v>14</v>
      </c>
      <c r="L11" t="s">
        <v>24</v>
      </c>
      <c r="M11" t="str">
        <f t="shared" si="2"/>
        <v xml:space="preserve">Not found </v>
      </c>
      <c r="N11" t="str">
        <f>_xlfn.XLOOKUP(K11,'taxes '!B11:B20,'taxes '!C11:C20,"Not found ")</f>
        <v xml:space="preserve">Not found </v>
      </c>
    </row>
    <row r="12" spans="2:14" x14ac:dyDescent="0.35">
      <c r="B12" t="s">
        <v>11</v>
      </c>
      <c r="C12">
        <f t="shared" ca="1" si="0"/>
        <v>45185</v>
      </c>
      <c r="D12" t="str">
        <f t="shared" si="1"/>
        <v>Not Found</v>
      </c>
      <c r="E12" t="str">
        <f>_xlfn.XLOOKUP(Sheet1!B12,'taxes '!B12:B21,'taxes '!C12:C21,"Not found ")</f>
        <v xml:space="preserve">Not found </v>
      </c>
      <c r="F12" t="str">
        <f>_xlfn.XLOOKUP(Sheet1!B12,'taxes '!B:B,'taxes '!E:E,"Not found ",0,1)</f>
        <v xml:space="preserve">Not found </v>
      </c>
      <c r="K12" t="s">
        <v>15</v>
      </c>
      <c r="L12" t="s">
        <v>25</v>
      </c>
      <c r="M12" t="str">
        <f t="shared" si="2"/>
        <v xml:space="preserve">Not found </v>
      </c>
      <c r="N12" t="str">
        <f>_xlfn.XLOOKUP(K12,'taxes '!B12:B21,'taxes '!C12:C21,"Not found ")</f>
        <v xml:space="preserve">Not found </v>
      </c>
    </row>
    <row r="13" spans="2:14" x14ac:dyDescent="0.35">
      <c r="B13" t="s">
        <v>12</v>
      </c>
      <c r="C13">
        <f t="shared" ca="1" si="0"/>
        <v>35900</v>
      </c>
      <c r="D13" t="str">
        <f t="shared" si="1"/>
        <v>Not Found</v>
      </c>
      <c r="E13" t="str">
        <f>_xlfn.XLOOKUP(Sheet1!B13,'taxes '!B13:B22,'taxes '!C13:C22,"Not found ")</f>
        <v xml:space="preserve">Not found </v>
      </c>
      <c r="F13" t="str">
        <f>_xlfn.XLOOKUP(Sheet1!B13,'taxes '!B:B,'taxes '!E:E,"Not found ",0,1)</f>
        <v xml:space="preserve">Not found </v>
      </c>
      <c r="K13" t="s">
        <v>16</v>
      </c>
      <c r="L13" t="s">
        <v>26</v>
      </c>
      <c r="M13" t="str">
        <f t="shared" si="2"/>
        <v xml:space="preserve">Not found </v>
      </c>
      <c r="N13" t="str">
        <f>_xlfn.XLOOKUP(K13,'taxes '!B13:B22,'taxes '!C13:C22,"Not found ")</f>
        <v xml:space="preserve">Not found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E7A4-107B-4184-9A3F-8E921CB3A3CA}">
  <dimension ref="B3:F13"/>
  <sheetViews>
    <sheetView tabSelected="1" workbookViewId="0">
      <selection activeCell="G3" sqref="G3"/>
    </sheetView>
  </sheetViews>
  <sheetFormatPr defaultRowHeight="14.5" x14ac:dyDescent="0.35"/>
  <cols>
    <col min="4" max="4" width="12.26953125" customWidth="1"/>
  </cols>
  <sheetData>
    <row r="3" spans="2:6" x14ac:dyDescent="0.35">
      <c r="B3" t="s">
        <v>28</v>
      </c>
      <c r="C3" t="s">
        <v>29</v>
      </c>
      <c r="D3" t="s">
        <v>2</v>
      </c>
      <c r="E3" t="s">
        <v>1</v>
      </c>
      <c r="F3" t="s">
        <v>35</v>
      </c>
    </row>
    <row r="4" spans="2:6" x14ac:dyDescent="0.35">
      <c r="B4" t="s">
        <v>3</v>
      </c>
      <c r="C4">
        <f ca="1">RANDBETWEEN(10000,40000)</f>
        <v>26727</v>
      </c>
      <c r="D4" t="str">
        <f>_xlfn.XLOOKUP(B4,Sheet1!B4:B13,Sheet1!D4:D13,"Not Found ")</f>
        <v xml:space="preserve">Ahmedabad </v>
      </c>
      <c r="E4">
        <f ca="1">_xlfn.XLOOKUP(B4,Sheet1!B4:B13,Sheet1!C4:C13,"Not found ")</f>
        <v>48458</v>
      </c>
      <c r="F4">
        <f ca="1">_xlfn.XLOOKUP(B4,Sheet1!B:B,Sheet1!E:E,"Not found ",0,1)</f>
        <v>26727</v>
      </c>
    </row>
    <row r="5" spans="2:6" x14ac:dyDescent="0.35">
      <c r="B5" t="s">
        <v>4</v>
      </c>
      <c r="C5">
        <f t="shared" ref="C5:C13" ca="1" si="0">RANDBETWEEN(10000,40000)</f>
        <v>24751</v>
      </c>
      <c r="D5" t="str">
        <f>_xlfn.XLOOKUP(B5,Sheet1!B5:B14,Sheet1!D5:D14,"Not Found ")</f>
        <v>surat</v>
      </c>
      <c r="E5">
        <f ca="1">_xlfn.XLOOKUP(B5,Sheet1!B5:B14,Sheet1!C5:C14,"Not found ")</f>
        <v>13509</v>
      </c>
      <c r="F5">
        <f ca="1">_xlfn.XLOOKUP(B5,Sheet1!B:B,Sheet1!E:E,"Not found ",0,1)</f>
        <v>24751</v>
      </c>
    </row>
    <row r="6" spans="2:6" x14ac:dyDescent="0.35">
      <c r="B6" t="s">
        <v>5</v>
      </c>
      <c r="C6">
        <f t="shared" ca="1" si="0"/>
        <v>27609</v>
      </c>
      <c r="D6" t="str">
        <f>_xlfn.XLOOKUP(B6,Sheet1!B6:B15,Sheet1!D6:D15,"Not Found ")</f>
        <v xml:space="preserve">jaipur </v>
      </c>
      <c r="E6">
        <f ca="1">_xlfn.XLOOKUP(B6,Sheet1!B6:B15,Sheet1!C6:C15,"Not found ")</f>
        <v>38288</v>
      </c>
      <c r="F6">
        <f ca="1">_xlfn.XLOOKUP(B6,Sheet1!B:B,Sheet1!E:E,"Not found ",0,1)</f>
        <v>27609</v>
      </c>
    </row>
    <row r="7" spans="2:6" x14ac:dyDescent="0.35">
      <c r="B7" t="s">
        <v>6</v>
      </c>
      <c r="C7">
        <f t="shared" ca="1" si="0"/>
        <v>30300</v>
      </c>
      <c r="D7" t="str">
        <f>_xlfn.XLOOKUP(B7,Sheet1!B7:B16,Sheet1!D7:D16,"Not Found ")</f>
        <v>delhi</v>
      </c>
      <c r="E7">
        <f ca="1">_xlfn.XLOOKUP(B7,Sheet1!B7:B16,Sheet1!C7:C16,"Not found ")</f>
        <v>19722</v>
      </c>
      <c r="F7">
        <f ca="1">_xlfn.XLOOKUP(B7,Sheet1!B:B,Sheet1!E:E,"Not found ",0,1)</f>
        <v>30300</v>
      </c>
    </row>
    <row r="8" spans="2:6" x14ac:dyDescent="0.35">
      <c r="B8" t="s">
        <v>7</v>
      </c>
      <c r="C8">
        <f t="shared" ca="1" si="0"/>
        <v>11986</v>
      </c>
      <c r="D8" t="str">
        <f>_xlfn.XLOOKUP(B8,Sheet1!B8:B17,Sheet1!D8:D17,"Not Found ")</f>
        <v>mumbai</v>
      </c>
      <c r="E8">
        <f ca="1">_xlfn.XLOOKUP(B8,Sheet1!B8:B17,Sheet1!C8:C17,"Not found ")</f>
        <v>45746</v>
      </c>
      <c r="F8">
        <f ca="1">_xlfn.XLOOKUP(B8,Sheet1!B:B,Sheet1!E:E,"Not found ",0,1)</f>
        <v>11986</v>
      </c>
    </row>
    <row r="9" spans="2:6" x14ac:dyDescent="0.35">
      <c r="B9" t="s">
        <v>30</v>
      </c>
      <c r="C9">
        <f t="shared" ca="1" si="0"/>
        <v>18896</v>
      </c>
      <c r="D9" t="str">
        <f>_xlfn.XLOOKUP(B9,Sheet1!B9:B18,Sheet1!D9:D18,"Not Found ")</f>
        <v xml:space="preserve">Not Found </v>
      </c>
      <c r="E9" t="str">
        <f>_xlfn.XLOOKUP(B9,Sheet1!B9:B18,Sheet1!C9:C18,"Not found ")</f>
        <v xml:space="preserve">Not found </v>
      </c>
      <c r="F9" t="str">
        <f>_xlfn.XLOOKUP(B9,Sheet1!B:B,Sheet1!E:E,"Not found ",0,1)</f>
        <v xml:space="preserve">Not found </v>
      </c>
    </row>
    <row r="10" spans="2:6" x14ac:dyDescent="0.35">
      <c r="B10" t="s">
        <v>31</v>
      </c>
      <c r="C10">
        <f t="shared" ca="1" si="0"/>
        <v>30068</v>
      </c>
      <c r="D10" t="str">
        <f>_xlfn.XLOOKUP(B10,Sheet1!B10:B19,Sheet1!D10:D19,"Not Found ")</f>
        <v xml:space="preserve">Not Found </v>
      </c>
      <c r="E10" t="str">
        <f>_xlfn.XLOOKUP(B10,Sheet1!B10:B19,Sheet1!C10:C19,"Not found ")</f>
        <v xml:space="preserve">Not found </v>
      </c>
      <c r="F10" t="str">
        <f>_xlfn.XLOOKUP(B10,Sheet1!B:B,Sheet1!E:E,"Not found ",0,1)</f>
        <v xml:space="preserve">Not found </v>
      </c>
    </row>
    <row r="11" spans="2:6" x14ac:dyDescent="0.35">
      <c r="B11" t="s">
        <v>32</v>
      </c>
      <c r="C11">
        <f t="shared" ca="1" si="0"/>
        <v>20861</v>
      </c>
      <c r="D11" t="str">
        <f>_xlfn.XLOOKUP(B11,Sheet1!B11:B20,Sheet1!D11:D20,"Not Found ")</f>
        <v xml:space="preserve">Not Found </v>
      </c>
      <c r="E11" t="str">
        <f>_xlfn.XLOOKUP(B11,Sheet1!B11:B20,Sheet1!C11:C20,"Not found ")</f>
        <v xml:space="preserve">Not found </v>
      </c>
      <c r="F11" t="str">
        <f>_xlfn.XLOOKUP(B11,Sheet1!B:B,Sheet1!E:E,"Not found ",0,1)</f>
        <v xml:space="preserve">Not found </v>
      </c>
    </row>
    <row r="12" spans="2:6" x14ac:dyDescent="0.35">
      <c r="B12" t="s">
        <v>33</v>
      </c>
      <c r="C12">
        <f t="shared" ca="1" si="0"/>
        <v>15773</v>
      </c>
      <c r="D12" t="str">
        <f>_xlfn.XLOOKUP(B12,Sheet1!B12:B21,Sheet1!D12:D21,"Not Found ")</f>
        <v xml:space="preserve">Not Found </v>
      </c>
      <c r="E12" t="str">
        <f>_xlfn.XLOOKUP(B12,Sheet1!B12:B21,Sheet1!C12:C21,"Not found ")</f>
        <v xml:space="preserve">Not found </v>
      </c>
      <c r="F12" t="str">
        <f>_xlfn.XLOOKUP(B12,Sheet1!B:B,Sheet1!E:E,"Not found ",0,1)</f>
        <v xml:space="preserve">Not found </v>
      </c>
    </row>
    <row r="13" spans="2:6" x14ac:dyDescent="0.35">
      <c r="B13" t="s">
        <v>34</v>
      </c>
      <c r="C13">
        <f t="shared" ca="1" si="0"/>
        <v>34934</v>
      </c>
      <c r="D13" t="str">
        <f>_xlfn.XLOOKUP(B13,Sheet1!B13:B22,Sheet1!D13:D22,"Not Found ")</f>
        <v xml:space="preserve">Not Found </v>
      </c>
      <c r="E13" t="str">
        <f>_xlfn.XLOOKUP(B13,Sheet1!B13:B22,Sheet1!C13:C22,"Not found ")</f>
        <v xml:space="preserve">Not found </v>
      </c>
      <c r="F13" t="str">
        <f>_xlfn.XLOOKUP(B13,Sheet1!B:B,Sheet1!E:E,"Not found ",0,1)</f>
        <v xml:space="preserve">Not found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taxes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Dixit</dc:creator>
  <cp:lastModifiedBy>Patel Dixit</cp:lastModifiedBy>
  <dcterms:created xsi:type="dcterms:W3CDTF">2015-06-05T18:17:20Z</dcterms:created>
  <dcterms:modified xsi:type="dcterms:W3CDTF">2023-08-27T07:25:34Z</dcterms:modified>
</cp:coreProperties>
</file>