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B25AAAFC-D5C0-4F4D-A3A6-54F495BD8FB2}"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3" r:id="rId3"/>
    <sheet name="Dashboard1" sheetId="6"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<sst xmlns="http://schemas.openxmlformats.org/spreadsheetml/2006/main" count="16272" uniqueCount="52">
  <si>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</si>
  <si>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</si>
  <si>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</si>
  <si>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</si>
  <si>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</si>
  <si>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</si>
  <si>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</si>
  <si>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</si>
  <si>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</si>
  <si>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</si>
  <si>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</si>
  <si>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</si>
  <si>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</si>
  <si>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</si>
  <si>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</si>
  <si>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</si>
  <si>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</si>
  <si>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</si>
  <si>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</si>
  <si>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</si>
  <si>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</si>
  <si>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</si>
  <si>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</si>
  <si>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</si>
  <si>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</si>
  <si>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</si>
  <si>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</si>
  <si>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</si>
  <si>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</si>
  <si>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</si>
  <si>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</si>
  <si>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</si>
  <si>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</si>
  <si>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</si>
  <si>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</si>
  <si>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</si>
  <si>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</si>
  <si>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</si>
  <si>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</si>
  <si>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</si>
  <si>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</si>
  <si>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</si>
  <si>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Sum of Income</t>
  </si>
  <si>
    <t>Row Labels</t>
  </si>
  <si>
    <t>Grand Total</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</si>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</sst>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Income</a:t>
            </a:r>
            <a:r>
              <a:rPr lang="en-IN" baseline="0"/>
              <a:t> vs Purchasing Bike Relation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492D-46D5-A981-753C5CA95E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3-492D-46D5-A981-753C5CA95EE3}"/>
            </c:ext>
          </c:extLst>
        </c:ser>
        <c:dLbls>
          <c:showLegendKey val="0"/>
          <c:showVal val="0"/>
          <c:showCatName val="0"/>
          <c:showSerName val="0"/>
          <c:showPercent val="0"/>
          <c:showBubbleSize val="0"/>
        </c:dLbls>
        <c:gapWidth val="219"/>
        <c:overlap val="-27"/>
        <c:axId val="1439797839"/>
        <c:axId val="1439799503"/>
      </c:barChart>
      <c:catAx>
        <c:axId val="143979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99503"/>
        <c:crosses val="autoZero"/>
        <c:auto val="1"/>
        <c:lblAlgn val="ctr"/>
        <c:lblOffset val="100"/>
        <c:noMultiLvlLbl val="0"/>
      </c:catAx>
      <c:valAx>
        <c:axId val="143979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9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Marrital Status Vs Buying of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No</c:v>
                </c:pt>
              </c:strCache>
            </c:strRef>
          </c:tx>
          <c:spPr>
            <a:solidFill>
              <a:schemeClr val="accent1"/>
            </a:solidFill>
            <a:ln>
              <a:noFill/>
            </a:ln>
            <a:effectLst/>
          </c:spPr>
          <c:invertIfNegative val="0"/>
          <c:cat>
            <c:strRef>
              <c:f>'Pivot Table'!$A$19:$A$21</c:f>
              <c:strCache>
                <c:ptCount val="2"/>
                <c:pt idx="0">
                  <c:v>Married</c:v>
                </c:pt>
                <c:pt idx="1">
                  <c:v>Single</c:v>
                </c:pt>
              </c:strCache>
            </c:strRef>
          </c:cat>
          <c:val>
            <c:numRef>
              <c:f>'Pivot Table'!$B$19:$B$21</c:f>
              <c:numCache>
                <c:formatCode>General</c:formatCode>
                <c:ptCount val="2"/>
                <c:pt idx="0">
                  <c:v>307</c:v>
                </c:pt>
                <c:pt idx="1">
                  <c:v>212</c:v>
                </c:pt>
              </c:numCache>
            </c:numRef>
          </c:val>
          <c:extLst>
            <c:ext xmlns:c16="http://schemas.microsoft.com/office/drawing/2014/chart" uri="{C3380CC4-5D6E-409C-BE32-E72D297353CC}">
              <c16:uniqueId val="{00000000-D382-4E2D-9A6E-599834BEC31A}"/>
            </c:ext>
          </c:extLst>
        </c:ser>
        <c:ser>
          <c:idx val="1"/>
          <c:order val="1"/>
          <c:tx>
            <c:strRef>
              <c:f>'Pivot Table'!$C$17:$C$18</c:f>
              <c:strCache>
                <c:ptCount val="1"/>
                <c:pt idx="0">
                  <c:v>Yes</c:v>
                </c:pt>
              </c:strCache>
            </c:strRef>
          </c:tx>
          <c:spPr>
            <a:solidFill>
              <a:schemeClr val="accent2"/>
            </a:solidFill>
            <a:ln>
              <a:noFill/>
            </a:ln>
            <a:effectLst/>
          </c:spPr>
          <c:invertIfNegative val="0"/>
          <c:cat>
            <c:strRef>
              <c:f>'Pivot Table'!$A$19:$A$21</c:f>
              <c:strCache>
                <c:ptCount val="2"/>
                <c:pt idx="0">
                  <c:v>Married</c:v>
                </c:pt>
                <c:pt idx="1">
                  <c:v>Single</c:v>
                </c:pt>
              </c:strCache>
            </c:strRef>
          </c:cat>
          <c:val>
            <c:numRef>
              <c:f>'Pivot Table'!$C$19:$C$21</c:f>
              <c:numCache>
                <c:formatCode>General</c:formatCode>
                <c:ptCount val="2"/>
                <c:pt idx="0">
                  <c:v>231</c:v>
                </c:pt>
                <c:pt idx="1">
                  <c:v>250</c:v>
                </c:pt>
              </c:numCache>
            </c:numRef>
          </c:val>
          <c:extLst>
            <c:ext xmlns:c16="http://schemas.microsoft.com/office/drawing/2014/chart" uri="{C3380CC4-5D6E-409C-BE32-E72D297353CC}">
              <c16:uniqueId val="{00000001-D382-4E2D-9A6E-599834BEC31A}"/>
            </c:ext>
          </c:extLst>
        </c:ser>
        <c:dLbls>
          <c:showLegendKey val="0"/>
          <c:showVal val="0"/>
          <c:showCatName val="0"/>
          <c:showSerName val="0"/>
          <c:showPercent val="0"/>
          <c:showBubbleSize val="0"/>
        </c:dLbls>
        <c:gapWidth val="219"/>
        <c:overlap val="-27"/>
        <c:axId val="1626334207"/>
        <c:axId val="1626334623"/>
      </c:barChart>
      <c:catAx>
        <c:axId val="16263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34623"/>
        <c:crosses val="autoZero"/>
        <c:auto val="1"/>
        <c:lblAlgn val="ctr"/>
        <c:lblOffset val="100"/>
        <c:noMultiLvlLbl val="0"/>
      </c:catAx>
      <c:valAx>
        <c:axId val="162633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Count of Purchased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Female</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49</c:v>
                </c:pt>
                <c:pt idx="1">
                  <c:v>354</c:v>
                </c:pt>
                <c:pt idx="2">
                  <c:v>86</c:v>
                </c:pt>
              </c:numCache>
            </c:numRef>
          </c:val>
          <c:smooth val="0"/>
          <c:extLst>
            <c:ext xmlns:c16="http://schemas.microsoft.com/office/drawing/2014/chart" uri="{C3380CC4-5D6E-409C-BE32-E72D297353CC}">
              <c16:uniqueId val="{00000000-8CFD-44F6-8ED1-D2E371195C07}"/>
            </c:ext>
          </c:extLst>
        </c:ser>
        <c:ser>
          <c:idx val="1"/>
          <c:order val="1"/>
          <c:tx>
            <c:strRef>
              <c:f>'Pivot Table'!$C$33:$C$34</c:f>
              <c:strCache>
                <c:ptCount val="1"/>
                <c:pt idx="0">
                  <c:v>Male</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61</c:v>
                </c:pt>
                <c:pt idx="1">
                  <c:v>365</c:v>
                </c:pt>
                <c:pt idx="2">
                  <c:v>85</c:v>
                </c:pt>
              </c:numCache>
            </c:numRef>
          </c:val>
          <c:smooth val="0"/>
          <c:extLst>
            <c:ext xmlns:c16="http://schemas.microsoft.com/office/drawing/2014/chart" uri="{C3380CC4-5D6E-409C-BE32-E72D297353CC}">
              <c16:uniqueId val="{00000003-8CFD-44F6-8ED1-D2E371195C07}"/>
            </c:ext>
          </c:extLst>
        </c:ser>
        <c:dLbls>
          <c:showLegendKey val="0"/>
          <c:showVal val="0"/>
          <c:showCatName val="0"/>
          <c:showSerName val="0"/>
          <c:showPercent val="0"/>
          <c:showBubbleSize val="0"/>
        </c:dLbls>
        <c:smooth val="0"/>
        <c:axId val="1447105119"/>
        <c:axId val="1447105535"/>
      </c:lineChart>
      <c:catAx>
        <c:axId val="14471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05535"/>
        <c:crosses val="autoZero"/>
        <c:auto val="1"/>
        <c:lblAlgn val="ctr"/>
        <c:lblOffset val="100"/>
        <c:noMultiLvlLbl val="0"/>
      </c:catAx>
      <c:valAx>
        <c:axId val="14471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Table'!$A$49:$A$54</c:f>
              <c:strCache>
                <c:ptCount val="5"/>
                <c:pt idx="0">
                  <c:v>0-1 Miles</c:v>
                </c:pt>
                <c:pt idx="1">
                  <c:v>1-2 Miles</c:v>
                </c:pt>
                <c:pt idx="2">
                  <c:v>2-5 Miles</c:v>
                </c:pt>
                <c:pt idx="3">
                  <c:v>5-10 Miles</c:v>
                </c:pt>
                <c:pt idx="4">
                  <c:v>More than 10 miles</c:v>
                </c:pt>
              </c:strCache>
            </c:strRef>
          </c:cat>
          <c:val>
            <c:numRef>
              <c:f>'Pivot Table'!$B$49:$B$54</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47C1-41E9-9D54-CF1FCE8A03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Income</a:t>
            </a:r>
            <a:r>
              <a:rPr lang="en-IN" baseline="0"/>
              <a:t> vs Purchasing Bike Relation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C5AE-432B-AA57-913549166A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1-C5AE-432B-AA57-913549166AE1}"/>
            </c:ext>
          </c:extLst>
        </c:ser>
        <c:dLbls>
          <c:showLegendKey val="0"/>
          <c:showVal val="0"/>
          <c:showCatName val="0"/>
          <c:showSerName val="0"/>
          <c:showPercent val="0"/>
          <c:showBubbleSize val="0"/>
        </c:dLbls>
        <c:gapWidth val="219"/>
        <c:overlap val="-27"/>
        <c:axId val="1439797839"/>
        <c:axId val="1439799503"/>
      </c:barChart>
      <c:catAx>
        <c:axId val="143979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99503"/>
        <c:crosses val="autoZero"/>
        <c:auto val="1"/>
        <c:lblAlgn val="ctr"/>
        <c:lblOffset val="100"/>
        <c:noMultiLvlLbl val="0"/>
      </c:catAx>
      <c:valAx>
        <c:axId val="143979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9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Marrital Status Vs Buying of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No</c:v>
                </c:pt>
              </c:strCache>
            </c:strRef>
          </c:tx>
          <c:spPr>
            <a:solidFill>
              <a:schemeClr val="accent1"/>
            </a:solidFill>
            <a:ln>
              <a:noFill/>
            </a:ln>
            <a:effectLst/>
          </c:spPr>
          <c:invertIfNegative val="0"/>
          <c:cat>
            <c:strRef>
              <c:f>'Pivot Table'!$A$19:$A$21</c:f>
              <c:strCache>
                <c:ptCount val="2"/>
                <c:pt idx="0">
                  <c:v>Married</c:v>
                </c:pt>
                <c:pt idx="1">
                  <c:v>Single</c:v>
                </c:pt>
              </c:strCache>
            </c:strRef>
          </c:cat>
          <c:val>
            <c:numRef>
              <c:f>'Pivot Table'!$B$19:$B$21</c:f>
              <c:numCache>
                <c:formatCode>General</c:formatCode>
                <c:ptCount val="2"/>
                <c:pt idx="0">
                  <c:v>307</c:v>
                </c:pt>
                <c:pt idx="1">
                  <c:v>212</c:v>
                </c:pt>
              </c:numCache>
            </c:numRef>
          </c:val>
          <c:extLst>
            <c:ext xmlns:c16="http://schemas.microsoft.com/office/drawing/2014/chart" uri="{C3380CC4-5D6E-409C-BE32-E72D297353CC}">
              <c16:uniqueId val="{00000000-AFCC-48BB-A4F3-542DBF854F7A}"/>
            </c:ext>
          </c:extLst>
        </c:ser>
        <c:ser>
          <c:idx val="1"/>
          <c:order val="1"/>
          <c:tx>
            <c:strRef>
              <c:f>'Pivot Table'!$C$17:$C$18</c:f>
              <c:strCache>
                <c:ptCount val="1"/>
                <c:pt idx="0">
                  <c:v>Yes</c:v>
                </c:pt>
              </c:strCache>
            </c:strRef>
          </c:tx>
          <c:spPr>
            <a:solidFill>
              <a:schemeClr val="accent2"/>
            </a:solidFill>
            <a:ln>
              <a:noFill/>
            </a:ln>
            <a:effectLst/>
          </c:spPr>
          <c:invertIfNegative val="0"/>
          <c:cat>
            <c:strRef>
              <c:f>'Pivot Table'!$A$19:$A$21</c:f>
              <c:strCache>
                <c:ptCount val="2"/>
                <c:pt idx="0">
                  <c:v>Married</c:v>
                </c:pt>
                <c:pt idx="1">
                  <c:v>Single</c:v>
                </c:pt>
              </c:strCache>
            </c:strRef>
          </c:cat>
          <c:val>
            <c:numRef>
              <c:f>'Pivot Table'!$C$19:$C$21</c:f>
              <c:numCache>
                <c:formatCode>General</c:formatCode>
                <c:ptCount val="2"/>
                <c:pt idx="0">
                  <c:v>231</c:v>
                </c:pt>
                <c:pt idx="1">
                  <c:v>250</c:v>
                </c:pt>
              </c:numCache>
            </c:numRef>
          </c:val>
          <c:extLst>
            <c:ext xmlns:c16="http://schemas.microsoft.com/office/drawing/2014/chart" uri="{C3380CC4-5D6E-409C-BE32-E72D297353CC}">
              <c16:uniqueId val="{00000001-AFCC-48BB-A4F3-542DBF854F7A}"/>
            </c:ext>
          </c:extLst>
        </c:ser>
        <c:dLbls>
          <c:showLegendKey val="0"/>
          <c:showVal val="0"/>
          <c:showCatName val="0"/>
          <c:showSerName val="0"/>
          <c:showPercent val="0"/>
          <c:showBubbleSize val="0"/>
        </c:dLbls>
        <c:gapWidth val="219"/>
        <c:overlap val="-27"/>
        <c:axId val="1626334207"/>
        <c:axId val="1626334623"/>
      </c:barChart>
      <c:catAx>
        <c:axId val="16263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34623"/>
        <c:crosses val="autoZero"/>
        <c:auto val="1"/>
        <c:lblAlgn val="ctr"/>
        <c:lblOffset val="100"/>
        <c:noMultiLvlLbl val="0"/>
      </c:catAx>
      <c:valAx>
        <c:axId val="162633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'Pivot Table'!$B$48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61-41EA-93C4-F26571CF1D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61-41EA-93C4-F26571CF1D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61-41EA-93C4-F26571CF1D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61-41EA-93C4-F26571CF1D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61-41EA-93C4-F26571CF1D34}"/>
              </c:ext>
            </c:extLst>
          </c:dPt>
          <c:cat>
            <c:strRef>
              <c:f>'Pivot Table'!$A$49:$A$54</c:f>
              <c:strCache>
                <c:ptCount val="5"/>
                <c:pt idx="0">
                  <c:v>0-1 Miles</c:v>
                </c:pt>
                <c:pt idx="1">
                  <c:v>1-2 Miles</c:v>
                </c:pt>
                <c:pt idx="2">
                  <c:v>2-5 Miles</c:v>
                </c:pt>
                <c:pt idx="3">
                  <c:v>5-10 Miles</c:v>
                </c:pt>
                <c:pt idx="4">
                  <c:v>More than 10 miles</c:v>
                </c:pt>
              </c:strCache>
            </c:strRef>
          </c:cat>
          <c:val>
            <c:numRef>
              <c:f>'Pivot Table'!$B$49:$B$54</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A-9361-41EA-93C4-F26571CF1D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Count of Purchased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Female</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49</c:v>
                </c:pt>
                <c:pt idx="1">
                  <c:v>354</c:v>
                </c:pt>
                <c:pt idx="2">
                  <c:v>86</c:v>
                </c:pt>
              </c:numCache>
            </c:numRef>
          </c:val>
          <c:smooth val="0"/>
          <c:extLst>
            <c:ext xmlns:c16="http://schemas.microsoft.com/office/drawing/2014/chart" uri="{C3380CC4-5D6E-409C-BE32-E72D297353CC}">
              <c16:uniqueId val="{00000000-30EB-4724-9665-C79B79C6252F}"/>
            </c:ext>
          </c:extLst>
        </c:ser>
        <c:ser>
          <c:idx val="1"/>
          <c:order val="1"/>
          <c:tx>
            <c:strRef>
              <c:f>'Pivot Table'!$C$33:$C$34</c:f>
              <c:strCache>
                <c:ptCount val="1"/>
                <c:pt idx="0">
                  <c:v>Male</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61</c:v>
                </c:pt>
                <c:pt idx="1">
                  <c:v>365</c:v>
                </c:pt>
                <c:pt idx="2">
                  <c:v>85</c:v>
                </c:pt>
              </c:numCache>
            </c:numRef>
          </c:val>
          <c:smooth val="0"/>
          <c:extLst>
            <c:ext xmlns:c16="http://schemas.microsoft.com/office/drawing/2014/chart" uri="{C3380CC4-5D6E-409C-BE32-E72D297353CC}">
              <c16:uniqueId val="{00000001-30EB-4724-9665-C79B79C6252F}"/>
            </c:ext>
          </c:extLst>
        </c:ser>
        <c:dLbls>
          <c:showLegendKey val="0"/>
          <c:showVal val="0"/>
          <c:showCatName val="0"/>
          <c:showSerName val="0"/>
          <c:showPercent val="0"/>
          <c:showBubbleSize val="0"/>
        </c:dLbls>
        <c:smooth val="0"/>
        <c:axId val="1447105119"/>
        <c:axId val="1447105535"/>
      </c:lineChart>
      <c:catAx>
        <c:axId val="14471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05535"/>
        <c:crosses val="autoZero"/>
        <c:auto val="1"/>
        <c:lblAlgn val="ctr"/>
        <c:lblOffset val="100"/>
        <c:noMultiLvlLbl val="0"/>
      </c:catAx>
      <c:valAx>
        <c:axId val="14471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xdr:colOff>
      <xdr:row>0</xdr:row>
      <xdr:rowOff>0</xdr:rowOff>
    </xdr:from>
    <xdr:to>
      <xdr:col>9</xdr:col>
      <xdr:colOff>352426</xdr:colOff>
      <xdr:row>14</xdr:row>
      <xdr:rowOff>76200</xdr:rowOff>
    </xdr:to>
    <xdr:graphicFrame macro="">
      <xdr:nvGraphicFramePr>
        <xdr:cNvPr id="2" name="Chart 1">
          <a:extLst>
            <a:ext uri="{FF2B5EF4-FFF2-40B4-BE49-F238E27FC236}">
              <a16:creationId xmlns:a16="http://schemas.microsoft.com/office/drawing/2014/main" id="{9FA678A5-6B39-4994-8924-40D00A85A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15</xdr:row>
      <xdr:rowOff>180975</xdr:rowOff>
    </xdr:from>
    <xdr:to>
      <xdr:col>13</xdr:col>
      <xdr:colOff>171450</xdr:colOff>
      <xdr:row>30</xdr:row>
      <xdr:rowOff>66675</xdr:rowOff>
    </xdr:to>
    <xdr:graphicFrame macro="">
      <xdr:nvGraphicFramePr>
        <xdr:cNvPr id="3" name="Chart 2">
          <a:extLst>
            <a:ext uri="{FF2B5EF4-FFF2-40B4-BE49-F238E27FC236}">
              <a16:creationId xmlns:a16="http://schemas.microsoft.com/office/drawing/2014/main" id="{C28A94EE-2BDC-4989-A4CC-4221D49B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31</xdr:row>
      <xdr:rowOff>66675</xdr:rowOff>
    </xdr:from>
    <xdr:to>
      <xdr:col>8</xdr:col>
      <xdr:colOff>190500</xdr:colOff>
      <xdr:row>45</xdr:row>
      <xdr:rowOff>142875</xdr:rowOff>
    </xdr:to>
    <xdr:graphicFrame macro="">
      <xdr:nvGraphicFramePr>
        <xdr:cNvPr id="4" name="Chart 3">
          <a:extLst>
            <a:ext uri="{FF2B5EF4-FFF2-40B4-BE49-F238E27FC236}">
              <a16:creationId xmlns:a16="http://schemas.microsoft.com/office/drawing/2014/main" id="{57F09F0C-DB8F-4A46-8328-EA4B524F1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54</xdr:row>
      <xdr:rowOff>19049</xdr:rowOff>
    </xdr:from>
    <xdr:to>
      <xdr:col>2</xdr:col>
      <xdr:colOff>171450</xdr:colOff>
      <xdr:row>65</xdr:row>
      <xdr:rowOff>9524</xdr:rowOff>
    </xdr:to>
    <xdr:graphicFrame macro="">
      <xdr:nvGraphicFramePr>
        <xdr:cNvPr id="5" name="Chart 4">
          <a:extLst>
            <a:ext uri="{FF2B5EF4-FFF2-40B4-BE49-F238E27FC236}">
              <a16:creationId xmlns:a16="http://schemas.microsoft.com/office/drawing/2014/main" id="{8DDEBEED-BA27-41D3-99CD-9D5FBC9B8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600075</xdr:colOff>
      <xdr:row>5</xdr:row>
      <xdr:rowOff>0</xdr:rowOff>
    </xdr:from>
    <xdr:to>
      <xdr:col>8</xdr:col>
      <xdr:colOff>419101</xdr:colOff>
      <xdr:row>19</xdr:row>
      <xdr:rowOff>76200</xdr:rowOff>
    </xdr:to>
    <xdr:graphicFrame macro="">
      <xdr:nvGraphicFramePr>
        <xdr:cNvPr id="2" name="Chart 1">
          <a:extLst>
            <a:ext uri="{FF2B5EF4-FFF2-40B4-BE49-F238E27FC236}">
              <a16:creationId xmlns:a16="http://schemas.microsoft.com/office/drawing/2014/main" id="{9A51A2A3-1A2C-4CCC-B025-F2EFC0B4D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438151</xdr:colOff>
      <xdr:row>5</xdr:row>
      <xdr:rowOff>0</xdr:rowOff>
    </xdr:from>
    <xdr:to>
      <xdr:col>15</xdr:col>
      <xdr:colOff>400051</xdr:colOff>
      <xdr:row>19</xdr:row>
      <xdr:rowOff>76200</xdr:rowOff>
    </xdr:to>
    <xdr:graphicFrame macro="">
      <xdr:nvGraphicFramePr>
        <xdr:cNvPr id="3" name="Chart 2">
          <a:extLst>
            <a:ext uri="{FF2B5EF4-FFF2-40B4-BE49-F238E27FC236}">
              <a16:creationId xmlns:a16="http://schemas.microsoft.com/office/drawing/2014/main" id="{CAE9F945-8B88-41FF-A3B1-51CA6EA21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66675</xdr:rowOff>
    </xdr:from>
    <xdr:to>
      <xdr:col>8</xdr:col>
      <xdr:colOff>428625</xdr:colOff>
      <xdr:row>33</xdr:row>
      <xdr:rowOff>38100</xdr:rowOff>
    </xdr:to>
    <xdr:graphicFrame macro="">
      <xdr:nvGraphicFramePr>
        <xdr:cNvPr id="4" name="Chart 3">
          <a:extLst>
            <a:ext uri="{FF2B5EF4-FFF2-40B4-BE49-F238E27FC236}">
              <a16:creationId xmlns:a16="http://schemas.microsoft.com/office/drawing/2014/main" id="{3C5751C6-3D16-4A8A-8785-4426709F2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19</xdr:row>
      <xdr:rowOff>76200</xdr:rowOff>
    </xdr:from>
    <xdr:to>
      <xdr:col>15</xdr:col>
      <xdr:colOff>400050</xdr:colOff>
      <xdr:row>33</xdr:row>
      <xdr:rowOff>38100</xdr:rowOff>
    </xdr:to>
    <xdr:graphicFrame macro="">
      <xdr:nvGraphicFramePr>
        <xdr:cNvPr id="5" name="Chart 4">
          <a:extLst>
            <a:ext uri="{FF2B5EF4-FFF2-40B4-BE49-F238E27FC236}">
              <a16:creationId xmlns:a16="http://schemas.microsoft.com/office/drawing/2014/main" id="{0F522115-8F63-4ADE-9BF5-9CC5D12EA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9525</xdr:rowOff>
    </xdr:from>
    <xdr:to>
      <xdr:col>2</xdr:col>
      <xdr:colOff>9525</xdr:colOff>
      <xdr:row>9</xdr:row>
      <xdr:rowOff>152400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327C8E1B-D8D7-44F7-B79E-17015DC92E3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62025"/>
              <a:ext cx="12287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171450</xdr:rowOff>
    </xdr:from>
    <xdr:to>
      <xdr:col>2</xdr:col>
      <xdr:colOff>0</xdr:colOff>
      <xdr:row>19</xdr:row>
      <xdr:rowOff>47625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607B19B-76C3-42AE-A095-600C2B866E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85950"/>
              <a:ext cx="12192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9526</xdr:rowOff>
    </xdr:from>
    <xdr:to>
      <xdr:col>2</xdr:col>
      <xdr:colOff>9525</xdr:colOff>
      <xdr:row>26</xdr:row>
      <xdr:rowOff>85726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65002F0-D7CA-4C0F-AB58-B976DD7EF5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9526"/>
              <a:ext cx="1228725"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104775</xdr:rowOff>
    </xdr:from>
    <xdr:to>
      <xdr:col>1</xdr:col>
      <xdr:colOff>600075</xdr:colOff>
      <xdr:row>33</xdr:row>
      <xdr:rowOff>38100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29982727-7C22-42E1-8C1B-6949C4CBA4E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5057775"/>
              <a:ext cx="120967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8.42313333333" createdVersion="7" refreshedVersion="7" minRefreshableVersion="3" recordCount="1000" xr:uid="{208501B3-D630-44F7-90D2-37290C08119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2694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9FAE6-ED30-4CB5-B0F3-9B6EE537076D}" name="PivotTable5"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8:B54" firstHeaderRow="1" firstDataRow="1"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dataField="1" showAll="0"/>
  </pivotFields>
  <rowFields count="1">
    <field x="9"/>
  </rowFields>
  <rowItems count="6">
    <i>
      <x/>
    </i>
    <i>
      <x v="2"/>
    </i>
    <i>
      <x v="3"/>
    </i>
    <i>
      <x v="4"/>
    </i>
    <i>
      <x v="5"/>
    </i>
    <i t="grand">
      <x/>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9" count="1" selected="0">
            <x v="0"/>
          </reference>
        </references>
      </pivotArea>
    </chartFormat>
    <chartFormat chart="8" format="21">
      <pivotArea type="data" outline="0" fieldPosition="0">
        <references count="2">
          <reference field="4294967294" count="1" selected="0">
            <x v="0"/>
          </reference>
          <reference field="9" count="1" selected="0">
            <x v="2"/>
          </reference>
        </references>
      </pivotArea>
    </chartFormat>
    <chartFormat chart="8" format="22">
      <pivotArea type="data" outline="0" fieldPosition="0">
        <references count="2">
          <reference field="4294967294" count="1" selected="0">
            <x v="0"/>
          </reference>
          <reference field="9" count="1" selected="0">
            <x v="3"/>
          </reference>
        </references>
      </pivotArea>
    </chartFormat>
    <chartFormat chart="8" format="23">
      <pivotArea type="data" outline="0" fieldPosition="0">
        <references count="2">
          <reference field="4294967294" count="1" selected="0">
            <x v="0"/>
          </reference>
          <reference field="9" count="1" selected="0">
            <x v="4"/>
          </reference>
        </references>
      </pivotArea>
    </chartFormat>
    <chartFormat chart="8" format="24">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7982A8-A575-4AEA-96A1-24FEBC82D588}"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3:D38" firstHeaderRow="1" firstDataRow="2" firstDataCol="1"/>
  <pivotFields count="14">
    <pivotField showAll="0"/>
    <pivotField showAll="0">
      <items count="3">
        <item x="0"/>
        <item x="1"/>
        <item t="default"/>
      </items>
    </pivotField>
    <pivotField axis="axisCol"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2" count="1" selected="0">
            <x v="0"/>
          </reference>
        </references>
      </pivotArea>
    </chartFormat>
    <chartFormat chart="8"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ABC548-C081-42AF-AFF6-7DBFE5B605C1}"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7:D21" firstHeaderRow="1" firstDataRow="2" firstDataCol="1"/>
  <pivotFields count="14">
    <pivotField showAll="0"/>
    <pivotField axis="axisRow"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A3B1CB-6C8B-46AC-96E0-CB09AFFD8A1C}"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7BE9DAB-3E10-406D-854C-8A26004EC92D}" sourceName="Marrital Status">
  <pivotTables>
    <pivotTable tabId="3" name="PivotTable1"/>
    <pivotTable tabId="3" name="PivotTable2"/>
    <pivotTable tabId="3" name="PivotTable4"/>
    <pivotTable tabId="3" name="PivotTable5"/>
  </pivotTables>
  <data>
    <tabular pivotCacheId="16126946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0D80B7-BB1E-4FB5-A9AA-A065108DA6D4}" sourceName="Education">
  <pivotTables>
    <pivotTable tabId="3" name="PivotTable1"/>
    <pivotTable tabId="3" name="PivotTable2"/>
    <pivotTable tabId="3" name="PivotTable4"/>
    <pivotTable tabId="3" name="PivotTable5"/>
  </pivotTables>
  <data>
    <tabular pivotCacheId="16126946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31499E-C95F-456C-A7B0-EB9C4EA2AA85}" sourceName="Region">
  <pivotTables>
    <pivotTable tabId="3" name="PivotTable1"/>
    <pivotTable tabId="3" name="PivotTable2"/>
    <pivotTable tabId="3" name="PivotTable4"/>
    <pivotTable tabId="3" name="PivotTable5"/>
  </pivotTables>
  <data>
    <tabular pivotCacheId="16126946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94A4D75-1969-4655-9457-A3E0ADB60301}" sourceName="Age Brackets">
  <pivotTables>
    <pivotTable tabId="3" name="PivotTable1"/>
    <pivotTable tabId="3" name="PivotTable2"/>
    <pivotTable tabId="3" name="PivotTable4"/>
    <pivotTable tabId="3" name="PivotTable5"/>
  </pivotTables>
  <data>
    <tabular pivotCacheId="161269461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9632030-2FEB-4E58-B47A-BE3DC804755F}" cache="Slicer_Marrital_Status" caption="Marrital Status" rowHeight="241300"/>
  <slicer name="Education" xr10:uid="{D1740160-3067-4BDA-9E6E-E571A2B172CF}" cache="Slicer_Education" caption="Education" rowHeight="241300"/>
  <slicer name="Region" xr10:uid="{757D99EF-A2C5-49DE-A845-0F4D37FEA67F}" cache="Slicer_Region" caption="Region" rowHeight="241300"/>
  <slicer name="Age Brackets" xr10:uid="{726B78B2-1B81-489B-8A64-5AB60CD7AEBF}" cache="Slicer_Age_Brackets" caption="Age Brackets" rowHeight="24130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15" sqref="I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1B0A-CFF6-45CF-9981-04E6AEC77659}">
  <dimension ref="A1:N1001"/>
  <sheetViews>
    <sheetView workbookViewId="0">
      <selection activeCell="J13" sqref="J13"/>
    </sheetView>
  </sheetViews>
  <sheetFormatPr defaultColWidth="11.85546875" defaultRowHeight="15" x14ac:dyDescent="0.25"/>
  <cols>
    <col min="2" max="2" width="17.7109375" customWidth="1"/>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IF(L2&gt;55,"Old",IF(L2&gt;30,"Middle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IF(L3&gt;55,"Old",IF(L3&gt;30,"Middle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IF(L67&gt;55,"Old",IF(L67&gt;30,"Middle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IF(L195&gt;55,"Old",IF(L195&gt;30,"Middle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IF(L515&gt;55,"Old",IF(L515&gt;30,"Middle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IF(L643&gt;55,"Old",IF(L643&gt;30,"Middle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IF(L707&gt;55,"Old",IF(L707&gt;30,"Middle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IF(L963&gt;55,"Old",IF(L963&gt;30,"Middle Age",IF(L963&lt;31,"Adolescent","Invalid")))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AF8B1B0A-CFF6-45CF-9981-04E6AEC776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048B-257E-4D4D-A51C-A2F35F26528A}">
  <dimension ref="A1:D54"/>
  <sheetViews>
    <sheetView workbookViewId="0">
      <selection activeCell="B11" sqref="B11"/>
    </sheetView>
  </sheetViews>
  <sheetFormatPr defaultRowHeight="15" x14ac:dyDescent="0.25"/>
  <cols>
    <col min="1" max="1" width="18.140625" bestFit="1" customWidth="1"/>
    <col min="2" max="2" width="22.85546875" bestFit="1" customWidth="1"/>
    <col min="3" max="3" width="10.5703125" customWidth="1"/>
    <col min="4" max="4" width="11.28515625" bestFit="1" customWidth="1"/>
    <col min="5" max="5" width="9.140625" bestFit="1" customWidth="1"/>
    <col min="6" max="6" width="10.140625" bestFit="1" customWidth="1"/>
    <col min="7" max="8" width="11.28515625" bestFit="1" customWidth="1"/>
    <col min="9" max="10" width="6" bestFit="1" customWidth="1"/>
    <col min="11" max="17" width="7" bestFit="1" customWidth="1"/>
    <col min="18" max="18" width="11.28515625" bestFit="1" customWidth="1"/>
  </cols>
  <sheetData>
    <row r="1" spans="1:4" x14ac:dyDescent="0.25">
      <c r="A1" s="5" t="s">
        <v>42</v>
      </c>
      <c r="B1" s="5" t="s">
        <v>45</v>
      </c>
    </row>
    <row r="2" spans="1:4" x14ac:dyDescent="0.25">
      <c r="A2" s="5" t="s">
        <v>43</v>
      </c>
      <c r="B2" t="s">
        <v>18</v>
      </c>
      <c r="C2" t="s">
        <v>15</v>
      </c>
      <c r="D2" t="s">
        <v>44</v>
      </c>
    </row>
    <row r="3" spans="1:4" x14ac:dyDescent="0.25">
      <c r="A3" s="6" t="s">
        <v>38</v>
      </c>
      <c r="B3" s="4">
        <v>13360000</v>
      </c>
      <c r="C3" s="4">
        <v>13330000</v>
      </c>
      <c r="D3" s="4">
        <v>26690000</v>
      </c>
    </row>
    <row r="4" spans="1:4" x14ac:dyDescent="0.25">
      <c r="A4" s="6" t="s">
        <v>39</v>
      </c>
      <c r="B4" s="4">
        <v>15120000</v>
      </c>
      <c r="C4" s="4">
        <v>14550000</v>
      </c>
      <c r="D4" s="4">
        <v>29670000</v>
      </c>
    </row>
    <row r="5" spans="1:4" x14ac:dyDescent="0.25">
      <c r="A5" s="6" t="s">
        <v>44</v>
      </c>
      <c r="B5" s="4">
        <v>28480000</v>
      </c>
      <c r="C5" s="4">
        <v>27880000</v>
      </c>
      <c r="D5" s="4">
        <v>56360000</v>
      </c>
    </row>
    <row r="17" spans="1:4" x14ac:dyDescent="0.25">
      <c r="A17" s="5" t="s">
        <v>46</v>
      </c>
      <c r="B17" s="5" t="s">
        <v>45</v>
      </c>
    </row>
    <row r="18" spans="1:4" x14ac:dyDescent="0.25">
      <c r="A18" s="5" t="s">
        <v>43</v>
      </c>
      <c r="B18" t="s">
        <v>18</v>
      </c>
      <c r="C18" t="s">
        <v>15</v>
      </c>
      <c r="D18" t="s">
        <v>44</v>
      </c>
    </row>
    <row r="19" spans="1:4" x14ac:dyDescent="0.25">
      <c r="A19" s="6" t="s">
        <v>36</v>
      </c>
      <c r="B19" s="4">
        <v>307</v>
      </c>
      <c r="C19" s="4">
        <v>231</v>
      </c>
      <c r="D19" s="4">
        <v>538</v>
      </c>
    </row>
    <row r="20" spans="1:4" x14ac:dyDescent="0.25">
      <c r="A20" s="6" t="s">
        <v>37</v>
      </c>
      <c r="B20" s="4">
        <v>212</v>
      </c>
      <c r="C20" s="4">
        <v>250</v>
      </c>
      <c r="D20" s="4">
        <v>462</v>
      </c>
    </row>
    <row r="21" spans="1:4" x14ac:dyDescent="0.25">
      <c r="A21" s="6" t="s">
        <v>44</v>
      </c>
      <c r="B21" s="4">
        <v>519</v>
      </c>
      <c r="C21" s="4">
        <v>481</v>
      </c>
      <c r="D21" s="4">
        <v>1000</v>
      </c>
    </row>
    <row r="33" spans="1:4" x14ac:dyDescent="0.25">
      <c r="A33" s="5" t="s">
        <v>46</v>
      </c>
      <c r="B33" s="5" t="s">
        <v>45</v>
      </c>
    </row>
    <row r="34" spans="1:4" x14ac:dyDescent="0.25">
      <c r="A34" s="5" t="s">
        <v>43</v>
      </c>
      <c r="B34" t="s">
        <v>38</v>
      </c>
      <c r="C34" t="s">
        <v>39</v>
      </c>
      <c r="D34" t="s">
        <v>44</v>
      </c>
    </row>
    <row r="35" spans="1:4" x14ac:dyDescent="0.25">
      <c r="A35" s="6" t="s">
        <v>47</v>
      </c>
      <c r="B35" s="4">
        <v>49</v>
      </c>
      <c r="C35" s="4">
        <v>61</v>
      </c>
      <c r="D35" s="4">
        <v>110</v>
      </c>
    </row>
    <row r="36" spans="1:4" x14ac:dyDescent="0.25">
      <c r="A36" s="6" t="s">
        <v>48</v>
      </c>
      <c r="B36" s="4">
        <v>354</v>
      </c>
      <c r="C36" s="4">
        <v>365</v>
      </c>
      <c r="D36" s="4">
        <v>719</v>
      </c>
    </row>
    <row r="37" spans="1:4" x14ac:dyDescent="0.25">
      <c r="A37" s="6" t="s">
        <v>49</v>
      </c>
      <c r="B37" s="4">
        <v>86</v>
      </c>
      <c r="C37" s="4">
        <v>85</v>
      </c>
      <c r="D37" s="4">
        <v>171</v>
      </c>
    </row>
    <row r="38" spans="1:4" x14ac:dyDescent="0.25">
      <c r="A38" s="6" t="s">
        <v>44</v>
      </c>
      <c r="B38" s="4">
        <v>489</v>
      </c>
      <c r="C38" s="4">
        <v>511</v>
      </c>
      <c r="D38" s="4">
        <v>1000</v>
      </c>
    </row>
    <row r="48" spans="1:4" x14ac:dyDescent="0.25">
      <c r="A48" s="5" t="s">
        <v>43</v>
      </c>
      <c r="B48" t="s">
        <v>46</v>
      </c>
    </row>
    <row r="49" spans="1:2" x14ac:dyDescent="0.25">
      <c r="A49" s="6" t="s">
        <v>16</v>
      </c>
      <c r="B49" s="4">
        <v>366</v>
      </c>
    </row>
    <row r="50" spans="1:2" x14ac:dyDescent="0.25">
      <c r="A50" s="6" t="s">
        <v>26</v>
      </c>
      <c r="B50" s="4">
        <v>169</v>
      </c>
    </row>
    <row r="51" spans="1:2" x14ac:dyDescent="0.25">
      <c r="A51" s="6" t="s">
        <v>22</v>
      </c>
      <c r="B51" s="4">
        <v>162</v>
      </c>
    </row>
    <row r="52" spans="1:2" x14ac:dyDescent="0.25">
      <c r="A52" s="6" t="s">
        <v>23</v>
      </c>
      <c r="B52" s="4">
        <v>192</v>
      </c>
    </row>
    <row r="53" spans="1:2" x14ac:dyDescent="0.25">
      <c r="A53" s="6" t="s">
        <v>50</v>
      </c>
      <c r="B53" s="4">
        <v>111</v>
      </c>
    </row>
    <row r="54" spans="1:2" x14ac:dyDescent="0.25">
      <c r="A54" s="6" t="s">
        <v>44</v>
      </c>
      <c r="B54" s="4">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50AF-77AB-46A1-B5FF-DE6FAC152538}">
  <dimension ref="A1:P5"/>
  <sheetViews>
    <sheetView showGridLines="0" workbookViewId="0">
      <selection activeCell="R8" sqref="R8"/>
    </sheetView>
  </sheetViews>
  <sheetFormatPr defaultRowHeight="15" x14ac:dyDescent="0.25"/>
  <cols>
    <col min="16" max="16" width="6.140625" customWidth="1"/>
  </cols>
  <sheetData>
    <row r="1" spans="1:16" x14ac:dyDescent="0.25">
      <c r="A1" s="7" t="s">
        <v>51</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2023-03-23T06:13:53Z</cp:lastPrinted>
  <dcterms:created xsi:type="dcterms:W3CDTF">2022-03-18T02:50:57Z</dcterms:created>
  <dcterms:modified xsi:type="dcterms:W3CDTF">2023-03-23T06:15:14Z</dcterms:modified>
</cp:coreProperties>
</file>