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fd114bcbd5ce5c03/Desktop/Data Science/"/>
    </mc:Choice>
  </mc:AlternateContent>
  <xr:revisionPtr revIDLastSave="15" documentId="13_ncr:40009_{48A3E8A0-8AA6-40CD-B891-D2A4203EBD54}" xr6:coauthVersionLast="47" xr6:coauthVersionMax="47" xr10:uidLastSave="{A86CAB37-625B-4E08-80BD-17FB9760CB2A}"/>
  <bookViews>
    <workbookView xWindow="-108" yWindow="-108" windowWidth="23256" windowHeight="12456" firstSheet="1" activeTab="7"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Sheet8" sheetId="10" r:id="rId8"/>
    <sheet name="valorant champions istanbul" sheetId="1" r:id="rId9"/>
  </sheets>
  <definedNames>
    <definedName name="Slicer_Kill">#N/A</definedName>
    <definedName name="Slicer_Nationality">#N/A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<sst xmlns="http://schemas.openxmlformats.org/spreadsheetml/2006/main" count="341" uniqueCount="98">
  <si>
    <t>Player</t>
  </si>
  <si>
    <t>Team</t>
  </si>
  <si>
    <t>Nationality</t>
  </si>
  <si>
    <t>Kill</t>
  </si>
  <si>
    <t>Death</t>
  </si>
  <si>
    <t>K/D</t>
  </si>
  <si>
    <t>KAST</t>
  </si>
  <si>
    <t>Prize</t>
  </si>
  <si>
    <t>Role</t>
  </si>
  <si>
    <t>HS %</t>
  </si>
  <si>
    <t>Rounds Played</t>
  </si>
  <si>
    <t>Rounds Win</t>
  </si>
  <si>
    <t>Rounds Lose</t>
  </si>
  <si>
    <t>Rank</t>
  </si>
  <si>
    <t>Sacy</t>
  </si>
  <si>
    <t>LOUD</t>
  </si>
  <si>
    <t>Brazil</t>
  </si>
  <si>
    <t xml:space="preserve">	$60,000.00</t>
  </si>
  <si>
    <t>Initiator</t>
  </si>
  <si>
    <t>saadhak</t>
  </si>
  <si>
    <t>Argentina</t>
  </si>
  <si>
    <t>pANcada</t>
  </si>
  <si>
    <t>Controller</t>
  </si>
  <si>
    <t>Less</t>
  </si>
  <si>
    <t>Sentinel</t>
  </si>
  <si>
    <t>aspas</t>
  </si>
  <si>
    <t>Duelist</t>
  </si>
  <si>
    <t>yay</t>
  </si>
  <si>
    <t>OPTC</t>
  </si>
  <si>
    <t>United States</t>
  </si>
  <si>
    <t xml:space="preserve">	$30,000.00</t>
  </si>
  <si>
    <t>Marved</t>
  </si>
  <si>
    <t>Canada</t>
  </si>
  <si>
    <t>Victor</t>
  </si>
  <si>
    <t>crashies</t>
  </si>
  <si>
    <t>FNS</t>
  </si>
  <si>
    <t>MaKo</t>
  </si>
  <si>
    <t>DRX</t>
  </si>
  <si>
    <t>South Corea</t>
  </si>
  <si>
    <t xml:space="preserve">	$22,000.00</t>
  </si>
  <si>
    <t>BuZz</t>
  </si>
  <si>
    <t>Zest</t>
  </si>
  <si>
    <t>stax</t>
  </si>
  <si>
    <t>Rb</t>
  </si>
  <si>
    <t>Flex</t>
  </si>
  <si>
    <t>Zyppan</t>
  </si>
  <si>
    <t>FPX</t>
  </si>
  <si>
    <t>Sweeden</t>
  </si>
  <si>
    <t xml:space="preserve">	$16,000.00</t>
  </si>
  <si>
    <t>ardiis</t>
  </si>
  <si>
    <t>Latvia</t>
  </si>
  <si>
    <t>SUYGETSU</t>
  </si>
  <si>
    <t>International</t>
  </si>
  <si>
    <t>Shao</t>
  </si>
  <si>
    <t>ANGE1</t>
  </si>
  <si>
    <t>Ukraine</t>
  </si>
  <si>
    <t>AYRIN</t>
  </si>
  <si>
    <t>XSET</t>
  </si>
  <si>
    <t xml:space="preserve">	$12,000.00</t>
  </si>
  <si>
    <t>5,6</t>
  </si>
  <si>
    <t>BcJ</t>
  </si>
  <si>
    <t>Cryocells</t>
  </si>
  <si>
    <t>dephh</t>
  </si>
  <si>
    <t>United Kingdom</t>
  </si>
  <si>
    <t>zekken</t>
  </si>
  <si>
    <t>Derke</t>
  </si>
  <si>
    <t>FNC</t>
  </si>
  <si>
    <t>Finland</t>
  </si>
  <si>
    <t>Enzo</t>
  </si>
  <si>
    <t>France</t>
  </si>
  <si>
    <t>Alfajer</t>
  </si>
  <si>
    <t>Turkey</t>
  </si>
  <si>
    <t>Boaster</t>
  </si>
  <si>
    <t>Mistic</t>
  </si>
  <si>
    <t>Nivera</t>
  </si>
  <si>
    <t>TL</t>
  </si>
  <si>
    <t>Belgium</t>
  </si>
  <si>
    <t xml:space="preserve">	$8,000.00</t>
  </si>
  <si>
    <t>7,8</t>
  </si>
  <si>
    <t>Jamppi</t>
  </si>
  <si>
    <t>Scream</t>
  </si>
  <si>
    <t>dimasick</t>
  </si>
  <si>
    <t>Kazakhstan</t>
  </si>
  <si>
    <t>soulcas</t>
  </si>
  <si>
    <t>kiNgg</t>
  </si>
  <si>
    <t>LEV</t>
  </si>
  <si>
    <t>Chile</t>
  </si>
  <si>
    <t>adverso</t>
  </si>
  <si>
    <t>Melser</t>
  </si>
  <si>
    <t>Tacolilla</t>
  </si>
  <si>
    <t>Shyy</t>
  </si>
  <si>
    <t>Row Labels</t>
  </si>
  <si>
    <t>Grand Total</t>
  </si>
  <si>
    <t>Sum of Kill</t>
  </si>
  <si>
    <t>Sum of K/D</t>
  </si>
  <si>
    <t>Sum of Rounds Played</t>
  </si>
  <si>
    <t>Sum of Rounds Win</t>
  </si>
  <si>
    <t>Sum of Rounds 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</si>
</sst>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9"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istanbul.xlsx]Sheet1!PivotTable1</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17-4428-8D5E-F8526C35273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17-4428-8D5E-F8526C35273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517-4428-8D5E-F8526C35273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517-4428-8D5E-F8526C35273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517-4428-8D5E-F8526C35273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517-4428-8D5E-F8526C35273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517-4428-8D5E-F8526C35273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4517-4428-8D5E-F8526C3527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Sheet1!$A$4:$A$12</c:f>
              <c:strCache>
                <c:ptCount val="8"/>
                <c:pt idx="0">
                  <c:v>DRX</c:v>
                </c:pt>
                <c:pt idx="1">
                  <c:v>FNC</c:v>
                </c:pt>
                <c:pt idx="2">
                  <c:v>FPX</c:v>
                </c:pt>
                <c:pt idx="3">
                  <c:v>LEV</c:v>
                </c:pt>
                <c:pt idx="4">
                  <c:v>LOUD</c:v>
                </c:pt>
                <c:pt idx="5">
                  <c:v>OPTC</c:v>
                </c:pt>
                <c:pt idx="6">
                  <c:v>TL</c:v>
                </c:pt>
                <c:pt idx="7">
                  <c:v>XSET</c:v>
                </c:pt>
              </c:strCache>
            </c:strRef>
          </c:cat>
          <c:val>
            <c:numRef>
              <c:f>Sheet1!$B$4:$B$12</c:f>
              <c:numCache>
                <c:formatCode>General</c:formatCode>
                <c:ptCount val="8"/>
                <c:pt idx="0">
                  <c:v>1048</c:v>
                </c:pt>
                <c:pt idx="1">
                  <c:v>532</c:v>
                </c:pt>
                <c:pt idx="2">
                  <c:v>731</c:v>
                </c:pt>
                <c:pt idx="3">
                  <c:v>285</c:v>
                </c:pt>
                <c:pt idx="4">
                  <c:v>808</c:v>
                </c:pt>
                <c:pt idx="5">
                  <c:v>1247</c:v>
                </c:pt>
                <c:pt idx="6">
                  <c:v>307</c:v>
                </c:pt>
                <c:pt idx="7">
                  <c:v>638</c:v>
                </c:pt>
              </c:numCache>
            </c:numRef>
          </c:val>
          <c:extLst>
            <c:ext xmlns:c16="http://schemas.microsoft.com/office/drawing/2014/chart" uri="{C3380CC4-5D6E-409C-BE32-E72D297353CC}">
              <c16:uniqueId val="{00000010-4517-4428-8D5E-F8526C35273A}"/>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istanbul.xlsx]Sheet2!PivotTable2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Sheet2!$A$4:$A$44</c:f>
              <c:strCache>
                <c:ptCount val="40"/>
                <c:pt idx="0">
                  <c:v>adverso</c:v>
                </c:pt>
                <c:pt idx="1">
                  <c:v>Alfajer</c:v>
                </c:pt>
                <c:pt idx="2">
                  <c:v>ANGE1</c:v>
                </c:pt>
                <c:pt idx="3">
                  <c:v>ardiis</c:v>
                </c:pt>
                <c:pt idx="4">
                  <c:v>aspas</c:v>
                </c:pt>
                <c:pt idx="5">
                  <c:v>AYRIN</c:v>
                </c:pt>
                <c:pt idx="6">
                  <c:v>BcJ</c:v>
                </c:pt>
                <c:pt idx="7">
                  <c:v>Boaster</c:v>
                </c:pt>
                <c:pt idx="8">
                  <c:v>BuZz</c:v>
                </c:pt>
                <c:pt idx="9">
                  <c:v>crashies</c:v>
                </c:pt>
                <c:pt idx="10">
                  <c:v>Cryocells</c:v>
                </c:pt>
                <c:pt idx="11">
                  <c:v>dephh</c:v>
                </c:pt>
                <c:pt idx="12">
                  <c:v>Derke</c:v>
                </c:pt>
                <c:pt idx="13">
                  <c:v>dimasick</c:v>
                </c:pt>
                <c:pt idx="14">
                  <c:v>Enzo</c:v>
                </c:pt>
                <c:pt idx="15">
                  <c:v>FNS</c:v>
                </c:pt>
                <c:pt idx="16">
                  <c:v>Jamppi</c:v>
                </c:pt>
                <c:pt idx="17">
                  <c:v>kiNgg</c:v>
                </c:pt>
                <c:pt idx="18">
                  <c:v>Less</c:v>
                </c:pt>
                <c:pt idx="19">
                  <c:v>MaKo</c:v>
                </c:pt>
                <c:pt idx="20">
                  <c:v>Marved</c:v>
                </c:pt>
                <c:pt idx="21">
                  <c:v>Melser</c:v>
                </c:pt>
                <c:pt idx="22">
                  <c:v>Mistic</c:v>
                </c:pt>
                <c:pt idx="23">
                  <c:v>Nivera</c:v>
                </c:pt>
                <c:pt idx="24">
                  <c:v>pANcada</c:v>
                </c:pt>
                <c:pt idx="25">
                  <c:v>Rb</c:v>
                </c:pt>
                <c:pt idx="26">
                  <c:v>saadhak</c:v>
                </c:pt>
                <c:pt idx="27">
                  <c:v>Sacy</c:v>
                </c:pt>
                <c:pt idx="28">
                  <c:v>Scream</c:v>
                </c:pt>
                <c:pt idx="29">
                  <c:v>Shao</c:v>
                </c:pt>
                <c:pt idx="30">
                  <c:v>Shyy</c:v>
                </c:pt>
                <c:pt idx="31">
                  <c:v>soulcas</c:v>
                </c:pt>
                <c:pt idx="32">
                  <c:v>stax</c:v>
                </c:pt>
                <c:pt idx="33">
                  <c:v>SUYGETSU</c:v>
                </c:pt>
                <c:pt idx="34">
                  <c:v>Tacolilla</c:v>
                </c:pt>
                <c:pt idx="35">
                  <c:v>Victor</c:v>
                </c:pt>
                <c:pt idx="36">
                  <c:v>yay</c:v>
                </c:pt>
                <c:pt idx="37">
                  <c:v>zekken</c:v>
                </c:pt>
                <c:pt idx="38">
                  <c:v>Zest</c:v>
                </c:pt>
                <c:pt idx="39">
                  <c:v>Zyppan</c:v>
                </c:pt>
              </c:strCache>
            </c:strRef>
          </c:cat>
          <c:val>
            <c:numRef>
              <c:f>Sheet2!$B$4:$B$44</c:f>
              <c:numCache>
                <c:formatCode>General</c:formatCode>
                <c:ptCount val="40"/>
                <c:pt idx="0">
                  <c:v>0.92</c:v>
                </c:pt>
                <c:pt idx="1">
                  <c:v>1.25</c:v>
                </c:pt>
                <c:pt idx="2">
                  <c:v>0.59</c:v>
                </c:pt>
                <c:pt idx="3">
                  <c:v>1.07</c:v>
                </c:pt>
                <c:pt idx="4">
                  <c:v>1.05</c:v>
                </c:pt>
                <c:pt idx="5">
                  <c:v>1.1100000000000001</c:v>
                </c:pt>
                <c:pt idx="6">
                  <c:v>0.93</c:v>
                </c:pt>
                <c:pt idx="7">
                  <c:v>0.95</c:v>
                </c:pt>
                <c:pt idx="8">
                  <c:v>0.99</c:v>
                </c:pt>
                <c:pt idx="9">
                  <c:v>0.97</c:v>
                </c:pt>
                <c:pt idx="10">
                  <c:v>1.31</c:v>
                </c:pt>
                <c:pt idx="11">
                  <c:v>0.83</c:v>
                </c:pt>
                <c:pt idx="12">
                  <c:v>1.48</c:v>
                </c:pt>
                <c:pt idx="13">
                  <c:v>0.73</c:v>
                </c:pt>
                <c:pt idx="14">
                  <c:v>1.1100000000000001</c:v>
                </c:pt>
                <c:pt idx="15">
                  <c:v>0.76</c:v>
                </c:pt>
                <c:pt idx="16">
                  <c:v>0.81</c:v>
                </c:pt>
                <c:pt idx="17">
                  <c:v>1.52</c:v>
                </c:pt>
                <c:pt idx="18">
                  <c:v>1.31</c:v>
                </c:pt>
                <c:pt idx="19">
                  <c:v>1.1399999999999999</c:v>
                </c:pt>
                <c:pt idx="20">
                  <c:v>0.95</c:v>
                </c:pt>
                <c:pt idx="21">
                  <c:v>0.95</c:v>
                </c:pt>
                <c:pt idx="22">
                  <c:v>0.86</c:v>
                </c:pt>
                <c:pt idx="23">
                  <c:v>0.78</c:v>
                </c:pt>
                <c:pt idx="24">
                  <c:v>1.23</c:v>
                </c:pt>
                <c:pt idx="25">
                  <c:v>0.84</c:v>
                </c:pt>
                <c:pt idx="26">
                  <c:v>1.05</c:v>
                </c:pt>
                <c:pt idx="27">
                  <c:v>1.2</c:v>
                </c:pt>
                <c:pt idx="28">
                  <c:v>0.95</c:v>
                </c:pt>
                <c:pt idx="29">
                  <c:v>1</c:v>
                </c:pt>
                <c:pt idx="30">
                  <c:v>0.61</c:v>
                </c:pt>
                <c:pt idx="31">
                  <c:v>0.84</c:v>
                </c:pt>
                <c:pt idx="32">
                  <c:v>0.93</c:v>
                </c:pt>
                <c:pt idx="33">
                  <c:v>1.08</c:v>
                </c:pt>
                <c:pt idx="34">
                  <c:v>0.75</c:v>
                </c:pt>
                <c:pt idx="35">
                  <c:v>0.97</c:v>
                </c:pt>
                <c:pt idx="36">
                  <c:v>1.42</c:v>
                </c:pt>
                <c:pt idx="37">
                  <c:v>0.86</c:v>
                </c:pt>
                <c:pt idx="38">
                  <c:v>0.94</c:v>
                </c:pt>
                <c:pt idx="39">
                  <c:v>1.06</c:v>
                </c:pt>
              </c:numCache>
            </c:numRef>
          </c:val>
          <c:smooth val="0"/>
          <c:extLst>
            <c:ext xmlns:c16="http://schemas.microsoft.com/office/drawing/2014/chart" uri="{C3380CC4-5D6E-409C-BE32-E72D297353CC}">
              <c16:uniqueId val="{00000000-CEF8-438A-A75C-5D68A505F7A7}"/>
            </c:ext>
          </c:extLst>
        </c:ser>
        <c:dLbls>
          <c:showLegendKey val="0"/>
          <c:showVal val="0"/>
          <c:showCatName val="0"/>
          <c:showSerName val="0"/>
          <c:showPercent val="0"/>
          <c:showBubbleSize val="0"/>
        </c:dLbls>
        <c:marker val="1"/>
        <c:smooth val="0"/>
        <c:axId val="51570336"/>
        <c:axId val="305024320"/>
      </c:lineChart>
      <c:catAx>
        <c:axId val="515703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24320"/>
        <c:crosses val="autoZero"/>
        <c:auto val="1"/>
        <c:lblAlgn val="ctr"/>
        <c:lblOffset val="100"/>
        <c:noMultiLvlLbl val="0"/>
      </c:catAx>
      <c:valAx>
        <c:axId val="305024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5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istanbul.xlsx]Sheet3!PivotTable3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Sheet3!$A$4:$A$20</c:f>
              <c:strCache>
                <c:ptCount val="16"/>
                <c:pt idx="0">
                  <c:v>Argentina</c:v>
                </c:pt>
                <c:pt idx="1">
                  <c:v>Belgium</c:v>
                </c:pt>
                <c:pt idx="2">
                  <c:v>Brazil</c:v>
                </c:pt>
                <c:pt idx="3">
                  <c:v>Canada</c:v>
                </c:pt>
                <c:pt idx="4">
                  <c:v>Chile</c:v>
                </c:pt>
                <c:pt idx="5">
                  <c:v>Finland</c:v>
                </c:pt>
                <c:pt idx="6">
                  <c:v>France</c:v>
                </c:pt>
                <c:pt idx="7">
                  <c:v>International</c:v>
                </c:pt>
                <c:pt idx="8">
                  <c:v>Kazakhstan</c:v>
                </c:pt>
                <c:pt idx="9">
                  <c:v>Latvia</c:v>
                </c:pt>
                <c:pt idx="10">
                  <c:v>South Corea</c:v>
                </c:pt>
                <c:pt idx="11">
                  <c:v>Sweeden</c:v>
                </c:pt>
                <c:pt idx="12">
                  <c:v>Turkey</c:v>
                </c:pt>
                <c:pt idx="13">
                  <c:v>Ukraine</c:v>
                </c:pt>
                <c:pt idx="14">
                  <c:v>United Kingdom</c:v>
                </c:pt>
                <c:pt idx="15">
                  <c:v>United States</c:v>
                </c:pt>
              </c:strCache>
            </c:strRef>
          </c:cat>
          <c:val>
            <c:numRef>
              <c:f>Sheet3!$B$4:$B$20</c:f>
              <c:numCache>
                <c:formatCode>General</c:formatCode>
                <c:ptCount val="16"/>
                <c:pt idx="0">
                  <c:v>150</c:v>
                </c:pt>
                <c:pt idx="1">
                  <c:v>129</c:v>
                </c:pt>
                <c:pt idx="2">
                  <c:v>658</c:v>
                </c:pt>
                <c:pt idx="3">
                  <c:v>563</c:v>
                </c:pt>
                <c:pt idx="4">
                  <c:v>285</c:v>
                </c:pt>
                <c:pt idx="5">
                  <c:v>208</c:v>
                </c:pt>
                <c:pt idx="6">
                  <c:v>93</c:v>
                </c:pt>
                <c:pt idx="7">
                  <c:v>283</c:v>
                </c:pt>
                <c:pt idx="8">
                  <c:v>54</c:v>
                </c:pt>
                <c:pt idx="9">
                  <c:v>178</c:v>
                </c:pt>
                <c:pt idx="10">
                  <c:v>1048</c:v>
                </c:pt>
                <c:pt idx="11">
                  <c:v>171</c:v>
                </c:pt>
                <c:pt idx="12">
                  <c:v>115</c:v>
                </c:pt>
                <c:pt idx="13">
                  <c:v>99</c:v>
                </c:pt>
                <c:pt idx="14">
                  <c:v>347</c:v>
                </c:pt>
                <c:pt idx="15">
                  <c:v>1215</c:v>
                </c:pt>
              </c:numCache>
            </c:numRef>
          </c:val>
          <c:extLst>
            <c:ext xmlns:c16="http://schemas.microsoft.com/office/drawing/2014/chart" uri="{C3380CC4-5D6E-409C-BE32-E72D297353CC}">
              <c16:uniqueId val="{00000000-9309-4D98-B9F9-724C52288576}"/>
            </c:ext>
          </c:extLst>
        </c:ser>
        <c:dLbls>
          <c:showLegendKey val="0"/>
          <c:showVal val="0"/>
          <c:showCatName val="0"/>
          <c:showSerName val="0"/>
          <c:showPercent val="0"/>
          <c:showBubbleSize val="0"/>
        </c:dLbls>
        <c:gapWidth val="150"/>
        <c:shape val="box"/>
        <c:axId val="749647008"/>
        <c:axId val="749650848"/>
        <c:axId val="306889296"/>
      </c:bar3DChart>
      <c:catAx>
        <c:axId val="74964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50848"/>
        <c:crosses val="autoZero"/>
        <c:auto val="1"/>
        <c:lblAlgn val="ctr"/>
        <c:lblOffset val="100"/>
        <c:noMultiLvlLbl val="0"/>
      </c:catAx>
      <c:valAx>
        <c:axId val="74965084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47008"/>
        <c:crosses val="autoZero"/>
        <c:crossBetween val="between"/>
      </c:valAx>
      <c:serAx>
        <c:axId val="3068892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508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istanbul.xlsx]Sheet4!PivotTable4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Sheet4!$A$4:$A$12</c:f>
              <c:strCache>
                <c:ptCount val="8"/>
                <c:pt idx="0">
                  <c:v>DRX</c:v>
                </c:pt>
                <c:pt idx="1">
                  <c:v>FNC</c:v>
                </c:pt>
                <c:pt idx="2">
                  <c:v>FPX</c:v>
                </c:pt>
                <c:pt idx="3">
                  <c:v>LEV</c:v>
                </c:pt>
                <c:pt idx="4">
                  <c:v>LOUD</c:v>
                </c:pt>
                <c:pt idx="5">
                  <c:v>OPTC</c:v>
                </c:pt>
                <c:pt idx="6">
                  <c:v>TL</c:v>
                </c:pt>
                <c:pt idx="7">
                  <c:v>XSET</c:v>
                </c:pt>
              </c:strCache>
            </c:strRef>
          </c:cat>
          <c:val>
            <c:numRef>
              <c:f>Sheet4!$B$4:$B$12</c:f>
              <c:numCache>
                <c:formatCode>General</c:formatCode>
                <c:ptCount val="8"/>
                <c:pt idx="0">
                  <c:v>1565</c:v>
                </c:pt>
                <c:pt idx="1">
                  <c:v>760</c:v>
                </c:pt>
                <c:pt idx="2">
                  <c:v>1070</c:v>
                </c:pt>
                <c:pt idx="3">
                  <c:v>440</c:v>
                </c:pt>
                <c:pt idx="4">
                  <c:v>1110</c:v>
                </c:pt>
                <c:pt idx="5">
                  <c:v>1825</c:v>
                </c:pt>
                <c:pt idx="6">
                  <c:v>405</c:v>
                </c:pt>
                <c:pt idx="7">
                  <c:v>915</c:v>
                </c:pt>
              </c:numCache>
            </c:numRef>
          </c:val>
          <c:extLst>
            <c:ext xmlns:c16="http://schemas.microsoft.com/office/drawing/2014/chart" uri="{C3380CC4-5D6E-409C-BE32-E72D297353CC}">
              <c16:uniqueId val="{00000000-136E-4005-8A08-903067795131}"/>
            </c:ext>
          </c:extLst>
        </c:ser>
        <c:dLbls>
          <c:showLegendKey val="0"/>
          <c:showVal val="0"/>
          <c:showCatName val="0"/>
          <c:showSerName val="0"/>
          <c:showPercent val="0"/>
          <c:showBubbleSize val="0"/>
        </c:dLbls>
        <c:gapWidth val="150"/>
        <c:shape val="box"/>
        <c:axId val="749646048"/>
        <c:axId val="749647488"/>
        <c:axId val="0"/>
      </c:bar3DChart>
      <c:catAx>
        <c:axId val="749646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47488"/>
        <c:crosses val="autoZero"/>
        <c:auto val="1"/>
        <c:lblAlgn val="ctr"/>
        <c:lblOffset val="100"/>
        <c:noMultiLvlLbl val="0"/>
      </c:catAx>
      <c:valAx>
        <c:axId val="7496474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istanbul.xlsx]Sheet5!PivotTable5</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Sheet5!$A$4:$A$12</c:f>
              <c:strCache>
                <c:ptCount val="8"/>
                <c:pt idx="0">
                  <c:v>DRX</c:v>
                </c:pt>
                <c:pt idx="1">
                  <c:v>FNC</c:v>
                </c:pt>
                <c:pt idx="2">
                  <c:v>FPX</c:v>
                </c:pt>
                <c:pt idx="3">
                  <c:v>LEV</c:v>
                </c:pt>
                <c:pt idx="4">
                  <c:v>LOUD</c:v>
                </c:pt>
                <c:pt idx="5">
                  <c:v>OPTC</c:v>
                </c:pt>
                <c:pt idx="6">
                  <c:v>TL</c:v>
                </c:pt>
                <c:pt idx="7">
                  <c:v>XSET</c:v>
                </c:pt>
              </c:strCache>
            </c:strRef>
          </c:cat>
          <c:val>
            <c:numRef>
              <c:f>Sheet5!$B$4:$B$12</c:f>
              <c:numCache>
                <c:formatCode>General</c:formatCode>
                <c:ptCount val="8"/>
                <c:pt idx="0">
                  <c:v>725</c:v>
                </c:pt>
                <c:pt idx="1">
                  <c:v>395</c:v>
                </c:pt>
                <c:pt idx="2">
                  <c:v>590</c:v>
                </c:pt>
                <c:pt idx="3">
                  <c:v>175</c:v>
                </c:pt>
                <c:pt idx="4">
                  <c:v>775</c:v>
                </c:pt>
                <c:pt idx="5">
                  <c:v>905</c:v>
                </c:pt>
                <c:pt idx="6">
                  <c:v>210</c:v>
                </c:pt>
                <c:pt idx="7">
                  <c:v>355</c:v>
                </c:pt>
              </c:numCache>
            </c:numRef>
          </c:val>
          <c:extLst>
            <c:ext xmlns:c16="http://schemas.microsoft.com/office/drawing/2014/chart" uri="{C3380CC4-5D6E-409C-BE32-E72D297353CC}">
              <c16:uniqueId val="{00000000-5B4C-42D2-897B-332245FB36C8}"/>
            </c:ext>
          </c:extLst>
        </c:ser>
        <c:dLbls>
          <c:showLegendKey val="0"/>
          <c:showVal val="0"/>
          <c:showCatName val="0"/>
          <c:showSerName val="0"/>
          <c:showPercent val="0"/>
          <c:showBubbleSize val="0"/>
        </c:dLbls>
        <c:axId val="763189632"/>
        <c:axId val="763178592"/>
        <c:axId val="306877536"/>
      </c:area3DChart>
      <c:catAx>
        <c:axId val="7631896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178592"/>
        <c:crosses val="autoZero"/>
        <c:auto val="1"/>
        <c:lblAlgn val="ctr"/>
        <c:lblOffset val="100"/>
        <c:noMultiLvlLbl val="0"/>
      </c:catAx>
      <c:valAx>
        <c:axId val="76317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189632"/>
        <c:crosses val="autoZero"/>
        <c:crossBetween val="midCat"/>
      </c:valAx>
      <c:serAx>
        <c:axId val="30687753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1785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[valorant champions istanbul.xlsx]Sheet6!PivotTable6</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Sheet6!$B$3</c:f>
              <c:strCache>
                <c:ptCount val="1"/>
                <c:pt idx="0">
                  <c:v>Sum of Rounds Lose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Sheet6!$A$4:$A$12</c:f>
              <c:strCache>
                <c:ptCount val="8"/>
                <c:pt idx="0">
                  <c:v>DRX</c:v>
                </c:pt>
                <c:pt idx="1">
                  <c:v>FNC</c:v>
                </c:pt>
                <c:pt idx="2">
                  <c:v>FPX</c:v>
                </c:pt>
                <c:pt idx="3">
                  <c:v>LEV</c:v>
                </c:pt>
                <c:pt idx="4">
                  <c:v>LOUD</c:v>
                </c:pt>
                <c:pt idx="5">
                  <c:v>OPTC</c:v>
                </c:pt>
                <c:pt idx="6">
                  <c:v>TL</c:v>
                </c:pt>
                <c:pt idx="7">
                  <c:v>XSET</c:v>
                </c:pt>
              </c:strCache>
            </c:strRef>
          </c:cat>
          <c:val>
            <c:numRef>
              <c:f>Sheet6!$B$4:$B$12</c:f>
              <c:numCache>
                <c:formatCode>General</c:formatCode>
                <c:ptCount val="8"/>
                <c:pt idx="0">
                  <c:v>840</c:v>
                </c:pt>
                <c:pt idx="1">
                  <c:v>365</c:v>
                </c:pt>
                <c:pt idx="2">
                  <c:v>480</c:v>
                </c:pt>
                <c:pt idx="3">
                  <c:v>265</c:v>
                </c:pt>
                <c:pt idx="4">
                  <c:v>335</c:v>
                </c:pt>
                <c:pt idx="5">
                  <c:v>920</c:v>
                </c:pt>
                <c:pt idx="6">
                  <c:v>195</c:v>
                </c:pt>
                <c:pt idx="7">
                  <c:v>560</c:v>
                </c:pt>
              </c:numCache>
            </c:numRef>
          </c:val>
          <c:extLst>
            <c:ext xmlns:c16="http://schemas.microsoft.com/office/drawing/2014/chart" uri="{C3380CC4-5D6E-409C-BE32-E72D297353CC}">
              <c16:uniqueId val="{00000000-EF34-46B8-A6FB-03974BC7D178}"/>
            </c:ext>
          </c:extLst>
        </c:ser>
        <c:ser>
          <c:idx val="1"/>
          <c:order val="1"/>
          <c:tx>
            <c:strRef>
              <c:f>Sheet6!$C$3</c:f>
              <c:strCache>
                <c:ptCount val="1"/>
                <c:pt idx="0">
                  <c:v>Sum of Rounds Win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Sheet6!$A$4:$A$12</c:f>
              <c:strCache>
                <c:ptCount val="8"/>
                <c:pt idx="0">
                  <c:v>DRX</c:v>
                </c:pt>
                <c:pt idx="1">
                  <c:v>FNC</c:v>
                </c:pt>
                <c:pt idx="2">
                  <c:v>FPX</c:v>
                </c:pt>
                <c:pt idx="3">
                  <c:v>LEV</c:v>
                </c:pt>
                <c:pt idx="4">
                  <c:v>LOUD</c:v>
                </c:pt>
                <c:pt idx="5">
                  <c:v>OPTC</c:v>
                </c:pt>
                <c:pt idx="6">
                  <c:v>TL</c:v>
                </c:pt>
                <c:pt idx="7">
                  <c:v>XSET</c:v>
                </c:pt>
              </c:strCache>
            </c:strRef>
          </c:cat>
          <c:val>
            <c:numRef>
              <c:f>Sheet6!$C$4:$C$12</c:f>
              <c:numCache>
                <c:formatCode>General</c:formatCode>
                <c:ptCount val="8"/>
                <c:pt idx="0">
                  <c:v>725</c:v>
                </c:pt>
                <c:pt idx="1">
                  <c:v>395</c:v>
                </c:pt>
                <c:pt idx="2">
                  <c:v>590</c:v>
                </c:pt>
                <c:pt idx="3">
                  <c:v>175</c:v>
                </c:pt>
                <c:pt idx="4">
                  <c:v>775</c:v>
                </c:pt>
                <c:pt idx="5">
                  <c:v>905</c:v>
                </c:pt>
                <c:pt idx="6">
                  <c:v>210</c:v>
                </c:pt>
                <c:pt idx="7">
                  <c:v>355</c:v>
                </c:pt>
              </c:numCache>
            </c:numRef>
          </c:val>
          <c:extLst>
            <c:ext xmlns:c16="http://schemas.microsoft.com/office/drawing/2014/chart" uri="{C3380CC4-5D6E-409C-BE32-E72D297353CC}">
              <c16:uniqueId val="{00000001-EF34-46B8-A6FB-03974BC7D178}"/>
            </c:ext>
          </c:extLst>
        </c:ser>
        <c:dLbls>
          <c:dLblPos val="ctr"/>
          <c:showLegendKey val="0"/>
          <c:showVal val="1"/>
          <c:showCatName val="0"/>
          <c:showSerName val="0"/>
          <c:showPercent val="0"/>
          <c:showBubbleSize val="0"/>
        </c:dLbls>
        <c:gapWidth val="150"/>
        <c:overlap val="100"/>
        <c:axId val="763204512"/>
        <c:axId val="763184832"/>
      </c:barChart>
      <c:catAx>
        <c:axId val="763204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184832"/>
        <c:crosses val="autoZero"/>
        <c:auto val="1"/>
        <c:lblAlgn val="ctr"/>
        <c:lblOffset val="100"/>
        <c:noMultiLvlLbl val="0"/>
      </c:catAx>
      <c:valAx>
        <c:axId val="763184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320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129540</xdr:colOff>
      <xdr:row>3</xdr:row>
      <xdr:rowOff>144780</xdr:rowOff>
    </xdr:to>
    <xdr:sp macro="" textlink="">
      <xdr:nvSpPr>
        <xdr:cNvPr id="2" name="TextBox 1">
          <a:extLst>
            <a:ext uri="{FF2B5EF4-FFF2-40B4-BE49-F238E27FC236}">
              <a16:creationId xmlns:a16="http://schemas.microsoft.com/office/drawing/2014/main" id="{131B83B6-C9A9-2DB7-25EB-865F1790F56E}"/>
            </a:ext>
          </a:extLst>
        </xdr:cNvPr>
        <xdr:cNvSpPr txBox="1"/>
      </xdr:nvSpPr>
      <xdr:spPr>
        <a:xfrm>
          <a:off x="0" y="0"/>
          <a:ext cx="15369540" cy="69342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Valorant</a:t>
          </a:r>
          <a:r>
            <a:rPr lang="en-IN" sz="2000" baseline="0"/>
            <a:t> Champions</a:t>
          </a:r>
        </a:p>
        <a:p>
          <a:pPr algn="ctr"/>
          <a:endParaRPr lang="en-IN" sz="2000"/>
        </a:p>
      </xdr:txBody>
    </xdr:sp>
    <xdr:clientData/>
  </xdr:twoCellAnchor>
  <xdr:twoCellAnchor>
    <xdr:from>
      <xdr:col>0</xdr:col>
      <xdr:colOff>0</xdr:colOff>
      <xdr:row>3</xdr:row>
      <xdr:rowOff>152400</xdr:rowOff>
    </xdr:from>
    <xdr:to>
      <xdr:col>25</xdr:col>
      <xdr:colOff>129540</xdr:colOff>
      <xdr:row>33</xdr:row>
      <xdr:rowOff>38100</xdr:rowOff>
    </xdr:to>
    <xdr:sp macro="" textlink="">
      <xdr:nvSpPr>
        <xdr:cNvPr id="3" name="TextBox 2">
          <a:extLst>
            <a:ext uri="{FF2B5EF4-FFF2-40B4-BE49-F238E27FC236}">
              <a16:creationId xmlns:a16="http://schemas.microsoft.com/office/drawing/2014/main" id="{EC4EB14F-07F2-0CAC-83F8-2F0EAFE832A2}"/>
            </a:ext>
          </a:extLst>
        </xdr:cNvPr>
        <xdr:cNvSpPr txBox="1"/>
      </xdr:nvSpPr>
      <xdr:spPr>
        <a:xfrm>
          <a:off x="0" y="701040"/>
          <a:ext cx="15369540" cy="53721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0</xdr:colOff>
      <xdr:row>3</xdr:row>
      <xdr:rowOff>163830</xdr:rowOff>
    </xdr:from>
    <xdr:to>
      <xdr:col>6</xdr:col>
      <xdr:colOff>579120</xdr:colOff>
      <xdr:row>17</xdr:row>
      <xdr:rowOff>144780</xdr:rowOff>
    </xdr:to>
    <xdr:graphicFrame macro="">
      <xdr:nvGraphicFramePr>
        <xdr:cNvPr id="4" name="Chart 1">
          <a:extLst>
            <a:ext uri="{FF2B5EF4-FFF2-40B4-BE49-F238E27FC236}">
              <a16:creationId xmlns:a16="http://schemas.microsoft.com/office/drawing/2014/main" id="{78E6E163-D93C-3154-BEDA-ADBA3DDAB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3</xdr:row>
      <xdr:rowOff>160020</xdr:rowOff>
    </xdr:from>
    <xdr:to>
      <xdr:col>14</xdr:col>
      <xdr:colOff>83820</xdr:colOff>
      <xdr:row>17</xdr:row>
      <xdr:rowOff>160020</xdr:rowOff>
    </xdr:to>
    <xdr:graphicFrame macro="">
      <xdr:nvGraphicFramePr>
        <xdr:cNvPr id="5" name="Chart 1">
          <a:extLst>
            <a:ext uri="{FF2B5EF4-FFF2-40B4-BE49-F238E27FC236}">
              <a16:creationId xmlns:a16="http://schemas.microsoft.com/office/drawing/2014/main" id="{6D722ED7-06D9-5D00-D7DF-71FFBF5F8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76200</xdr:rowOff>
    </xdr:from>
    <xdr:to>
      <xdr:col>6</xdr:col>
      <xdr:colOff>594360</xdr:colOff>
      <xdr:row>33</xdr:row>
      <xdr:rowOff>26670</xdr:rowOff>
    </xdr:to>
    <xdr:graphicFrame macro="">
      <xdr:nvGraphicFramePr>
        <xdr:cNvPr id="6" name="Chart 1">
          <a:extLst>
            <a:ext uri="{FF2B5EF4-FFF2-40B4-BE49-F238E27FC236}">
              <a16:creationId xmlns:a16="http://schemas.microsoft.com/office/drawing/2014/main" id="{4B9695D7-E746-653F-C493-48A73B044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83820</xdr:colOff>
      <xdr:row>18</xdr:row>
      <xdr:rowOff>49530</xdr:rowOff>
    </xdr:from>
    <xdr:to>
      <xdr:col>14</xdr:col>
      <xdr:colOff>60960</xdr:colOff>
      <xdr:row>33</xdr:row>
      <xdr:rowOff>49530</xdr:rowOff>
    </xdr:to>
    <xdr:graphicFrame macro="">
      <xdr:nvGraphicFramePr>
        <xdr:cNvPr id="7" name="Chart 1">
          <a:extLst>
            <a:ext uri="{FF2B5EF4-FFF2-40B4-BE49-F238E27FC236}">
              <a16:creationId xmlns:a16="http://schemas.microsoft.com/office/drawing/2014/main" id="{1FF69AB3-04C3-76B6-57D6-272C7E6F9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xdr:colOff>
      <xdr:row>3</xdr:row>
      <xdr:rowOff>144780</xdr:rowOff>
    </xdr:from>
    <xdr:to>
      <xdr:col>25</xdr:col>
      <xdr:colOff>129540</xdr:colOff>
      <xdr:row>17</xdr:row>
      <xdr:rowOff>76200</xdr:rowOff>
    </xdr:to>
    <xdr:graphicFrame macro="">
      <xdr:nvGraphicFramePr>
        <xdr:cNvPr id="8" name="Chart 1">
          <a:extLst>
            <a:ext uri="{FF2B5EF4-FFF2-40B4-BE49-F238E27FC236}">
              <a16:creationId xmlns:a16="http://schemas.microsoft.com/office/drawing/2014/main" id="{9C6DDBB1-86E7-3A1B-D10D-AED1962E6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15240</xdr:colOff>
      <xdr:row>18</xdr:row>
      <xdr:rowOff>68580</xdr:rowOff>
    </xdr:from>
    <xdr:to>
      <xdr:col>25</xdr:col>
      <xdr:colOff>129540</xdr:colOff>
      <xdr:row>33</xdr:row>
      <xdr:rowOff>30480</xdr:rowOff>
    </xdr:to>
    <xdr:graphicFrame macro="">
      <xdr:nvGraphicFramePr>
        <xdr:cNvPr id="9" name="Chart 1">
          <a:extLst>
            <a:ext uri="{FF2B5EF4-FFF2-40B4-BE49-F238E27FC236}">
              <a16:creationId xmlns:a16="http://schemas.microsoft.com/office/drawing/2014/main" id="{F524604E-56C4-8CC7-7578-63DEDB02A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175260</xdr:colOff>
      <xdr:row>3</xdr:row>
      <xdr:rowOff>152400</xdr:rowOff>
    </xdr:from>
    <xdr:to>
      <xdr:col>17</xdr:col>
      <xdr:colOff>464820</xdr:colOff>
      <xdr:row>17</xdr:row>
      <xdr:rowOff>99060</xdr:rowOff>
    </xdr:to>
    <mc:AlternateContent xmlns:mc="http://schemas.openxmlformats.org/markup-compatibility/2006" xmlns:a14="http://schemas.microsoft.com/office/drawing/2010/main">
      <mc:Choice Requires="a14">
        <xdr:graphicFrame macro="">
          <xdr:nvGraphicFramePr>
            <xdr:cNvPr id="16" name="Nationality">
              <a:extLst>
                <a:ext uri="{FF2B5EF4-FFF2-40B4-BE49-F238E27FC236}">
                  <a16:creationId xmlns:a16="http://schemas.microsoft.com/office/drawing/2014/main" id="{7A14495D-242D-4FB4-965B-140F645CF046}"/>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mlns="">
        <xdr:sp macro="" textlink="">
          <xdr:nvSpPr>
            <xdr:cNvPr id="0" name=""/>
            <xdr:cNvSpPr>
              <a:spLocks noTextEdit="1"/>
            </xdr:cNvSpPr>
          </xdr:nvSpPr>
          <xdr:spPr>
            <a:xfrm>
              <a:off x="8709660" y="701040"/>
              <a:ext cx="2118360" cy="2506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182880</xdr:colOff>
      <xdr:row>18</xdr:row>
      <xdr:rowOff>60960</xdr:rowOff>
    </xdr:from>
    <xdr:to>
      <xdr:col>17</xdr:col>
      <xdr:colOff>487680</xdr:colOff>
      <xdr:row>33</xdr:row>
      <xdr:rowOff>30480</xdr:rowOff>
    </xdr:to>
    <mc:AlternateContent xmlns:mc="http://schemas.openxmlformats.org/markup-compatibility/2006" xmlns:a14="http://schemas.microsoft.com/office/drawing/2010/main">
      <mc:Choice Requires="a14">
        <xdr:graphicFrame macro="">
          <xdr:nvGraphicFramePr>
            <xdr:cNvPr id="17" name="Kill">
              <a:extLst>
                <a:ext uri="{FF2B5EF4-FFF2-40B4-BE49-F238E27FC236}">
                  <a16:creationId xmlns:a16="http://schemas.microsoft.com/office/drawing/2014/main" id="{18A5B12A-03E8-CA63-1760-26366D5B34BA}"/>
                </a:ext>
              </a:extLst>
            </xdr:cNvPr>
            <xdr:cNvGraphicFramePr/>
          </xdr:nvGraphicFramePr>
          <xdr:xfrm>
            <a:off x="0" y="0"/>
            <a:ext cx="0" cy="0"/>
          </xdr:xfrm>
          <a:graphic>
            <a:graphicData uri="http://schemas.microsoft.com/office/drawing/2010/slicer">
              <sle:slicer xmlns:sle="http://schemas.microsoft.com/office/drawing/2010/slicer" name="Kill"/>
            </a:graphicData>
          </a:graphic>
        </xdr:graphicFrame>
      </mc:Choice>
      <mc:Fallback xmlns="">
        <xdr:sp macro="" textlink="">
          <xdr:nvSpPr>
            <xdr:cNvPr id="0" name=""/>
            <xdr:cNvSpPr>
              <a:spLocks noTextEdit="1"/>
            </xdr:cNvSpPr>
          </xdr:nvSpPr>
          <xdr:spPr>
            <a:xfrm>
              <a:off x="8717280" y="3352800"/>
              <a:ext cx="2133600" cy="2712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7620</xdr:colOff>
      <xdr:row>22</xdr:row>
      <xdr:rowOff>60960</xdr:rowOff>
    </xdr:to>
    <xdr:sp macro="" textlink="">
      <xdr:nvSpPr>
        <xdr:cNvPr id="2" name="TextBox 1">
          <a:extLst>
            <a:ext uri="{FF2B5EF4-FFF2-40B4-BE49-F238E27FC236}">
              <a16:creationId xmlns:a16="http://schemas.microsoft.com/office/drawing/2014/main" id="{A1578196-BB7E-346A-CF90-D1B96B61B6D3}"/>
            </a:ext>
          </a:extLst>
        </xdr:cNvPr>
        <xdr:cNvSpPr txBox="1"/>
      </xdr:nvSpPr>
      <xdr:spPr>
        <a:xfrm>
          <a:off x="0" y="7620"/>
          <a:ext cx="14028420" cy="407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a:solidFill>
                <a:srgbClr val="FF0000"/>
              </a:solidFill>
            </a:rPr>
            <a:t>Valorant</a:t>
          </a:r>
          <a:r>
            <a:rPr lang="en-IN" sz="1800" b="1" u="sng" baseline="0">
              <a:solidFill>
                <a:srgbClr val="FF0000"/>
              </a:solidFill>
            </a:rPr>
            <a:t> Champions</a:t>
          </a:r>
        </a:p>
        <a:p>
          <a:pPr algn="l"/>
          <a:r>
            <a:rPr lang="en-IN" sz="1400" b="0" u="none">
              <a:solidFill>
                <a:schemeClr val="tx1"/>
              </a:solidFill>
            </a:rPr>
            <a:t>1.</a:t>
          </a:r>
          <a:r>
            <a:rPr lang="en-IN" sz="1400" b="0" u="none" baseline="0">
              <a:solidFill>
                <a:schemeClr val="tx1"/>
              </a:solidFill>
            </a:rPr>
            <a:t> The sum of kill Grand Total is = 5596   </a:t>
          </a:r>
        </a:p>
        <a:p>
          <a:pPr algn="l"/>
          <a:r>
            <a:rPr lang="en-IN" sz="1400" b="0" u="none" baseline="0">
              <a:solidFill>
                <a:schemeClr val="tx1"/>
              </a:solidFill>
            </a:rPr>
            <a:t>    OPTC team has the highest kill 1247 , as the LEV team has the lowest kill 285 </a:t>
          </a:r>
        </a:p>
        <a:p>
          <a:pPr algn="l"/>
          <a:r>
            <a:rPr lang="en-IN" sz="1400" b="0" u="none" baseline="0">
              <a:solidFill>
                <a:schemeClr val="tx1"/>
              </a:solidFill>
            </a:rPr>
            <a:t>2. The grand total of sum of K/D is 40.1     </a:t>
          </a:r>
        </a:p>
        <a:p>
          <a:pPr algn="l"/>
          <a:r>
            <a:rPr lang="en-IN" sz="1400" b="0" u="none" baseline="0">
              <a:solidFill>
                <a:schemeClr val="tx1"/>
              </a:solidFill>
            </a:rPr>
            <a:t>    The players AYRIN and Enzo's got the same points of K/D ratio with the number of 1.11</a:t>
          </a:r>
        </a:p>
        <a:p>
          <a:pPr algn="l"/>
          <a:r>
            <a:rPr lang="en-IN" sz="1400" b="0" u="none" baseline="0">
              <a:solidFill>
                <a:schemeClr val="tx1"/>
              </a:solidFill>
            </a:rPr>
            <a:t>3. United States has the highest kills 1215, on second nationality South Corea has the kills are 1048,  Brazil has the least kills 658</a:t>
          </a:r>
        </a:p>
        <a:p>
          <a:pPr algn="l"/>
          <a:r>
            <a:rPr lang="en-IN" sz="1400" b="0" u="none">
              <a:solidFill>
                <a:schemeClr val="tx1"/>
              </a:solidFill>
            </a:rPr>
            <a:t>4. OPTC team has played highest rounds 1825,</a:t>
          </a:r>
        </a:p>
        <a:p>
          <a:pPr algn="l"/>
          <a:r>
            <a:rPr lang="en-IN" sz="1400" b="0" u="none">
              <a:solidFill>
                <a:schemeClr val="tx1"/>
              </a:solidFill>
            </a:rPr>
            <a:t>     Tl team has played the least rounds 405 in Valorant Champoins</a:t>
          </a:r>
        </a:p>
        <a:p>
          <a:pPr algn="l"/>
          <a:r>
            <a:rPr lang="en-IN" sz="1400" b="0" u="none">
              <a:solidFill>
                <a:schemeClr val="tx1"/>
              </a:solidFill>
            </a:rPr>
            <a:t>5. The Grand Total of winning</a:t>
          </a:r>
          <a:r>
            <a:rPr lang="en-IN" sz="1400" b="0" u="none" baseline="0">
              <a:solidFill>
                <a:schemeClr val="tx1"/>
              </a:solidFill>
            </a:rPr>
            <a:t> rounds = 4130</a:t>
          </a:r>
        </a:p>
        <a:p>
          <a:pPr algn="l"/>
          <a:r>
            <a:rPr lang="en-IN" sz="1400" b="0" u="none" baseline="0">
              <a:solidFill>
                <a:schemeClr val="tx1"/>
              </a:solidFill>
            </a:rPr>
            <a:t>6. Team LOUD has lost the 335 rounds and won the 775 rounds</a:t>
          </a:r>
          <a:endParaRPr lang="en-IN" sz="1400" b="0" u="none">
            <a:solidFill>
              <a:schemeClr val="tx1"/>
            </a:solidFill>
          </a:endParaRPr>
        </a:p>
        <a:p>
          <a:pPr algn="l"/>
          <a:endParaRPr lang="en-IN" sz="1400" b="0" u="none">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ya Shah" refreshedDate="45405.567957870371" createdVersion="8" refreshedVersion="8" minRefreshableVersion="3" recordCount="40" xr:uid="{00000000-000A-0000-FFFF-FFFF0E000000}">
  <cacheSource type="worksheet">
    <worksheetSource name="Table1"/>
  </cacheSource>
  <cacheFields count="14">
    <cacheField name="Player" numFmtId="0">
      <sharedItems count="40">
        <s v="Sacy"/>
        <s v="saadhak"/>
        <s v="pANcada"/>
        <s v="Less"/>
        <s v="aspas"/>
        <s v="yay"/>
        <s v="Marved"/>
        <s v="Victor"/>
        <s v="crashies"/>
        <s v="FNS"/>
        <s v="MaKo"/>
        <s v="BuZz"/>
        <s v="Zest"/>
        <s v="stax"/>
        <s v="Rb"/>
        <s v="Zyppan"/>
        <s v="ardiis"/>
        <s v="SUYGETSU"/>
        <s v="Shao"/>
        <s v="ANGE1"/>
        <s v="AYRIN"/>
        <s v="BcJ"/>
        <s v="Cryocells"/>
        <s v="dephh"/>
        <s v="zekken"/>
        <s v="Derke"/>
        <s v="Enzo"/>
        <s v="Alfajer"/>
        <s v="Boaster"/>
        <s v="Mistic"/>
        <s v="Nivera"/>
        <s v="Jamppi"/>
        <s v="Scream"/>
        <s v="dimasick"/>
        <s v="soulcas"/>
        <s v="kiNgg"/>
        <s v="adverso"/>
        <s v="Melser"/>
        <s v="Tacolilla"/>
        <s v="Shyy"/>
      </sharedItems>
    </cacheField>
    <cacheField name="Team" numFmtId="0">
      <sharedItems count="8">
        <s v="LOUD"/>
        <s v="OPTC"/>
        <s v="DRX"/>
        <s v="FPX"/>
        <s v="XSET"/>
        <s v="FNC"/>
        <s v="TL"/>
        <s v="LEV"/>
      </sharedItems>
    </cacheField>
    <cacheField name="Nationality" numFmtId="0">
      <sharedItems count="16">
        <s v="Brazil"/>
        <s v="Argentina"/>
        <s v="United States"/>
        <s v="Canada"/>
        <s v="South Corea"/>
        <s v="Sweeden"/>
        <s v="Latvia"/>
        <s v="International"/>
        <s v="Ukraine"/>
        <s v="United Kingdom"/>
        <s v="Finland"/>
        <s v="France"/>
        <s v="Turkey"/>
        <s v="Belgium"/>
        <s v="Kazakhstan"/>
        <s v="Chile"/>
      </sharedItems>
    </cacheField>
    <cacheField name="Kill" numFmtId="0">
      <sharedItems containsSemiMixedTypes="0" containsString="0" containsNumber="1" containsInteger="1" minValue="39" maxValue="334" count="37">
        <n v="147"/>
        <n v="150"/>
        <n v="169"/>
        <n v="176"/>
        <n v="166"/>
        <n v="334"/>
        <n v="240"/>
        <n v="247"/>
        <n v="238"/>
        <n v="188"/>
        <n v="224"/>
        <n v="235"/>
        <n v="205"/>
        <n v="192"/>
        <n v="171"/>
        <n v="178"/>
        <n v="153"/>
        <n v="130"/>
        <n v="99"/>
        <n v="135"/>
        <n v="119"/>
        <n v="156"/>
        <n v="107"/>
        <n v="121"/>
        <n v="93"/>
        <n v="115"/>
        <n v="92"/>
        <n v="85"/>
        <n v="60"/>
        <n v="61"/>
        <n v="69"/>
        <n v="54"/>
        <n v="63"/>
        <n v="82"/>
        <n v="59"/>
        <n v="51"/>
        <n v="39"/>
      </sharedItems>
    </cacheField>
    <cacheField name="Death" numFmtId="0">
      <sharedItems containsSemiMixedTypes="0" containsString="0" containsNumber="1" containsInteger="1" minValue="54" maxValue="254"/>
    </cacheField>
    <cacheField name="K/D" numFmtId="0">
      <sharedItems containsSemiMixedTypes="0" containsString="0" containsNumber="1" minValue="0.59" maxValue="1.52"/>
    </cacheField>
    <cacheField name="KAST" numFmtId="9">
      <sharedItems containsSemiMixedTypes="0" containsString="0" containsNumber="1" minValue="0.56999999999999995" maxValue="0.81"/>
    </cacheField>
    <cacheField name="Prize" numFmtId="0">
      <sharedItems count="6">
        <s v="_x0009_$60,000.00"/>
        <s v="_x0009_$30,000.00"/>
        <s v="_x0009_$22,000.00"/>
        <s v="_x0009_$16,000.00"/>
        <s v="_x0009_$12,000.00"/>
        <s v="_x0009_$8,000.00"/>
      </sharedItems>
    </cacheField>
    <cacheField name="Role" numFmtId="0">
      <sharedItems count="5">
        <s v="Initiator"/>
        <s v="Controller"/>
        <s v="Sentinel"/>
        <s v="Duelist"/>
        <s v="Flex"/>
      </sharedItems>
    </cacheField>
    <cacheField name="HS %" numFmtId="0">
      <sharedItems containsSemiMixedTypes="0" containsString="0" containsNumber="1" minValue="15" maxValue="38.799999999999997"/>
    </cacheField>
    <cacheField name="Rounds Played" numFmtId="0">
      <sharedItems containsSemiMixedTypes="0" containsString="0" containsNumber="1" containsInteger="1" minValue="81" maxValue="365"/>
    </cacheField>
    <cacheField name="Rounds Win" numFmtId="0">
      <sharedItems containsSemiMixedTypes="0" containsString="0" containsNumber="1" containsInteger="1" minValue="35" maxValue="181"/>
    </cacheField>
    <cacheField name="Rounds Lose" numFmtId="0">
      <sharedItems containsSemiMixedTypes="0" containsString="0" containsNumber="1" containsInteger="1" minValue="39" maxValue="184"/>
    </cacheField>
    <cacheField name="Rank" numFmtId="0">
      <sharedItems containsMixedTypes="1" containsNumber="1" containsInteger="1" minValue="1" maxValue="4" count="6">
        <n v="1"/>
        <n v="2"/>
        <n v="3"/>
        <n v="4"/>
        <s v="5,6"/>
        <s v="7,8"/>
      </sharedItems>
    </cacheField>
  </cacheFields>
  <extLst>
    <ext xmlns:x14="http://schemas.microsoft.com/office/spreadsheetml/2009/9/main" uri="{725AE2AE-9491-48be-B2B4-4EB974FC3084}">
      <x14:pivotCacheDefinition pivotCacheId="743083486"/>
    </ext>
  </extLst>
</pivotCacheDefinition>
</file>

<file path=xl/pivotCache/pivotCacheRecords1.xml><?xml version="1.0" encoding="utf-8"?>
<pivotCacheRecords xmlns="http://schemas.openxmlformats.org/spreadsheetml/2006/main" xmlns:r="http://schemas.openxmlformats.org/officeDocument/2006/relationships" count="40">
  <r>
    <x v="0"/>
    <x v="0"/>
    <x v="0"/>
    <x v="0"/>
    <n v="123"/>
    <n v="1.2"/>
    <n v="0.76"/>
    <x v="0"/>
    <x v="0"/>
    <n v="25.5"/>
    <n v="222"/>
    <n v="155"/>
    <n v="67"/>
    <x v="0"/>
  </r>
  <r>
    <x v="1"/>
    <x v="0"/>
    <x v="1"/>
    <x v="1"/>
    <n v="143"/>
    <n v="1.05"/>
    <n v="0.76"/>
    <x v="0"/>
    <x v="0"/>
    <n v="22.5"/>
    <n v="222"/>
    <n v="155"/>
    <n v="67"/>
    <x v="0"/>
  </r>
  <r>
    <x v="2"/>
    <x v="0"/>
    <x v="0"/>
    <x v="2"/>
    <n v="137"/>
    <n v="1.23"/>
    <n v="0.81"/>
    <x v="0"/>
    <x v="1"/>
    <n v="36.75"/>
    <n v="222"/>
    <n v="155"/>
    <n v="67"/>
    <x v="0"/>
  </r>
  <r>
    <x v="3"/>
    <x v="0"/>
    <x v="0"/>
    <x v="3"/>
    <n v="134"/>
    <n v="1.31"/>
    <n v="0.73"/>
    <x v="0"/>
    <x v="2"/>
    <n v="26.5"/>
    <n v="222"/>
    <n v="155"/>
    <n v="67"/>
    <x v="0"/>
  </r>
  <r>
    <x v="4"/>
    <x v="0"/>
    <x v="0"/>
    <x v="4"/>
    <n v="158"/>
    <n v="1.05"/>
    <n v="0.71"/>
    <x v="0"/>
    <x v="3"/>
    <n v="26.25"/>
    <n v="222"/>
    <n v="155"/>
    <n v="67"/>
    <x v="0"/>
  </r>
  <r>
    <x v="5"/>
    <x v="1"/>
    <x v="2"/>
    <x v="5"/>
    <n v="236"/>
    <n v="1.42"/>
    <n v="0.71"/>
    <x v="1"/>
    <x v="3"/>
    <n v="28.6"/>
    <n v="365"/>
    <n v="181"/>
    <n v="184"/>
    <x v="1"/>
  </r>
  <r>
    <x v="6"/>
    <x v="1"/>
    <x v="3"/>
    <x v="6"/>
    <n v="252"/>
    <n v="0.95"/>
    <n v="0.73"/>
    <x v="1"/>
    <x v="1"/>
    <n v="30.8"/>
    <n v="365"/>
    <n v="181"/>
    <n v="184"/>
    <x v="1"/>
  </r>
  <r>
    <x v="7"/>
    <x v="1"/>
    <x v="2"/>
    <x v="7"/>
    <n v="254"/>
    <n v="0.97"/>
    <n v="0.69"/>
    <x v="1"/>
    <x v="3"/>
    <n v="25.4"/>
    <n v="365"/>
    <n v="181"/>
    <n v="184"/>
    <x v="1"/>
  </r>
  <r>
    <x v="8"/>
    <x v="1"/>
    <x v="2"/>
    <x v="8"/>
    <n v="246"/>
    <n v="0.97"/>
    <n v="0.72"/>
    <x v="1"/>
    <x v="0"/>
    <n v="26.6"/>
    <n v="365"/>
    <n v="181"/>
    <n v="184"/>
    <x v="1"/>
  </r>
  <r>
    <x v="9"/>
    <x v="1"/>
    <x v="3"/>
    <x v="9"/>
    <n v="247"/>
    <n v="0.76"/>
    <n v="0.67"/>
    <x v="1"/>
    <x v="2"/>
    <n v="20.399999999999999"/>
    <n v="365"/>
    <n v="181"/>
    <n v="184"/>
    <x v="1"/>
  </r>
  <r>
    <x v="10"/>
    <x v="2"/>
    <x v="4"/>
    <x v="10"/>
    <n v="197"/>
    <n v="1.1399999999999999"/>
    <n v="0.77"/>
    <x v="2"/>
    <x v="1"/>
    <n v="31.2"/>
    <n v="313"/>
    <n v="145"/>
    <n v="168"/>
    <x v="2"/>
  </r>
  <r>
    <x v="11"/>
    <x v="2"/>
    <x v="4"/>
    <x v="11"/>
    <n v="237"/>
    <n v="0.99"/>
    <n v="0.66"/>
    <x v="2"/>
    <x v="3"/>
    <n v="27.4"/>
    <n v="313"/>
    <n v="145"/>
    <n v="168"/>
    <x v="2"/>
  </r>
  <r>
    <x v="12"/>
    <x v="2"/>
    <x v="4"/>
    <x v="12"/>
    <n v="218"/>
    <n v="0.94"/>
    <n v="0.7"/>
    <x v="2"/>
    <x v="0"/>
    <n v="36"/>
    <n v="313"/>
    <n v="145"/>
    <n v="168"/>
    <x v="2"/>
  </r>
  <r>
    <x v="13"/>
    <x v="2"/>
    <x v="4"/>
    <x v="13"/>
    <n v="207"/>
    <n v="0.93"/>
    <n v="0.69"/>
    <x v="2"/>
    <x v="0"/>
    <n v="38.799999999999997"/>
    <n v="313"/>
    <n v="145"/>
    <n v="168"/>
    <x v="2"/>
  </r>
  <r>
    <x v="14"/>
    <x v="2"/>
    <x v="4"/>
    <x v="13"/>
    <n v="228"/>
    <n v="0.84"/>
    <n v="0.69"/>
    <x v="2"/>
    <x v="4"/>
    <n v="25.8"/>
    <n v="313"/>
    <n v="145"/>
    <n v="168"/>
    <x v="2"/>
  </r>
  <r>
    <x v="15"/>
    <x v="3"/>
    <x v="5"/>
    <x v="14"/>
    <n v="161"/>
    <n v="1.06"/>
    <n v="0.72"/>
    <x v="3"/>
    <x v="3"/>
    <n v="25.75"/>
    <n v="214"/>
    <n v="118"/>
    <n v="96"/>
    <x v="3"/>
  </r>
  <r>
    <x v="16"/>
    <x v="3"/>
    <x v="6"/>
    <x v="15"/>
    <n v="166"/>
    <n v="1.07"/>
    <n v="0.71"/>
    <x v="3"/>
    <x v="2"/>
    <n v="20.75"/>
    <n v="214"/>
    <n v="118"/>
    <n v="96"/>
    <x v="3"/>
  </r>
  <r>
    <x v="17"/>
    <x v="3"/>
    <x v="7"/>
    <x v="16"/>
    <n v="142"/>
    <n v="1.08"/>
    <n v="0.7"/>
    <x v="3"/>
    <x v="1"/>
    <n v="33"/>
    <n v="214"/>
    <n v="118"/>
    <n v="96"/>
    <x v="3"/>
  </r>
  <r>
    <x v="18"/>
    <x v="3"/>
    <x v="7"/>
    <x v="17"/>
    <n v="130"/>
    <n v="1"/>
    <n v="0.79"/>
    <x v="3"/>
    <x v="4"/>
    <n v="29.75"/>
    <n v="214"/>
    <n v="118"/>
    <n v="96"/>
    <x v="3"/>
  </r>
  <r>
    <x v="19"/>
    <x v="3"/>
    <x v="8"/>
    <x v="18"/>
    <n v="168"/>
    <n v="0.59"/>
    <n v="0.6"/>
    <x v="3"/>
    <x v="4"/>
    <n v="29"/>
    <n v="214"/>
    <n v="118"/>
    <n v="96"/>
    <x v="3"/>
  </r>
  <r>
    <x v="20"/>
    <x v="4"/>
    <x v="3"/>
    <x v="19"/>
    <n v="122"/>
    <n v="1.1100000000000001"/>
    <n v="0.68"/>
    <x v="4"/>
    <x v="4"/>
    <n v="16.670000000000002"/>
    <n v="183"/>
    <n v="71"/>
    <n v="112"/>
    <x v="4"/>
  </r>
  <r>
    <x v="21"/>
    <x v="4"/>
    <x v="2"/>
    <x v="20"/>
    <n v="128"/>
    <n v="0.93"/>
    <n v="0.73"/>
    <x v="4"/>
    <x v="4"/>
    <n v="15"/>
    <n v="183"/>
    <n v="71"/>
    <n v="112"/>
    <x v="4"/>
  </r>
  <r>
    <x v="22"/>
    <x v="4"/>
    <x v="2"/>
    <x v="21"/>
    <n v="119"/>
    <n v="1.31"/>
    <n v="0.68"/>
    <x v="4"/>
    <x v="4"/>
    <n v="26.33"/>
    <n v="183"/>
    <n v="71"/>
    <n v="112"/>
    <x v="4"/>
  </r>
  <r>
    <x v="23"/>
    <x v="4"/>
    <x v="9"/>
    <x v="22"/>
    <n v="129"/>
    <n v="0.83"/>
    <n v="0.72"/>
    <x v="4"/>
    <x v="4"/>
    <n v="27"/>
    <n v="183"/>
    <n v="71"/>
    <n v="112"/>
    <x v="4"/>
  </r>
  <r>
    <x v="24"/>
    <x v="4"/>
    <x v="2"/>
    <x v="23"/>
    <n v="141"/>
    <n v="0.86"/>
    <n v="0.63"/>
    <x v="4"/>
    <x v="4"/>
    <n v="23"/>
    <n v="183"/>
    <n v="71"/>
    <n v="112"/>
    <x v="4"/>
  </r>
  <r>
    <x v="25"/>
    <x v="5"/>
    <x v="10"/>
    <x v="0"/>
    <n v="99"/>
    <n v="1.48"/>
    <n v="0.69"/>
    <x v="4"/>
    <x v="4"/>
    <n v="33.33"/>
    <n v="152"/>
    <n v="79"/>
    <n v="73"/>
    <x v="4"/>
  </r>
  <r>
    <x v="26"/>
    <x v="5"/>
    <x v="11"/>
    <x v="24"/>
    <n v="84"/>
    <n v="1.1100000000000001"/>
    <n v="0.77"/>
    <x v="4"/>
    <x v="0"/>
    <n v="20.67"/>
    <n v="152"/>
    <n v="79"/>
    <n v="73"/>
    <x v="4"/>
  </r>
  <r>
    <x v="27"/>
    <x v="5"/>
    <x v="12"/>
    <x v="25"/>
    <n v="92"/>
    <n v="1.25"/>
    <n v="0.68"/>
    <x v="4"/>
    <x v="4"/>
    <n v="30.33"/>
    <n v="152"/>
    <n v="79"/>
    <n v="73"/>
    <x v="4"/>
  </r>
  <r>
    <x v="28"/>
    <x v="5"/>
    <x v="9"/>
    <x v="26"/>
    <n v="97"/>
    <n v="0.95"/>
    <n v="0.73"/>
    <x v="4"/>
    <x v="1"/>
    <n v="20.67"/>
    <n v="152"/>
    <n v="79"/>
    <n v="73"/>
    <x v="4"/>
  </r>
  <r>
    <x v="29"/>
    <x v="5"/>
    <x v="9"/>
    <x v="27"/>
    <n v="99"/>
    <n v="0.86"/>
    <n v="0.79"/>
    <x v="4"/>
    <x v="4"/>
    <n v="24.67"/>
    <n v="152"/>
    <n v="79"/>
    <n v="73"/>
    <x v="4"/>
  </r>
  <r>
    <x v="30"/>
    <x v="6"/>
    <x v="13"/>
    <x v="28"/>
    <n v="77"/>
    <n v="0.78"/>
    <n v="0.56999999999999995"/>
    <x v="5"/>
    <x v="4"/>
    <n v="33.5"/>
    <n v="81"/>
    <n v="42"/>
    <n v="39"/>
    <x v="5"/>
  </r>
  <r>
    <x v="31"/>
    <x v="6"/>
    <x v="10"/>
    <x v="29"/>
    <n v="75"/>
    <n v="0.81"/>
    <n v="0.64"/>
    <x v="5"/>
    <x v="2"/>
    <n v="29"/>
    <n v="81"/>
    <n v="42"/>
    <n v="39"/>
    <x v="5"/>
  </r>
  <r>
    <x v="32"/>
    <x v="6"/>
    <x v="13"/>
    <x v="30"/>
    <n v="73"/>
    <n v="0.95"/>
    <n v="0.6"/>
    <x v="5"/>
    <x v="3"/>
    <n v="27"/>
    <n v="81"/>
    <n v="42"/>
    <n v="39"/>
    <x v="5"/>
  </r>
  <r>
    <x v="33"/>
    <x v="6"/>
    <x v="14"/>
    <x v="31"/>
    <n v="74"/>
    <n v="0.73"/>
    <n v="0.67"/>
    <x v="5"/>
    <x v="1"/>
    <n v="38.5"/>
    <n v="81"/>
    <n v="42"/>
    <n v="39"/>
    <x v="5"/>
  </r>
  <r>
    <x v="34"/>
    <x v="6"/>
    <x v="9"/>
    <x v="32"/>
    <n v="75"/>
    <n v="0.84"/>
    <n v="0.7"/>
    <x v="5"/>
    <x v="0"/>
    <n v="33.5"/>
    <n v="81"/>
    <n v="42"/>
    <n v="39"/>
    <x v="5"/>
  </r>
  <r>
    <x v="35"/>
    <x v="7"/>
    <x v="15"/>
    <x v="33"/>
    <n v="54"/>
    <n v="1.52"/>
    <n v="0.75"/>
    <x v="5"/>
    <x v="4"/>
    <n v="27"/>
    <n v="88"/>
    <n v="35"/>
    <n v="53"/>
    <x v="5"/>
  </r>
  <r>
    <x v="36"/>
    <x v="7"/>
    <x v="15"/>
    <x v="34"/>
    <n v="64"/>
    <n v="0.92"/>
    <n v="0.7"/>
    <x v="5"/>
    <x v="0"/>
    <n v="22.5"/>
    <n v="88"/>
    <n v="35"/>
    <n v="53"/>
    <x v="5"/>
  </r>
  <r>
    <x v="37"/>
    <x v="7"/>
    <x v="15"/>
    <x v="31"/>
    <n v="57"/>
    <n v="0.95"/>
    <n v="0.7"/>
    <x v="5"/>
    <x v="4"/>
    <n v="27.5"/>
    <n v="88"/>
    <n v="35"/>
    <n v="53"/>
    <x v="5"/>
  </r>
  <r>
    <x v="38"/>
    <x v="7"/>
    <x v="15"/>
    <x v="35"/>
    <n v="68"/>
    <n v="0.75"/>
    <n v="0.63"/>
    <x v="5"/>
    <x v="2"/>
    <n v="24"/>
    <n v="88"/>
    <n v="35"/>
    <n v="53"/>
    <x v="5"/>
  </r>
  <r>
    <x v="39"/>
    <x v="7"/>
    <x v="15"/>
    <x v="36"/>
    <n v="64"/>
    <n v="0.61"/>
    <n v="0.71"/>
    <x v="5"/>
    <x v="0"/>
    <n v="22"/>
    <n v="88"/>
    <n v="35"/>
    <n v="53"/>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4">
    <pivotField showAll="0">
      <items count="41">
        <item x="36"/>
        <item x="27"/>
        <item x="19"/>
        <item x="16"/>
        <item x="4"/>
        <item x="20"/>
        <item x="21"/>
        <item x="28"/>
        <item x="11"/>
        <item x="8"/>
        <item x="22"/>
        <item x="23"/>
        <item x="25"/>
        <item x="33"/>
        <item x="26"/>
        <item x="9"/>
        <item x="31"/>
        <item x="35"/>
        <item x="3"/>
        <item x="10"/>
        <item x="6"/>
        <item x="37"/>
        <item x="29"/>
        <item x="30"/>
        <item x="2"/>
        <item x="14"/>
        <item x="1"/>
        <item x="0"/>
        <item x="32"/>
        <item x="18"/>
        <item x="39"/>
        <item x="34"/>
        <item x="13"/>
        <item x="17"/>
        <item x="38"/>
        <item x="7"/>
        <item x="5"/>
        <item x="24"/>
        <item x="12"/>
        <item x="15"/>
        <item t="default"/>
      </items>
    </pivotField>
    <pivotField axis="axisRow" showAll="0">
      <items count="9">
        <item x="2"/>
        <item x="5"/>
        <item x="3"/>
        <item x="7"/>
        <item x="0"/>
        <item x="1"/>
        <item x="6"/>
        <item x="4"/>
        <item t="default"/>
      </items>
    </pivotField>
    <pivotField showAll="0">
      <items count="17">
        <item x="1"/>
        <item x="13"/>
        <item x="0"/>
        <item x="3"/>
        <item x="15"/>
        <item x="10"/>
        <item x="11"/>
        <item x="7"/>
        <item x="14"/>
        <item x="6"/>
        <item x="4"/>
        <item x="5"/>
        <item x="12"/>
        <item x="8"/>
        <item x="9"/>
        <item x="2"/>
        <item t="default"/>
      </items>
    </pivotField>
    <pivotField dataField="1"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showAll="0"/>
    <pivotField numFmtId="9" showAll="0"/>
    <pivotField showAll="0"/>
    <pivotField showAll="0"/>
    <pivotField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Kill" fld="3" baseField="0" baseItem="0"/>
  </dataFields>
  <chartFormats count="9">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1" count="1" selected="0">
            <x v="0"/>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2"/>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4"/>
          </reference>
        </references>
      </pivotArea>
    </chartFormat>
    <chartFormat chart="6" format="7">
      <pivotArea type="data" outline="0" fieldPosition="0">
        <references count="2">
          <reference field="4294967294" count="1" selected="0">
            <x v="0"/>
          </reference>
          <reference field="1" count="1" selected="0">
            <x v="5"/>
          </reference>
        </references>
      </pivotArea>
    </chartFormat>
    <chartFormat chart="6" format="8">
      <pivotArea type="data" outline="0" fieldPosition="0">
        <references count="2">
          <reference field="4294967294" count="1" selected="0">
            <x v="0"/>
          </reference>
          <reference field="1" count="1" selected="0">
            <x v="6"/>
          </reference>
        </references>
      </pivotArea>
    </chartFormat>
    <chartFormat chart="6" format="9">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4" firstHeaderRow="1" firstDataRow="1" firstDataCol="1"/>
  <pivotFields count="14">
    <pivotField axis="axisRow" showAll="0">
      <items count="41">
        <item x="36"/>
        <item x="27"/>
        <item x="19"/>
        <item x="16"/>
        <item x="4"/>
        <item x="20"/>
        <item x="21"/>
        <item x="28"/>
        <item x="11"/>
        <item x="8"/>
        <item x="22"/>
        <item x="23"/>
        <item x="25"/>
        <item x="33"/>
        <item x="26"/>
        <item x="9"/>
        <item x="31"/>
        <item x="35"/>
        <item x="3"/>
        <item x="10"/>
        <item x="6"/>
        <item x="37"/>
        <item x="29"/>
        <item x="30"/>
        <item x="2"/>
        <item x="14"/>
        <item x="1"/>
        <item x="0"/>
        <item x="32"/>
        <item x="18"/>
        <item x="39"/>
        <item x="34"/>
        <item x="13"/>
        <item x="17"/>
        <item x="38"/>
        <item x="7"/>
        <item x="5"/>
        <item x="24"/>
        <item x="12"/>
        <item x="15"/>
        <item t="default"/>
      </items>
    </pivotField>
    <pivotField showAll="0">
      <items count="9">
        <item x="2"/>
        <item x="5"/>
        <item x="3"/>
        <item x="7"/>
        <item x="0"/>
        <item x="1"/>
        <item x="6"/>
        <item x="4"/>
        <item t="default"/>
      </items>
    </pivotField>
    <pivotField showAll="0">
      <items count="17">
        <item x="1"/>
        <item x="13"/>
        <item x="0"/>
        <item x="3"/>
        <item x="15"/>
        <item x="10"/>
        <item x="11"/>
        <item x="7"/>
        <item x="14"/>
        <item x="6"/>
        <item x="4"/>
        <item x="5"/>
        <item x="12"/>
        <item x="8"/>
        <item x="9"/>
        <item x="2"/>
        <item t="default"/>
      </items>
    </pivotField>
    <pivotField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dataField="1" showAll="0"/>
    <pivotField numFmtId="9" showAll="0"/>
    <pivotField showAll="0"/>
    <pivotField showAll="0"/>
    <pivotField showAll="0"/>
    <pivotField showAll="0"/>
    <pivotField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K/D" fld="5"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0" firstHeaderRow="1" firstDataRow="1" firstDataCol="1"/>
  <pivotFields count="14">
    <pivotField showAll="0"/>
    <pivotField showAll="0">
      <items count="9">
        <item x="2"/>
        <item x="5"/>
        <item x="3"/>
        <item x="7"/>
        <item x="0"/>
        <item x="1"/>
        <item x="6"/>
        <item x="4"/>
        <item t="default"/>
      </items>
    </pivotField>
    <pivotField axis="axisRow" showAll="0">
      <items count="17">
        <item x="1"/>
        <item x="13"/>
        <item x="0"/>
        <item x="3"/>
        <item x="15"/>
        <item x="10"/>
        <item x="11"/>
        <item x="7"/>
        <item x="14"/>
        <item x="6"/>
        <item x="4"/>
        <item x="5"/>
        <item x="12"/>
        <item x="8"/>
        <item x="9"/>
        <item x="2"/>
        <item t="default"/>
      </items>
    </pivotField>
    <pivotField dataField="1"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showAll="0"/>
    <pivotField numFmtId="9" showAll="0"/>
    <pivotField showAll="0"/>
    <pivotField showAll="0"/>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Kill" fld="3"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4">
    <pivotField showAll="0"/>
    <pivotField axis="axisRow" showAll="0">
      <items count="9">
        <item x="2"/>
        <item x="5"/>
        <item x="3"/>
        <item x="7"/>
        <item x="0"/>
        <item x="1"/>
        <item x="6"/>
        <item x="4"/>
        <item t="default"/>
      </items>
    </pivotField>
    <pivotField showAll="0">
      <items count="17">
        <item x="1"/>
        <item x="13"/>
        <item x="0"/>
        <item x="3"/>
        <item x="15"/>
        <item x="10"/>
        <item x="11"/>
        <item x="7"/>
        <item x="14"/>
        <item x="6"/>
        <item x="4"/>
        <item x="5"/>
        <item x="12"/>
        <item x="8"/>
        <item x="9"/>
        <item x="2"/>
        <item t="default"/>
      </items>
    </pivotField>
    <pivotField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showAll="0"/>
    <pivotField numFmtId="9" showAll="0"/>
    <pivotField showAll="0"/>
    <pivotField showAll="0"/>
    <pivotField showAll="0"/>
    <pivotField dataField="1"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Sum of Rounds Played" fld="10"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14">
    <pivotField showAll="0">
      <items count="41">
        <item x="36"/>
        <item x="27"/>
        <item x="19"/>
        <item x="16"/>
        <item x="4"/>
        <item x="20"/>
        <item x="21"/>
        <item x="28"/>
        <item x="11"/>
        <item x="8"/>
        <item x="22"/>
        <item x="23"/>
        <item x="25"/>
        <item x="33"/>
        <item x="26"/>
        <item x="9"/>
        <item x="31"/>
        <item x="35"/>
        <item x="3"/>
        <item x="10"/>
        <item x="6"/>
        <item x="37"/>
        <item x="29"/>
        <item x="30"/>
        <item x="2"/>
        <item x="14"/>
        <item x="1"/>
        <item x="0"/>
        <item x="32"/>
        <item x="18"/>
        <item x="39"/>
        <item x="34"/>
        <item x="13"/>
        <item x="17"/>
        <item x="38"/>
        <item x="7"/>
        <item x="5"/>
        <item x="24"/>
        <item x="12"/>
        <item x="15"/>
        <item t="default"/>
      </items>
    </pivotField>
    <pivotField axis="axisRow" showAll="0">
      <items count="9">
        <item x="2"/>
        <item x="5"/>
        <item x="3"/>
        <item x="7"/>
        <item x="0"/>
        <item x="1"/>
        <item x="6"/>
        <item x="4"/>
        <item t="default"/>
      </items>
    </pivotField>
    <pivotField showAll="0">
      <items count="17">
        <item x="1"/>
        <item x="13"/>
        <item x="0"/>
        <item x="3"/>
        <item x="15"/>
        <item x="10"/>
        <item x="11"/>
        <item x="7"/>
        <item x="14"/>
        <item x="6"/>
        <item x="4"/>
        <item x="5"/>
        <item x="12"/>
        <item x="8"/>
        <item x="9"/>
        <item x="2"/>
        <item t="default"/>
      </items>
    </pivotField>
    <pivotField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showAll="0"/>
    <pivotField numFmtId="9" showAll="0"/>
    <pivotField showAll="0"/>
    <pivotField showAll="0">
      <items count="6">
        <item x="1"/>
        <item x="3"/>
        <item x="4"/>
        <item x="0"/>
        <item x="2"/>
        <item t="default"/>
      </items>
    </pivotField>
    <pivotField showAll="0"/>
    <pivotField showAll="0"/>
    <pivotField dataField="1" showAll="0"/>
    <pivotField showAll="0"/>
    <pivotField showAll="0">
      <items count="7">
        <item x="0"/>
        <item x="1"/>
        <item x="2"/>
        <item x="3"/>
        <item x="4"/>
        <item x="5"/>
        <item t="default"/>
      </items>
    </pivotField>
  </pivotFields>
  <rowFields count="1">
    <field x="1"/>
  </rowFields>
  <rowItems count="9">
    <i>
      <x/>
    </i>
    <i>
      <x v="1"/>
    </i>
    <i>
      <x v="2"/>
    </i>
    <i>
      <x v="3"/>
    </i>
    <i>
      <x v="4"/>
    </i>
    <i>
      <x v="5"/>
    </i>
    <i>
      <x v="6"/>
    </i>
    <i>
      <x v="7"/>
    </i>
    <i t="grand">
      <x/>
    </i>
  </rowItems>
  <colItems count="1">
    <i/>
  </colItems>
  <dataFields count="1">
    <dataField name="Sum of Rounds Win" fld="11"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2" firstHeaderRow="0" firstDataRow="1" firstDataCol="1"/>
  <pivotFields count="14">
    <pivotField showAll="0">
      <items count="41">
        <item x="36"/>
        <item x="27"/>
        <item x="19"/>
        <item x="16"/>
        <item x="4"/>
        <item x="20"/>
        <item x="21"/>
        <item x="28"/>
        <item x="11"/>
        <item x="8"/>
        <item x="22"/>
        <item x="23"/>
        <item x="25"/>
        <item x="33"/>
        <item x="26"/>
        <item x="9"/>
        <item x="31"/>
        <item x="35"/>
        <item x="3"/>
        <item x="10"/>
        <item x="6"/>
        <item x="37"/>
        <item x="29"/>
        <item x="30"/>
        <item x="2"/>
        <item x="14"/>
        <item x="1"/>
        <item x="0"/>
        <item x="32"/>
        <item x="18"/>
        <item x="39"/>
        <item x="34"/>
        <item x="13"/>
        <item x="17"/>
        <item x="38"/>
        <item x="7"/>
        <item x="5"/>
        <item x="24"/>
        <item x="12"/>
        <item x="15"/>
        <item t="default"/>
      </items>
    </pivotField>
    <pivotField axis="axisRow" showAll="0">
      <items count="9">
        <item x="2"/>
        <item x="5"/>
        <item x="3"/>
        <item x="7"/>
        <item x="0"/>
        <item x="1"/>
        <item x="6"/>
        <item x="4"/>
        <item t="default"/>
      </items>
    </pivotField>
    <pivotField showAll="0">
      <items count="17">
        <item x="1"/>
        <item x="13"/>
        <item x="0"/>
        <item x="3"/>
        <item x="15"/>
        <item x="10"/>
        <item x="11"/>
        <item x="7"/>
        <item x="14"/>
        <item x="6"/>
        <item x="4"/>
        <item x="5"/>
        <item x="12"/>
        <item x="8"/>
        <item x="9"/>
        <item x="2"/>
        <item t="default"/>
      </items>
    </pivotField>
    <pivotField showAll="0">
      <items count="38">
        <item x="36"/>
        <item x="35"/>
        <item x="31"/>
        <item x="34"/>
        <item x="28"/>
        <item x="29"/>
        <item x="32"/>
        <item x="30"/>
        <item x="33"/>
        <item x="27"/>
        <item x="26"/>
        <item x="24"/>
        <item x="18"/>
        <item x="22"/>
        <item x="25"/>
        <item x="20"/>
        <item x="23"/>
        <item x="17"/>
        <item x="19"/>
        <item x="0"/>
        <item x="1"/>
        <item x="16"/>
        <item x="21"/>
        <item x="4"/>
        <item x="2"/>
        <item x="14"/>
        <item x="3"/>
        <item x="15"/>
        <item x="9"/>
        <item x="13"/>
        <item x="12"/>
        <item x="10"/>
        <item x="11"/>
        <item x="8"/>
        <item x="6"/>
        <item x="7"/>
        <item x="5"/>
        <item t="default"/>
      </items>
    </pivotField>
    <pivotField showAll="0"/>
    <pivotField showAll="0"/>
    <pivotField numFmtId="9" showAll="0"/>
    <pivotField showAll="0">
      <items count="7">
        <item x="4"/>
        <item x="3"/>
        <item x="2"/>
        <item x="1"/>
        <item x="0"/>
        <item x="5"/>
        <item t="default"/>
      </items>
    </pivotField>
    <pivotField showAll="0">
      <items count="6">
        <item x="1"/>
        <item x="3"/>
        <item x="4"/>
        <item x="0"/>
        <item x="2"/>
        <item t="default"/>
      </items>
    </pivotField>
    <pivotField showAll="0"/>
    <pivotField showAll="0"/>
    <pivotField dataField="1" showAll="0"/>
    <pivotField dataField="1" showAll="0"/>
    <pivotField showAll="0">
      <items count="7">
        <item x="0"/>
        <item x="1"/>
        <item x="2"/>
        <item x="3"/>
        <item x="4"/>
        <item x="5"/>
        <item t="default"/>
      </items>
    </pivotField>
  </pivotFields>
  <rowFields count="1">
    <field x="1"/>
  </rowFields>
  <rowItems count="9">
    <i>
      <x/>
    </i>
    <i>
      <x v="1"/>
    </i>
    <i>
      <x v="2"/>
    </i>
    <i>
      <x v="3"/>
    </i>
    <i>
      <x v="4"/>
    </i>
    <i>
      <x v="5"/>
    </i>
    <i>
      <x v="6"/>
    </i>
    <i>
      <x v="7"/>
    </i>
    <i t="grand">
      <x/>
    </i>
  </rowItems>
  <colFields count="1">
    <field x="-2"/>
  </colFields>
  <colItems count="2">
    <i>
      <x/>
    </i>
    <i i="1">
      <x v="1"/>
    </i>
  </colItems>
  <dataFields count="2">
    <dataField name="Sum of Rounds Lose" fld="12" baseField="0" baseItem="0"/>
    <dataField name="Sum of Rounds Win" fld="11"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00000000-0013-0000-FFFF-FFFF01000000}" sourceName="Nationality">
  <pivotTables>
    <pivotTable tabId="3" name="PivotTable2"/>
    <pivotTable tabId="2" name="PivotTable1"/>
    <pivotTable tabId="4" name="PivotTable3"/>
    <pivotTable tabId="5" name="PivotTable4"/>
    <pivotTable tabId="6" name="PivotTable5"/>
    <pivotTable tabId="7" name="PivotTable6"/>
  </pivotTables>
  <data>
    <tabular pivotCacheId="743083486">
      <items count="16">
        <i x="1" s="1"/>
        <i x="13" s="1"/>
        <i x="0" s="1"/>
        <i x="3" s="1"/>
        <i x="15" s="1"/>
        <i x="10" s="1"/>
        <i x="11" s="1"/>
        <i x="7" s="1"/>
        <i x="14" s="1"/>
        <i x="6" s="1"/>
        <i x="4" s="1"/>
        <i x="5" s="1"/>
        <i x="12" s="1"/>
        <i x="8"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ll" xr10:uid="{00000000-0013-0000-FFFF-FFFF02000000}" sourceName="Kill">
  <pivotTables>
    <pivotTable tabId="4" name="PivotTable3"/>
    <pivotTable tabId="2" name="PivotTable1"/>
    <pivotTable tabId="3" name="PivotTable2"/>
    <pivotTable tabId="5" name="PivotTable4"/>
    <pivotTable tabId="6" name="PivotTable5"/>
    <pivotTable tabId="7" name="PivotTable6"/>
  </pivotTables>
  <data>
    <tabular pivotCacheId="743083486">
      <items count="37">
        <i x="36" s="1"/>
        <i x="35" s="1"/>
        <i x="31" s="1"/>
        <i x="34" s="1"/>
        <i x="28" s="1"/>
        <i x="29" s="1"/>
        <i x="32" s="1"/>
        <i x="30" s="1"/>
        <i x="33" s="1"/>
        <i x="27" s="1"/>
        <i x="26" s="1"/>
        <i x="24" s="1"/>
        <i x="18" s="1"/>
        <i x="22" s="1"/>
        <i x="25" s="1"/>
        <i x="20" s="1"/>
        <i x="23" s="1"/>
        <i x="17" s="1"/>
        <i x="19" s="1"/>
        <i x="0" s="1"/>
        <i x="1" s="1"/>
        <i x="16" s="1"/>
        <i x="21" s="1"/>
        <i x="4" s="1"/>
        <i x="2" s="1"/>
        <i x="14" s="1"/>
        <i x="3" s="1"/>
        <i x="15" s="1"/>
        <i x="9" s="1"/>
        <i x="13" s="1"/>
        <i x="12" s="1"/>
        <i x="10" s="1"/>
        <i x="11" s="1"/>
        <i x="8" s="1"/>
        <i x="6" s="1"/>
        <i x="7"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ity" xr10:uid="{00000000-0014-0000-FFFF-FFFF01000000}" cache="Slicer_Nationality" caption="Nationality" rowHeight="234950"/>
  <slicer name="Kill" xr10:uid="{00000000-0014-0000-FFFF-FFFF02000000}" cache="Slicer_Kill" caption="Kill" startItem="1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1" totalsRowShown="0">
  <autoFilter ref="A1:N41" xr:uid="{00000000-0009-0000-0100-000001000000}"/>
  <tableColumns count="14">
    <tableColumn id="1" xr3:uid="{00000000-0010-0000-0000-000001000000}" name="Player"/>
    <tableColumn id="2" xr3:uid="{00000000-0010-0000-0000-000002000000}" name="Team"/>
    <tableColumn id="3" xr3:uid="{00000000-0010-0000-0000-000003000000}" name="Nationality"/>
    <tableColumn id="4" xr3:uid="{00000000-0010-0000-0000-000004000000}" name="Kill"/>
    <tableColumn id="5" xr3:uid="{00000000-0010-0000-0000-000005000000}" name="Death"/>
    <tableColumn id="6" xr3:uid="{00000000-0010-0000-0000-000006000000}" name="K/D"/>
    <tableColumn id="7" xr3:uid="{00000000-0010-0000-0000-000007000000}" name="KAST" dataDxfId="0"/>
    <tableColumn id="8" xr3:uid="{00000000-0010-0000-0000-000008000000}" name="Prize"/>
    <tableColumn id="9" xr3:uid="{00000000-0010-0000-0000-000009000000}" name="Role"/>
    <tableColumn id="10" xr3:uid="{00000000-0010-0000-0000-00000A000000}" name="HS %"/>
    <tableColumn id="11" xr3:uid="{00000000-0010-0000-0000-00000B000000}" name="Rounds Played"/>
    <tableColumn id="12" xr3:uid="{00000000-0010-0000-0000-00000C000000}" name="Rounds Win"/>
    <tableColumn id="13" xr3:uid="{00000000-0010-0000-0000-00000D000000}" name="Rounds Lose"/>
    <tableColumn id="14" xr3:uid="{00000000-0010-0000-0000-00000E000000}"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D17" sqref="D17"/>
    </sheetView>
  </sheetViews>
  <sheetFormatPr defaultRowHeight="14.4" x14ac:dyDescent="0.3"/>
  <cols>
    <col min="1" max="1" width="12.5546875" bestFit="1" customWidth="1"/>
    <col min="2" max="2" width="9.88671875" bestFit="1" customWidth="1"/>
  </cols>
  <sheetData>
    <row r="3" spans="1:2" x14ac:dyDescent="0.3">
      <c r="A3" s="2" t="s">
        <v>91</v>
      </c>
      <c r="B3" t="s">
        <v>93</v>
      </c>
    </row>
    <row r="4" spans="1:2" x14ac:dyDescent="0.3">
      <c r="A4" s="3" t="s">
        <v>37</v>
      </c>
      <c r="B4">
        <v>1048</v>
      </c>
    </row>
    <row r="5" spans="1:2" x14ac:dyDescent="0.3">
      <c r="A5" s="3" t="s">
        <v>66</v>
      </c>
      <c r="B5">
        <v>532</v>
      </c>
    </row>
    <row r="6" spans="1:2" x14ac:dyDescent="0.3">
      <c r="A6" s="3" t="s">
        <v>46</v>
      </c>
      <c r="B6">
        <v>731</v>
      </c>
    </row>
    <row r="7" spans="1:2" x14ac:dyDescent="0.3">
      <c r="A7" s="3" t="s">
        <v>85</v>
      </c>
      <c r="B7">
        <v>285</v>
      </c>
    </row>
    <row r="8" spans="1:2" x14ac:dyDescent="0.3">
      <c r="A8" s="3" t="s">
        <v>15</v>
      </c>
      <c r="B8">
        <v>808</v>
      </c>
    </row>
    <row r="9" spans="1:2" x14ac:dyDescent="0.3">
      <c r="A9" s="3" t="s">
        <v>28</v>
      </c>
      <c r="B9">
        <v>1247</v>
      </c>
    </row>
    <row r="10" spans="1:2" x14ac:dyDescent="0.3">
      <c r="A10" s="3" t="s">
        <v>75</v>
      </c>
      <c r="B10">
        <v>307</v>
      </c>
    </row>
    <row r="11" spans="1:2" x14ac:dyDescent="0.3">
      <c r="A11" s="3" t="s">
        <v>57</v>
      </c>
      <c r="B11">
        <v>638</v>
      </c>
    </row>
    <row r="12" spans="1:2" x14ac:dyDescent="0.3">
      <c r="A12" s="3" t="s">
        <v>92</v>
      </c>
      <c r="B12">
        <v>5596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4"/>
  <sheetViews>
    <sheetView workbookViewId="0">
      <selection activeCell="O2" sqref="O2"/>
    </sheetView>
  </sheetViews>
  <sheetFormatPr defaultRowHeight="14.4" x14ac:dyDescent="0.3"/>
  <cols>
    <col min="1" max="1" width="12.5546875" bestFit="1" customWidth="1"/>
    <col min="2" max="2" width="10.6640625" bestFit="1" customWidth="1"/>
  </cols>
  <sheetData>
    <row r="3" spans="1:2" x14ac:dyDescent="0.3">
      <c r="A3" s="2" t="s">
        <v>91</v>
      </c>
      <c r="B3" t="s">
        <v>94</v>
      </c>
    </row>
    <row r="4" spans="1:2" x14ac:dyDescent="0.3">
      <c r="A4" s="3" t="s">
        <v>87</v>
      </c>
      <c r="B4">
        <v>0.92</v>
      </c>
    </row>
    <row r="5" spans="1:2" x14ac:dyDescent="0.3">
      <c r="A5" s="3" t="s">
        <v>70</v>
      </c>
      <c r="B5">
        <v>1.25</v>
      </c>
    </row>
    <row r="6" spans="1:2" x14ac:dyDescent="0.3">
      <c r="A6" s="3" t="s">
        <v>54</v>
      </c>
      <c r="B6">
        <v>0.59</v>
      </c>
    </row>
    <row r="7" spans="1:2" x14ac:dyDescent="0.3">
      <c r="A7" s="3" t="s">
        <v>49</v>
      </c>
      <c r="B7">
        <v>1.07</v>
      </c>
    </row>
    <row r="8" spans="1:2" x14ac:dyDescent="0.3">
      <c r="A8" s="3" t="s">
        <v>25</v>
      </c>
      <c r="B8">
        <v>1.05</v>
      </c>
    </row>
    <row r="9" spans="1:2" x14ac:dyDescent="0.3">
      <c r="A9" s="3" t="s">
        <v>56</v>
      </c>
      <c r="B9">
        <v>1.1100000000000001</v>
      </c>
    </row>
    <row r="10" spans="1:2" x14ac:dyDescent="0.3">
      <c r="A10" s="3" t="s">
        <v>60</v>
      </c>
      <c r="B10">
        <v>0.93</v>
      </c>
    </row>
    <row r="11" spans="1:2" x14ac:dyDescent="0.3">
      <c r="A11" s="3" t="s">
        <v>72</v>
      </c>
      <c r="B11">
        <v>0.95</v>
      </c>
    </row>
    <row r="12" spans="1:2" x14ac:dyDescent="0.3">
      <c r="A12" s="3" t="s">
        <v>40</v>
      </c>
      <c r="B12">
        <v>0.99</v>
      </c>
    </row>
    <row r="13" spans="1:2" x14ac:dyDescent="0.3">
      <c r="A13" s="3" t="s">
        <v>34</v>
      </c>
      <c r="B13">
        <v>0.97</v>
      </c>
    </row>
    <row r="14" spans="1:2" x14ac:dyDescent="0.3">
      <c r="A14" s="3" t="s">
        <v>61</v>
      </c>
      <c r="B14">
        <v>1.31</v>
      </c>
    </row>
    <row r="15" spans="1:2" x14ac:dyDescent="0.3">
      <c r="A15" s="3" t="s">
        <v>62</v>
      </c>
      <c r="B15">
        <v>0.83</v>
      </c>
    </row>
    <row r="16" spans="1:2" x14ac:dyDescent="0.3">
      <c r="A16" s="3" t="s">
        <v>65</v>
      </c>
      <c r="B16">
        <v>1.48</v>
      </c>
    </row>
    <row r="17" spans="1:2" x14ac:dyDescent="0.3">
      <c r="A17" s="3" t="s">
        <v>81</v>
      </c>
      <c r="B17">
        <v>0.73</v>
      </c>
    </row>
    <row r="18" spans="1:2" x14ac:dyDescent="0.3">
      <c r="A18" s="3" t="s">
        <v>68</v>
      </c>
      <c r="B18">
        <v>1.1100000000000001</v>
      </c>
    </row>
    <row r="19" spans="1:2" x14ac:dyDescent="0.3">
      <c r="A19" s="3" t="s">
        <v>35</v>
      </c>
      <c r="B19">
        <v>0.76</v>
      </c>
    </row>
    <row r="20" spans="1:2" x14ac:dyDescent="0.3">
      <c r="A20" s="3" t="s">
        <v>79</v>
      </c>
      <c r="B20">
        <v>0.81</v>
      </c>
    </row>
    <row r="21" spans="1:2" x14ac:dyDescent="0.3">
      <c r="A21" s="3" t="s">
        <v>84</v>
      </c>
      <c r="B21">
        <v>1.52</v>
      </c>
    </row>
    <row r="22" spans="1:2" x14ac:dyDescent="0.3">
      <c r="A22" s="3" t="s">
        <v>23</v>
      </c>
      <c r="B22">
        <v>1.31</v>
      </c>
    </row>
    <row r="23" spans="1:2" x14ac:dyDescent="0.3">
      <c r="A23" s="3" t="s">
        <v>36</v>
      </c>
      <c r="B23">
        <v>1.1399999999999999</v>
      </c>
    </row>
    <row r="24" spans="1:2" x14ac:dyDescent="0.3">
      <c r="A24" s="3" t="s">
        <v>31</v>
      </c>
      <c r="B24">
        <v>0.95</v>
      </c>
    </row>
    <row r="25" spans="1:2" x14ac:dyDescent="0.3">
      <c r="A25" s="3" t="s">
        <v>88</v>
      </c>
      <c r="B25">
        <v>0.95</v>
      </c>
    </row>
    <row r="26" spans="1:2" x14ac:dyDescent="0.3">
      <c r="A26" s="3" t="s">
        <v>73</v>
      </c>
      <c r="B26">
        <v>0.86</v>
      </c>
    </row>
    <row r="27" spans="1:2" x14ac:dyDescent="0.3">
      <c r="A27" s="3" t="s">
        <v>74</v>
      </c>
      <c r="B27">
        <v>0.78</v>
      </c>
    </row>
    <row r="28" spans="1:2" x14ac:dyDescent="0.3">
      <c r="A28" s="3" t="s">
        <v>21</v>
      </c>
      <c r="B28">
        <v>1.23</v>
      </c>
    </row>
    <row r="29" spans="1:2" x14ac:dyDescent="0.3">
      <c r="A29" s="3" t="s">
        <v>43</v>
      </c>
      <c r="B29">
        <v>0.84</v>
      </c>
    </row>
    <row r="30" spans="1:2" x14ac:dyDescent="0.3">
      <c r="A30" s="3" t="s">
        <v>19</v>
      </c>
      <c r="B30">
        <v>1.05</v>
      </c>
    </row>
    <row r="31" spans="1:2" x14ac:dyDescent="0.3">
      <c r="A31" s="3" t="s">
        <v>14</v>
      </c>
      <c r="B31">
        <v>1.2</v>
      </c>
    </row>
    <row r="32" spans="1:2" x14ac:dyDescent="0.3">
      <c r="A32" s="3" t="s">
        <v>80</v>
      </c>
      <c r="B32">
        <v>0.95</v>
      </c>
    </row>
    <row r="33" spans="1:2" x14ac:dyDescent="0.3">
      <c r="A33" s="3" t="s">
        <v>53</v>
      </c>
      <c r="B33">
        <v>1</v>
      </c>
    </row>
    <row r="34" spans="1:2" x14ac:dyDescent="0.3">
      <c r="A34" s="3" t="s">
        <v>90</v>
      </c>
      <c r="B34">
        <v>0.61</v>
      </c>
    </row>
    <row r="35" spans="1:2" x14ac:dyDescent="0.3">
      <c r="A35" s="3" t="s">
        <v>83</v>
      </c>
      <c r="B35">
        <v>0.84</v>
      </c>
    </row>
    <row r="36" spans="1:2" x14ac:dyDescent="0.3">
      <c r="A36" s="3" t="s">
        <v>42</v>
      </c>
      <c r="B36">
        <v>0.93</v>
      </c>
    </row>
    <row r="37" spans="1:2" x14ac:dyDescent="0.3">
      <c r="A37" s="3" t="s">
        <v>51</v>
      </c>
      <c r="B37">
        <v>1.08</v>
      </c>
    </row>
    <row r="38" spans="1:2" x14ac:dyDescent="0.3">
      <c r="A38" s="3" t="s">
        <v>89</v>
      </c>
      <c r="B38">
        <v>0.75</v>
      </c>
    </row>
    <row r="39" spans="1:2" x14ac:dyDescent="0.3">
      <c r="A39" s="3" t="s">
        <v>33</v>
      </c>
      <c r="B39">
        <v>0.97</v>
      </c>
    </row>
    <row r="40" spans="1:2" x14ac:dyDescent="0.3">
      <c r="A40" s="3" t="s">
        <v>27</v>
      </c>
      <c r="B40">
        <v>1.42</v>
      </c>
    </row>
    <row r="41" spans="1:2" x14ac:dyDescent="0.3">
      <c r="A41" s="3" t="s">
        <v>64</v>
      </c>
      <c r="B41">
        <v>0.86</v>
      </c>
    </row>
    <row r="42" spans="1:2" x14ac:dyDescent="0.3">
      <c r="A42" s="3" t="s">
        <v>41</v>
      </c>
      <c r="B42">
        <v>0.94</v>
      </c>
    </row>
    <row r="43" spans="1:2" x14ac:dyDescent="0.3">
      <c r="A43" s="3" t="s">
        <v>45</v>
      </c>
      <c r="B43">
        <v>1.06</v>
      </c>
    </row>
    <row r="44" spans="1:2" x14ac:dyDescent="0.3">
      <c r="A44" s="3" t="s">
        <v>92</v>
      </c>
      <c r="B44">
        <v>40.099999999999994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0"/>
  <sheetViews>
    <sheetView workbookViewId="0">
      <selection activeCell="A11" sqref="A11"/>
    </sheetView>
  </sheetViews>
  <sheetFormatPr defaultRowHeight="14.4" x14ac:dyDescent="0.3"/>
  <cols>
    <col min="1" max="1" width="14" bestFit="1" customWidth="1"/>
    <col min="2" max="2" width="9.88671875" bestFit="1" customWidth="1"/>
  </cols>
  <sheetData>
    <row r="3" spans="1:2" x14ac:dyDescent="0.3">
      <c r="A3" s="2" t="s">
        <v>91</v>
      </c>
      <c r="B3" t="s">
        <v>93</v>
      </c>
    </row>
    <row r="4" spans="1:2" x14ac:dyDescent="0.3">
      <c r="A4" s="3" t="s">
        <v>20</v>
      </c>
      <c r="B4">
        <v>150</v>
      </c>
    </row>
    <row r="5" spans="1:2" x14ac:dyDescent="0.3">
      <c r="A5" s="3" t="s">
        <v>76</v>
      </c>
      <c r="B5">
        <v>129</v>
      </c>
    </row>
    <row r="6" spans="1:2" x14ac:dyDescent="0.3">
      <c r="A6" s="3" t="s">
        <v>16</v>
      </c>
      <c r="B6">
        <v>658</v>
      </c>
    </row>
    <row r="7" spans="1:2" x14ac:dyDescent="0.3">
      <c r="A7" s="3" t="s">
        <v>32</v>
      </c>
      <c r="B7">
        <v>563</v>
      </c>
    </row>
    <row r="8" spans="1:2" x14ac:dyDescent="0.3">
      <c r="A8" s="3" t="s">
        <v>86</v>
      </c>
      <c r="B8">
        <v>285</v>
      </c>
    </row>
    <row r="9" spans="1:2" x14ac:dyDescent="0.3">
      <c r="A9" s="3" t="s">
        <v>67</v>
      </c>
      <c r="B9">
        <v>208</v>
      </c>
    </row>
    <row r="10" spans="1:2" x14ac:dyDescent="0.3">
      <c r="A10" s="3" t="s">
        <v>69</v>
      </c>
      <c r="B10">
        <v>93</v>
      </c>
    </row>
    <row r="11" spans="1:2" x14ac:dyDescent="0.3">
      <c r="A11" s="3" t="s">
        <v>52</v>
      </c>
      <c r="B11">
        <v>283</v>
      </c>
    </row>
    <row r="12" spans="1:2" x14ac:dyDescent="0.3">
      <c r="A12" s="3" t="s">
        <v>82</v>
      </c>
      <c r="B12">
        <v>54</v>
      </c>
    </row>
    <row r="13" spans="1:2" x14ac:dyDescent="0.3">
      <c r="A13" s="3" t="s">
        <v>50</v>
      </c>
      <c r="B13">
        <v>178</v>
      </c>
    </row>
    <row r="14" spans="1:2" x14ac:dyDescent="0.3">
      <c r="A14" s="3" t="s">
        <v>38</v>
      </c>
      <c r="B14">
        <v>1048</v>
      </c>
    </row>
    <row r="15" spans="1:2" x14ac:dyDescent="0.3">
      <c r="A15" s="3" t="s">
        <v>47</v>
      </c>
      <c r="B15">
        <v>171</v>
      </c>
    </row>
    <row r="16" spans="1:2" x14ac:dyDescent="0.3">
      <c r="A16" s="3" t="s">
        <v>71</v>
      </c>
      <c r="B16">
        <v>115</v>
      </c>
    </row>
    <row r="17" spans="1:2" x14ac:dyDescent="0.3">
      <c r="A17" s="3" t="s">
        <v>55</v>
      </c>
      <c r="B17">
        <v>99</v>
      </c>
    </row>
    <row r="18" spans="1:2" x14ac:dyDescent="0.3">
      <c r="A18" s="3" t="s">
        <v>63</v>
      </c>
      <c r="B18">
        <v>347</v>
      </c>
    </row>
    <row r="19" spans="1:2" x14ac:dyDescent="0.3">
      <c r="A19" s="3" t="s">
        <v>29</v>
      </c>
      <c r="B19">
        <v>1215</v>
      </c>
    </row>
    <row r="20" spans="1:2" x14ac:dyDescent="0.3">
      <c r="A20" s="3" t="s">
        <v>92</v>
      </c>
      <c r="B20">
        <v>5596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2"/>
  <sheetViews>
    <sheetView workbookViewId="0">
      <selection activeCell="E5" sqref="E5"/>
    </sheetView>
  </sheetViews>
  <sheetFormatPr defaultRowHeight="14.4" x14ac:dyDescent="0.3"/>
  <cols>
    <col min="1" max="1" width="12.5546875" bestFit="1" customWidth="1"/>
    <col min="2" max="2" width="20.109375" bestFit="1" customWidth="1"/>
  </cols>
  <sheetData>
    <row r="3" spans="1:2" x14ac:dyDescent="0.3">
      <c r="A3" s="2" t="s">
        <v>91</v>
      </c>
      <c r="B3" t="s">
        <v>95</v>
      </c>
    </row>
    <row r="4" spans="1:2" x14ac:dyDescent="0.3">
      <c r="A4" s="3" t="s">
        <v>37</v>
      </c>
      <c r="B4">
        <v>1565</v>
      </c>
    </row>
    <row r="5" spans="1:2" x14ac:dyDescent="0.3">
      <c r="A5" s="3" t="s">
        <v>66</v>
      </c>
      <c r="B5">
        <v>760</v>
      </c>
    </row>
    <row r="6" spans="1:2" x14ac:dyDescent="0.3">
      <c r="A6" s="3" t="s">
        <v>46</v>
      </c>
      <c r="B6">
        <v>1070</v>
      </c>
    </row>
    <row r="7" spans="1:2" x14ac:dyDescent="0.3">
      <c r="A7" s="3" t="s">
        <v>85</v>
      </c>
      <c r="B7">
        <v>440</v>
      </c>
    </row>
    <row r="8" spans="1:2" x14ac:dyDescent="0.3">
      <c r="A8" s="3" t="s">
        <v>15</v>
      </c>
      <c r="B8">
        <v>1110</v>
      </c>
    </row>
    <row r="9" spans="1:2" x14ac:dyDescent="0.3">
      <c r="A9" s="3" t="s">
        <v>28</v>
      </c>
      <c r="B9">
        <v>1825</v>
      </c>
    </row>
    <row r="10" spans="1:2" x14ac:dyDescent="0.3">
      <c r="A10" s="3" t="s">
        <v>75</v>
      </c>
      <c r="B10">
        <v>405</v>
      </c>
    </row>
    <row r="11" spans="1:2" x14ac:dyDescent="0.3">
      <c r="A11" s="3" t="s">
        <v>57</v>
      </c>
      <c r="B11">
        <v>915</v>
      </c>
    </row>
    <row r="12" spans="1:2" x14ac:dyDescent="0.3">
      <c r="A12" s="3" t="s">
        <v>92</v>
      </c>
      <c r="B12">
        <v>8090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2"/>
  <sheetViews>
    <sheetView workbookViewId="0">
      <selection activeCell="J3" sqref="J3"/>
    </sheetView>
  </sheetViews>
  <sheetFormatPr defaultRowHeight="14.4" x14ac:dyDescent="0.3"/>
  <cols>
    <col min="1" max="1" width="12.5546875" bestFit="1" customWidth="1"/>
    <col min="2" max="2" width="17.77734375" bestFit="1" customWidth="1"/>
  </cols>
  <sheetData>
    <row r="3" spans="1:2" x14ac:dyDescent="0.3">
      <c r="A3" s="2" t="s">
        <v>91</v>
      </c>
      <c r="B3" t="s">
        <v>96</v>
      </c>
    </row>
    <row r="4" spans="1:2" x14ac:dyDescent="0.3">
      <c r="A4" s="3" t="s">
        <v>37</v>
      </c>
      <c r="B4">
        <v>725</v>
      </c>
    </row>
    <row r="5" spans="1:2" x14ac:dyDescent="0.3">
      <c r="A5" s="3" t="s">
        <v>66</v>
      </c>
      <c r="B5">
        <v>395</v>
      </c>
    </row>
    <row r="6" spans="1:2" x14ac:dyDescent="0.3">
      <c r="A6" s="3" t="s">
        <v>46</v>
      </c>
      <c r="B6">
        <v>590</v>
      </c>
    </row>
    <row r="7" spans="1:2" x14ac:dyDescent="0.3">
      <c r="A7" s="3" t="s">
        <v>85</v>
      </c>
      <c r="B7">
        <v>175</v>
      </c>
    </row>
    <row r="8" spans="1:2" x14ac:dyDescent="0.3">
      <c r="A8" s="3" t="s">
        <v>15</v>
      </c>
      <c r="B8">
        <v>775</v>
      </c>
    </row>
    <row r="9" spans="1:2" x14ac:dyDescent="0.3">
      <c r="A9" s="3" t="s">
        <v>28</v>
      </c>
      <c r="B9">
        <v>905</v>
      </c>
    </row>
    <row r="10" spans="1:2" x14ac:dyDescent="0.3">
      <c r="A10" s="3" t="s">
        <v>75</v>
      </c>
      <c r="B10">
        <v>210</v>
      </c>
    </row>
    <row r="11" spans="1:2" x14ac:dyDescent="0.3">
      <c r="A11" s="3" t="s">
        <v>57</v>
      </c>
      <c r="B11">
        <v>355</v>
      </c>
    </row>
    <row r="12" spans="1:2" x14ac:dyDescent="0.3">
      <c r="A12" s="3" t="s">
        <v>92</v>
      </c>
      <c r="B12">
        <v>4130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C12"/>
  <sheetViews>
    <sheetView workbookViewId="0">
      <selection activeCell="M4" sqref="M4"/>
    </sheetView>
  </sheetViews>
  <sheetFormatPr defaultRowHeight="14.4" x14ac:dyDescent="0.3"/>
  <cols>
    <col min="1" max="1" width="12.5546875" bestFit="1" customWidth="1"/>
    <col min="2" max="2" width="18.21875" bestFit="1" customWidth="1"/>
    <col min="3" max="3" width="17.77734375" bestFit="1" customWidth="1"/>
  </cols>
  <sheetData>
    <row r="3" spans="1:3" x14ac:dyDescent="0.3">
      <c r="A3" s="2" t="s">
        <v>91</v>
      </c>
      <c r="B3" t="s">
        <v>97</v>
      </c>
      <c r="C3" t="s">
        <v>96</v>
      </c>
    </row>
    <row r="4" spans="1:3" x14ac:dyDescent="0.3">
      <c r="A4" s="3" t="s">
        <v>37</v>
      </c>
      <c r="B4">
        <v>840</v>
      </c>
      <c r="C4">
        <v>725</v>
      </c>
    </row>
    <row r="5" spans="1:3" x14ac:dyDescent="0.3">
      <c r="A5" s="3" t="s">
        <v>66</v>
      </c>
      <c r="B5">
        <v>365</v>
      </c>
      <c r="C5">
        <v>395</v>
      </c>
    </row>
    <row r="6" spans="1:3" x14ac:dyDescent="0.3">
      <c r="A6" s="3" t="s">
        <v>46</v>
      </c>
      <c r="B6">
        <v>480</v>
      </c>
      <c r="C6">
        <v>590</v>
      </c>
    </row>
    <row r="7" spans="1:3" x14ac:dyDescent="0.3">
      <c r="A7" s="3" t="s">
        <v>85</v>
      </c>
      <c r="B7">
        <v>265</v>
      </c>
      <c r="C7">
        <v>175</v>
      </c>
    </row>
    <row r="8" spans="1:3" x14ac:dyDescent="0.3">
      <c r="A8" s="3" t="s">
        <v>15</v>
      </c>
      <c r="B8">
        <v>335</v>
      </c>
      <c r="C8">
        <v>775</v>
      </c>
    </row>
    <row r="9" spans="1:3" x14ac:dyDescent="0.3">
      <c r="A9" s="3" t="s">
        <v>28</v>
      </c>
      <c r="B9">
        <v>920</v>
      </c>
      <c r="C9">
        <v>905</v>
      </c>
    </row>
    <row r="10" spans="1:3" x14ac:dyDescent="0.3">
      <c r="A10" s="3" t="s">
        <v>75</v>
      </c>
      <c r="B10">
        <v>195</v>
      </c>
      <c r="C10">
        <v>210</v>
      </c>
    </row>
    <row r="11" spans="1:3" x14ac:dyDescent="0.3">
      <c r="A11" s="3" t="s">
        <v>57</v>
      </c>
      <c r="B11">
        <v>560</v>
      </c>
      <c r="C11">
        <v>355</v>
      </c>
    </row>
    <row r="12" spans="1:3" x14ac:dyDescent="0.3">
      <c r="A12" s="3" t="s">
        <v>92</v>
      </c>
      <c r="B12">
        <v>3960</v>
      </c>
      <c r="C12">
        <v>4130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14" workbookViewId="0">
      <selection activeCell="F14" sqref="F1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47708-A836-4E84-A446-A1E1B4B792D0}">
  <dimension ref="A1"/>
  <sheetViews>
    <sheetView tabSelected="1"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1"/>
  <sheetViews>
    <sheetView topLeftCell="A2" workbookViewId="0">
      <selection activeCell="B15" sqref="B15"/>
    </sheetView>
  </sheetViews>
  <sheetFormatPr defaultRowHeight="14.4" x14ac:dyDescent="0.3"/>
  <cols>
    <col min="3" max="3" width="12.109375" customWidth="1"/>
    <col min="11" max="11" width="15.33203125" customWidth="1"/>
    <col min="12" max="12" width="13" customWidth="1"/>
    <col min="13" max="13" width="13.4414062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v>147</v>
      </c>
      <c r="E2">
        <v>123</v>
      </c>
      <c r="F2">
        <v>1.2</v>
      </c>
      <c r="G2" s="1">
        <v>0.76</v>
      </c>
      <c r="H2" t="s">
        <v>17</v>
      </c>
      <c r="I2" t="s">
        <v>18</v>
      </c>
      <c r="J2">
        <v>25.5</v>
      </c>
      <c r="K2">
        <v>222</v>
      </c>
      <c r="L2">
        <v>155</v>
      </c>
      <c r="M2">
        <v>67</v>
      </c>
      <c r="N2">
        <v>1</v>
      </c>
    </row>
    <row r="3" spans="1:14" x14ac:dyDescent="0.3">
      <c r="A3" t="s">
        <v>19</v>
      </c>
      <c r="B3" t="s">
        <v>15</v>
      </c>
      <c r="C3" t="s">
        <v>20</v>
      </c>
      <c r="D3">
        <v>150</v>
      </c>
      <c r="E3">
        <v>143</v>
      </c>
      <c r="F3">
        <v>1.05</v>
      </c>
      <c r="G3" s="1">
        <v>0.76</v>
      </c>
      <c r="H3" t="s">
        <v>17</v>
      </c>
      <c r="I3" t="s">
        <v>18</v>
      </c>
      <c r="J3">
        <v>22.5</v>
      </c>
      <c r="K3">
        <v>222</v>
      </c>
      <c r="L3">
        <v>155</v>
      </c>
      <c r="M3">
        <v>67</v>
      </c>
      <c r="N3">
        <v>1</v>
      </c>
    </row>
    <row r="4" spans="1:14" x14ac:dyDescent="0.3">
      <c r="A4" t="s">
        <v>21</v>
      </c>
      <c r="B4" t="s">
        <v>15</v>
      </c>
      <c r="C4" t="s">
        <v>16</v>
      </c>
      <c r="D4">
        <v>169</v>
      </c>
      <c r="E4">
        <v>137</v>
      </c>
      <c r="F4">
        <v>1.23</v>
      </c>
      <c r="G4" s="1">
        <v>0.81</v>
      </c>
      <c r="H4" t="s">
        <v>17</v>
      </c>
      <c r="I4" t="s">
        <v>22</v>
      </c>
      <c r="J4">
        <v>36.75</v>
      </c>
      <c r="K4">
        <v>222</v>
      </c>
      <c r="L4">
        <v>155</v>
      </c>
      <c r="M4">
        <v>67</v>
      </c>
      <c r="N4">
        <v>1</v>
      </c>
    </row>
    <row r="5" spans="1:14" x14ac:dyDescent="0.3">
      <c r="A5" t="s">
        <v>23</v>
      </c>
      <c r="B5" t="s">
        <v>15</v>
      </c>
      <c r="C5" t="s">
        <v>16</v>
      </c>
      <c r="D5">
        <v>176</v>
      </c>
      <c r="E5">
        <v>134</v>
      </c>
      <c r="F5">
        <v>1.31</v>
      </c>
      <c r="G5" s="1">
        <v>0.73</v>
      </c>
      <c r="H5" t="s">
        <v>17</v>
      </c>
      <c r="I5" t="s">
        <v>24</v>
      </c>
      <c r="J5">
        <v>26.5</v>
      </c>
      <c r="K5">
        <v>222</v>
      </c>
      <c r="L5">
        <v>155</v>
      </c>
      <c r="M5">
        <v>67</v>
      </c>
      <c r="N5">
        <v>1</v>
      </c>
    </row>
    <row r="6" spans="1:14" x14ac:dyDescent="0.3">
      <c r="A6" t="s">
        <v>25</v>
      </c>
      <c r="B6" t="s">
        <v>15</v>
      </c>
      <c r="C6" t="s">
        <v>16</v>
      </c>
      <c r="D6">
        <v>166</v>
      </c>
      <c r="E6">
        <v>158</v>
      </c>
      <c r="F6">
        <v>1.05</v>
      </c>
      <c r="G6" s="1">
        <v>0.71</v>
      </c>
      <c r="H6" t="s">
        <v>17</v>
      </c>
      <c r="I6" t="s">
        <v>26</v>
      </c>
      <c r="J6">
        <v>26.25</v>
      </c>
      <c r="K6">
        <v>222</v>
      </c>
      <c r="L6">
        <v>155</v>
      </c>
      <c r="M6">
        <v>67</v>
      </c>
      <c r="N6">
        <v>1</v>
      </c>
    </row>
    <row r="7" spans="1:14" x14ac:dyDescent="0.3">
      <c r="A7" t="s">
        <v>27</v>
      </c>
      <c r="B7" t="s">
        <v>28</v>
      </c>
      <c r="C7" t="s">
        <v>29</v>
      </c>
      <c r="D7">
        <v>334</v>
      </c>
      <c r="E7">
        <v>236</v>
      </c>
      <c r="F7">
        <v>1.42</v>
      </c>
      <c r="G7" s="1">
        <v>0.71</v>
      </c>
      <c r="H7" t="s">
        <v>30</v>
      </c>
      <c r="I7" t="s">
        <v>26</v>
      </c>
      <c r="J7">
        <v>28.6</v>
      </c>
      <c r="K7">
        <v>365</v>
      </c>
      <c r="L7">
        <v>181</v>
      </c>
      <c r="M7">
        <v>184</v>
      </c>
      <c r="N7">
        <v>2</v>
      </c>
    </row>
    <row r="8" spans="1:14" x14ac:dyDescent="0.3">
      <c r="A8" t="s">
        <v>31</v>
      </c>
      <c r="B8" t="s">
        <v>28</v>
      </c>
      <c r="C8" t="s">
        <v>32</v>
      </c>
      <c r="D8">
        <v>240</v>
      </c>
      <c r="E8">
        <v>252</v>
      </c>
      <c r="F8">
        <v>0.95</v>
      </c>
      <c r="G8" s="1">
        <v>0.73</v>
      </c>
      <c r="H8" t="s">
        <v>30</v>
      </c>
      <c r="I8" t="s">
        <v>22</v>
      </c>
      <c r="J8">
        <v>30.8</v>
      </c>
      <c r="K8">
        <v>365</v>
      </c>
      <c r="L8">
        <v>181</v>
      </c>
      <c r="M8">
        <v>184</v>
      </c>
      <c r="N8">
        <v>2</v>
      </c>
    </row>
    <row r="9" spans="1:14" x14ac:dyDescent="0.3">
      <c r="A9" t="s">
        <v>33</v>
      </c>
      <c r="B9" t="s">
        <v>28</v>
      </c>
      <c r="C9" t="s">
        <v>29</v>
      </c>
      <c r="D9">
        <v>247</v>
      </c>
      <c r="E9">
        <v>254</v>
      </c>
      <c r="F9">
        <v>0.97</v>
      </c>
      <c r="G9" s="1">
        <v>0.69</v>
      </c>
      <c r="H9" t="s">
        <v>30</v>
      </c>
      <c r="I9" t="s">
        <v>26</v>
      </c>
      <c r="J9">
        <v>25.4</v>
      </c>
      <c r="K9">
        <v>365</v>
      </c>
      <c r="L9">
        <v>181</v>
      </c>
      <c r="M9">
        <v>184</v>
      </c>
      <c r="N9">
        <v>2</v>
      </c>
    </row>
    <row r="10" spans="1:14" x14ac:dyDescent="0.3">
      <c r="A10" t="s">
        <v>34</v>
      </c>
      <c r="B10" t="s">
        <v>28</v>
      </c>
      <c r="C10" t="s">
        <v>29</v>
      </c>
      <c r="D10">
        <v>238</v>
      </c>
      <c r="E10">
        <v>246</v>
      </c>
      <c r="F10">
        <v>0.97</v>
      </c>
      <c r="G10" s="1">
        <v>0.72</v>
      </c>
      <c r="H10" t="s">
        <v>30</v>
      </c>
      <c r="I10" t="s">
        <v>18</v>
      </c>
      <c r="J10">
        <v>26.6</v>
      </c>
      <c r="K10">
        <v>365</v>
      </c>
      <c r="L10">
        <v>181</v>
      </c>
      <c r="M10">
        <v>184</v>
      </c>
      <c r="N10">
        <v>2</v>
      </c>
    </row>
    <row r="11" spans="1:14" x14ac:dyDescent="0.3">
      <c r="A11" t="s">
        <v>35</v>
      </c>
      <c r="B11" t="s">
        <v>28</v>
      </c>
      <c r="C11" t="s">
        <v>32</v>
      </c>
      <c r="D11">
        <v>188</v>
      </c>
      <c r="E11">
        <v>247</v>
      </c>
      <c r="F11">
        <v>0.76</v>
      </c>
      <c r="G11" s="1">
        <v>0.67</v>
      </c>
      <c r="H11" t="s">
        <v>30</v>
      </c>
      <c r="I11" t="s">
        <v>24</v>
      </c>
      <c r="J11">
        <v>20.399999999999999</v>
      </c>
      <c r="K11">
        <v>365</v>
      </c>
      <c r="L11">
        <v>181</v>
      </c>
      <c r="M11">
        <v>184</v>
      </c>
      <c r="N11">
        <v>2</v>
      </c>
    </row>
    <row r="12" spans="1:14" x14ac:dyDescent="0.3">
      <c r="A12" t="s">
        <v>36</v>
      </c>
      <c r="B12" t="s">
        <v>37</v>
      </c>
      <c r="C12" t="s">
        <v>38</v>
      </c>
      <c r="D12">
        <v>224</v>
      </c>
      <c r="E12">
        <v>197</v>
      </c>
      <c r="F12">
        <v>1.1399999999999999</v>
      </c>
      <c r="G12" s="1">
        <v>0.77</v>
      </c>
      <c r="H12" t="s">
        <v>39</v>
      </c>
      <c r="I12" t="s">
        <v>22</v>
      </c>
      <c r="J12">
        <v>31.2</v>
      </c>
      <c r="K12">
        <v>313</v>
      </c>
      <c r="L12">
        <v>145</v>
      </c>
      <c r="M12">
        <v>168</v>
      </c>
      <c r="N12">
        <v>3</v>
      </c>
    </row>
    <row r="13" spans="1:14" x14ac:dyDescent="0.3">
      <c r="A13" t="s">
        <v>40</v>
      </c>
      <c r="B13" t="s">
        <v>37</v>
      </c>
      <c r="C13" t="s">
        <v>38</v>
      </c>
      <c r="D13">
        <v>235</v>
      </c>
      <c r="E13">
        <v>237</v>
      </c>
      <c r="F13">
        <v>0.99</v>
      </c>
      <c r="G13" s="1">
        <v>0.66</v>
      </c>
      <c r="H13" t="s">
        <v>39</v>
      </c>
      <c r="I13" t="s">
        <v>26</v>
      </c>
      <c r="J13">
        <v>27.4</v>
      </c>
      <c r="K13">
        <v>313</v>
      </c>
      <c r="L13">
        <v>145</v>
      </c>
      <c r="M13">
        <v>168</v>
      </c>
      <c r="N13">
        <v>3</v>
      </c>
    </row>
    <row r="14" spans="1:14" x14ac:dyDescent="0.3">
      <c r="A14" t="s">
        <v>41</v>
      </c>
      <c r="B14" t="s">
        <v>37</v>
      </c>
      <c r="C14" t="s">
        <v>38</v>
      </c>
      <c r="D14">
        <v>205</v>
      </c>
      <c r="E14">
        <v>218</v>
      </c>
      <c r="F14">
        <v>0.94</v>
      </c>
      <c r="G14" s="1">
        <v>0.7</v>
      </c>
      <c r="H14" t="s">
        <v>39</v>
      </c>
      <c r="I14" t="s">
        <v>18</v>
      </c>
      <c r="J14">
        <v>36</v>
      </c>
      <c r="K14">
        <v>313</v>
      </c>
      <c r="L14">
        <v>145</v>
      </c>
      <c r="M14">
        <v>168</v>
      </c>
      <c r="N14">
        <v>3</v>
      </c>
    </row>
    <row r="15" spans="1:14" x14ac:dyDescent="0.3">
      <c r="A15" t="s">
        <v>42</v>
      </c>
      <c r="B15" t="s">
        <v>37</v>
      </c>
      <c r="C15" t="s">
        <v>38</v>
      </c>
      <c r="D15">
        <v>192</v>
      </c>
      <c r="E15">
        <v>207</v>
      </c>
      <c r="F15">
        <v>0.93</v>
      </c>
      <c r="G15" s="1">
        <v>0.69</v>
      </c>
      <c r="H15" t="s">
        <v>39</v>
      </c>
      <c r="I15" t="s">
        <v>18</v>
      </c>
      <c r="J15">
        <v>38.799999999999997</v>
      </c>
      <c r="K15">
        <v>313</v>
      </c>
      <c r="L15">
        <v>145</v>
      </c>
      <c r="M15">
        <v>168</v>
      </c>
      <c r="N15">
        <v>3</v>
      </c>
    </row>
    <row r="16" spans="1:14" x14ac:dyDescent="0.3">
      <c r="A16" t="s">
        <v>43</v>
      </c>
      <c r="B16" t="s">
        <v>37</v>
      </c>
      <c r="C16" t="s">
        <v>38</v>
      </c>
      <c r="D16">
        <v>192</v>
      </c>
      <c r="E16">
        <v>228</v>
      </c>
      <c r="F16">
        <v>0.84</v>
      </c>
      <c r="G16" s="1">
        <v>0.69</v>
      </c>
      <c r="H16" t="s">
        <v>39</v>
      </c>
      <c r="I16" t="s">
        <v>44</v>
      </c>
      <c r="J16">
        <v>25.8</v>
      </c>
      <c r="K16">
        <v>313</v>
      </c>
      <c r="L16">
        <v>145</v>
      </c>
      <c r="M16">
        <v>168</v>
      </c>
      <c r="N16">
        <v>3</v>
      </c>
    </row>
    <row r="17" spans="1:14" x14ac:dyDescent="0.3">
      <c r="A17" t="s">
        <v>45</v>
      </c>
      <c r="B17" t="s">
        <v>46</v>
      </c>
      <c r="C17" t="s">
        <v>47</v>
      </c>
      <c r="D17">
        <v>171</v>
      </c>
      <c r="E17">
        <v>161</v>
      </c>
      <c r="F17">
        <v>1.06</v>
      </c>
      <c r="G17" s="1">
        <v>0.72</v>
      </c>
      <c r="H17" t="s">
        <v>48</v>
      </c>
      <c r="I17" t="s">
        <v>26</v>
      </c>
      <c r="J17">
        <v>25.75</v>
      </c>
      <c r="K17">
        <v>214</v>
      </c>
      <c r="L17">
        <v>118</v>
      </c>
      <c r="M17">
        <v>96</v>
      </c>
      <c r="N17">
        <v>4</v>
      </c>
    </row>
    <row r="18" spans="1:14" x14ac:dyDescent="0.3">
      <c r="A18" t="s">
        <v>49</v>
      </c>
      <c r="B18" t="s">
        <v>46</v>
      </c>
      <c r="C18" t="s">
        <v>50</v>
      </c>
      <c r="D18">
        <v>178</v>
      </c>
      <c r="E18">
        <v>166</v>
      </c>
      <c r="F18">
        <v>1.07</v>
      </c>
      <c r="G18" s="1">
        <v>0.71</v>
      </c>
      <c r="H18" t="s">
        <v>48</v>
      </c>
      <c r="I18" t="s">
        <v>24</v>
      </c>
      <c r="J18">
        <v>20.75</v>
      </c>
      <c r="K18">
        <v>214</v>
      </c>
      <c r="L18">
        <v>118</v>
      </c>
      <c r="M18">
        <v>96</v>
      </c>
      <c r="N18">
        <v>4</v>
      </c>
    </row>
    <row r="19" spans="1:14" x14ac:dyDescent="0.3">
      <c r="A19" t="s">
        <v>51</v>
      </c>
      <c r="B19" t="s">
        <v>46</v>
      </c>
      <c r="C19" t="s">
        <v>52</v>
      </c>
      <c r="D19">
        <v>153</v>
      </c>
      <c r="E19">
        <v>142</v>
      </c>
      <c r="F19">
        <v>1.08</v>
      </c>
      <c r="G19" s="1">
        <v>0.7</v>
      </c>
      <c r="H19" t="s">
        <v>48</v>
      </c>
      <c r="I19" t="s">
        <v>22</v>
      </c>
      <c r="J19">
        <v>33</v>
      </c>
      <c r="K19">
        <v>214</v>
      </c>
      <c r="L19">
        <v>118</v>
      </c>
      <c r="M19">
        <v>96</v>
      </c>
      <c r="N19">
        <v>4</v>
      </c>
    </row>
    <row r="20" spans="1:14" x14ac:dyDescent="0.3">
      <c r="A20" t="s">
        <v>53</v>
      </c>
      <c r="B20" t="s">
        <v>46</v>
      </c>
      <c r="C20" t="s">
        <v>52</v>
      </c>
      <c r="D20">
        <v>130</v>
      </c>
      <c r="E20">
        <v>130</v>
      </c>
      <c r="F20">
        <v>1</v>
      </c>
      <c r="G20" s="1">
        <v>0.79</v>
      </c>
      <c r="H20" t="s">
        <v>48</v>
      </c>
      <c r="I20" t="s">
        <v>44</v>
      </c>
      <c r="J20">
        <v>29.75</v>
      </c>
      <c r="K20">
        <v>214</v>
      </c>
      <c r="L20">
        <v>118</v>
      </c>
      <c r="M20">
        <v>96</v>
      </c>
      <c r="N20">
        <v>4</v>
      </c>
    </row>
    <row r="21" spans="1:14" x14ac:dyDescent="0.3">
      <c r="A21" t="s">
        <v>54</v>
      </c>
      <c r="B21" t="s">
        <v>46</v>
      </c>
      <c r="C21" t="s">
        <v>55</v>
      </c>
      <c r="D21">
        <v>99</v>
      </c>
      <c r="E21">
        <v>168</v>
      </c>
      <c r="F21">
        <v>0.59</v>
      </c>
      <c r="G21" s="1">
        <v>0.6</v>
      </c>
      <c r="H21" t="s">
        <v>48</v>
      </c>
      <c r="I21" t="s">
        <v>44</v>
      </c>
      <c r="J21">
        <v>29</v>
      </c>
      <c r="K21">
        <v>214</v>
      </c>
      <c r="L21">
        <v>118</v>
      </c>
      <c r="M21">
        <v>96</v>
      </c>
      <c r="N21">
        <v>4</v>
      </c>
    </row>
    <row r="22" spans="1:14" x14ac:dyDescent="0.3">
      <c r="A22" t="s">
        <v>56</v>
      </c>
      <c r="B22" t="s">
        <v>57</v>
      </c>
      <c r="C22" t="s">
        <v>32</v>
      </c>
      <c r="D22">
        <v>135</v>
      </c>
      <c r="E22">
        <v>122</v>
      </c>
      <c r="F22">
        <v>1.1100000000000001</v>
      </c>
      <c r="G22" s="1">
        <v>0.68</v>
      </c>
      <c r="H22" t="s">
        <v>58</v>
      </c>
      <c r="I22" t="s">
        <v>44</v>
      </c>
      <c r="J22">
        <v>16.670000000000002</v>
      </c>
      <c r="K22">
        <v>183</v>
      </c>
      <c r="L22">
        <v>71</v>
      </c>
      <c r="M22">
        <v>112</v>
      </c>
      <c r="N22" t="s">
        <v>59</v>
      </c>
    </row>
    <row r="23" spans="1:14" x14ac:dyDescent="0.3">
      <c r="A23" t="s">
        <v>60</v>
      </c>
      <c r="B23" t="s">
        <v>57</v>
      </c>
      <c r="C23" t="s">
        <v>29</v>
      </c>
      <c r="D23">
        <v>119</v>
      </c>
      <c r="E23">
        <v>128</v>
      </c>
      <c r="F23">
        <v>0.93</v>
      </c>
      <c r="G23" s="1">
        <v>0.73</v>
      </c>
      <c r="H23" t="s">
        <v>58</v>
      </c>
      <c r="I23" t="s">
        <v>44</v>
      </c>
      <c r="J23">
        <v>15</v>
      </c>
      <c r="K23">
        <v>183</v>
      </c>
      <c r="L23">
        <v>71</v>
      </c>
      <c r="M23">
        <v>112</v>
      </c>
      <c r="N23" t="s">
        <v>59</v>
      </c>
    </row>
    <row r="24" spans="1:14" x14ac:dyDescent="0.3">
      <c r="A24" t="s">
        <v>61</v>
      </c>
      <c r="B24" t="s">
        <v>57</v>
      </c>
      <c r="C24" t="s">
        <v>29</v>
      </c>
      <c r="D24">
        <v>156</v>
      </c>
      <c r="E24">
        <v>119</v>
      </c>
      <c r="F24">
        <v>1.31</v>
      </c>
      <c r="G24" s="1">
        <v>0.68</v>
      </c>
      <c r="H24" t="s">
        <v>58</v>
      </c>
      <c r="I24" t="s">
        <v>44</v>
      </c>
      <c r="J24">
        <v>26.33</v>
      </c>
      <c r="K24">
        <v>183</v>
      </c>
      <c r="L24">
        <v>71</v>
      </c>
      <c r="M24">
        <v>112</v>
      </c>
      <c r="N24" t="s">
        <v>59</v>
      </c>
    </row>
    <row r="25" spans="1:14" x14ac:dyDescent="0.3">
      <c r="A25" t="s">
        <v>62</v>
      </c>
      <c r="B25" t="s">
        <v>57</v>
      </c>
      <c r="C25" t="s">
        <v>63</v>
      </c>
      <c r="D25">
        <v>107</v>
      </c>
      <c r="E25">
        <v>129</v>
      </c>
      <c r="F25">
        <v>0.83</v>
      </c>
      <c r="G25" s="1">
        <v>0.72</v>
      </c>
      <c r="H25" t="s">
        <v>58</v>
      </c>
      <c r="I25" t="s">
        <v>44</v>
      </c>
      <c r="J25">
        <v>27</v>
      </c>
      <c r="K25">
        <v>183</v>
      </c>
      <c r="L25">
        <v>71</v>
      </c>
      <c r="M25">
        <v>112</v>
      </c>
      <c r="N25" t="s">
        <v>59</v>
      </c>
    </row>
    <row r="26" spans="1:14" x14ac:dyDescent="0.3">
      <c r="A26" t="s">
        <v>64</v>
      </c>
      <c r="B26" t="s">
        <v>57</v>
      </c>
      <c r="C26" t="s">
        <v>29</v>
      </c>
      <c r="D26">
        <v>121</v>
      </c>
      <c r="E26">
        <v>141</v>
      </c>
      <c r="F26">
        <v>0.86</v>
      </c>
      <c r="G26" s="1">
        <v>0.63</v>
      </c>
      <c r="H26" t="s">
        <v>58</v>
      </c>
      <c r="I26" t="s">
        <v>44</v>
      </c>
      <c r="J26">
        <v>23</v>
      </c>
      <c r="K26">
        <v>183</v>
      </c>
      <c r="L26">
        <v>71</v>
      </c>
      <c r="M26">
        <v>112</v>
      </c>
      <c r="N26" t="s">
        <v>59</v>
      </c>
    </row>
    <row r="27" spans="1:14" x14ac:dyDescent="0.3">
      <c r="A27" t="s">
        <v>65</v>
      </c>
      <c r="B27" t="s">
        <v>66</v>
      </c>
      <c r="C27" t="s">
        <v>67</v>
      </c>
      <c r="D27">
        <v>147</v>
      </c>
      <c r="E27">
        <v>99</v>
      </c>
      <c r="F27">
        <v>1.48</v>
      </c>
      <c r="G27" s="1">
        <v>0.69</v>
      </c>
      <c r="H27" t="s">
        <v>58</v>
      </c>
      <c r="I27" t="s">
        <v>44</v>
      </c>
      <c r="J27">
        <v>33.33</v>
      </c>
      <c r="K27">
        <v>152</v>
      </c>
      <c r="L27">
        <v>79</v>
      </c>
      <c r="M27">
        <v>73</v>
      </c>
      <c r="N27" t="s">
        <v>59</v>
      </c>
    </row>
    <row r="28" spans="1:14" x14ac:dyDescent="0.3">
      <c r="A28" t="s">
        <v>68</v>
      </c>
      <c r="B28" t="s">
        <v>66</v>
      </c>
      <c r="C28" t="s">
        <v>69</v>
      </c>
      <c r="D28">
        <v>93</v>
      </c>
      <c r="E28">
        <v>84</v>
      </c>
      <c r="F28">
        <v>1.1100000000000001</v>
      </c>
      <c r="G28" s="1">
        <v>0.77</v>
      </c>
      <c r="H28" t="s">
        <v>58</v>
      </c>
      <c r="I28" t="s">
        <v>18</v>
      </c>
      <c r="J28">
        <v>20.67</v>
      </c>
      <c r="K28">
        <v>152</v>
      </c>
      <c r="L28">
        <v>79</v>
      </c>
      <c r="M28">
        <v>73</v>
      </c>
      <c r="N28" t="s">
        <v>59</v>
      </c>
    </row>
    <row r="29" spans="1:14" x14ac:dyDescent="0.3">
      <c r="A29" t="s">
        <v>70</v>
      </c>
      <c r="B29" t="s">
        <v>66</v>
      </c>
      <c r="C29" t="s">
        <v>71</v>
      </c>
      <c r="D29">
        <v>115</v>
      </c>
      <c r="E29">
        <v>92</v>
      </c>
      <c r="F29">
        <v>1.25</v>
      </c>
      <c r="G29" s="1">
        <v>0.68</v>
      </c>
      <c r="H29" t="s">
        <v>58</v>
      </c>
      <c r="I29" t="s">
        <v>44</v>
      </c>
      <c r="J29">
        <v>30.33</v>
      </c>
      <c r="K29">
        <v>152</v>
      </c>
      <c r="L29">
        <v>79</v>
      </c>
      <c r="M29">
        <v>73</v>
      </c>
      <c r="N29" t="s">
        <v>59</v>
      </c>
    </row>
    <row r="30" spans="1:14" x14ac:dyDescent="0.3">
      <c r="A30" t="s">
        <v>72</v>
      </c>
      <c r="B30" t="s">
        <v>66</v>
      </c>
      <c r="C30" t="s">
        <v>63</v>
      </c>
      <c r="D30">
        <v>92</v>
      </c>
      <c r="E30">
        <v>97</v>
      </c>
      <c r="F30">
        <v>0.95</v>
      </c>
      <c r="G30" s="1">
        <v>0.73</v>
      </c>
      <c r="H30" t="s">
        <v>58</v>
      </c>
      <c r="I30" t="s">
        <v>22</v>
      </c>
      <c r="J30">
        <v>20.67</v>
      </c>
      <c r="K30">
        <v>152</v>
      </c>
      <c r="L30">
        <v>79</v>
      </c>
      <c r="M30">
        <v>73</v>
      </c>
      <c r="N30" t="s">
        <v>59</v>
      </c>
    </row>
    <row r="31" spans="1:14" x14ac:dyDescent="0.3">
      <c r="A31" t="s">
        <v>73</v>
      </c>
      <c r="B31" t="s">
        <v>66</v>
      </c>
      <c r="C31" t="s">
        <v>63</v>
      </c>
      <c r="D31">
        <v>85</v>
      </c>
      <c r="E31">
        <v>99</v>
      </c>
      <c r="F31">
        <v>0.86</v>
      </c>
      <c r="G31" s="1">
        <v>0.79</v>
      </c>
      <c r="H31" t="s">
        <v>58</v>
      </c>
      <c r="I31" t="s">
        <v>44</v>
      </c>
      <c r="J31">
        <v>24.67</v>
      </c>
      <c r="K31">
        <v>152</v>
      </c>
      <c r="L31">
        <v>79</v>
      </c>
      <c r="M31">
        <v>73</v>
      </c>
      <c r="N31" t="s">
        <v>59</v>
      </c>
    </row>
    <row r="32" spans="1:14" x14ac:dyDescent="0.3">
      <c r="A32" t="s">
        <v>74</v>
      </c>
      <c r="B32" t="s">
        <v>75</v>
      </c>
      <c r="C32" t="s">
        <v>76</v>
      </c>
      <c r="D32">
        <v>60</v>
      </c>
      <c r="E32">
        <v>77</v>
      </c>
      <c r="F32">
        <v>0.78</v>
      </c>
      <c r="G32" s="1">
        <v>0.56999999999999995</v>
      </c>
      <c r="H32" t="s">
        <v>77</v>
      </c>
      <c r="I32" t="s">
        <v>44</v>
      </c>
      <c r="J32">
        <v>33.5</v>
      </c>
      <c r="K32">
        <v>81</v>
      </c>
      <c r="L32">
        <v>42</v>
      </c>
      <c r="M32">
        <v>39</v>
      </c>
      <c r="N32" t="s">
        <v>78</v>
      </c>
    </row>
    <row r="33" spans="1:14" x14ac:dyDescent="0.3">
      <c r="A33" t="s">
        <v>79</v>
      </c>
      <c r="B33" t="s">
        <v>75</v>
      </c>
      <c r="C33" t="s">
        <v>67</v>
      </c>
      <c r="D33">
        <v>61</v>
      </c>
      <c r="E33">
        <v>75</v>
      </c>
      <c r="F33">
        <v>0.81</v>
      </c>
      <c r="G33" s="1">
        <v>0.64</v>
      </c>
      <c r="H33" t="s">
        <v>77</v>
      </c>
      <c r="I33" t="s">
        <v>24</v>
      </c>
      <c r="J33">
        <v>29</v>
      </c>
      <c r="K33">
        <v>81</v>
      </c>
      <c r="L33">
        <v>42</v>
      </c>
      <c r="M33">
        <v>39</v>
      </c>
      <c r="N33" t="s">
        <v>78</v>
      </c>
    </row>
    <row r="34" spans="1:14" x14ac:dyDescent="0.3">
      <c r="A34" t="s">
        <v>80</v>
      </c>
      <c r="B34" t="s">
        <v>75</v>
      </c>
      <c r="C34" t="s">
        <v>76</v>
      </c>
      <c r="D34">
        <v>69</v>
      </c>
      <c r="E34">
        <v>73</v>
      </c>
      <c r="F34">
        <v>0.95</v>
      </c>
      <c r="G34" s="1">
        <v>0.6</v>
      </c>
      <c r="H34" t="s">
        <v>77</v>
      </c>
      <c r="I34" t="s">
        <v>26</v>
      </c>
      <c r="J34">
        <v>27</v>
      </c>
      <c r="K34">
        <v>81</v>
      </c>
      <c r="L34">
        <v>42</v>
      </c>
      <c r="M34">
        <v>39</v>
      </c>
      <c r="N34" t="s">
        <v>78</v>
      </c>
    </row>
    <row r="35" spans="1:14" x14ac:dyDescent="0.3">
      <c r="A35" t="s">
        <v>81</v>
      </c>
      <c r="B35" t="s">
        <v>75</v>
      </c>
      <c r="C35" t="s">
        <v>82</v>
      </c>
      <c r="D35">
        <v>54</v>
      </c>
      <c r="E35">
        <v>74</v>
      </c>
      <c r="F35">
        <v>0.73</v>
      </c>
      <c r="G35" s="1">
        <v>0.67</v>
      </c>
      <c r="H35" t="s">
        <v>77</v>
      </c>
      <c r="I35" t="s">
        <v>22</v>
      </c>
      <c r="J35">
        <v>38.5</v>
      </c>
      <c r="K35">
        <v>81</v>
      </c>
      <c r="L35">
        <v>42</v>
      </c>
      <c r="M35">
        <v>39</v>
      </c>
      <c r="N35" t="s">
        <v>78</v>
      </c>
    </row>
    <row r="36" spans="1:14" x14ac:dyDescent="0.3">
      <c r="A36" t="s">
        <v>83</v>
      </c>
      <c r="B36" t="s">
        <v>75</v>
      </c>
      <c r="C36" t="s">
        <v>63</v>
      </c>
      <c r="D36">
        <v>63</v>
      </c>
      <c r="E36">
        <v>75</v>
      </c>
      <c r="F36">
        <v>0.84</v>
      </c>
      <c r="G36" s="1">
        <v>0.7</v>
      </c>
      <c r="H36" t="s">
        <v>77</v>
      </c>
      <c r="I36" t="s">
        <v>18</v>
      </c>
      <c r="J36">
        <v>33.5</v>
      </c>
      <c r="K36">
        <v>81</v>
      </c>
      <c r="L36">
        <v>42</v>
      </c>
      <c r="M36">
        <v>39</v>
      </c>
      <c r="N36" t="s">
        <v>78</v>
      </c>
    </row>
    <row r="37" spans="1:14" x14ac:dyDescent="0.3">
      <c r="A37" t="s">
        <v>84</v>
      </c>
      <c r="B37" t="s">
        <v>85</v>
      </c>
      <c r="C37" t="s">
        <v>86</v>
      </c>
      <c r="D37">
        <v>82</v>
      </c>
      <c r="E37">
        <v>54</v>
      </c>
      <c r="F37">
        <v>1.52</v>
      </c>
      <c r="G37" s="1">
        <v>0.75</v>
      </c>
      <c r="H37" t="s">
        <v>77</v>
      </c>
      <c r="I37" t="s">
        <v>44</v>
      </c>
      <c r="J37">
        <v>27</v>
      </c>
      <c r="K37">
        <v>88</v>
      </c>
      <c r="L37">
        <v>35</v>
      </c>
      <c r="M37">
        <v>53</v>
      </c>
      <c r="N37" t="s">
        <v>78</v>
      </c>
    </row>
    <row r="38" spans="1:14" x14ac:dyDescent="0.3">
      <c r="A38" t="s">
        <v>87</v>
      </c>
      <c r="B38" t="s">
        <v>85</v>
      </c>
      <c r="C38" t="s">
        <v>86</v>
      </c>
      <c r="D38">
        <v>59</v>
      </c>
      <c r="E38">
        <v>64</v>
      </c>
      <c r="F38">
        <v>0.92</v>
      </c>
      <c r="G38" s="1">
        <v>0.7</v>
      </c>
      <c r="H38" t="s">
        <v>77</v>
      </c>
      <c r="I38" t="s">
        <v>18</v>
      </c>
      <c r="J38">
        <v>22.5</v>
      </c>
      <c r="K38">
        <v>88</v>
      </c>
      <c r="L38">
        <v>35</v>
      </c>
      <c r="M38">
        <v>53</v>
      </c>
      <c r="N38" t="s">
        <v>78</v>
      </c>
    </row>
    <row r="39" spans="1:14" x14ac:dyDescent="0.3">
      <c r="A39" t="s">
        <v>88</v>
      </c>
      <c r="B39" t="s">
        <v>85</v>
      </c>
      <c r="C39" t="s">
        <v>86</v>
      </c>
      <c r="D39">
        <v>54</v>
      </c>
      <c r="E39">
        <v>57</v>
      </c>
      <c r="F39">
        <v>0.95</v>
      </c>
      <c r="G39" s="1">
        <v>0.7</v>
      </c>
      <c r="H39" t="s">
        <v>77</v>
      </c>
      <c r="I39" t="s">
        <v>44</v>
      </c>
      <c r="J39">
        <v>27.5</v>
      </c>
      <c r="K39">
        <v>88</v>
      </c>
      <c r="L39">
        <v>35</v>
      </c>
      <c r="M39">
        <v>53</v>
      </c>
      <c r="N39" t="s">
        <v>78</v>
      </c>
    </row>
    <row r="40" spans="1:14" x14ac:dyDescent="0.3">
      <c r="A40" t="s">
        <v>89</v>
      </c>
      <c r="B40" t="s">
        <v>85</v>
      </c>
      <c r="C40" t="s">
        <v>86</v>
      </c>
      <c r="D40">
        <v>51</v>
      </c>
      <c r="E40">
        <v>68</v>
      </c>
      <c r="F40">
        <v>0.75</v>
      </c>
      <c r="G40" s="1">
        <v>0.63</v>
      </c>
      <c r="H40" t="s">
        <v>77</v>
      </c>
      <c r="I40" t="s">
        <v>24</v>
      </c>
      <c r="J40">
        <v>24</v>
      </c>
      <c r="K40">
        <v>88</v>
      </c>
      <c r="L40">
        <v>35</v>
      </c>
      <c r="M40">
        <v>53</v>
      </c>
      <c r="N40" t="s">
        <v>78</v>
      </c>
    </row>
    <row r="41" spans="1:14" x14ac:dyDescent="0.3">
      <c r="A41" t="s">
        <v>90</v>
      </c>
      <c r="B41" t="s">
        <v>85</v>
      </c>
      <c r="C41" t="s">
        <v>86</v>
      </c>
      <c r="D41">
        <v>39</v>
      </c>
      <c r="E41">
        <v>64</v>
      </c>
      <c r="F41">
        <v>0.61</v>
      </c>
      <c r="G41" s="1">
        <v>0.71</v>
      </c>
      <c r="H41" t="s">
        <v>77</v>
      </c>
      <c r="I41" t="s">
        <v>18</v>
      </c>
      <c r="J41">
        <v>22</v>
      </c>
      <c r="K41">
        <v>88</v>
      </c>
      <c r="L41">
        <v>35</v>
      </c>
      <c r="M41">
        <v>53</v>
      </c>
      <c r="N41" t="s">
        <v>78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valorant champions istanbul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Diya Shah</dc:creator>
  <cp:lastModifiedBy>Diya Shah</cp:lastModifiedBy>
  <dcterms:created xsi:type="dcterms:W3CDTF">2024-04-23T08:09:01Z</dcterms:created>
  <dcterms:modified xsi:type="dcterms:W3CDTF">2024-04-24T07:19:30Z</dcterms:modified>
</cp:coreProperties>
</file>