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sJ\Documents\MEGA\PROYECTO II\"/>
    </mc:Choice>
  </mc:AlternateContent>
  <bookViews>
    <workbookView xWindow="0" yWindow="0" windowWidth="20490" windowHeight="8115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Backlog!$A$1:$Z$999</definedName>
  </definedNames>
  <calcPr calcId="171027"/>
</workbook>
</file>

<file path=xl/calcChain.xml><?xml version="1.0" encoding="utf-8"?>
<calcChain xmlns="http://schemas.openxmlformats.org/spreadsheetml/2006/main">
  <c r="H20" i="3" l="1"/>
  <c r="H19" i="3"/>
  <c r="G20" i="3"/>
  <c r="G19" i="3"/>
  <c r="F20" i="3"/>
  <c r="F19" i="3"/>
  <c r="E20" i="3"/>
  <c r="E19" i="3"/>
  <c r="D20" i="3"/>
  <c r="D19" i="3"/>
  <c r="C20" i="3"/>
  <c r="C19" i="3"/>
  <c r="I14" i="3" l="1"/>
  <c r="I13" i="3"/>
  <c r="I11" i="3"/>
  <c r="I10" i="3"/>
  <c r="I9" i="3"/>
  <c r="I7" i="3"/>
  <c r="I6" i="3"/>
  <c r="I17" i="3" l="1"/>
  <c r="I16" i="3"/>
  <c r="I15" i="3"/>
  <c r="I12" i="3"/>
  <c r="I8" i="3"/>
  <c r="I5" i="3"/>
</calcChain>
</file>

<file path=xl/sharedStrings.xml><?xml version="1.0" encoding="utf-8"?>
<sst xmlns="http://schemas.openxmlformats.org/spreadsheetml/2006/main" count="213" uniqueCount="92">
  <si>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</si>
  <si>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</si>
  <si>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</si>
  <si>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</si>
  <si>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</si>
  <si>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</si>
  <si>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</si>
  <si>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</si>
  <si>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Necesito</t>
  </si>
  <si>
    <t>así podre...</t>
  </si>
  <si>
    <t>Prioridad</t>
  </si>
  <si>
    <t>Status</t>
  </si>
  <si>
    <t xml:space="preserve">Gerente </t>
  </si>
  <si>
    <t>Tareas</t>
  </si>
  <si>
    <t>Asignado</t>
  </si>
  <si>
    <t>Estimado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</si>
  <si>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</si>
  <si>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</si>
  <si>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</si>
  <si>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</si>
  <si>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</si>
  <si>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</si>
  <si>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</si>
  <si>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</si>
  <si>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</si>
  <si>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</si>
  <si>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</si>
  <si>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</si>
  <si>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</si>
  <si>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</si>
  <si>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</si>
  <si>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</si>
  <si>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</si>
  <si>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</si>
  <si>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</si>
  <si>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</si>
  <si>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</si>
  <si>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</si>
  <si>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</si>
  <si>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</si>
  <si>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</si>
  <si>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</si>
  <si>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0</t>
  </si>
  <si>
    <t>administrador</t>
  </si>
  <si>
    <t>Alta</t>
  </si>
  <si>
    <t>X-101</t>
  </si>
  <si>
    <t>X-102</t>
  </si>
  <si>
    <t>X-103</t>
  </si>
  <si>
    <t>X-104</t>
  </si>
  <si>
    <t>X-105</t>
  </si>
  <si>
    <t>X-101-1</t>
  </si>
  <si>
    <t>Carlos</t>
  </si>
  <si>
    <t>X-102-1</t>
  </si>
  <si>
    <t>X-103-1</t>
  </si>
  <si>
    <t>X-104-1</t>
  </si>
  <si>
    <t>X-105-1</t>
  </si>
  <si>
    <t>Portada</t>
  </si>
  <si>
    <t xml:space="preserve">Objeto de Aprendizaje </t>
  </si>
  <si>
    <t>Introducción</t>
  </si>
  <si>
    <t>Teoría</t>
  </si>
  <si>
    <t>Actividad</t>
  </si>
  <si>
    <t>X-106</t>
  </si>
  <si>
    <t>Resaltar los contenidos a tratar en el Objeto de aprendizaje.</t>
  </si>
  <si>
    <t>Resumir el contenido del Objeto de aprendizaje.</t>
  </si>
  <si>
    <t>Explicar en forma detallada cada activadad que conforma el Objeto de aprendizaje.</t>
  </si>
  <si>
    <t>Crear la interfaz para el diseño de la portada.</t>
  </si>
  <si>
    <t>Generar una actividad en donde se vean reflejados los contenidos del Objeto de aprendizaje.</t>
  </si>
  <si>
    <t>Resumir los contenidos teóricos del Objeto de aprendizaje.</t>
  </si>
  <si>
    <t>X-105-2</t>
  </si>
  <si>
    <t>Redactar el contenido de un parrafo</t>
  </si>
  <si>
    <t>Seleccionar las palabras claves</t>
  </si>
  <si>
    <t>X-105-3</t>
  </si>
  <si>
    <t>Detectar y eliminar las palabras claves, según sea el caso.</t>
  </si>
  <si>
    <t>Definir la imagen de fondo</t>
  </si>
  <si>
    <t>X-104-2</t>
  </si>
  <si>
    <t>Definir la denominada drop-zone</t>
  </si>
  <si>
    <t>X-104-3</t>
  </si>
  <si>
    <t>Definir las palabras, con sus respectivas propiedades.</t>
  </si>
  <si>
    <t>X-104-4</t>
  </si>
  <si>
    <t>Señalar en la drop-zone que palabras se pueden arrastrar.</t>
  </si>
  <si>
    <t>X-104-5</t>
  </si>
  <si>
    <t>Verificar si la palabra arrastrada a la drop-zone es correcta.</t>
  </si>
  <si>
    <t>Diego</t>
  </si>
  <si>
    <t>X-106-1</t>
  </si>
  <si>
    <t>X-106-2</t>
  </si>
  <si>
    <t>Escribir la frase que se desea utilizar</t>
  </si>
  <si>
    <t>Seleccionar si es verdadera o falsa.</t>
  </si>
  <si>
    <t>Drag and drop- Arrastar y soltar palabras a la drop-zone en base a los contenidos según corresponda.</t>
  </si>
  <si>
    <t>Completar espacios en blanco- Seleccionar las palabras correctas que van en los espacios en blanco.</t>
  </si>
  <si>
    <t>Verdadero/Falso- Seleccionar la respuesta verdadera.</t>
  </si>
  <si>
    <t>Roberth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</si>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</sst>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5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704618233400437"/>
          <c:y val="0.11287432293608916"/>
          <c:w val="0.71010558146251135"/>
          <c:h val="0.7918373703559238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burdonchart!$C$19:$H$19</c:f>
              <c:numCache>
                <c:formatCode>General</c:formatCode>
                <c:ptCount val="6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06A-89D6-51AAAE6E7C4E}"/>
            </c:ext>
          </c:extLst>
        </c:ser>
        <c:ser>
          <c:idx val="1"/>
          <c:order val="1"/>
          <c:tx>
            <c:v>Estimado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burdonchart!$C$20:$H$20</c:f>
              <c:numCache>
                <c:formatCode>General</c:formatCode>
                <c:ptCount val="6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06A-89D6-51AAAE6E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63730"/>
        <c:axId val="1005095140"/>
      </c:lineChart>
      <c:catAx>
        <c:axId val="79586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05095140"/>
        <c:crosses val="autoZero"/>
        <c:auto val="1"/>
        <c:lblAlgn val="ctr"/>
        <c:lblOffset val="100"/>
        <c:noMultiLvlLbl val="1"/>
      </c:catAx>
      <c:valAx>
        <c:axId val="1005095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MX"/>
          </a:p>
        </c:txPr>
        <c:crossAx val="79586373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20</xdr:row>
      <xdr:rowOff>133350</xdr:rowOff>
    </xdr:from>
    <xdr:to>
      <xdr:col>9</xdr:col>
      <xdr:colOff>904875</xdr:colOff>
      <xdr:row>38</xdr:row>
      <xdr:rowOff>66675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rdonchart" displayName="burdonchart" ref="I4:I17">
  <tableColumns count="1">
    <tableColumn id="1" xr3:uid="{00000000-0010-0000-0000-000001000000}" name="0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99"/>
  <sheetViews>
    <sheetView tabSelected="1" workbookViewId="0">
      <selection activeCell="I11" sqref="I11"/>
    </sheetView>
  </sheetViews>
  <sheetFormatPr baseColWidth="10" defaultColWidth="14.42578125" defaultRowHeight="15.75" customHeight="1" x14ac:dyDescent="0.2"/>
  <cols>
    <col min="2" max="2" width="29.85546875" customWidth="1"/>
    <col min="4" max="4" width="19.42578125" customWidth="1"/>
    <col min="5" max="5" width="62.1406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x14ac:dyDescent="0.2">
      <c r="A2" s="3" t="s">
        <v>45</v>
      </c>
      <c r="B2" s="17" t="s">
        <v>57</v>
      </c>
      <c r="C2" s="3" t="s">
        <v>43</v>
      </c>
      <c r="D2" s="21" t="s">
        <v>56</v>
      </c>
      <c r="E2" s="3" t="s">
        <v>62</v>
      </c>
      <c r="G2" s="3" t="s">
        <v>44</v>
      </c>
      <c r="H2" s="3" t="s">
        <v>91</v>
      </c>
    </row>
    <row r="3" spans="1:8" ht="12.75" x14ac:dyDescent="0.2">
      <c r="A3" s="3" t="s">
        <v>46</v>
      </c>
      <c r="B3" s="3" t="s">
        <v>57</v>
      </c>
      <c r="C3" s="3" t="s">
        <v>43</v>
      </c>
      <c r="D3" s="22" t="s">
        <v>58</v>
      </c>
      <c r="E3" s="3" t="s">
        <v>63</v>
      </c>
      <c r="G3" s="3" t="s">
        <v>44</v>
      </c>
      <c r="H3" s="3" t="s">
        <v>91</v>
      </c>
    </row>
    <row r="4" spans="1:8" ht="12.75" x14ac:dyDescent="0.2">
      <c r="A4" s="3" t="s">
        <v>47</v>
      </c>
      <c r="B4" s="3" t="s">
        <v>57</v>
      </c>
      <c r="C4" s="3" t="s">
        <v>43</v>
      </c>
      <c r="D4" s="22" t="s">
        <v>59</v>
      </c>
      <c r="E4" s="3" t="s">
        <v>64</v>
      </c>
      <c r="G4" s="3" t="s">
        <v>44</v>
      </c>
      <c r="H4" s="3" t="s">
        <v>91</v>
      </c>
    </row>
    <row r="5" spans="1:8" ht="12.75" x14ac:dyDescent="0.2">
      <c r="A5" s="22" t="s">
        <v>48</v>
      </c>
      <c r="B5" s="22" t="s">
        <v>57</v>
      </c>
      <c r="C5" s="22" t="s">
        <v>43</v>
      </c>
      <c r="D5" s="22" t="s">
        <v>60</v>
      </c>
      <c r="E5" s="22" t="s">
        <v>87</v>
      </c>
      <c r="G5" s="22" t="s">
        <v>44</v>
      </c>
      <c r="H5" s="3" t="s">
        <v>91</v>
      </c>
    </row>
    <row r="6" spans="1:8" ht="12.75" x14ac:dyDescent="0.2">
      <c r="A6" s="22" t="s">
        <v>49</v>
      </c>
      <c r="B6" s="22" t="s">
        <v>57</v>
      </c>
      <c r="C6" s="22" t="s">
        <v>43</v>
      </c>
      <c r="D6" s="22" t="s">
        <v>60</v>
      </c>
      <c r="E6" s="22" t="s">
        <v>88</v>
      </c>
      <c r="G6" s="22" t="s">
        <v>44</v>
      </c>
      <c r="H6" s="3" t="s">
        <v>91</v>
      </c>
    </row>
    <row r="7" spans="1:8" ht="12.75" x14ac:dyDescent="0.2">
      <c r="A7" s="22" t="s">
        <v>61</v>
      </c>
      <c r="B7" s="22" t="s">
        <v>57</v>
      </c>
      <c r="C7" s="22" t="s">
        <v>43</v>
      </c>
      <c r="D7" s="22" t="s">
        <v>60</v>
      </c>
      <c r="E7" s="22" t="s">
        <v>89</v>
      </c>
      <c r="G7" s="22" t="s">
        <v>44</v>
      </c>
      <c r="H7" s="3" t="s">
        <v>91</v>
      </c>
    </row>
    <row r="8" spans="1:8" ht="12.75" x14ac:dyDescent="0.2">
      <c r="A8" s="3"/>
      <c r="B8" s="3"/>
      <c r="C8" s="3"/>
      <c r="D8" s="3"/>
      <c r="E8" s="3"/>
      <c r="G8" s="3"/>
      <c r="H8" s="3"/>
    </row>
    <row r="9" spans="1:8" ht="12.75" x14ac:dyDescent="0.2">
      <c r="A9" s="3"/>
      <c r="B9" s="3"/>
      <c r="C9" s="3"/>
      <c r="D9" s="3"/>
      <c r="E9" s="3"/>
      <c r="G9" s="3"/>
      <c r="H9" s="3"/>
    </row>
    <row r="10" spans="1:8" ht="12.75" x14ac:dyDescent="0.2">
      <c r="A10" s="3"/>
      <c r="B10" s="3"/>
      <c r="C10" s="3"/>
      <c r="D10" s="3"/>
      <c r="E10" s="3"/>
      <c r="G10" s="3"/>
      <c r="H10" s="3"/>
    </row>
    <row r="11" spans="1:8" ht="12.75" x14ac:dyDescent="0.2">
      <c r="A11" s="3"/>
      <c r="B11" s="3"/>
      <c r="C11" s="3"/>
      <c r="D11" s="3"/>
      <c r="E11" s="3"/>
      <c r="G11" s="3"/>
      <c r="H11" s="3"/>
    </row>
    <row r="12" spans="1:8" ht="12.75" x14ac:dyDescent="0.2">
      <c r="A12" s="3"/>
      <c r="B12" s="3"/>
      <c r="C12" s="3"/>
      <c r="D12" s="3"/>
      <c r="E12" s="3"/>
      <c r="G12" s="3"/>
      <c r="H12" s="3"/>
    </row>
    <row r="13" spans="1:8" ht="12.75" x14ac:dyDescent="0.2">
      <c r="A13" s="3"/>
      <c r="B13" s="3"/>
      <c r="C13" s="3"/>
      <c r="D13" s="3"/>
      <c r="E13" s="3"/>
      <c r="G13" s="3"/>
      <c r="H13" s="3"/>
    </row>
    <row r="14" spans="1:8" ht="12.75" hidden="1" x14ac:dyDescent="0.2">
      <c r="A14" s="3" t="s">
        <v>16</v>
      </c>
      <c r="B14" s="3" t="s">
        <v>17</v>
      </c>
      <c r="C14" s="3" t="s">
        <v>12</v>
      </c>
      <c r="D14" s="3" t="s">
        <v>18</v>
      </c>
      <c r="E14" s="3" t="s">
        <v>19</v>
      </c>
      <c r="G14" s="3" t="s">
        <v>20</v>
      </c>
      <c r="H14" s="3" t="s">
        <v>21</v>
      </c>
    </row>
    <row r="15" spans="1:8" ht="12.75" hidden="1" x14ac:dyDescent="0.2">
      <c r="A15" s="3" t="s">
        <v>22</v>
      </c>
      <c r="B15" s="3" t="s">
        <v>17</v>
      </c>
      <c r="C15" s="3" t="s">
        <v>12</v>
      </c>
      <c r="D15" s="3" t="s">
        <v>23</v>
      </c>
      <c r="E15" s="3" t="s">
        <v>24</v>
      </c>
      <c r="G15" s="3" t="s">
        <v>20</v>
      </c>
      <c r="H15" s="3" t="s">
        <v>21</v>
      </c>
    </row>
    <row r="16" spans="1:8" ht="12.75" hidden="1" x14ac:dyDescent="0.2">
      <c r="A16" s="3" t="s">
        <v>25</v>
      </c>
      <c r="B16" s="3" t="s">
        <v>17</v>
      </c>
      <c r="C16" s="3" t="s">
        <v>12</v>
      </c>
      <c r="D16" s="3" t="s">
        <v>26</v>
      </c>
      <c r="E16" s="3" t="s">
        <v>27</v>
      </c>
      <c r="G16" s="3" t="s">
        <v>20</v>
      </c>
      <c r="H16" s="3" t="s">
        <v>21</v>
      </c>
    </row>
    <row r="17" spans="1:8" ht="12.75" hidden="1" x14ac:dyDescent="0.2">
      <c r="A17" s="3" t="s">
        <v>28</v>
      </c>
      <c r="B17" s="3" t="s">
        <v>17</v>
      </c>
      <c r="C17" s="3" t="s">
        <v>12</v>
      </c>
      <c r="D17" s="3" t="s">
        <v>29</v>
      </c>
      <c r="E17" s="3" t="s">
        <v>30</v>
      </c>
      <c r="G17" s="3" t="s">
        <v>20</v>
      </c>
      <c r="H17" s="3" t="s">
        <v>21</v>
      </c>
    </row>
    <row r="18" spans="1:8" ht="12.75" hidden="1" x14ac:dyDescent="0.2">
      <c r="A18" s="3" t="s">
        <v>31</v>
      </c>
      <c r="B18" s="3" t="s">
        <v>17</v>
      </c>
      <c r="C18" s="3" t="s">
        <v>12</v>
      </c>
      <c r="D18" s="3" t="s">
        <v>32</v>
      </c>
      <c r="E18" s="3" t="s">
        <v>33</v>
      </c>
      <c r="G18" s="3" t="s">
        <v>20</v>
      </c>
      <c r="H18" s="3" t="s">
        <v>21</v>
      </c>
    </row>
    <row r="19" spans="1:8" ht="12.75" hidden="1" x14ac:dyDescent="0.2"/>
    <row r="20" spans="1:8" ht="12.75" hidden="1" x14ac:dyDescent="0.2"/>
    <row r="21" spans="1:8" ht="12.75" hidden="1" x14ac:dyDescent="0.2"/>
    <row r="22" spans="1:8" ht="12.75" hidden="1" x14ac:dyDescent="0.2"/>
    <row r="23" spans="1:8" ht="12.75" hidden="1" x14ac:dyDescent="0.2"/>
    <row r="24" spans="1:8" ht="12.75" hidden="1" x14ac:dyDescent="0.2"/>
    <row r="25" spans="1:8" ht="12.75" hidden="1" x14ac:dyDescent="0.2"/>
    <row r="26" spans="1:8" ht="12.75" hidden="1" x14ac:dyDescent="0.2"/>
    <row r="27" spans="1:8" ht="12.75" hidden="1" x14ac:dyDescent="0.2"/>
    <row r="28" spans="1:8" ht="12.75" hidden="1" x14ac:dyDescent="0.2"/>
    <row r="29" spans="1:8" ht="12.75" hidden="1" x14ac:dyDescent="0.2"/>
    <row r="30" spans="1:8" ht="12.75" hidden="1" x14ac:dyDescent="0.2"/>
    <row r="31" spans="1:8" ht="12.75" hidden="1" x14ac:dyDescent="0.2"/>
    <row r="32" spans="1:8" ht="12.75" hidden="1" x14ac:dyDescent="0.2"/>
    <row r="33" ht="12.75" hidden="1" x14ac:dyDescent="0.2"/>
    <row r="34" ht="12.75" hidden="1" x14ac:dyDescent="0.2"/>
    <row r="35" ht="12.75" hidden="1" x14ac:dyDescent="0.2"/>
    <row r="36" ht="12.75" hidden="1" x14ac:dyDescent="0.2"/>
    <row r="37" ht="12.75" hidden="1" x14ac:dyDescent="0.2"/>
    <row r="38" ht="12.75" hidden="1" x14ac:dyDescent="0.2"/>
    <row r="39" ht="12.75" hidden="1" x14ac:dyDescent="0.2"/>
    <row r="40" ht="12.75" hidden="1" x14ac:dyDescent="0.2"/>
    <row r="41" ht="12.75" hidden="1" x14ac:dyDescent="0.2"/>
    <row r="42" ht="12.75" hidden="1" x14ac:dyDescent="0.2"/>
    <row r="43" ht="12.75" hidden="1" x14ac:dyDescent="0.2"/>
    <row r="44" ht="12.75" hidden="1" x14ac:dyDescent="0.2"/>
    <row r="45" ht="12.75" hidden="1" x14ac:dyDescent="0.2"/>
    <row r="46" ht="12.75" hidden="1" x14ac:dyDescent="0.2"/>
    <row r="47" ht="12.75" hidden="1" x14ac:dyDescent="0.2"/>
    <row r="48" ht="12.75" hidden="1" x14ac:dyDescent="0.2"/>
    <row r="49" ht="12.75" hidden="1" x14ac:dyDescent="0.2"/>
    <row r="50" ht="12.75" hidden="1" x14ac:dyDescent="0.2"/>
    <row r="51" ht="12.75" hidden="1" x14ac:dyDescent="0.2"/>
    <row r="52" ht="12.75" hidden="1" x14ac:dyDescent="0.2"/>
    <row r="53" ht="12.75" hidden="1" x14ac:dyDescent="0.2"/>
    <row r="54" ht="12.75" hidden="1" x14ac:dyDescent="0.2"/>
    <row r="55" ht="12.75" hidden="1" x14ac:dyDescent="0.2"/>
    <row r="56" ht="12.75" hidden="1" x14ac:dyDescent="0.2"/>
    <row r="57" ht="12.75" hidden="1" x14ac:dyDescent="0.2"/>
    <row r="58" ht="12.75" hidden="1" x14ac:dyDescent="0.2"/>
    <row r="59" ht="12.75" hidden="1" x14ac:dyDescent="0.2"/>
    <row r="60" ht="12.75" hidden="1" x14ac:dyDescent="0.2"/>
    <row r="61" ht="12.75" hidden="1" x14ac:dyDescent="0.2"/>
    <row r="62" ht="12.75" hidden="1" x14ac:dyDescent="0.2"/>
    <row r="63" ht="12.75" hidden="1" x14ac:dyDescent="0.2"/>
    <row r="64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</sheetData>
  <autoFilter ref="A1:Z999" xr:uid="{00000000-0009-0000-0000-000000000000}">
    <filterColumn colId="6">
      <filters>
        <filter val="Alt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82"/>
  <sheetViews>
    <sheetView topLeftCell="B31" workbookViewId="0">
      <selection activeCell="G55" sqref="G55"/>
    </sheetView>
  </sheetViews>
  <sheetFormatPr baseColWidth="10" defaultColWidth="14.42578125" defaultRowHeight="15.75" customHeight="1" x14ac:dyDescent="0.2"/>
  <cols>
    <col min="5" max="5" width="23.7109375" customWidth="1"/>
    <col min="6" max="6" width="64.140625" customWidth="1"/>
  </cols>
  <sheetData>
    <row r="3" spans="2:9" ht="15.75" customHeight="1" x14ac:dyDescent="0.2">
      <c r="B3" s="2" t="s">
        <v>0</v>
      </c>
      <c r="C3" s="2" t="s">
        <v>1</v>
      </c>
      <c r="D3" s="2" t="s">
        <v>2</v>
      </c>
      <c r="E3" s="2" t="s">
        <v>8</v>
      </c>
      <c r="F3" s="2" t="s">
        <v>9</v>
      </c>
      <c r="G3" s="2" t="s">
        <v>5</v>
      </c>
      <c r="H3" s="2" t="s">
        <v>10</v>
      </c>
      <c r="I3" s="2" t="s">
        <v>11</v>
      </c>
    </row>
    <row r="4" spans="2:9" ht="15.75" customHeight="1" x14ac:dyDescent="0.2">
      <c r="B4" s="4"/>
      <c r="C4" s="4"/>
      <c r="D4" s="4"/>
      <c r="E4" s="4"/>
      <c r="F4" s="4"/>
      <c r="G4" s="5"/>
      <c r="H4" s="4"/>
      <c r="I4" s="4"/>
    </row>
    <row r="5" spans="2:9" ht="15.75" customHeight="1" x14ac:dyDescent="0.2">
      <c r="B5" s="6"/>
      <c r="C5" s="7" t="s">
        <v>13</v>
      </c>
      <c r="D5" s="6"/>
      <c r="E5" s="6"/>
      <c r="F5" s="6"/>
      <c r="G5" s="7" t="s">
        <v>14</v>
      </c>
      <c r="H5" s="6"/>
      <c r="I5" s="7" t="s">
        <v>15</v>
      </c>
    </row>
    <row r="6" spans="2:9" ht="15.75" customHeight="1" x14ac:dyDescent="0.2">
      <c r="B6" s="3" t="s">
        <v>50</v>
      </c>
      <c r="C6" s="27" t="s">
        <v>65</v>
      </c>
      <c r="D6" s="26"/>
      <c r="E6" s="26"/>
      <c r="F6" s="26"/>
      <c r="G6" s="3" t="s">
        <v>51</v>
      </c>
      <c r="H6" s="6"/>
      <c r="I6" s="9">
        <v>1</v>
      </c>
    </row>
    <row r="7" spans="2:9" ht="15.75" customHeight="1" x14ac:dyDescent="0.2">
      <c r="B7" s="3"/>
      <c r="C7" s="27"/>
      <c r="D7" s="26"/>
      <c r="E7" s="26"/>
      <c r="F7" s="26"/>
      <c r="G7" s="3"/>
      <c r="H7" s="6"/>
      <c r="I7" s="9"/>
    </row>
    <row r="8" spans="2:9" ht="15.75" customHeight="1" x14ac:dyDescent="0.2">
      <c r="B8" s="6"/>
      <c r="C8" s="26"/>
      <c r="D8" s="26"/>
      <c r="E8" s="26"/>
      <c r="F8" s="26"/>
      <c r="G8" s="6"/>
      <c r="H8" s="6"/>
      <c r="I8" s="6"/>
    </row>
    <row r="9" spans="2:9" ht="15.75" customHeight="1" x14ac:dyDescent="0.2">
      <c r="B9" s="2" t="s">
        <v>0</v>
      </c>
      <c r="C9" s="2" t="s">
        <v>1</v>
      </c>
      <c r="D9" s="2" t="s">
        <v>2</v>
      </c>
      <c r="E9" s="2" t="s">
        <v>8</v>
      </c>
      <c r="F9" s="2" t="s">
        <v>9</v>
      </c>
      <c r="G9" s="2" t="s">
        <v>5</v>
      </c>
      <c r="H9" s="2" t="s">
        <v>10</v>
      </c>
      <c r="I9" s="2" t="s">
        <v>11</v>
      </c>
    </row>
    <row r="10" spans="2:9" ht="15.75" customHeight="1" x14ac:dyDescent="0.2">
      <c r="B10" s="10"/>
      <c r="C10" s="10"/>
      <c r="D10" s="10"/>
      <c r="E10" s="10"/>
      <c r="F10" s="10"/>
      <c r="G10" s="11"/>
      <c r="H10" s="10"/>
      <c r="I10" s="11"/>
    </row>
    <row r="11" spans="2:9" ht="15.75" customHeight="1" x14ac:dyDescent="0.2">
      <c r="B11" s="6"/>
      <c r="C11" s="7" t="s">
        <v>13</v>
      </c>
      <c r="D11" s="6"/>
      <c r="E11" s="6"/>
      <c r="F11" s="6"/>
      <c r="G11" s="7" t="s">
        <v>14</v>
      </c>
      <c r="H11" s="6"/>
      <c r="I11" s="7" t="s">
        <v>15</v>
      </c>
    </row>
    <row r="12" spans="2:9" ht="15.75" customHeight="1" x14ac:dyDescent="0.2">
      <c r="B12" s="3" t="s">
        <v>52</v>
      </c>
      <c r="C12" s="27" t="s">
        <v>66</v>
      </c>
      <c r="D12" s="26"/>
      <c r="E12" s="26"/>
      <c r="F12" s="26"/>
      <c r="G12" s="3" t="s">
        <v>82</v>
      </c>
      <c r="H12" s="6"/>
      <c r="I12" s="9">
        <v>1</v>
      </c>
    </row>
    <row r="13" spans="2:9" ht="15.75" customHeight="1" x14ac:dyDescent="0.2">
      <c r="B13" s="8"/>
      <c r="C13" s="25"/>
      <c r="D13" s="26"/>
      <c r="E13" s="26"/>
      <c r="F13" s="26"/>
      <c r="G13" s="8"/>
      <c r="H13" s="6"/>
      <c r="I13" s="9"/>
    </row>
    <row r="14" spans="2:9" ht="15.75" customHeight="1" x14ac:dyDescent="0.2">
      <c r="B14" s="8"/>
      <c r="C14" s="25"/>
      <c r="D14" s="26"/>
      <c r="E14" s="26"/>
      <c r="F14" s="26"/>
      <c r="G14" s="8"/>
      <c r="H14" s="6"/>
      <c r="I14" s="8"/>
    </row>
    <row r="15" spans="2:9" ht="15.75" customHeight="1" x14ac:dyDescent="0.2">
      <c r="B15" s="6"/>
      <c r="C15" s="26"/>
      <c r="D15" s="26"/>
      <c r="E15" s="26"/>
      <c r="F15" s="26"/>
      <c r="G15" s="6"/>
      <c r="H15" s="6"/>
      <c r="I15" s="6"/>
    </row>
    <row r="16" spans="2:9" ht="15.75" customHeight="1" x14ac:dyDescent="0.2">
      <c r="B16" s="2" t="s">
        <v>0</v>
      </c>
      <c r="C16" s="2" t="s">
        <v>1</v>
      </c>
      <c r="D16" s="2" t="s">
        <v>2</v>
      </c>
      <c r="E16" s="2" t="s">
        <v>8</v>
      </c>
      <c r="F16" s="2" t="s">
        <v>9</v>
      </c>
      <c r="G16" s="2" t="s">
        <v>5</v>
      </c>
      <c r="H16" s="2" t="s">
        <v>10</v>
      </c>
      <c r="I16" s="2" t="s">
        <v>11</v>
      </c>
    </row>
    <row r="17" spans="2:9" ht="15.75" customHeight="1" x14ac:dyDescent="0.2">
      <c r="B17" s="4"/>
      <c r="C17" s="4"/>
      <c r="D17" s="4"/>
      <c r="E17" s="4"/>
      <c r="F17" s="4"/>
      <c r="G17" s="5"/>
      <c r="H17" s="4"/>
      <c r="I17" s="4"/>
    </row>
    <row r="18" spans="2:9" ht="15.75" customHeight="1" x14ac:dyDescent="0.2">
      <c r="B18" s="6"/>
      <c r="C18" s="7" t="s">
        <v>13</v>
      </c>
      <c r="D18" s="6"/>
      <c r="E18" s="6"/>
      <c r="F18" s="6"/>
      <c r="G18" s="7" t="s">
        <v>14</v>
      </c>
      <c r="H18" s="6"/>
      <c r="I18" s="7" t="s">
        <v>15</v>
      </c>
    </row>
    <row r="19" spans="2:9" ht="15.75" customHeight="1" x14ac:dyDescent="0.2">
      <c r="B19" s="3" t="s">
        <v>53</v>
      </c>
      <c r="C19" s="27" t="s">
        <v>67</v>
      </c>
      <c r="D19" s="26"/>
      <c r="E19" s="26"/>
      <c r="F19" s="26"/>
      <c r="G19" s="3" t="s">
        <v>90</v>
      </c>
      <c r="H19" s="6"/>
      <c r="I19" s="9">
        <v>1</v>
      </c>
    </row>
    <row r="20" spans="2:9" ht="15.75" customHeight="1" x14ac:dyDescent="0.2">
      <c r="B20" s="3"/>
      <c r="C20" s="27"/>
      <c r="D20" s="26"/>
      <c r="E20" s="26"/>
      <c r="F20" s="26"/>
      <c r="G20" s="3"/>
      <c r="H20" s="6"/>
      <c r="I20" s="9"/>
    </row>
    <row r="21" spans="2:9" ht="15.75" customHeight="1" x14ac:dyDescent="0.2">
      <c r="B21" s="8"/>
      <c r="C21" s="25"/>
      <c r="D21" s="26"/>
      <c r="E21" s="26"/>
      <c r="F21" s="26"/>
      <c r="G21" s="8"/>
      <c r="H21" s="6"/>
      <c r="I21" s="9"/>
    </row>
    <row r="22" spans="2:9" ht="15.75" customHeight="1" x14ac:dyDescent="0.2">
      <c r="B22" s="2"/>
      <c r="C22" s="2"/>
      <c r="D22" s="2"/>
      <c r="E22" s="2"/>
      <c r="F22" s="2"/>
      <c r="G22" s="2"/>
      <c r="H22" s="2"/>
      <c r="I22" s="2"/>
    </row>
    <row r="23" spans="2:9" ht="15.75" customHeight="1" x14ac:dyDescent="0.2">
      <c r="B23" s="2" t="s">
        <v>0</v>
      </c>
      <c r="C23" s="2" t="s">
        <v>1</v>
      </c>
      <c r="D23" s="2" t="s">
        <v>2</v>
      </c>
      <c r="E23" s="2" t="s">
        <v>8</v>
      </c>
      <c r="F23" s="2" t="s">
        <v>9</v>
      </c>
      <c r="G23" s="2" t="s">
        <v>5</v>
      </c>
      <c r="H23" s="2" t="s">
        <v>10</v>
      </c>
      <c r="I23" s="2" t="s">
        <v>11</v>
      </c>
    </row>
    <row r="24" spans="2:9" ht="15.75" customHeight="1" x14ac:dyDescent="0.2">
      <c r="B24" s="4"/>
      <c r="C24" s="4"/>
      <c r="D24" s="4"/>
      <c r="E24" s="4"/>
      <c r="F24" s="4"/>
      <c r="G24" s="5"/>
      <c r="H24" s="4"/>
      <c r="I24" s="4"/>
    </row>
    <row r="25" spans="2:9" ht="15.75" customHeight="1" x14ac:dyDescent="0.2">
      <c r="B25" s="6"/>
      <c r="C25" s="7" t="s">
        <v>13</v>
      </c>
      <c r="D25" s="6"/>
      <c r="E25" s="6"/>
      <c r="F25" s="6"/>
      <c r="G25" s="7" t="s">
        <v>14</v>
      </c>
      <c r="H25" s="6"/>
      <c r="I25" s="7" t="s">
        <v>15</v>
      </c>
    </row>
    <row r="26" spans="2:9" ht="15.75" customHeight="1" x14ac:dyDescent="0.2">
      <c r="B26" s="3" t="s">
        <v>54</v>
      </c>
      <c r="C26" s="27" t="s">
        <v>73</v>
      </c>
      <c r="D26" s="26"/>
      <c r="E26" s="26"/>
      <c r="F26" s="26"/>
      <c r="G26" s="22" t="s">
        <v>82</v>
      </c>
      <c r="H26" s="6"/>
      <c r="I26" s="9">
        <v>1</v>
      </c>
    </row>
    <row r="27" spans="2:9" ht="15.75" customHeight="1" x14ac:dyDescent="0.2">
      <c r="B27" s="20" t="s">
        <v>74</v>
      </c>
      <c r="C27" s="27" t="s">
        <v>75</v>
      </c>
      <c r="D27" s="26"/>
      <c r="E27" s="26"/>
      <c r="F27" s="26"/>
      <c r="G27" s="24" t="s">
        <v>82</v>
      </c>
      <c r="H27" s="6"/>
      <c r="I27" s="9">
        <v>2</v>
      </c>
    </row>
    <row r="28" spans="2:9" ht="15.75" customHeight="1" x14ac:dyDescent="0.2">
      <c r="B28" s="20" t="s">
        <v>76</v>
      </c>
      <c r="C28" s="27" t="s">
        <v>77</v>
      </c>
      <c r="D28" s="26"/>
      <c r="E28" s="26"/>
      <c r="F28" s="26"/>
      <c r="G28" s="24" t="s">
        <v>82</v>
      </c>
      <c r="H28" s="6"/>
      <c r="I28" s="12">
        <v>1</v>
      </c>
    </row>
    <row r="29" spans="2:9" ht="12.75" x14ac:dyDescent="0.2">
      <c r="B29" s="20" t="s">
        <v>78</v>
      </c>
      <c r="C29" s="26" t="s">
        <v>79</v>
      </c>
      <c r="D29" s="26"/>
      <c r="E29" s="26"/>
      <c r="F29" s="26"/>
      <c r="G29" s="24" t="s">
        <v>82</v>
      </c>
      <c r="I29" s="23">
        <v>1</v>
      </c>
    </row>
    <row r="30" spans="2:9" ht="12.75" x14ac:dyDescent="0.2">
      <c r="B30" s="20" t="s">
        <v>80</v>
      </c>
      <c r="C30" s="26" t="s">
        <v>81</v>
      </c>
      <c r="D30" s="26"/>
      <c r="E30" s="26"/>
      <c r="F30" s="26"/>
      <c r="G30" s="24" t="s">
        <v>82</v>
      </c>
      <c r="I30" s="23">
        <v>1</v>
      </c>
    </row>
    <row r="31" spans="2:9" ht="16.5" customHeight="1" x14ac:dyDescent="0.2"/>
    <row r="32" spans="2:9" ht="16.5" customHeight="1" x14ac:dyDescent="0.2"/>
    <row r="34" spans="2:9" ht="17.25" customHeight="1" x14ac:dyDescent="0.2">
      <c r="B34" s="2" t="s">
        <v>0</v>
      </c>
      <c r="C34" s="2" t="s">
        <v>1</v>
      </c>
      <c r="D34" s="2" t="s">
        <v>2</v>
      </c>
      <c r="E34" s="2" t="s">
        <v>8</v>
      </c>
      <c r="F34" s="2" t="s">
        <v>9</v>
      </c>
      <c r="G34" s="2" t="s">
        <v>5</v>
      </c>
      <c r="H34" s="2" t="s">
        <v>10</v>
      </c>
      <c r="I34" s="2" t="s">
        <v>11</v>
      </c>
    </row>
    <row r="35" spans="2:9" ht="12.75" x14ac:dyDescent="0.2">
      <c r="B35" s="4"/>
      <c r="C35" s="4"/>
      <c r="D35" s="4"/>
      <c r="E35" s="4"/>
      <c r="F35" s="4"/>
      <c r="G35" s="5"/>
      <c r="H35" s="4"/>
      <c r="I35" s="4"/>
    </row>
    <row r="36" spans="2:9" ht="12.75" x14ac:dyDescent="0.2">
      <c r="B36" s="18"/>
      <c r="C36" s="18"/>
      <c r="D36" s="18"/>
      <c r="E36" s="18"/>
      <c r="F36" s="18"/>
      <c r="G36" s="18"/>
      <c r="H36" s="18"/>
      <c r="I36" s="18"/>
    </row>
    <row r="37" spans="2:9" ht="12.75" x14ac:dyDescent="0.2">
      <c r="B37" s="18"/>
      <c r="C37" s="7" t="s">
        <v>13</v>
      </c>
      <c r="D37" s="18"/>
      <c r="E37" s="18"/>
      <c r="F37" s="18"/>
      <c r="G37" s="7" t="s">
        <v>14</v>
      </c>
      <c r="H37" s="18"/>
      <c r="I37" s="7" t="s">
        <v>15</v>
      </c>
    </row>
    <row r="38" spans="2:9" ht="12.75" x14ac:dyDescent="0.2">
      <c r="B38" s="20" t="s">
        <v>55</v>
      </c>
      <c r="C38" s="20" t="s">
        <v>69</v>
      </c>
      <c r="D38" s="20"/>
      <c r="E38" s="20"/>
      <c r="F38" s="20"/>
      <c r="G38" s="20" t="s">
        <v>51</v>
      </c>
      <c r="H38" s="18"/>
      <c r="I38" s="12">
        <v>1</v>
      </c>
    </row>
    <row r="39" spans="2:9" ht="12.75" x14ac:dyDescent="0.2">
      <c r="B39" s="20" t="s">
        <v>68</v>
      </c>
      <c r="C39" s="27" t="s">
        <v>70</v>
      </c>
      <c r="D39" s="27"/>
      <c r="E39" s="27"/>
      <c r="F39" s="27"/>
      <c r="G39" s="24" t="s">
        <v>51</v>
      </c>
      <c r="H39" s="18"/>
      <c r="I39" s="12">
        <v>1</v>
      </c>
    </row>
    <row r="40" spans="2:9" ht="12.75" x14ac:dyDescent="0.2">
      <c r="B40" s="20" t="s">
        <v>71</v>
      </c>
      <c r="C40" s="27" t="s">
        <v>72</v>
      </c>
      <c r="D40" s="26"/>
      <c r="E40" s="26"/>
      <c r="F40" s="26"/>
      <c r="G40" s="24" t="s">
        <v>51</v>
      </c>
      <c r="H40" s="6"/>
      <c r="I40" s="12">
        <v>2</v>
      </c>
    </row>
    <row r="41" spans="2:9" ht="16.5" customHeight="1" x14ac:dyDescent="0.2"/>
    <row r="43" spans="2:9" ht="17.25" customHeight="1" x14ac:dyDescent="0.2"/>
    <row r="44" spans="2:9" ht="12.75" x14ac:dyDescent="0.2">
      <c r="B44" s="2" t="s">
        <v>0</v>
      </c>
      <c r="C44" s="2" t="s">
        <v>1</v>
      </c>
      <c r="D44" s="2" t="s">
        <v>2</v>
      </c>
      <c r="E44" s="2" t="s">
        <v>8</v>
      </c>
      <c r="F44" s="2" t="s">
        <v>9</v>
      </c>
      <c r="G44" s="2" t="s">
        <v>5</v>
      </c>
      <c r="H44" s="2" t="s">
        <v>10</v>
      </c>
      <c r="I44" s="2" t="s">
        <v>11</v>
      </c>
    </row>
    <row r="45" spans="2:9" ht="12.75" x14ac:dyDescent="0.2">
      <c r="B45" s="4"/>
      <c r="C45" s="4"/>
      <c r="D45" s="4"/>
      <c r="E45" s="4"/>
      <c r="F45" s="4"/>
      <c r="G45" s="5"/>
      <c r="H45" s="4"/>
      <c r="I45" s="4"/>
    </row>
    <row r="46" spans="2:9" ht="12.75" x14ac:dyDescent="0.2">
      <c r="B46" s="18"/>
      <c r="C46" s="18"/>
      <c r="D46" s="18"/>
      <c r="E46" s="18"/>
      <c r="F46" s="18"/>
      <c r="G46" s="18"/>
      <c r="H46" s="18"/>
      <c r="I46" s="18"/>
    </row>
    <row r="47" spans="2:9" ht="12.75" x14ac:dyDescent="0.2">
      <c r="B47" s="18"/>
      <c r="C47" s="7" t="s">
        <v>13</v>
      </c>
      <c r="D47" s="18"/>
      <c r="E47" s="18"/>
      <c r="F47" s="18"/>
      <c r="G47" s="7" t="s">
        <v>14</v>
      </c>
      <c r="H47" s="18"/>
      <c r="I47" s="7" t="s">
        <v>15</v>
      </c>
    </row>
    <row r="48" spans="2:9" ht="12.75" x14ac:dyDescent="0.2">
      <c r="B48" s="22" t="s">
        <v>83</v>
      </c>
      <c r="C48" s="28" t="s">
        <v>85</v>
      </c>
      <c r="D48" s="28"/>
      <c r="E48" s="28"/>
      <c r="F48" s="28"/>
      <c r="G48" s="20" t="s">
        <v>90</v>
      </c>
      <c r="H48" s="18"/>
      <c r="I48" s="12">
        <v>1</v>
      </c>
    </row>
    <row r="49" spans="2:9" ht="12.75" x14ac:dyDescent="0.2">
      <c r="B49" s="22" t="s">
        <v>84</v>
      </c>
      <c r="C49" s="28" t="s">
        <v>86</v>
      </c>
      <c r="D49" s="27"/>
      <c r="E49" s="27"/>
      <c r="F49" s="27"/>
      <c r="G49" s="24" t="s">
        <v>90</v>
      </c>
      <c r="H49" s="18"/>
      <c r="I49" s="12">
        <v>1</v>
      </c>
    </row>
    <row r="50" spans="2:9" ht="12.75" x14ac:dyDescent="0.2">
      <c r="B50" s="22"/>
      <c r="C50" s="27"/>
      <c r="D50" s="26"/>
      <c r="E50" s="26"/>
      <c r="F50" s="26"/>
      <c r="G50" s="18"/>
      <c r="H50" s="18"/>
      <c r="I50" s="12"/>
    </row>
    <row r="51" spans="2:9" ht="12.75" x14ac:dyDescent="0.2"/>
    <row r="52" spans="2:9" ht="12.75" x14ac:dyDescent="0.2"/>
    <row r="53" spans="2:9" ht="12.75" x14ac:dyDescent="0.2"/>
    <row r="54" spans="2:9" ht="12.75" x14ac:dyDescent="0.2"/>
    <row r="55" spans="2:9" ht="12.75" x14ac:dyDescent="0.2"/>
    <row r="56" spans="2:9" ht="12.75" x14ac:dyDescent="0.2"/>
    <row r="57" spans="2:9" ht="12.75" x14ac:dyDescent="0.2"/>
    <row r="58" spans="2:9" ht="12.75" x14ac:dyDescent="0.2"/>
    <row r="59" spans="2:9" ht="12.75" x14ac:dyDescent="0.2"/>
    <row r="60" spans="2:9" ht="12.75" x14ac:dyDescent="0.2"/>
    <row r="61" spans="2:9" ht="12.75" x14ac:dyDescent="0.2"/>
    <row r="62" spans="2:9" ht="12.75" x14ac:dyDescent="0.2"/>
    <row r="63" spans="2:9" ht="12.75" x14ac:dyDescent="0.2"/>
    <row r="64" spans="2:9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spans="2:9" ht="12.75" x14ac:dyDescent="0.2"/>
    <row r="82" spans="2:9" ht="12.75" x14ac:dyDescent="0.2">
      <c r="B82" s="8"/>
      <c r="C82" s="25"/>
      <c r="D82" s="26"/>
      <c r="E82" s="26"/>
      <c r="F82" s="26"/>
      <c r="G82" s="6"/>
      <c r="H82" s="6"/>
      <c r="I82" s="12"/>
    </row>
  </sheetData>
  <mergeCells count="21">
    <mergeCell ref="C19:F19"/>
    <mergeCell ref="C20:F20"/>
    <mergeCell ref="C21:F21"/>
    <mergeCell ref="C6:F6"/>
    <mergeCell ref="C7:F7"/>
    <mergeCell ref="C8:F8"/>
    <mergeCell ref="C12:F12"/>
    <mergeCell ref="C13:F13"/>
    <mergeCell ref="C15:F15"/>
    <mergeCell ref="C14:F14"/>
    <mergeCell ref="C82:F82"/>
    <mergeCell ref="C40:F40"/>
    <mergeCell ref="C26:F26"/>
    <mergeCell ref="C27:F27"/>
    <mergeCell ref="C28:F28"/>
    <mergeCell ref="C29:F29"/>
    <mergeCell ref="C30:F30"/>
    <mergeCell ref="C39:F39"/>
    <mergeCell ref="C49:F49"/>
    <mergeCell ref="C50:F50"/>
    <mergeCell ref="C48:F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0"/>
  <sheetViews>
    <sheetView topLeftCell="A3" workbookViewId="0">
      <selection activeCell="I17" sqref="I17"/>
    </sheetView>
  </sheetViews>
  <sheetFormatPr baseColWidth="10" defaultColWidth="14.42578125" defaultRowHeight="15.75" customHeight="1" x14ac:dyDescent="0.2"/>
  <cols>
    <col min="2" max="2" width="17.28515625" customWidth="1"/>
  </cols>
  <sheetData>
    <row r="3" spans="2:9" ht="15.75" customHeight="1" x14ac:dyDescent="0.2">
      <c r="B3" s="6"/>
      <c r="C3" s="6" t="s">
        <v>15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</row>
    <row r="4" spans="2:9" ht="15.75" customHeight="1" x14ac:dyDescent="0.2">
      <c r="B4" s="3" t="s">
        <v>50</v>
      </c>
      <c r="C4" s="13">
        <v>1</v>
      </c>
      <c r="D4" s="12">
        <v>1</v>
      </c>
      <c r="E4" s="9">
        <v>0</v>
      </c>
      <c r="F4" s="12">
        <v>0</v>
      </c>
      <c r="G4" s="9">
        <v>0</v>
      </c>
      <c r="H4" s="9">
        <v>0</v>
      </c>
      <c r="I4" s="14" t="s">
        <v>42</v>
      </c>
    </row>
    <row r="5" spans="2:9" ht="15.75" customHeight="1" x14ac:dyDescent="0.2">
      <c r="B5" s="22" t="s">
        <v>52</v>
      </c>
      <c r="C5" s="13">
        <v>1</v>
      </c>
      <c r="D5" s="9">
        <v>1</v>
      </c>
      <c r="E5" s="9">
        <v>0</v>
      </c>
      <c r="F5" s="9">
        <v>0</v>
      </c>
      <c r="G5" s="12">
        <v>0</v>
      </c>
      <c r="H5" s="9">
        <v>0</v>
      </c>
      <c r="I5" s="14">
        <f t="shared" ref="I5:I17" si="0">SUM(D5:H5)</f>
        <v>1</v>
      </c>
    </row>
    <row r="6" spans="2:9" s="19" customFormat="1" ht="15.75" customHeight="1" x14ac:dyDescent="0.2">
      <c r="B6" s="22" t="s">
        <v>53</v>
      </c>
      <c r="C6" s="15">
        <v>1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4">
        <f>SUM(D6:H6)</f>
        <v>1</v>
      </c>
    </row>
    <row r="7" spans="2:9" s="19" customFormat="1" ht="15.75" customHeight="1" x14ac:dyDescent="0.2">
      <c r="B7" s="22" t="s">
        <v>54</v>
      </c>
      <c r="C7" s="15">
        <v>1</v>
      </c>
      <c r="D7" s="12">
        <v>0</v>
      </c>
      <c r="E7" s="12">
        <v>1</v>
      </c>
      <c r="F7" s="12">
        <v>0</v>
      </c>
      <c r="G7" s="12">
        <v>0</v>
      </c>
      <c r="H7" s="12">
        <v>0</v>
      </c>
      <c r="I7" s="14">
        <f>SUM(D7:H7)</f>
        <v>1</v>
      </c>
    </row>
    <row r="8" spans="2:9" ht="15.75" customHeight="1" x14ac:dyDescent="0.2">
      <c r="B8" s="22" t="s">
        <v>74</v>
      </c>
      <c r="C8" s="13">
        <v>2</v>
      </c>
      <c r="D8" s="12">
        <v>1</v>
      </c>
      <c r="E8" s="12">
        <v>0</v>
      </c>
      <c r="F8" s="12">
        <v>1</v>
      </c>
      <c r="G8" s="9">
        <v>0</v>
      </c>
      <c r="H8" s="12">
        <v>0</v>
      </c>
      <c r="I8" s="14">
        <f t="shared" si="0"/>
        <v>2</v>
      </c>
    </row>
    <row r="9" spans="2:9" s="19" customFormat="1" ht="15.75" customHeight="1" x14ac:dyDescent="0.2">
      <c r="B9" s="22" t="s">
        <v>76</v>
      </c>
      <c r="C9" s="15">
        <v>1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4">
        <f>SUM(D9:H9)</f>
        <v>1</v>
      </c>
    </row>
    <row r="10" spans="2:9" s="19" customFormat="1" ht="15.75" customHeight="1" x14ac:dyDescent="0.2">
      <c r="B10" s="22" t="s">
        <v>78</v>
      </c>
      <c r="C10" s="15">
        <v>1</v>
      </c>
      <c r="D10" s="12">
        <v>1</v>
      </c>
      <c r="E10" s="12">
        <v>0</v>
      </c>
      <c r="F10" s="12">
        <v>0</v>
      </c>
      <c r="G10" s="12">
        <v>0</v>
      </c>
      <c r="H10" s="12">
        <v>0</v>
      </c>
      <c r="I10" s="14">
        <f>SUM(D10:H10)</f>
        <v>1</v>
      </c>
    </row>
    <row r="11" spans="2:9" s="19" customFormat="1" ht="15.75" customHeight="1" x14ac:dyDescent="0.2">
      <c r="B11" s="22" t="s">
        <v>80</v>
      </c>
      <c r="C11" s="15">
        <v>1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4">
        <f>SUM(D11:H11)</f>
        <v>1</v>
      </c>
    </row>
    <row r="12" spans="2:9" ht="15.75" customHeight="1" x14ac:dyDescent="0.2">
      <c r="B12" s="22" t="s">
        <v>55</v>
      </c>
      <c r="C12" s="13">
        <v>1</v>
      </c>
      <c r="D12" s="9">
        <v>0</v>
      </c>
      <c r="E12" s="12">
        <v>0</v>
      </c>
      <c r="F12" s="9">
        <v>0</v>
      </c>
      <c r="G12" s="12">
        <v>1</v>
      </c>
      <c r="H12" s="12">
        <v>0</v>
      </c>
      <c r="I12" s="14">
        <f t="shared" si="0"/>
        <v>1</v>
      </c>
    </row>
    <row r="13" spans="2:9" s="19" customFormat="1" ht="15.75" customHeight="1" x14ac:dyDescent="0.2">
      <c r="B13" s="22" t="s">
        <v>68</v>
      </c>
      <c r="C13" s="15">
        <v>1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4">
        <f>SUM(D13:H13)</f>
        <v>1</v>
      </c>
    </row>
    <row r="14" spans="2:9" s="19" customFormat="1" ht="15.75" customHeight="1" x14ac:dyDescent="0.2">
      <c r="B14" s="22" t="s">
        <v>71</v>
      </c>
      <c r="C14" s="15">
        <v>2</v>
      </c>
      <c r="D14" s="12">
        <v>1</v>
      </c>
      <c r="E14" s="12">
        <v>0</v>
      </c>
      <c r="F14" s="12">
        <v>1</v>
      </c>
      <c r="G14" s="12">
        <v>0</v>
      </c>
      <c r="H14" s="12">
        <v>0</v>
      </c>
      <c r="I14" s="14">
        <f>SUM(D14:H14)</f>
        <v>2</v>
      </c>
    </row>
    <row r="15" spans="2:9" ht="15.75" customHeight="1" x14ac:dyDescent="0.2">
      <c r="B15" s="22" t="s">
        <v>83</v>
      </c>
      <c r="C15" s="15">
        <v>1</v>
      </c>
      <c r="D15" s="12">
        <v>0</v>
      </c>
      <c r="E15" s="12">
        <v>0</v>
      </c>
      <c r="F15" s="12">
        <v>1</v>
      </c>
      <c r="G15" s="12">
        <v>0</v>
      </c>
      <c r="H15" s="12">
        <v>0</v>
      </c>
      <c r="I15" s="14">
        <f t="shared" si="0"/>
        <v>1</v>
      </c>
    </row>
    <row r="16" spans="2:9" ht="15.75" customHeight="1" x14ac:dyDescent="0.2">
      <c r="B16" s="22" t="s">
        <v>84</v>
      </c>
      <c r="C16" s="13">
        <v>1</v>
      </c>
      <c r="D16" s="3">
        <v>0</v>
      </c>
      <c r="E16" s="12">
        <v>1</v>
      </c>
      <c r="F16" s="12">
        <v>0</v>
      </c>
      <c r="G16" s="12">
        <v>0</v>
      </c>
      <c r="H16" s="3">
        <v>0</v>
      </c>
      <c r="I16" s="14">
        <f t="shared" si="0"/>
        <v>1</v>
      </c>
    </row>
    <row r="17" spans="2:9" ht="15.75" customHeight="1" x14ac:dyDescent="0.2">
      <c r="B17" s="8"/>
      <c r="C17" s="15">
        <v>0</v>
      </c>
      <c r="D17" s="3">
        <v>0</v>
      </c>
      <c r="E17" s="12">
        <v>0</v>
      </c>
      <c r="F17" s="12">
        <v>0</v>
      </c>
      <c r="G17" s="12">
        <v>0</v>
      </c>
      <c r="H17" s="3">
        <v>0</v>
      </c>
      <c r="I17" s="14">
        <f t="shared" si="0"/>
        <v>0</v>
      </c>
    </row>
    <row r="19" spans="2:9" ht="12.75" x14ac:dyDescent="0.2">
      <c r="B19" s="16" t="s">
        <v>40</v>
      </c>
      <c r="C19">
        <f>SUM(C4:C16)</f>
        <v>15</v>
      </c>
      <c r="D19">
        <f>C19-SUM(D4:D16)</f>
        <v>7</v>
      </c>
      <c r="E19">
        <f>D19-SUM(E4:E16)</f>
        <v>4</v>
      </c>
      <c r="F19">
        <f>E19-SUM(F4:F16)</f>
        <v>1</v>
      </c>
      <c r="G19">
        <f>F19-SUM(G4:G16)</f>
        <v>0</v>
      </c>
      <c r="H19">
        <f>G19-SUM(H4:H16)</f>
        <v>0</v>
      </c>
    </row>
    <row r="20" spans="2:9" ht="12.75" x14ac:dyDescent="0.2">
      <c r="B20" s="16" t="s">
        <v>41</v>
      </c>
      <c r="C20">
        <f>SUM(C4:C16)</f>
        <v>15</v>
      </c>
      <c r="D20" s="3">
        <f>C20-(SUM(C4:C16)/6)</f>
        <v>12.5</v>
      </c>
      <c r="E20" s="3">
        <f>D20-(SUM(C4:C16)/6)</f>
        <v>10</v>
      </c>
      <c r="F20" s="3">
        <f>E20-(SUM(C4:C16)/6)</f>
        <v>7.5</v>
      </c>
      <c r="G20" s="3">
        <f>F20-(SUM(C4:C16)/6)</f>
        <v>5</v>
      </c>
      <c r="H20" s="3">
        <f>G20-(SUM(C4:C16)/6)</f>
        <v>2.5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ubilluz</dc:creator>
  <cp:lastModifiedBy>Roberth Jumbo</cp:lastModifiedBy>
  <dcterms:created xsi:type="dcterms:W3CDTF">2017-01-16T12:45:56Z</dcterms:created>
  <dcterms:modified xsi:type="dcterms:W3CDTF">2018-01-04T12:44:57Z</dcterms:modified>
</cp:coreProperties>
</file>