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hidePivotFieldList="1" defaultThemeVersion="124226"/>
  <mc:AlternateContent xmlns:mc="http://schemas.openxmlformats.org/markup-compatibility/2006">
    <mc:Choice Requires="x15">
      <x15ac:absPath xmlns:x15ac="http://schemas.microsoft.com/office/spreadsheetml/2010/11/ac" url="/Users/mikec/Desktop/"/>
    </mc:Choice>
  </mc:AlternateContent>
  <xr:revisionPtr revIDLastSave="0" documentId="8_{47C3ABE2-547A-E948-8936-A6E597055E9A}" xr6:coauthVersionLast="47" xr6:coauthVersionMax="47" xr10:uidLastSave="{00000000-0000-0000-0000-000000000000}"/>
  <bookViews>
    <workbookView xWindow="260" yWindow="4640" windowWidth="38400" windowHeight="19780" xr2:uid="{00000000-000D-0000-FFFF-FFFF00000000}"/>
  </bookViews>
  <sheets>
    <sheet name="Sheet1" sheetId="2" r:id="rId1"/>
    <sheet name="goods_and_services" sheetId="1" r:id="rId2"/>
  </sheets>
  <calcPr calcId="191029"/>
  <pivotCaches>
    <pivotCache cacheId="17"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50" i="1"/>
  <c r="G250" i="1"/>
  <c r="F251" i="1"/>
  <c r="G251" i="1"/>
  <c r="F252" i="1"/>
  <c r="G252" i="1"/>
  <c r="F253" i="1"/>
  <c r="G253" i="1"/>
  <c r="F254" i="1"/>
  <c r="G254" i="1"/>
  <c r="F255" i="1"/>
  <c r="G255" i="1"/>
  <c r="F256" i="1"/>
  <c r="G256" i="1"/>
  <c r="F257" i="1"/>
  <c r="G257" i="1"/>
  <c r="F258" i="1"/>
  <c r="G258" i="1"/>
  <c r="F259" i="1"/>
  <c r="G259" i="1"/>
  <c r="F260" i="1"/>
  <c r="G260" i="1"/>
  <c r="F261" i="1"/>
  <c r="G261" i="1"/>
  <c r="F262" i="1"/>
  <c r="G262" i="1"/>
  <c r="F263" i="1"/>
  <c r="G263" i="1"/>
  <c r="F264" i="1"/>
  <c r="G264" i="1"/>
  <c r="F265" i="1"/>
  <c r="G265" i="1"/>
  <c r="F266" i="1"/>
  <c r="G266" i="1"/>
  <c r="F267" i="1"/>
  <c r="G267" i="1"/>
  <c r="F268" i="1"/>
  <c r="G268" i="1"/>
  <c r="F269" i="1"/>
  <c r="G269" i="1"/>
  <c r="F270" i="1"/>
  <c r="G270" i="1"/>
  <c r="F271" i="1"/>
  <c r="G271" i="1"/>
  <c r="F272" i="1"/>
  <c r="G272" i="1"/>
  <c r="F273" i="1"/>
  <c r="G273" i="1"/>
  <c r="F274" i="1"/>
  <c r="G274" i="1"/>
  <c r="F275" i="1"/>
  <c r="G275" i="1"/>
  <c r="F276" i="1"/>
  <c r="G276" i="1"/>
  <c r="F277" i="1"/>
  <c r="G277" i="1"/>
  <c r="F278" i="1"/>
  <c r="G278" i="1"/>
  <c r="F279" i="1"/>
  <c r="G279" i="1"/>
  <c r="F280" i="1"/>
  <c r="G280" i="1"/>
  <c r="F281" i="1"/>
  <c r="G281" i="1"/>
  <c r="F282" i="1"/>
  <c r="G282" i="1"/>
  <c r="F283" i="1"/>
  <c r="G283" i="1"/>
  <c r="F284" i="1"/>
  <c r="G284" i="1"/>
  <c r="F285" i="1"/>
  <c r="G285" i="1"/>
  <c r="F286" i="1"/>
  <c r="G286" i="1"/>
  <c r="F287" i="1"/>
  <c r="G287" i="1"/>
  <c r="F288" i="1"/>
  <c r="G288" i="1"/>
  <c r="F289" i="1"/>
  <c r="G289" i="1"/>
  <c r="F290" i="1"/>
  <c r="G290" i="1"/>
  <c r="F291" i="1"/>
  <c r="G291" i="1"/>
  <c r="F292" i="1"/>
  <c r="G292" i="1"/>
  <c r="F293" i="1"/>
  <c r="G293" i="1"/>
  <c r="F294" i="1"/>
  <c r="G294" i="1"/>
  <c r="F295" i="1"/>
  <c r="G295" i="1"/>
  <c r="F296" i="1"/>
  <c r="G296" i="1"/>
  <c r="F297" i="1"/>
  <c r="G297" i="1"/>
  <c r="F298" i="1"/>
  <c r="G298" i="1"/>
  <c r="F299" i="1"/>
  <c r="G299" i="1"/>
  <c r="F300" i="1"/>
  <c r="G300" i="1"/>
  <c r="F301" i="1"/>
  <c r="G301" i="1"/>
  <c r="F302" i="1"/>
  <c r="G302" i="1"/>
  <c r="F303" i="1"/>
  <c r="G303" i="1"/>
  <c r="F304" i="1"/>
  <c r="G304" i="1"/>
  <c r="F305" i="1"/>
  <c r="G305" i="1"/>
  <c r="F306" i="1"/>
  <c r="G306" i="1"/>
  <c r="F307" i="1"/>
  <c r="G307" i="1"/>
  <c r="F308" i="1"/>
  <c r="G308" i="1"/>
  <c r="F309" i="1"/>
  <c r="G309" i="1"/>
  <c r="F310" i="1"/>
  <c r="G310" i="1"/>
  <c r="F311" i="1"/>
  <c r="G311" i="1"/>
  <c r="F312" i="1"/>
  <c r="G312" i="1"/>
  <c r="F313" i="1"/>
  <c r="G313" i="1"/>
  <c r="F314" i="1"/>
  <c r="G314" i="1"/>
  <c r="F315" i="1"/>
  <c r="G315" i="1"/>
  <c r="F316" i="1"/>
  <c r="G316" i="1"/>
  <c r="F317" i="1"/>
  <c r="G317" i="1"/>
  <c r="F318" i="1"/>
  <c r="G318" i="1"/>
  <c r="F319" i="1"/>
  <c r="G319" i="1"/>
  <c r="F320" i="1"/>
  <c r="G320" i="1"/>
  <c r="F321" i="1"/>
  <c r="G321" i="1"/>
  <c r="F322" i="1"/>
  <c r="G322" i="1"/>
  <c r="F323" i="1"/>
  <c r="G323" i="1"/>
  <c r="F324" i="1"/>
  <c r="G324" i="1"/>
  <c r="F325" i="1"/>
  <c r="G325" i="1"/>
  <c r="F326" i="1"/>
  <c r="G326" i="1"/>
  <c r="F327" i="1"/>
  <c r="G327" i="1"/>
  <c r="F328" i="1"/>
  <c r="G328" i="1"/>
  <c r="F329" i="1"/>
  <c r="G329" i="1"/>
  <c r="F330" i="1"/>
  <c r="G330" i="1"/>
  <c r="F331" i="1"/>
  <c r="G331" i="1"/>
  <c r="F332" i="1"/>
  <c r="G332" i="1"/>
  <c r="F333" i="1"/>
  <c r="G333" i="1"/>
  <c r="F334" i="1"/>
  <c r="G334" i="1"/>
  <c r="F335" i="1"/>
  <c r="G335" i="1"/>
  <c r="F336" i="1"/>
  <c r="G336" i="1"/>
  <c r="F337" i="1"/>
  <c r="G337" i="1"/>
  <c r="F338" i="1"/>
  <c r="G338" i="1"/>
  <c r="F339" i="1"/>
  <c r="G339" i="1"/>
  <c r="F340" i="1"/>
  <c r="G340" i="1"/>
  <c r="F341" i="1"/>
  <c r="G341" i="1"/>
  <c r="F342" i="1"/>
  <c r="G342" i="1"/>
  <c r="F343" i="1"/>
  <c r="G343" i="1"/>
  <c r="F344" i="1"/>
  <c r="G344" i="1"/>
  <c r="F345" i="1"/>
  <c r="G345" i="1"/>
  <c r="F346" i="1"/>
  <c r="G346" i="1"/>
  <c r="F347" i="1"/>
  <c r="G347" i="1"/>
  <c r="F348" i="1"/>
  <c r="G348" i="1"/>
  <c r="F349" i="1"/>
  <c r="G349" i="1"/>
  <c r="F350" i="1"/>
  <c r="G350" i="1"/>
  <c r="F351" i="1"/>
  <c r="G351" i="1"/>
  <c r="F352" i="1"/>
  <c r="G352" i="1"/>
  <c r="F353" i="1"/>
  <c r="G353" i="1"/>
  <c r="F354" i="1"/>
  <c r="G354" i="1"/>
  <c r="F355" i="1"/>
  <c r="G355" i="1"/>
  <c r="F356" i="1"/>
  <c r="G356" i="1"/>
  <c r="F357" i="1"/>
  <c r="G357" i="1"/>
  <c r="F358" i="1"/>
  <c r="G358" i="1"/>
  <c r="F359" i="1"/>
  <c r="G359" i="1"/>
  <c r="F360" i="1"/>
  <c r="G360" i="1"/>
  <c r="F361" i="1"/>
  <c r="G361" i="1"/>
  <c r="F362" i="1"/>
  <c r="G362" i="1"/>
  <c r="F363" i="1"/>
  <c r="G363" i="1"/>
  <c r="F364" i="1"/>
  <c r="G364" i="1"/>
  <c r="F365" i="1"/>
  <c r="G365" i="1"/>
  <c r="F366" i="1"/>
  <c r="G366" i="1"/>
  <c r="F367" i="1"/>
  <c r="G367" i="1"/>
  <c r="F368" i="1"/>
  <c r="G368" i="1"/>
  <c r="F369" i="1"/>
  <c r="G369" i="1"/>
  <c r="F370" i="1"/>
  <c r="G370" i="1"/>
  <c r="F371" i="1"/>
  <c r="G371" i="1"/>
  <c r="F372" i="1"/>
  <c r="G372" i="1"/>
  <c r="F373" i="1"/>
  <c r="G373" i="1"/>
  <c r="F374" i="1"/>
  <c r="G374" i="1"/>
  <c r="F375" i="1"/>
  <c r="G375" i="1"/>
  <c r="F376" i="1"/>
  <c r="G376" i="1"/>
  <c r="F377" i="1"/>
  <c r="G377" i="1"/>
  <c r="F378" i="1"/>
  <c r="G378" i="1"/>
  <c r="F379" i="1"/>
  <c r="G379" i="1"/>
  <c r="F380" i="1"/>
  <c r="G380" i="1"/>
  <c r="F381" i="1"/>
  <c r="G381" i="1"/>
  <c r="F382" i="1"/>
  <c r="G382" i="1"/>
  <c r="F383" i="1"/>
  <c r="G383" i="1"/>
  <c r="F384" i="1"/>
  <c r="G384" i="1"/>
  <c r="F385" i="1"/>
  <c r="G385" i="1"/>
  <c r="F386" i="1"/>
  <c r="G386" i="1"/>
  <c r="F387" i="1"/>
  <c r="G387" i="1"/>
  <c r="F388" i="1"/>
  <c r="G388" i="1"/>
  <c r="F389" i="1"/>
  <c r="G389" i="1"/>
  <c r="F390" i="1"/>
  <c r="G390" i="1"/>
  <c r="F391" i="1"/>
  <c r="G391" i="1"/>
  <c r="F392" i="1"/>
  <c r="G392" i="1"/>
  <c r="F393" i="1"/>
  <c r="G393" i="1"/>
  <c r="F394" i="1"/>
  <c r="G394" i="1"/>
  <c r="F395" i="1"/>
  <c r="G395" i="1"/>
  <c r="F396" i="1"/>
  <c r="G396" i="1"/>
  <c r="F397" i="1"/>
  <c r="G397" i="1"/>
  <c r="F398" i="1"/>
  <c r="G398" i="1"/>
  <c r="F399" i="1"/>
  <c r="G399" i="1"/>
  <c r="F400" i="1"/>
  <c r="G400" i="1"/>
  <c r="F401" i="1"/>
  <c r="G401" i="1"/>
  <c r="F402" i="1"/>
  <c r="G402" i="1"/>
  <c r="F403" i="1"/>
  <c r="G403" i="1"/>
  <c r="F404" i="1"/>
  <c r="G404" i="1"/>
  <c r="F405" i="1"/>
  <c r="G405" i="1"/>
  <c r="F406" i="1"/>
  <c r="G406" i="1"/>
  <c r="F407" i="1"/>
  <c r="G407" i="1"/>
  <c r="F408" i="1"/>
  <c r="G408" i="1"/>
  <c r="F409" i="1"/>
  <c r="G409" i="1"/>
  <c r="F410" i="1"/>
  <c r="G410" i="1"/>
  <c r="F411" i="1"/>
  <c r="G411" i="1"/>
  <c r="F412" i="1"/>
  <c r="G412" i="1"/>
  <c r="F413" i="1"/>
  <c r="G413" i="1"/>
  <c r="F414" i="1"/>
  <c r="G414" i="1"/>
  <c r="F415" i="1"/>
  <c r="G415" i="1"/>
  <c r="F416" i="1"/>
  <c r="G416" i="1"/>
  <c r="F417" i="1"/>
  <c r="G417" i="1"/>
  <c r="F418" i="1"/>
  <c r="G418" i="1"/>
  <c r="F419" i="1"/>
  <c r="G419" i="1"/>
  <c r="F420" i="1"/>
  <c r="G420" i="1"/>
  <c r="F421" i="1"/>
  <c r="G421" i="1"/>
  <c r="F422" i="1"/>
  <c r="G422" i="1"/>
  <c r="F423" i="1"/>
  <c r="G423" i="1"/>
  <c r="F424" i="1"/>
  <c r="G424" i="1"/>
  <c r="F425" i="1"/>
  <c r="G425" i="1"/>
  <c r="F426" i="1"/>
  <c r="G426" i="1"/>
  <c r="F427" i="1"/>
  <c r="G427" i="1"/>
  <c r="F428" i="1"/>
  <c r="G428" i="1"/>
  <c r="F429" i="1"/>
  <c r="G429" i="1"/>
  <c r="F430" i="1"/>
  <c r="G430" i="1"/>
  <c r="F431" i="1"/>
  <c r="G431" i="1"/>
  <c r="F432" i="1"/>
  <c r="G432" i="1"/>
  <c r="F433" i="1"/>
  <c r="G433" i="1"/>
  <c r="F434" i="1"/>
  <c r="G434" i="1"/>
  <c r="F435" i="1"/>
  <c r="G435" i="1"/>
  <c r="F436" i="1"/>
  <c r="G436" i="1"/>
  <c r="F437" i="1"/>
  <c r="G437" i="1"/>
  <c r="F438" i="1"/>
  <c r="G438" i="1"/>
  <c r="F439" i="1"/>
  <c r="G439" i="1"/>
  <c r="F440" i="1"/>
  <c r="G440" i="1"/>
  <c r="F441" i="1"/>
  <c r="G441" i="1"/>
  <c r="F442" i="1"/>
  <c r="G442" i="1"/>
  <c r="F443" i="1"/>
  <c r="G443" i="1"/>
  <c r="F444" i="1"/>
  <c r="G444" i="1"/>
  <c r="F445" i="1"/>
  <c r="G445" i="1"/>
  <c r="F446" i="1"/>
  <c r="G446" i="1"/>
  <c r="F447" i="1"/>
  <c r="G447" i="1"/>
  <c r="F448" i="1"/>
  <c r="G448" i="1"/>
  <c r="F449" i="1"/>
  <c r="G449" i="1"/>
  <c r="F450" i="1"/>
  <c r="G450" i="1"/>
  <c r="F451" i="1"/>
  <c r="G451" i="1"/>
  <c r="F452" i="1"/>
  <c r="G452" i="1"/>
  <c r="F453" i="1"/>
  <c r="G453" i="1"/>
  <c r="F454" i="1"/>
  <c r="G454" i="1"/>
  <c r="F455" i="1"/>
  <c r="G455" i="1"/>
  <c r="F456" i="1"/>
  <c r="G456" i="1"/>
  <c r="F457" i="1"/>
  <c r="G457" i="1"/>
  <c r="F458" i="1"/>
  <c r="G458" i="1"/>
  <c r="F459" i="1"/>
  <c r="G459" i="1"/>
  <c r="F460" i="1"/>
  <c r="G460" i="1"/>
  <c r="F461" i="1"/>
  <c r="G461" i="1"/>
  <c r="F462" i="1"/>
  <c r="G462" i="1"/>
  <c r="F463" i="1"/>
  <c r="G463" i="1"/>
  <c r="F464" i="1"/>
  <c r="G464" i="1"/>
  <c r="F465" i="1"/>
  <c r="G465" i="1"/>
  <c r="F466" i="1"/>
  <c r="G466" i="1"/>
  <c r="F467" i="1"/>
  <c r="G467" i="1"/>
  <c r="F468" i="1"/>
  <c r="G468" i="1"/>
  <c r="F469" i="1"/>
  <c r="G469" i="1"/>
  <c r="F470" i="1"/>
  <c r="G470" i="1"/>
  <c r="F471" i="1"/>
  <c r="G471" i="1"/>
  <c r="F472" i="1"/>
  <c r="G472" i="1"/>
  <c r="F473" i="1"/>
  <c r="G473" i="1"/>
  <c r="F474" i="1"/>
  <c r="G474" i="1"/>
  <c r="F475" i="1"/>
  <c r="G475" i="1"/>
  <c r="F476" i="1"/>
  <c r="G476" i="1"/>
  <c r="F477" i="1"/>
  <c r="G477" i="1"/>
  <c r="F478" i="1"/>
  <c r="G478" i="1"/>
  <c r="F479" i="1"/>
  <c r="G479" i="1"/>
  <c r="F480" i="1"/>
  <c r="G480" i="1"/>
  <c r="F481" i="1"/>
  <c r="G481" i="1"/>
  <c r="F482" i="1"/>
  <c r="G482" i="1"/>
  <c r="F483" i="1"/>
  <c r="G483" i="1"/>
  <c r="F484" i="1"/>
  <c r="G484" i="1"/>
  <c r="F485" i="1"/>
  <c r="G485" i="1"/>
  <c r="F486" i="1"/>
  <c r="G486" i="1"/>
  <c r="F487" i="1"/>
  <c r="G487" i="1"/>
  <c r="F488" i="1"/>
  <c r="G488" i="1"/>
  <c r="F489" i="1"/>
  <c r="G489" i="1"/>
  <c r="F490" i="1"/>
  <c r="G490" i="1"/>
  <c r="F491" i="1"/>
  <c r="G491" i="1"/>
  <c r="F492" i="1"/>
  <c r="G492" i="1"/>
  <c r="F493" i="1"/>
  <c r="G493" i="1"/>
  <c r="F494" i="1"/>
  <c r="G494" i="1"/>
  <c r="F495" i="1"/>
  <c r="G495" i="1"/>
  <c r="F496" i="1"/>
  <c r="G496" i="1"/>
  <c r="F497" i="1"/>
  <c r="G497" i="1"/>
  <c r="F498" i="1"/>
  <c r="G498" i="1"/>
  <c r="F499" i="1"/>
  <c r="G499" i="1"/>
  <c r="F500" i="1"/>
  <c r="G500" i="1"/>
  <c r="F501" i="1"/>
  <c r="G501" i="1"/>
  <c r="F502" i="1"/>
  <c r="G502" i="1"/>
  <c r="F503" i="1"/>
  <c r="G503" i="1"/>
  <c r="F504" i="1"/>
  <c r="G504" i="1"/>
  <c r="F505" i="1"/>
  <c r="G505" i="1"/>
  <c r="F506" i="1"/>
  <c r="G506" i="1"/>
  <c r="F507" i="1"/>
  <c r="G507" i="1"/>
  <c r="F508" i="1"/>
  <c r="G508" i="1"/>
  <c r="F509" i="1"/>
  <c r="G509" i="1"/>
  <c r="F510" i="1"/>
  <c r="G510" i="1"/>
  <c r="F511" i="1"/>
  <c r="G511" i="1"/>
  <c r="F512" i="1"/>
  <c r="G512" i="1"/>
  <c r="F513" i="1"/>
  <c r="G513" i="1"/>
  <c r="F514" i="1"/>
  <c r="G514" i="1"/>
  <c r="F515" i="1"/>
  <c r="G515" i="1"/>
  <c r="F516" i="1"/>
  <c r="G516" i="1"/>
  <c r="F517" i="1"/>
  <c r="G517" i="1"/>
  <c r="F518" i="1"/>
  <c r="G518" i="1"/>
  <c r="F519" i="1"/>
  <c r="G519" i="1"/>
  <c r="F520" i="1"/>
  <c r="G520" i="1"/>
  <c r="F521" i="1"/>
  <c r="G521" i="1"/>
  <c r="F522" i="1"/>
  <c r="G522" i="1"/>
  <c r="F523" i="1"/>
  <c r="G523" i="1"/>
  <c r="F524" i="1"/>
  <c r="G524" i="1"/>
  <c r="F525" i="1"/>
  <c r="G525" i="1"/>
  <c r="F526" i="1"/>
  <c r="G526" i="1"/>
  <c r="F527" i="1"/>
  <c r="G527" i="1"/>
  <c r="F528" i="1"/>
  <c r="G528" i="1"/>
  <c r="F529" i="1"/>
  <c r="G529" i="1"/>
  <c r="F530" i="1"/>
  <c r="G530" i="1"/>
  <c r="F531" i="1"/>
  <c r="G531" i="1"/>
  <c r="F532" i="1"/>
  <c r="G532" i="1"/>
  <c r="F533" i="1"/>
  <c r="G533" i="1"/>
  <c r="F534" i="1"/>
  <c r="G534" i="1"/>
  <c r="F535" i="1"/>
  <c r="G535" i="1"/>
  <c r="F536" i="1"/>
  <c r="G536" i="1"/>
  <c r="F537" i="1"/>
  <c r="G537" i="1"/>
  <c r="F538" i="1"/>
  <c r="G538" i="1"/>
  <c r="F539" i="1"/>
  <c r="G539" i="1"/>
  <c r="F540" i="1"/>
  <c r="G540" i="1"/>
  <c r="F541" i="1"/>
  <c r="G541" i="1"/>
  <c r="F542" i="1"/>
  <c r="G542" i="1"/>
  <c r="F543" i="1"/>
  <c r="G543" i="1"/>
  <c r="F544" i="1"/>
  <c r="G544" i="1"/>
  <c r="F545" i="1"/>
  <c r="G545" i="1"/>
  <c r="F546" i="1"/>
  <c r="G546" i="1"/>
  <c r="F547" i="1"/>
  <c r="G547" i="1"/>
  <c r="F548" i="1"/>
  <c r="G548" i="1"/>
  <c r="F549" i="1"/>
  <c r="G549" i="1"/>
  <c r="F550" i="1"/>
  <c r="G550" i="1"/>
  <c r="F551" i="1"/>
  <c r="G551" i="1"/>
  <c r="F552" i="1"/>
  <c r="G552" i="1"/>
  <c r="F553" i="1"/>
  <c r="G553" i="1"/>
  <c r="F554" i="1"/>
  <c r="G554" i="1"/>
  <c r="F555" i="1"/>
  <c r="G555" i="1"/>
  <c r="F556" i="1"/>
  <c r="G556" i="1"/>
  <c r="F557" i="1"/>
  <c r="G557" i="1"/>
  <c r="F558" i="1"/>
  <c r="G558" i="1"/>
  <c r="F559" i="1"/>
  <c r="G559" i="1"/>
  <c r="F560" i="1"/>
  <c r="G560" i="1"/>
  <c r="F561" i="1"/>
  <c r="G561" i="1"/>
  <c r="F562" i="1"/>
  <c r="G562" i="1"/>
  <c r="F563" i="1"/>
  <c r="G563" i="1"/>
  <c r="F564" i="1"/>
  <c r="G564" i="1"/>
  <c r="F565" i="1"/>
  <c r="G565" i="1"/>
  <c r="F566" i="1"/>
  <c r="G566" i="1"/>
  <c r="F567" i="1"/>
  <c r="G567" i="1"/>
  <c r="F568" i="1"/>
  <c r="G568" i="1"/>
  <c r="F569" i="1"/>
  <c r="G569" i="1"/>
  <c r="F570" i="1"/>
  <c r="G570" i="1"/>
  <c r="F571" i="1"/>
  <c r="G571" i="1"/>
  <c r="F572" i="1"/>
  <c r="G572" i="1"/>
  <c r="F573" i="1"/>
  <c r="G573" i="1"/>
  <c r="F574" i="1"/>
  <c r="G574" i="1"/>
  <c r="F575" i="1"/>
  <c r="G575" i="1"/>
  <c r="F576" i="1"/>
  <c r="G576" i="1"/>
  <c r="F577" i="1"/>
  <c r="G577" i="1"/>
  <c r="F578" i="1"/>
  <c r="G578" i="1"/>
  <c r="F579" i="1"/>
  <c r="G579" i="1"/>
  <c r="F580" i="1"/>
  <c r="G580" i="1"/>
  <c r="F581" i="1"/>
  <c r="G581" i="1"/>
  <c r="F582" i="1"/>
  <c r="G582" i="1"/>
  <c r="F583" i="1"/>
  <c r="G583" i="1"/>
  <c r="F584" i="1"/>
  <c r="G584" i="1"/>
  <c r="F585" i="1"/>
  <c r="G585" i="1"/>
  <c r="F586" i="1"/>
  <c r="G586" i="1"/>
  <c r="F587" i="1"/>
  <c r="G587" i="1"/>
  <c r="F588" i="1"/>
  <c r="G588" i="1"/>
  <c r="F589" i="1"/>
  <c r="G589" i="1"/>
  <c r="F590" i="1"/>
  <c r="G590" i="1"/>
  <c r="F591" i="1"/>
  <c r="G591" i="1"/>
  <c r="F592" i="1"/>
  <c r="G592" i="1"/>
  <c r="F593" i="1"/>
  <c r="G593" i="1"/>
  <c r="F594" i="1"/>
  <c r="G594" i="1"/>
  <c r="F595" i="1"/>
  <c r="G595" i="1"/>
  <c r="F596" i="1"/>
  <c r="G596" i="1"/>
  <c r="F597" i="1"/>
  <c r="G597" i="1"/>
  <c r="F598" i="1"/>
  <c r="G598" i="1"/>
  <c r="F599" i="1"/>
  <c r="G599" i="1"/>
  <c r="F600" i="1"/>
  <c r="G600" i="1"/>
  <c r="F601" i="1"/>
  <c r="G601" i="1"/>
  <c r="F602" i="1"/>
  <c r="G602" i="1"/>
  <c r="F603" i="1"/>
  <c r="G603" i="1"/>
  <c r="F604" i="1"/>
  <c r="G604" i="1"/>
  <c r="F605" i="1"/>
  <c r="G605" i="1"/>
  <c r="F606" i="1"/>
  <c r="G606" i="1"/>
  <c r="F607" i="1"/>
  <c r="G607" i="1"/>
  <c r="F608" i="1"/>
  <c r="G608" i="1"/>
  <c r="F609" i="1"/>
  <c r="G609" i="1"/>
  <c r="F610" i="1"/>
  <c r="G610" i="1"/>
  <c r="F611" i="1"/>
  <c r="G611" i="1"/>
  <c r="F612" i="1"/>
  <c r="G612" i="1"/>
  <c r="F613" i="1"/>
  <c r="G613" i="1"/>
  <c r="F614" i="1"/>
  <c r="G614" i="1"/>
  <c r="F615" i="1"/>
  <c r="G615" i="1"/>
  <c r="F616" i="1"/>
  <c r="G616" i="1"/>
  <c r="F617" i="1"/>
  <c r="G617" i="1"/>
  <c r="F618" i="1"/>
  <c r="G618" i="1"/>
  <c r="F619" i="1"/>
  <c r="G619" i="1"/>
  <c r="F620" i="1"/>
  <c r="G620" i="1"/>
  <c r="F621" i="1"/>
  <c r="G621" i="1"/>
  <c r="F622" i="1"/>
  <c r="G622" i="1"/>
  <c r="F623" i="1"/>
  <c r="G623" i="1"/>
  <c r="F624" i="1"/>
  <c r="G624" i="1"/>
  <c r="F625" i="1"/>
  <c r="G625" i="1"/>
  <c r="F626" i="1"/>
  <c r="G626" i="1"/>
  <c r="F627" i="1"/>
  <c r="G627" i="1"/>
  <c r="F628" i="1"/>
  <c r="G628" i="1"/>
  <c r="F629" i="1"/>
  <c r="G629" i="1"/>
  <c r="F630" i="1"/>
  <c r="G630" i="1"/>
  <c r="F631" i="1"/>
  <c r="G631" i="1"/>
  <c r="F632" i="1"/>
  <c r="G632" i="1"/>
  <c r="F633" i="1"/>
  <c r="G633" i="1"/>
  <c r="F634" i="1"/>
  <c r="G634" i="1"/>
  <c r="F635" i="1"/>
  <c r="G635" i="1"/>
  <c r="F636" i="1"/>
  <c r="G636" i="1"/>
  <c r="F637" i="1"/>
  <c r="G637" i="1"/>
  <c r="F638" i="1"/>
  <c r="G638" i="1"/>
  <c r="F639" i="1"/>
  <c r="G639" i="1"/>
  <c r="F640" i="1"/>
  <c r="G640" i="1"/>
  <c r="F641" i="1"/>
  <c r="G641" i="1"/>
  <c r="F642" i="1"/>
  <c r="G642" i="1"/>
  <c r="F643" i="1"/>
  <c r="G643" i="1"/>
  <c r="F644" i="1"/>
  <c r="G644" i="1"/>
  <c r="F645" i="1"/>
  <c r="G645" i="1"/>
  <c r="F646" i="1"/>
  <c r="G646" i="1"/>
  <c r="F647" i="1"/>
  <c r="G647" i="1"/>
  <c r="F648" i="1"/>
  <c r="G648" i="1"/>
  <c r="F649" i="1"/>
  <c r="G649" i="1"/>
  <c r="F650" i="1"/>
  <c r="G650" i="1"/>
  <c r="F651" i="1"/>
  <c r="G651" i="1"/>
  <c r="F652" i="1"/>
  <c r="G652" i="1"/>
  <c r="F653" i="1"/>
  <c r="G653" i="1"/>
  <c r="F654" i="1"/>
  <c r="G654" i="1"/>
  <c r="F655" i="1"/>
  <c r="G655" i="1"/>
  <c r="F656" i="1"/>
  <c r="G656" i="1"/>
  <c r="F657" i="1"/>
  <c r="G657" i="1"/>
  <c r="F658" i="1"/>
  <c r="G658" i="1"/>
  <c r="F659" i="1"/>
  <c r="G659" i="1"/>
  <c r="F660" i="1"/>
  <c r="G660" i="1"/>
  <c r="F661" i="1"/>
  <c r="G661" i="1"/>
  <c r="F662" i="1"/>
  <c r="G662" i="1"/>
  <c r="F663" i="1"/>
  <c r="G663" i="1"/>
  <c r="F664" i="1"/>
  <c r="G664" i="1"/>
  <c r="F665" i="1"/>
  <c r="G665" i="1"/>
  <c r="F666" i="1"/>
  <c r="G666" i="1"/>
  <c r="F667" i="1"/>
  <c r="G667" i="1"/>
  <c r="F668" i="1"/>
  <c r="G668" i="1"/>
  <c r="F669" i="1"/>
  <c r="G669" i="1"/>
  <c r="F670" i="1"/>
  <c r="G670" i="1"/>
  <c r="F671" i="1"/>
  <c r="G671" i="1"/>
  <c r="F672" i="1"/>
  <c r="G672" i="1"/>
  <c r="F673" i="1"/>
  <c r="G673" i="1"/>
  <c r="F674" i="1"/>
  <c r="G674" i="1"/>
  <c r="F675" i="1"/>
  <c r="G675" i="1"/>
  <c r="F676" i="1"/>
  <c r="G676" i="1"/>
  <c r="F677" i="1"/>
  <c r="G677" i="1"/>
  <c r="F678" i="1"/>
  <c r="G678" i="1"/>
  <c r="F679" i="1"/>
  <c r="G679" i="1"/>
  <c r="F680" i="1"/>
  <c r="G680" i="1"/>
  <c r="F681" i="1"/>
  <c r="G681" i="1"/>
  <c r="F682" i="1"/>
  <c r="G682" i="1"/>
  <c r="F683" i="1"/>
  <c r="G683" i="1"/>
  <c r="F684" i="1"/>
  <c r="G684" i="1"/>
  <c r="F685" i="1"/>
  <c r="G685" i="1"/>
  <c r="F686" i="1"/>
  <c r="G686" i="1"/>
  <c r="F687" i="1"/>
  <c r="G687" i="1"/>
  <c r="F688" i="1"/>
  <c r="G688" i="1"/>
  <c r="F689" i="1"/>
  <c r="G689" i="1"/>
  <c r="F690" i="1"/>
  <c r="G690" i="1"/>
  <c r="F691" i="1"/>
  <c r="G691" i="1"/>
  <c r="F692" i="1"/>
  <c r="G692" i="1"/>
  <c r="F693" i="1"/>
  <c r="G693" i="1"/>
  <c r="F694" i="1"/>
  <c r="G694" i="1"/>
  <c r="F695" i="1"/>
  <c r="G695" i="1"/>
  <c r="F696" i="1"/>
  <c r="G696" i="1"/>
  <c r="F697" i="1"/>
  <c r="G697" i="1"/>
  <c r="F698" i="1"/>
  <c r="G698" i="1"/>
  <c r="F699" i="1"/>
  <c r="G699" i="1"/>
  <c r="F700" i="1"/>
  <c r="G700" i="1"/>
  <c r="F701" i="1"/>
  <c r="G701" i="1"/>
  <c r="F702" i="1"/>
  <c r="G702" i="1"/>
  <c r="F703" i="1"/>
  <c r="G703" i="1"/>
  <c r="F704" i="1"/>
  <c r="G704" i="1"/>
  <c r="F705" i="1"/>
  <c r="G705" i="1"/>
  <c r="F706" i="1"/>
  <c r="G706" i="1"/>
  <c r="F707" i="1"/>
  <c r="G707" i="1"/>
  <c r="F708" i="1"/>
  <c r="G708" i="1"/>
  <c r="F709" i="1"/>
  <c r="G709" i="1"/>
  <c r="F710" i="1"/>
  <c r="G710" i="1"/>
  <c r="F711" i="1"/>
  <c r="G711" i="1"/>
  <c r="F712" i="1"/>
  <c r="G712" i="1"/>
  <c r="F713" i="1"/>
  <c r="G713" i="1"/>
  <c r="F714" i="1"/>
  <c r="G714" i="1"/>
  <c r="F715" i="1"/>
  <c r="G715" i="1"/>
  <c r="F716" i="1"/>
  <c r="G716" i="1"/>
  <c r="F717" i="1"/>
  <c r="G717" i="1"/>
  <c r="F718" i="1"/>
  <c r="G718" i="1"/>
  <c r="F719" i="1"/>
  <c r="G719" i="1"/>
  <c r="F720" i="1"/>
  <c r="G720" i="1"/>
  <c r="F721" i="1"/>
  <c r="G721" i="1"/>
  <c r="F722" i="1"/>
  <c r="G722" i="1"/>
  <c r="F723" i="1"/>
  <c r="G723" i="1"/>
  <c r="F724" i="1"/>
  <c r="G724" i="1"/>
  <c r="F725" i="1"/>
  <c r="G725" i="1"/>
  <c r="F726" i="1"/>
  <c r="G726" i="1"/>
  <c r="F727" i="1"/>
  <c r="G727" i="1"/>
  <c r="F728" i="1"/>
  <c r="G728" i="1"/>
  <c r="F729" i="1"/>
  <c r="G729" i="1"/>
  <c r="F730" i="1"/>
  <c r="G730" i="1"/>
  <c r="F731" i="1"/>
  <c r="G731" i="1"/>
  <c r="F732" i="1"/>
  <c r="G732" i="1"/>
  <c r="F733" i="1"/>
  <c r="G733" i="1"/>
  <c r="F734" i="1"/>
  <c r="G734" i="1"/>
  <c r="F735" i="1"/>
  <c r="G735" i="1"/>
  <c r="F736" i="1"/>
  <c r="G736" i="1"/>
  <c r="F737" i="1"/>
  <c r="G737" i="1"/>
  <c r="F738" i="1"/>
  <c r="G738" i="1"/>
  <c r="F739" i="1"/>
  <c r="G739" i="1"/>
  <c r="F740" i="1"/>
  <c r="G740" i="1"/>
  <c r="F741" i="1"/>
  <c r="G741" i="1"/>
  <c r="F742" i="1"/>
  <c r="G742" i="1"/>
  <c r="F743" i="1"/>
  <c r="G743" i="1"/>
  <c r="F744" i="1"/>
  <c r="G744" i="1"/>
  <c r="F745" i="1"/>
  <c r="G745" i="1"/>
  <c r="F746" i="1"/>
  <c r="G746" i="1"/>
  <c r="F747" i="1"/>
  <c r="G747" i="1"/>
  <c r="F748" i="1"/>
  <c r="G748" i="1"/>
  <c r="F749" i="1"/>
  <c r="G749" i="1"/>
  <c r="F750" i="1"/>
  <c r="G750" i="1"/>
  <c r="F751" i="1"/>
  <c r="G751" i="1"/>
  <c r="F752" i="1"/>
  <c r="G752" i="1"/>
  <c r="F753" i="1"/>
  <c r="G753" i="1"/>
  <c r="F754" i="1"/>
  <c r="G754" i="1"/>
  <c r="F755" i="1"/>
  <c r="G755" i="1"/>
  <c r="F756" i="1"/>
  <c r="G756" i="1"/>
  <c r="F757" i="1"/>
  <c r="G757" i="1"/>
  <c r="F758" i="1"/>
  <c r="G758" i="1"/>
  <c r="F759" i="1"/>
  <c r="G759" i="1"/>
  <c r="F760" i="1"/>
  <c r="G760" i="1"/>
  <c r="F761" i="1"/>
  <c r="G761" i="1"/>
  <c r="F762" i="1"/>
  <c r="G762" i="1"/>
  <c r="F763" i="1"/>
  <c r="G763" i="1"/>
  <c r="F764" i="1"/>
  <c r="G764" i="1"/>
  <c r="F765" i="1"/>
  <c r="G765" i="1"/>
  <c r="F766" i="1"/>
  <c r="G766" i="1"/>
  <c r="F767" i="1"/>
  <c r="G767" i="1"/>
  <c r="F768" i="1"/>
  <c r="G768" i="1"/>
  <c r="F769" i="1"/>
  <c r="G769" i="1"/>
  <c r="F770" i="1"/>
  <c r="G770" i="1"/>
  <c r="F771" i="1"/>
  <c r="G771" i="1"/>
  <c r="F772" i="1"/>
  <c r="G772" i="1"/>
  <c r="F773" i="1"/>
  <c r="G773" i="1"/>
  <c r="F774" i="1"/>
  <c r="G774" i="1"/>
  <c r="F775" i="1"/>
  <c r="G775" i="1"/>
  <c r="F776" i="1"/>
  <c r="G776" i="1"/>
  <c r="F777" i="1"/>
  <c r="G777" i="1"/>
  <c r="F778" i="1"/>
  <c r="G778" i="1"/>
  <c r="F779" i="1"/>
  <c r="G779" i="1"/>
  <c r="F780" i="1"/>
  <c r="G780" i="1"/>
  <c r="F781" i="1"/>
  <c r="G781" i="1"/>
  <c r="F782" i="1"/>
  <c r="G782" i="1"/>
  <c r="F783" i="1"/>
  <c r="G783" i="1"/>
  <c r="F784" i="1"/>
  <c r="G784" i="1"/>
  <c r="F785" i="1"/>
  <c r="G785" i="1"/>
  <c r="F786" i="1"/>
  <c r="G786" i="1"/>
  <c r="F787" i="1"/>
  <c r="G787" i="1"/>
  <c r="F788" i="1"/>
  <c r="G788" i="1"/>
  <c r="F789" i="1"/>
  <c r="G789" i="1"/>
  <c r="F790" i="1"/>
  <c r="G790" i="1"/>
  <c r="F791" i="1"/>
  <c r="G791" i="1"/>
  <c r="F792" i="1"/>
  <c r="G792" i="1"/>
  <c r="F793" i="1"/>
  <c r="G793" i="1"/>
  <c r="F794" i="1"/>
  <c r="G794" i="1"/>
  <c r="F795" i="1"/>
  <c r="G795" i="1"/>
  <c r="F796" i="1"/>
  <c r="G796" i="1"/>
  <c r="F797" i="1"/>
  <c r="G797" i="1"/>
  <c r="F798" i="1"/>
  <c r="G798" i="1"/>
  <c r="F799" i="1"/>
  <c r="G799" i="1"/>
  <c r="F800" i="1"/>
  <c r="G800" i="1"/>
  <c r="F801" i="1"/>
  <c r="G801" i="1"/>
  <c r="F802" i="1"/>
  <c r="G802" i="1"/>
  <c r="F803" i="1"/>
  <c r="G803" i="1"/>
  <c r="F804" i="1"/>
  <c r="G804" i="1"/>
  <c r="F805" i="1"/>
  <c r="G805" i="1"/>
  <c r="F806" i="1"/>
  <c r="G806" i="1"/>
  <c r="F807" i="1"/>
  <c r="G807" i="1"/>
  <c r="F808" i="1"/>
  <c r="G808" i="1"/>
  <c r="F809" i="1"/>
  <c r="G809" i="1"/>
  <c r="F810" i="1"/>
  <c r="G810" i="1"/>
  <c r="F811" i="1"/>
  <c r="G811" i="1"/>
  <c r="F812" i="1"/>
  <c r="G812" i="1"/>
  <c r="F813" i="1"/>
  <c r="G813" i="1"/>
  <c r="F814" i="1"/>
  <c r="G814" i="1"/>
  <c r="F815" i="1"/>
  <c r="G815" i="1"/>
  <c r="F816" i="1"/>
  <c r="G816" i="1"/>
  <c r="F817" i="1"/>
  <c r="G817" i="1"/>
  <c r="F818" i="1"/>
  <c r="G818" i="1"/>
  <c r="F819" i="1"/>
  <c r="G819" i="1"/>
  <c r="F820" i="1"/>
  <c r="G820" i="1"/>
  <c r="F821" i="1"/>
  <c r="G821" i="1"/>
  <c r="F822" i="1"/>
  <c r="G822" i="1"/>
  <c r="F823" i="1"/>
  <c r="G823" i="1"/>
  <c r="F824" i="1"/>
  <c r="G824" i="1"/>
  <c r="F825" i="1"/>
  <c r="G825" i="1"/>
  <c r="F826" i="1"/>
  <c r="G826" i="1"/>
  <c r="F827" i="1"/>
  <c r="G827" i="1"/>
  <c r="F828" i="1"/>
  <c r="G828" i="1"/>
  <c r="F829" i="1"/>
  <c r="G829" i="1"/>
  <c r="F830" i="1"/>
  <c r="G830" i="1"/>
  <c r="F831" i="1"/>
  <c r="G831" i="1"/>
  <c r="F832" i="1"/>
  <c r="G832" i="1"/>
  <c r="F833" i="1"/>
  <c r="G833" i="1"/>
  <c r="F834" i="1"/>
  <c r="G834" i="1"/>
  <c r="F835" i="1"/>
  <c r="G835" i="1"/>
  <c r="F836" i="1"/>
  <c r="G836" i="1"/>
  <c r="F837" i="1"/>
  <c r="G837" i="1"/>
  <c r="F838" i="1"/>
  <c r="G838" i="1"/>
  <c r="F839" i="1"/>
  <c r="G839" i="1"/>
  <c r="F840" i="1"/>
  <c r="G840" i="1"/>
  <c r="F841" i="1"/>
  <c r="G841" i="1"/>
  <c r="F842" i="1"/>
  <c r="G842" i="1"/>
  <c r="F843" i="1"/>
  <c r="G843" i="1"/>
  <c r="F844" i="1"/>
  <c r="G844" i="1"/>
  <c r="F845" i="1"/>
  <c r="G845" i="1"/>
  <c r="F846" i="1"/>
  <c r="G846" i="1"/>
  <c r="F847" i="1"/>
  <c r="G847" i="1"/>
  <c r="F848" i="1"/>
  <c r="G848" i="1"/>
  <c r="F849" i="1"/>
  <c r="G849" i="1"/>
  <c r="F850" i="1"/>
  <c r="G850" i="1"/>
  <c r="F851" i="1"/>
  <c r="G851" i="1"/>
  <c r="F852" i="1"/>
  <c r="G852" i="1"/>
  <c r="F853" i="1"/>
  <c r="G853" i="1"/>
  <c r="F854" i="1"/>
  <c r="G854" i="1"/>
  <c r="F855" i="1"/>
  <c r="G855" i="1"/>
  <c r="F856" i="1"/>
  <c r="G856" i="1"/>
  <c r="F857" i="1"/>
  <c r="G857" i="1"/>
  <c r="F858" i="1"/>
  <c r="G858" i="1"/>
  <c r="F859" i="1"/>
  <c r="G859" i="1"/>
  <c r="F860" i="1"/>
  <c r="G860" i="1"/>
  <c r="F861" i="1"/>
  <c r="G861" i="1"/>
  <c r="F862" i="1"/>
  <c r="G862" i="1"/>
  <c r="F863" i="1"/>
  <c r="G863" i="1"/>
  <c r="F864" i="1"/>
  <c r="G864" i="1"/>
  <c r="F865" i="1"/>
  <c r="G865" i="1"/>
  <c r="F866" i="1"/>
  <c r="G866" i="1"/>
  <c r="F867" i="1"/>
  <c r="G867" i="1"/>
  <c r="F868" i="1"/>
  <c r="G868" i="1"/>
  <c r="F869" i="1"/>
  <c r="G869" i="1"/>
  <c r="F870" i="1"/>
  <c r="G870" i="1"/>
  <c r="F871" i="1"/>
  <c r="G871" i="1"/>
  <c r="F872" i="1"/>
  <c r="G872" i="1"/>
  <c r="F873" i="1"/>
  <c r="G873" i="1"/>
  <c r="F874" i="1"/>
  <c r="G874" i="1"/>
  <c r="F875" i="1"/>
  <c r="G875" i="1"/>
  <c r="F876" i="1"/>
  <c r="G876" i="1"/>
  <c r="F877" i="1"/>
  <c r="G877" i="1"/>
  <c r="F878" i="1"/>
  <c r="G878" i="1"/>
  <c r="F879" i="1"/>
  <c r="G879" i="1"/>
  <c r="F880" i="1"/>
  <c r="G880" i="1"/>
  <c r="F881" i="1"/>
  <c r="G881" i="1"/>
  <c r="F882" i="1"/>
  <c r="G882" i="1"/>
  <c r="F883" i="1"/>
  <c r="G883" i="1"/>
  <c r="F884" i="1"/>
  <c r="G884" i="1"/>
  <c r="F885" i="1"/>
  <c r="G885" i="1"/>
  <c r="F886" i="1"/>
  <c r="G886" i="1"/>
  <c r="F887" i="1"/>
  <c r="G887" i="1"/>
  <c r="F888" i="1"/>
  <c r="G888" i="1"/>
  <c r="F889" i="1"/>
  <c r="G889" i="1"/>
  <c r="F890" i="1"/>
  <c r="G890" i="1"/>
  <c r="F891" i="1"/>
  <c r="G891" i="1"/>
  <c r="F892" i="1"/>
  <c r="G892" i="1"/>
  <c r="F893" i="1"/>
  <c r="G893" i="1"/>
  <c r="F894" i="1"/>
  <c r="G894" i="1"/>
  <c r="F895" i="1"/>
  <c r="G895" i="1"/>
  <c r="F896" i="1"/>
  <c r="G896" i="1"/>
  <c r="F897" i="1"/>
  <c r="G897" i="1"/>
  <c r="F898" i="1"/>
  <c r="G898" i="1"/>
  <c r="F899" i="1"/>
  <c r="G899" i="1"/>
  <c r="F900" i="1"/>
  <c r="G900" i="1"/>
  <c r="F901" i="1"/>
  <c r="G901" i="1"/>
  <c r="F902" i="1"/>
  <c r="G902" i="1"/>
  <c r="F903" i="1"/>
  <c r="G903" i="1"/>
  <c r="F904" i="1"/>
  <c r="G904" i="1"/>
  <c r="F905" i="1"/>
  <c r="G905" i="1"/>
  <c r="F906" i="1"/>
  <c r="G906" i="1"/>
  <c r="F907" i="1"/>
  <c r="G907" i="1"/>
  <c r="F908" i="1"/>
  <c r="G908" i="1"/>
  <c r="F909" i="1"/>
  <c r="G909" i="1"/>
  <c r="F910" i="1"/>
  <c r="G910" i="1"/>
  <c r="F911" i="1"/>
  <c r="G911" i="1"/>
  <c r="F912" i="1"/>
  <c r="G912" i="1"/>
  <c r="F913" i="1"/>
  <c r="G913" i="1"/>
  <c r="F914" i="1"/>
  <c r="G914" i="1"/>
  <c r="F915" i="1"/>
  <c r="G915" i="1"/>
  <c r="F916" i="1"/>
  <c r="G916" i="1"/>
  <c r="F917" i="1"/>
  <c r="G917" i="1"/>
  <c r="F918" i="1"/>
  <c r="G918" i="1"/>
  <c r="F919" i="1"/>
  <c r="G919" i="1"/>
  <c r="F920" i="1"/>
  <c r="G920" i="1"/>
  <c r="F921" i="1"/>
  <c r="G921" i="1"/>
  <c r="F922" i="1"/>
  <c r="G922" i="1"/>
  <c r="F923" i="1"/>
  <c r="G923" i="1"/>
  <c r="F924" i="1"/>
  <c r="G924" i="1"/>
  <c r="F925" i="1"/>
  <c r="G925" i="1"/>
  <c r="F926" i="1"/>
  <c r="G926" i="1"/>
  <c r="F927" i="1"/>
  <c r="G927" i="1"/>
  <c r="F928" i="1"/>
  <c r="G928" i="1"/>
  <c r="F929" i="1"/>
  <c r="G929" i="1"/>
  <c r="F930" i="1"/>
  <c r="G930" i="1"/>
  <c r="F931" i="1"/>
  <c r="G931" i="1"/>
  <c r="F932" i="1"/>
  <c r="G932" i="1"/>
  <c r="F933" i="1"/>
  <c r="G933" i="1"/>
  <c r="F934" i="1"/>
  <c r="G934" i="1"/>
  <c r="F935" i="1"/>
  <c r="G935" i="1"/>
  <c r="F936" i="1"/>
  <c r="G936" i="1"/>
  <c r="F937" i="1"/>
  <c r="G937" i="1"/>
  <c r="F938" i="1"/>
  <c r="G938" i="1"/>
  <c r="F939" i="1"/>
  <c r="G939" i="1"/>
  <c r="F940" i="1"/>
  <c r="G940" i="1"/>
  <c r="F941" i="1"/>
  <c r="G941" i="1"/>
  <c r="F942" i="1"/>
  <c r="G942" i="1"/>
  <c r="F943" i="1"/>
  <c r="G943" i="1"/>
  <c r="F944" i="1"/>
  <c r="G944" i="1"/>
  <c r="F945" i="1"/>
  <c r="G945" i="1"/>
  <c r="F946" i="1"/>
  <c r="G946" i="1"/>
  <c r="F947" i="1"/>
  <c r="G947" i="1"/>
  <c r="F948" i="1"/>
  <c r="G948" i="1"/>
  <c r="F949" i="1"/>
  <c r="G949" i="1"/>
  <c r="F950" i="1"/>
  <c r="G950" i="1"/>
  <c r="F951" i="1"/>
  <c r="G951" i="1"/>
  <c r="F952" i="1"/>
  <c r="G952" i="1"/>
  <c r="F953" i="1"/>
  <c r="G953" i="1"/>
  <c r="F954" i="1"/>
  <c r="G954" i="1"/>
  <c r="F955" i="1"/>
  <c r="G955" i="1"/>
  <c r="F956" i="1"/>
  <c r="G956" i="1"/>
  <c r="F957" i="1"/>
  <c r="G957" i="1"/>
  <c r="F958" i="1"/>
  <c r="G958" i="1"/>
  <c r="F959" i="1"/>
  <c r="G959" i="1"/>
  <c r="F960" i="1"/>
  <c r="G960" i="1"/>
  <c r="F961" i="1"/>
  <c r="G961" i="1"/>
  <c r="F962" i="1"/>
  <c r="G962" i="1"/>
  <c r="F963" i="1"/>
  <c r="G963" i="1"/>
  <c r="F964" i="1"/>
  <c r="G964" i="1"/>
  <c r="F965" i="1"/>
  <c r="G965" i="1"/>
  <c r="F966" i="1"/>
  <c r="G966" i="1"/>
  <c r="F967" i="1"/>
  <c r="G967" i="1"/>
  <c r="F968" i="1"/>
  <c r="G968" i="1"/>
  <c r="F969" i="1"/>
  <c r="G969" i="1"/>
  <c r="F970" i="1"/>
  <c r="G970" i="1"/>
  <c r="F971" i="1"/>
  <c r="G971" i="1"/>
  <c r="F972" i="1"/>
  <c r="G972" i="1"/>
  <c r="F973" i="1"/>
  <c r="G973" i="1"/>
  <c r="F974" i="1"/>
  <c r="G974" i="1"/>
  <c r="F975" i="1"/>
  <c r="G975" i="1"/>
  <c r="F976" i="1"/>
  <c r="G976" i="1"/>
  <c r="F977" i="1"/>
  <c r="G977" i="1"/>
  <c r="F978" i="1"/>
  <c r="G978" i="1"/>
  <c r="F979" i="1"/>
  <c r="G979" i="1"/>
  <c r="F980" i="1"/>
  <c r="G980" i="1"/>
  <c r="F981" i="1"/>
  <c r="G981" i="1"/>
  <c r="F982" i="1"/>
  <c r="G982" i="1"/>
  <c r="F983" i="1"/>
  <c r="G983" i="1"/>
  <c r="F984" i="1"/>
  <c r="G984" i="1"/>
  <c r="F985" i="1"/>
  <c r="G985" i="1"/>
  <c r="F986" i="1"/>
  <c r="G986" i="1"/>
  <c r="F987" i="1"/>
  <c r="G987" i="1"/>
  <c r="F988" i="1"/>
  <c r="G988" i="1"/>
  <c r="F989" i="1"/>
  <c r="G989" i="1"/>
  <c r="F990" i="1"/>
  <c r="G990" i="1"/>
  <c r="F991" i="1"/>
  <c r="G991" i="1"/>
  <c r="F992" i="1"/>
  <c r="G992" i="1"/>
  <c r="F993" i="1"/>
  <c r="G993" i="1"/>
  <c r="F994" i="1"/>
  <c r="G994" i="1"/>
  <c r="F995" i="1"/>
  <c r="G995" i="1"/>
  <c r="F996" i="1"/>
  <c r="G996" i="1"/>
  <c r="F997" i="1"/>
  <c r="G997" i="1"/>
  <c r="F998" i="1"/>
  <c r="G998" i="1"/>
  <c r="F999" i="1"/>
  <c r="G999" i="1"/>
  <c r="F1000" i="1"/>
  <c r="G1000" i="1"/>
  <c r="F1001" i="1"/>
  <c r="G1001" i="1"/>
  <c r="F1002" i="1"/>
  <c r="G1002" i="1"/>
  <c r="F1003" i="1"/>
  <c r="G1003" i="1"/>
  <c r="F1004" i="1"/>
  <c r="G1004" i="1"/>
  <c r="F1005" i="1"/>
  <c r="G1005" i="1"/>
  <c r="F1006" i="1"/>
  <c r="G1006" i="1"/>
  <c r="F1007" i="1"/>
  <c r="G1007" i="1"/>
  <c r="F1008" i="1"/>
  <c r="G1008" i="1"/>
  <c r="F1009" i="1"/>
  <c r="G1009" i="1"/>
  <c r="F1010" i="1"/>
  <c r="G1010" i="1"/>
  <c r="F1011" i="1"/>
  <c r="G1011" i="1"/>
  <c r="F1012" i="1"/>
  <c r="G1012" i="1"/>
  <c r="F1013" i="1"/>
  <c r="G1013" i="1"/>
  <c r="F1014" i="1"/>
  <c r="G1014" i="1"/>
  <c r="F1015" i="1"/>
  <c r="G1015" i="1"/>
  <c r="F1016" i="1"/>
  <c r="G1016" i="1"/>
  <c r="F1017" i="1"/>
  <c r="G1017" i="1"/>
  <c r="F1018" i="1"/>
  <c r="G1018" i="1"/>
  <c r="F1019" i="1"/>
  <c r="G1019" i="1"/>
  <c r="F1020" i="1"/>
  <c r="G1020" i="1"/>
  <c r="F1021" i="1"/>
  <c r="G1021" i="1"/>
  <c r="F1022" i="1"/>
  <c r="G1022" i="1"/>
  <c r="F1023" i="1"/>
  <c r="G1023" i="1"/>
  <c r="F1024" i="1"/>
  <c r="G1024" i="1"/>
  <c r="F1025" i="1"/>
  <c r="G1025" i="1"/>
  <c r="F1026" i="1"/>
  <c r="G1026" i="1"/>
  <c r="F1027" i="1"/>
  <c r="G1027" i="1"/>
  <c r="F1028" i="1"/>
  <c r="G1028" i="1"/>
  <c r="F1029" i="1"/>
  <c r="G1029" i="1"/>
  <c r="F1030" i="1"/>
  <c r="G1030" i="1"/>
  <c r="F1031" i="1"/>
  <c r="G1031" i="1"/>
  <c r="F1032" i="1"/>
  <c r="G1032" i="1"/>
  <c r="F1033" i="1"/>
  <c r="G1033" i="1"/>
  <c r="F1034" i="1"/>
  <c r="G1034" i="1"/>
  <c r="F1035" i="1"/>
  <c r="G1035" i="1"/>
  <c r="F1036" i="1"/>
  <c r="G1036" i="1"/>
  <c r="F1037" i="1"/>
  <c r="G1037" i="1"/>
  <c r="F1038" i="1"/>
  <c r="G1038" i="1"/>
  <c r="F1039" i="1"/>
  <c r="G1039" i="1"/>
  <c r="F1040" i="1"/>
  <c r="G1040" i="1"/>
  <c r="F1041" i="1"/>
  <c r="G1041" i="1"/>
  <c r="F1042" i="1"/>
  <c r="G1042" i="1"/>
  <c r="F1043" i="1"/>
  <c r="G1043" i="1"/>
  <c r="F1044" i="1"/>
  <c r="G1044" i="1"/>
  <c r="F1045" i="1"/>
  <c r="G1045" i="1"/>
  <c r="F1046" i="1"/>
  <c r="G1046" i="1"/>
  <c r="F1047" i="1"/>
  <c r="G1047" i="1"/>
  <c r="F1048" i="1"/>
  <c r="G1048" i="1"/>
  <c r="F1049" i="1"/>
  <c r="G1049" i="1"/>
  <c r="F1050" i="1"/>
  <c r="G1050" i="1"/>
  <c r="F1051" i="1"/>
  <c r="G1051" i="1"/>
  <c r="F1052" i="1"/>
  <c r="G1052" i="1"/>
  <c r="F1053" i="1"/>
  <c r="G1053" i="1"/>
  <c r="F1054" i="1"/>
  <c r="G1054" i="1"/>
  <c r="F1055" i="1"/>
  <c r="G1055" i="1"/>
  <c r="F1056" i="1"/>
  <c r="G1056" i="1"/>
  <c r="F1057" i="1"/>
  <c r="G1057" i="1"/>
  <c r="F1058" i="1"/>
  <c r="G1058" i="1"/>
  <c r="F1059" i="1"/>
  <c r="G1059" i="1"/>
  <c r="F1060" i="1"/>
  <c r="G1060" i="1"/>
  <c r="F1061" i="1"/>
  <c r="G1061" i="1"/>
  <c r="F1062" i="1"/>
  <c r="G1062" i="1"/>
  <c r="F1063" i="1"/>
  <c r="G1063" i="1"/>
  <c r="F1064" i="1"/>
  <c r="G1064" i="1"/>
  <c r="F1065" i="1"/>
  <c r="G1065" i="1"/>
  <c r="F1066" i="1"/>
  <c r="G1066" i="1"/>
  <c r="F1067" i="1"/>
  <c r="G1067" i="1"/>
  <c r="F1068" i="1"/>
  <c r="G1068" i="1"/>
  <c r="F1069" i="1"/>
  <c r="G1069" i="1"/>
  <c r="F1070" i="1"/>
  <c r="G1070" i="1"/>
  <c r="F1071" i="1"/>
  <c r="G1071" i="1"/>
  <c r="F1072" i="1"/>
  <c r="G1072" i="1"/>
  <c r="F1073" i="1"/>
  <c r="G1073" i="1"/>
  <c r="F1074" i="1"/>
  <c r="G1074" i="1"/>
  <c r="F1075" i="1"/>
  <c r="G1075" i="1"/>
  <c r="F1076" i="1"/>
  <c r="G1076" i="1"/>
  <c r="F1077" i="1"/>
  <c r="G1077" i="1"/>
  <c r="F1078" i="1"/>
  <c r="G1078" i="1"/>
  <c r="F1079" i="1"/>
  <c r="G1079" i="1"/>
  <c r="F1080" i="1"/>
  <c r="G1080" i="1"/>
  <c r="F1081" i="1"/>
  <c r="G1081" i="1"/>
  <c r="F1082" i="1"/>
  <c r="G1082" i="1"/>
  <c r="F1083" i="1"/>
  <c r="G1083" i="1"/>
  <c r="F1084" i="1"/>
  <c r="G1084" i="1"/>
  <c r="F1085" i="1"/>
  <c r="G1085" i="1"/>
  <c r="F1086" i="1"/>
  <c r="G1086" i="1"/>
  <c r="F1087" i="1"/>
  <c r="G1087" i="1"/>
  <c r="F1088" i="1"/>
  <c r="G1088" i="1"/>
  <c r="F1089" i="1"/>
  <c r="G1089" i="1"/>
  <c r="F1090" i="1"/>
  <c r="G1090" i="1"/>
  <c r="F1091" i="1"/>
  <c r="G1091" i="1"/>
  <c r="F1092" i="1"/>
  <c r="G1092" i="1"/>
  <c r="F1093" i="1"/>
  <c r="G1093" i="1"/>
  <c r="F1094" i="1"/>
  <c r="G1094" i="1"/>
  <c r="F1095" i="1"/>
  <c r="G1095" i="1"/>
  <c r="F1096" i="1"/>
  <c r="G1096" i="1"/>
  <c r="F1097" i="1"/>
  <c r="G1097" i="1"/>
  <c r="F1098" i="1"/>
  <c r="G1098" i="1"/>
  <c r="F1099" i="1"/>
  <c r="G1099" i="1"/>
  <c r="F1100" i="1"/>
  <c r="G1100" i="1"/>
  <c r="F1101" i="1"/>
  <c r="G1101" i="1"/>
  <c r="F1102" i="1"/>
  <c r="G1102" i="1"/>
  <c r="F1103" i="1"/>
  <c r="G1103" i="1"/>
  <c r="F1104" i="1"/>
  <c r="G1104" i="1"/>
  <c r="F1105" i="1"/>
  <c r="G1105" i="1"/>
  <c r="F1106" i="1"/>
  <c r="G1106" i="1"/>
  <c r="F1107" i="1"/>
  <c r="G1107" i="1"/>
  <c r="F1108" i="1"/>
  <c r="G1108" i="1"/>
  <c r="F1109" i="1"/>
  <c r="G1109" i="1"/>
  <c r="F1110" i="1"/>
  <c r="G1110" i="1"/>
  <c r="F1111" i="1"/>
  <c r="G1111" i="1"/>
  <c r="F1112" i="1"/>
  <c r="G1112" i="1"/>
  <c r="F1113" i="1"/>
  <c r="G1113" i="1"/>
  <c r="F1114" i="1"/>
  <c r="G1114" i="1"/>
  <c r="F1115" i="1"/>
  <c r="G1115" i="1"/>
  <c r="F1116" i="1"/>
  <c r="G1116" i="1"/>
  <c r="F1117" i="1"/>
  <c r="G1117" i="1"/>
  <c r="F1118" i="1"/>
  <c r="G1118" i="1"/>
  <c r="F1119" i="1"/>
  <c r="G1119" i="1"/>
  <c r="F1120" i="1"/>
  <c r="G1120" i="1"/>
  <c r="F1121" i="1"/>
  <c r="G1121" i="1"/>
  <c r="F1122" i="1"/>
  <c r="G1122" i="1"/>
  <c r="F1123" i="1"/>
  <c r="G1123" i="1"/>
  <c r="F1124" i="1"/>
  <c r="G1124" i="1"/>
  <c r="F1125" i="1"/>
  <c r="G1125" i="1"/>
  <c r="F1126" i="1"/>
  <c r="G1126" i="1"/>
  <c r="F1127" i="1"/>
  <c r="G1127" i="1"/>
  <c r="F1128" i="1"/>
  <c r="G1128" i="1"/>
  <c r="F1129" i="1"/>
  <c r="G1129" i="1"/>
  <c r="F1130" i="1"/>
  <c r="G1130" i="1"/>
  <c r="F1131" i="1"/>
  <c r="G1131" i="1"/>
  <c r="F1132" i="1"/>
  <c r="G1132" i="1"/>
  <c r="F1133" i="1"/>
  <c r="G1133" i="1"/>
  <c r="F1134" i="1"/>
  <c r="G1134" i="1"/>
  <c r="F1135" i="1"/>
  <c r="G1135" i="1"/>
  <c r="F1136" i="1"/>
  <c r="G1136" i="1"/>
  <c r="F1137" i="1"/>
  <c r="G1137" i="1"/>
  <c r="F1138" i="1"/>
  <c r="G1138" i="1"/>
  <c r="F1139" i="1"/>
  <c r="G1139" i="1"/>
  <c r="F1140" i="1"/>
  <c r="G1140" i="1"/>
  <c r="F1141" i="1"/>
  <c r="G1141" i="1"/>
  <c r="F1142" i="1"/>
  <c r="G1142" i="1"/>
  <c r="F1143" i="1"/>
  <c r="G1143" i="1"/>
  <c r="F1144" i="1"/>
  <c r="G1144" i="1"/>
  <c r="F1145" i="1"/>
  <c r="G1145" i="1"/>
  <c r="F1146" i="1"/>
  <c r="G1146" i="1"/>
  <c r="F1147" i="1"/>
  <c r="G1147" i="1"/>
  <c r="F1148" i="1"/>
  <c r="G1148" i="1"/>
  <c r="F1149" i="1"/>
  <c r="G1149" i="1"/>
  <c r="F1150" i="1"/>
  <c r="G1150" i="1"/>
  <c r="F1151" i="1"/>
  <c r="G1151" i="1"/>
  <c r="F1152" i="1"/>
  <c r="G1152" i="1"/>
  <c r="F1153" i="1"/>
  <c r="G1153" i="1"/>
  <c r="F1154" i="1"/>
  <c r="G1154" i="1"/>
  <c r="F1155" i="1"/>
  <c r="G1155" i="1"/>
  <c r="F1156" i="1"/>
  <c r="G1156" i="1"/>
  <c r="F1157" i="1"/>
  <c r="G1157" i="1"/>
  <c r="F1158" i="1"/>
  <c r="G1158" i="1"/>
  <c r="F1159" i="1"/>
  <c r="G1159" i="1"/>
  <c r="F1160" i="1"/>
  <c r="G1160" i="1"/>
  <c r="F1161" i="1"/>
  <c r="G1161" i="1"/>
  <c r="F1162" i="1"/>
  <c r="G1162" i="1"/>
  <c r="F1163" i="1"/>
  <c r="G1163" i="1"/>
  <c r="F1164" i="1"/>
  <c r="G1164" i="1"/>
  <c r="F1165" i="1"/>
  <c r="G1165" i="1"/>
  <c r="F1166" i="1"/>
  <c r="G1166" i="1"/>
  <c r="F1167" i="1"/>
  <c r="G1167" i="1"/>
  <c r="F1168" i="1"/>
  <c r="G1168" i="1"/>
  <c r="F1169" i="1"/>
  <c r="G1169" i="1"/>
  <c r="F1170" i="1"/>
  <c r="G1170" i="1"/>
  <c r="F1171" i="1"/>
  <c r="G1171" i="1"/>
  <c r="F1172" i="1"/>
  <c r="G1172" i="1"/>
  <c r="F1173" i="1"/>
  <c r="G1173" i="1"/>
  <c r="F1174" i="1"/>
  <c r="G1174" i="1"/>
  <c r="F1175" i="1"/>
  <c r="G1175" i="1"/>
  <c r="F1176" i="1"/>
  <c r="G1176" i="1"/>
  <c r="F1177" i="1"/>
  <c r="G1177" i="1"/>
  <c r="F1178" i="1"/>
  <c r="G1178" i="1"/>
  <c r="F1179" i="1"/>
  <c r="G1179" i="1"/>
  <c r="F1180" i="1"/>
  <c r="G1180" i="1"/>
  <c r="F1181" i="1"/>
  <c r="G1181" i="1"/>
  <c r="F1182" i="1"/>
  <c r="G1182" i="1"/>
  <c r="F1183" i="1"/>
  <c r="G1183" i="1"/>
  <c r="F1184" i="1"/>
  <c r="G1184" i="1"/>
  <c r="F1185" i="1"/>
  <c r="G1185" i="1"/>
  <c r="F1186" i="1"/>
  <c r="G1186" i="1"/>
  <c r="F1187" i="1"/>
  <c r="G1187" i="1"/>
  <c r="F1188" i="1"/>
  <c r="G1188" i="1"/>
  <c r="F1189" i="1"/>
  <c r="G1189" i="1"/>
  <c r="F1190" i="1"/>
  <c r="G1190" i="1"/>
  <c r="F1191" i="1"/>
  <c r="G1191" i="1"/>
  <c r="F1192" i="1"/>
  <c r="G1192" i="1"/>
  <c r="F1193" i="1"/>
  <c r="G1193" i="1"/>
  <c r="F1194" i="1"/>
  <c r="G1194" i="1"/>
  <c r="F1195" i="1"/>
  <c r="G1195" i="1"/>
  <c r="F1196" i="1"/>
  <c r="G1196" i="1"/>
  <c r="F1197" i="1"/>
  <c r="G1197" i="1"/>
  <c r="F1198" i="1"/>
  <c r="G1198" i="1"/>
  <c r="F1199" i="1"/>
  <c r="G1199" i="1"/>
  <c r="F1200" i="1"/>
  <c r="G1200" i="1"/>
  <c r="F1201" i="1"/>
  <c r="G1201" i="1"/>
  <c r="F1202" i="1"/>
  <c r="G1202" i="1"/>
  <c r="F1203" i="1"/>
  <c r="G1203" i="1"/>
  <c r="F1204" i="1"/>
  <c r="G1204" i="1"/>
  <c r="F1205" i="1"/>
  <c r="G1205" i="1"/>
  <c r="F1206" i="1"/>
  <c r="G1206" i="1"/>
  <c r="F1207" i="1"/>
  <c r="G1207" i="1"/>
  <c r="F1208" i="1"/>
  <c r="G1208" i="1"/>
  <c r="F1209" i="1"/>
  <c r="G1209" i="1"/>
  <c r="F1210" i="1"/>
  <c r="G1210" i="1"/>
  <c r="F1211" i="1"/>
  <c r="G1211" i="1"/>
  <c r="F1212" i="1"/>
  <c r="G1212" i="1"/>
  <c r="F1213" i="1"/>
  <c r="G1213" i="1"/>
  <c r="F1214" i="1"/>
  <c r="G1214" i="1"/>
  <c r="F1215" i="1"/>
  <c r="G1215" i="1"/>
  <c r="F1216" i="1"/>
  <c r="G1216" i="1"/>
  <c r="F1217" i="1"/>
  <c r="G1217" i="1"/>
  <c r="F1218" i="1"/>
  <c r="G1218" i="1"/>
  <c r="F1219" i="1"/>
  <c r="G1219" i="1"/>
  <c r="F1220" i="1"/>
  <c r="G1220" i="1"/>
  <c r="F1221" i="1"/>
  <c r="G1221" i="1"/>
  <c r="F1222" i="1"/>
  <c r="G1222" i="1"/>
  <c r="F1223" i="1"/>
  <c r="G1223" i="1"/>
  <c r="F1224" i="1"/>
  <c r="G1224" i="1"/>
  <c r="F1225" i="1"/>
  <c r="G1225" i="1"/>
  <c r="F1226" i="1"/>
  <c r="G1226" i="1"/>
  <c r="F1227" i="1"/>
  <c r="G1227" i="1"/>
  <c r="F1228" i="1"/>
  <c r="G1228" i="1"/>
  <c r="F1229" i="1"/>
  <c r="G1229" i="1"/>
  <c r="F1230" i="1"/>
  <c r="G1230" i="1"/>
  <c r="F1231" i="1"/>
  <c r="G1231" i="1"/>
  <c r="F1232" i="1"/>
  <c r="G1232" i="1"/>
  <c r="F1233" i="1"/>
  <c r="G1233" i="1"/>
  <c r="F1234" i="1"/>
  <c r="G1234" i="1"/>
  <c r="F1235" i="1"/>
  <c r="G1235" i="1"/>
  <c r="F1236" i="1"/>
  <c r="G1236" i="1"/>
  <c r="F1237" i="1"/>
  <c r="G1237" i="1"/>
  <c r="F1238" i="1"/>
  <c r="G1238" i="1"/>
  <c r="F1239" i="1"/>
  <c r="G1239" i="1"/>
  <c r="F1240" i="1"/>
  <c r="G1240" i="1"/>
  <c r="F1241" i="1"/>
  <c r="G1241" i="1"/>
  <c r="F1242" i="1"/>
  <c r="G1242" i="1"/>
  <c r="F1243" i="1"/>
  <c r="G1243" i="1"/>
  <c r="F1244" i="1"/>
  <c r="G1244" i="1"/>
  <c r="F1245" i="1"/>
  <c r="G1245" i="1"/>
  <c r="F1246" i="1"/>
  <c r="G1246" i="1"/>
  <c r="F1247" i="1"/>
  <c r="G1247" i="1"/>
  <c r="F1248" i="1"/>
  <c r="G1248" i="1"/>
  <c r="F1249" i="1"/>
  <c r="G1249" i="1"/>
  <c r="F1250" i="1"/>
  <c r="G1250" i="1"/>
  <c r="F1251" i="1"/>
  <c r="G1251" i="1"/>
  <c r="F1252" i="1"/>
  <c r="G1252" i="1"/>
  <c r="F1253" i="1"/>
  <c r="G1253" i="1"/>
  <c r="F1254" i="1"/>
  <c r="G1254" i="1"/>
  <c r="F1255" i="1"/>
  <c r="G1255" i="1"/>
  <c r="F1256" i="1"/>
  <c r="G1256" i="1"/>
  <c r="F1257" i="1"/>
  <c r="G1257" i="1"/>
  <c r="F1258" i="1"/>
  <c r="G1258" i="1"/>
  <c r="F1259" i="1"/>
  <c r="G1259" i="1"/>
  <c r="F1260" i="1"/>
  <c r="G1260" i="1"/>
  <c r="F1261" i="1"/>
  <c r="G1261" i="1"/>
  <c r="F1262" i="1"/>
  <c r="G1262" i="1"/>
  <c r="F1263" i="1"/>
  <c r="G1263" i="1"/>
  <c r="F1264" i="1"/>
  <c r="G1264" i="1"/>
  <c r="F1265" i="1"/>
  <c r="G1265" i="1"/>
  <c r="F1266" i="1"/>
  <c r="G1266" i="1"/>
  <c r="F1267" i="1"/>
  <c r="G1267" i="1"/>
  <c r="F1268" i="1"/>
  <c r="G1268" i="1"/>
  <c r="F1269" i="1"/>
  <c r="G1269" i="1"/>
  <c r="F1270" i="1"/>
  <c r="G1270" i="1"/>
  <c r="F1271" i="1"/>
  <c r="G1271" i="1"/>
  <c r="F1272" i="1"/>
  <c r="G1272" i="1"/>
  <c r="F1273" i="1"/>
  <c r="G1273" i="1"/>
  <c r="F1274" i="1"/>
  <c r="G1274" i="1"/>
  <c r="F1275" i="1"/>
  <c r="G1275" i="1"/>
  <c r="F1276" i="1"/>
  <c r="G1276" i="1"/>
  <c r="F1277" i="1"/>
  <c r="G1277" i="1"/>
  <c r="F1278" i="1"/>
  <c r="G1278" i="1"/>
  <c r="F1279" i="1"/>
  <c r="G1279" i="1"/>
  <c r="F1280" i="1"/>
  <c r="G1280" i="1"/>
  <c r="F1281" i="1"/>
  <c r="G1281" i="1"/>
  <c r="F1282" i="1"/>
  <c r="G1282" i="1"/>
  <c r="F1283" i="1"/>
  <c r="G1283" i="1"/>
  <c r="F1284" i="1"/>
  <c r="G1284" i="1"/>
  <c r="F1285" i="1"/>
  <c r="G1285" i="1"/>
  <c r="F1286" i="1"/>
  <c r="G1286" i="1"/>
  <c r="F1287" i="1"/>
  <c r="G1287" i="1"/>
  <c r="F1288" i="1"/>
  <c r="G1288" i="1"/>
  <c r="F1289" i="1"/>
  <c r="G1289" i="1"/>
  <c r="F1290" i="1"/>
  <c r="G1290" i="1"/>
  <c r="F1291" i="1"/>
  <c r="G1291" i="1"/>
  <c r="F1292" i="1"/>
  <c r="G1292" i="1"/>
  <c r="F1293" i="1"/>
  <c r="G1293" i="1"/>
  <c r="F1294" i="1"/>
  <c r="G1294" i="1"/>
  <c r="F1295" i="1"/>
  <c r="G1295" i="1"/>
  <c r="F1296" i="1"/>
  <c r="G1296" i="1"/>
  <c r="F1297" i="1"/>
  <c r="G1297" i="1"/>
  <c r="F1298" i="1"/>
  <c r="G1298" i="1"/>
  <c r="F1299" i="1"/>
  <c r="G1299" i="1"/>
  <c r="F1300" i="1"/>
  <c r="G1300" i="1"/>
  <c r="F1301" i="1"/>
  <c r="G1301" i="1"/>
  <c r="F1302" i="1"/>
  <c r="G1302" i="1"/>
  <c r="F1303" i="1"/>
  <c r="G1303" i="1"/>
  <c r="F1304" i="1"/>
  <c r="G1304" i="1"/>
  <c r="F1305" i="1"/>
  <c r="G1305" i="1"/>
  <c r="F1306" i="1"/>
  <c r="G1306" i="1"/>
  <c r="F1307" i="1"/>
  <c r="G1307" i="1"/>
  <c r="F1308" i="1"/>
  <c r="G1308" i="1"/>
  <c r="F1309" i="1"/>
  <c r="G1309" i="1"/>
  <c r="F1310" i="1"/>
  <c r="G1310" i="1"/>
  <c r="F1311" i="1"/>
  <c r="G1311" i="1"/>
  <c r="F1312" i="1"/>
  <c r="G1312" i="1"/>
  <c r="F1313" i="1"/>
  <c r="G1313" i="1"/>
  <c r="F1314" i="1"/>
  <c r="G1314" i="1"/>
  <c r="F1315" i="1"/>
  <c r="G1315" i="1"/>
  <c r="F1316" i="1"/>
  <c r="G1316" i="1"/>
  <c r="F1317" i="1"/>
  <c r="G1317" i="1"/>
  <c r="F1318" i="1"/>
  <c r="G1318" i="1"/>
  <c r="F1319" i="1"/>
  <c r="G1319" i="1"/>
  <c r="F1320" i="1"/>
  <c r="G1320" i="1"/>
  <c r="F1321" i="1"/>
  <c r="G1321" i="1"/>
  <c r="F1322" i="1"/>
  <c r="G1322" i="1"/>
  <c r="F1323" i="1"/>
  <c r="G1323" i="1"/>
  <c r="F1324" i="1"/>
  <c r="G1324" i="1"/>
  <c r="F1325" i="1"/>
  <c r="G1325" i="1"/>
  <c r="F1326" i="1"/>
  <c r="G1326" i="1"/>
  <c r="F1327" i="1"/>
  <c r="G1327" i="1"/>
  <c r="F1328" i="1"/>
  <c r="G1328" i="1"/>
  <c r="F1329" i="1"/>
  <c r="G1329" i="1"/>
  <c r="F1330" i="1"/>
  <c r="G1330" i="1"/>
  <c r="F1331" i="1"/>
  <c r="G1331" i="1"/>
  <c r="F1332" i="1"/>
  <c r="G1332" i="1"/>
  <c r="F1333" i="1"/>
  <c r="G1333" i="1"/>
  <c r="F1334" i="1"/>
  <c r="G1334" i="1"/>
  <c r="F1335" i="1"/>
  <c r="G1335" i="1"/>
  <c r="F1336" i="1"/>
  <c r="G1336" i="1"/>
  <c r="F1337" i="1"/>
  <c r="G1337" i="1"/>
  <c r="F1338" i="1"/>
  <c r="G1338" i="1"/>
  <c r="F1339" i="1"/>
  <c r="G1339" i="1"/>
  <c r="F1340" i="1"/>
  <c r="G1340" i="1"/>
  <c r="F1341" i="1"/>
  <c r="G1341" i="1"/>
  <c r="F1342" i="1"/>
  <c r="G1342" i="1"/>
  <c r="F1343" i="1"/>
  <c r="G1343" i="1"/>
  <c r="F1344" i="1"/>
  <c r="G1344" i="1"/>
  <c r="F1345" i="1"/>
  <c r="G1345" i="1"/>
  <c r="F1346" i="1"/>
  <c r="G1346" i="1"/>
  <c r="F1347" i="1"/>
  <c r="G1347" i="1"/>
  <c r="F1348" i="1"/>
  <c r="G1348" i="1"/>
  <c r="F1349" i="1"/>
  <c r="G1349" i="1"/>
  <c r="F1350" i="1"/>
  <c r="G1350" i="1"/>
  <c r="F1351" i="1"/>
  <c r="G1351" i="1"/>
  <c r="F1352" i="1"/>
  <c r="G1352" i="1"/>
  <c r="F1353" i="1"/>
  <c r="G1353" i="1"/>
  <c r="F1354" i="1"/>
  <c r="G1354" i="1"/>
  <c r="F1355" i="1"/>
  <c r="G1355" i="1"/>
  <c r="F1356" i="1"/>
  <c r="G1356" i="1"/>
  <c r="F1357" i="1"/>
  <c r="G1357" i="1"/>
  <c r="F1358" i="1"/>
  <c r="G1358" i="1"/>
  <c r="F1359" i="1"/>
  <c r="G1359" i="1"/>
  <c r="F1360" i="1"/>
  <c r="G1360" i="1"/>
  <c r="F1361" i="1"/>
  <c r="G1361" i="1"/>
  <c r="F1362" i="1"/>
  <c r="G1362" i="1"/>
  <c r="F1363" i="1"/>
  <c r="G1363" i="1"/>
  <c r="F1364" i="1"/>
  <c r="G1364" i="1"/>
  <c r="F1365" i="1"/>
  <c r="G1365" i="1"/>
  <c r="F1366" i="1"/>
  <c r="G1366" i="1"/>
  <c r="F1367" i="1"/>
  <c r="G1367" i="1"/>
  <c r="F1368" i="1"/>
  <c r="G1368" i="1"/>
  <c r="F1369" i="1"/>
  <c r="G1369" i="1"/>
  <c r="F1370" i="1"/>
  <c r="G1370" i="1"/>
  <c r="F1371" i="1"/>
  <c r="G1371" i="1"/>
  <c r="F1372" i="1"/>
  <c r="G1372" i="1"/>
  <c r="F1373" i="1"/>
  <c r="G1373" i="1"/>
  <c r="F1374" i="1"/>
  <c r="G1374" i="1"/>
  <c r="F1375" i="1"/>
  <c r="G1375" i="1"/>
  <c r="F1376" i="1"/>
  <c r="G1376" i="1"/>
  <c r="F1377" i="1"/>
  <c r="G1377" i="1"/>
  <c r="F1378" i="1"/>
  <c r="G1378" i="1"/>
  <c r="F1379" i="1"/>
  <c r="G1379" i="1"/>
  <c r="F1380" i="1"/>
  <c r="G1380" i="1"/>
  <c r="F1381" i="1"/>
  <c r="G1381" i="1"/>
  <c r="F1382" i="1"/>
  <c r="G1382" i="1"/>
  <c r="F1383" i="1"/>
  <c r="G1383" i="1"/>
  <c r="F1384" i="1"/>
  <c r="G1384" i="1"/>
  <c r="F1385" i="1"/>
  <c r="G1385" i="1"/>
  <c r="F1386" i="1"/>
  <c r="G1386" i="1"/>
  <c r="F1387" i="1"/>
  <c r="G1387" i="1"/>
  <c r="F1388" i="1"/>
  <c r="G1388" i="1"/>
  <c r="F1389" i="1"/>
  <c r="G1389" i="1"/>
  <c r="F1390" i="1"/>
  <c r="G1390" i="1"/>
  <c r="F1391" i="1"/>
  <c r="G1391" i="1"/>
  <c r="F1392" i="1"/>
  <c r="G1392" i="1"/>
  <c r="F1393" i="1"/>
  <c r="G1393" i="1"/>
  <c r="F1394" i="1"/>
  <c r="G1394" i="1"/>
  <c r="F1395" i="1"/>
  <c r="G1395" i="1"/>
  <c r="F1396" i="1"/>
  <c r="G1396" i="1"/>
  <c r="F1397" i="1"/>
  <c r="G1397" i="1"/>
  <c r="F1398" i="1"/>
  <c r="G1398" i="1"/>
  <c r="F1399" i="1"/>
  <c r="G1399" i="1"/>
  <c r="F1400" i="1"/>
  <c r="G1400" i="1"/>
  <c r="F1401" i="1"/>
  <c r="G1401" i="1"/>
  <c r="F1402" i="1"/>
  <c r="G1402" i="1"/>
  <c r="F1403" i="1"/>
  <c r="G1403" i="1"/>
  <c r="F1404" i="1"/>
  <c r="G1404" i="1"/>
  <c r="F1405" i="1"/>
  <c r="G1405" i="1"/>
  <c r="F1406" i="1"/>
  <c r="G1406" i="1"/>
  <c r="F1407" i="1"/>
  <c r="G1407" i="1"/>
  <c r="F1408" i="1"/>
  <c r="G1408" i="1"/>
  <c r="F1409" i="1"/>
  <c r="G1409" i="1"/>
  <c r="F1410" i="1"/>
  <c r="G1410" i="1"/>
  <c r="F1411" i="1"/>
  <c r="G1411" i="1"/>
  <c r="F1412" i="1"/>
  <c r="G1412" i="1"/>
  <c r="F1413" i="1"/>
  <c r="G1413" i="1"/>
  <c r="F1414" i="1"/>
  <c r="G1414" i="1"/>
  <c r="F1415" i="1"/>
  <c r="G1415" i="1"/>
  <c r="F1416" i="1"/>
  <c r="G1416" i="1"/>
  <c r="F1417" i="1"/>
  <c r="G1417" i="1"/>
  <c r="F1418" i="1"/>
  <c r="G1418" i="1"/>
  <c r="F1419" i="1"/>
  <c r="G1419" i="1"/>
  <c r="F1420" i="1"/>
  <c r="G1420" i="1"/>
  <c r="F1421" i="1"/>
  <c r="G1421" i="1"/>
  <c r="F1422" i="1"/>
  <c r="G1422" i="1"/>
  <c r="F1423" i="1"/>
  <c r="G1423" i="1"/>
  <c r="F1424" i="1"/>
  <c r="G1424" i="1"/>
  <c r="F1425" i="1"/>
  <c r="G1425" i="1"/>
  <c r="F1426" i="1"/>
  <c r="G1426" i="1"/>
  <c r="F1427" i="1"/>
  <c r="G1427" i="1"/>
  <c r="F1428" i="1"/>
  <c r="G1428" i="1"/>
  <c r="F1429" i="1"/>
  <c r="G1429" i="1"/>
  <c r="F1430" i="1"/>
  <c r="G1430" i="1"/>
  <c r="F1431" i="1"/>
  <c r="G1431" i="1"/>
  <c r="F1432" i="1"/>
  <c r="G1432" i="1"/>
  <c r="F1433" i="1"/>
  <c r="G1433" i="1"/>
  <c r="F1434" i="1"/>
  <c r="G1434" i="1"/>
  <c r="F1435" i="1"/>
  <c r="G1435" i="1"/>
  <c r="F1436" i="1"/>
  <c r="G1436" i="1"/>
  <c r="F1437" i="1"/>
  <c r="G1437" i="1"/>
  <c r="F1438" i="1"/>
  <c r="G1438" i="1"/>
  <c r="F1439" i="1"/>
  <c r="G1439" i="1"/>
  <c r="F1440" i="1"/>
  <c r="G1440" i="1"/>
  <c r="F1441" i="1"/>
  <c r="G1441" i="1"/>
  <c r="F1442" i="1"/>
  <c r="G1442" i="1"/>
  <c r="F1443" i="1"/>
  <c r="G1443" i="1"/>
  <c r="F1444" i="1"/>
  <c r="G1444" i="1"/>
  <c r="F1445" i="1"/>
  <c r="G1445" i="1"/>
  <c r="F1446" i="1"/>
  <c r="G1446" i="1"/>
  <c r="F1447" i="1"/>
  <c r="G1447" i="1"/>
  <c r="F1448" i="1"/>
  <c r="G1448" i="1"/>
  <c r="F1449" i="1"/>
  <c r="G1449" i="1"/>
  <c r="F1450" i="1"/>
  <c r="G1450" i="1"/>
  <c r="F1451" i="1"/>
  <c r="G1451" i="1"/>
  <c r="F1452" i="1"/>
  <c r="G1452" i="1"/>
  <c r="F1453" i="1"/>
  <c r="G1453" i="1"/>
  <c r="F1454" i="1"/>
  <c r="G1454" i="1"/>
  <c r="F1455" i="1"/>
  <c r="G1455" i="1"/>
  <c r="F1456" i="1"/>
  <c r="G1456" i="1"/>
  <c r="F1457" i="1"/>
  <c r="G1457" i="1"/>
  <c r="F1458" i="1"/>
  <c r="G1458" i="1"/>
  <c r="F1459" i="1"/>
  <c r="G1459" i="1"/>
  <c r="F1460" i="1"/>
  <c r="G1460" i="1"/>
  <c r="F1461" i="1"/>
  <c r="G1461" i="1"/>
  <c r="F1462" i="1"/>
  <c r="G1462" i="1"/>
  <c r="F1463" i="1"/>
  <c r="G1463" i="1"/>
  <c r="F1464" i="1"/>
  <c r="G1464" i="1"/>
  <c r="F1465" i="1"/>
  <c r="G1465" i="1"/>
  <c r="F1466" i="1"/>
  <c r="G1466" i="1"/>
  <c r="F1467" i="1"/>
  <c r="G1467" i="1"/>
  <c r="F1468" i="1"/>
  <c r="G1468" i="1"/>
  <c r="F1469" i="1"/>
  <c r="G1469" i="1"/>
  <c r="F1470" i="1"/>
  <c r="G1470" i="1"/>
  <c r="F1471" i="1"/>
  <c r="G1471" i="1"/>
  <c r="F1472" i="1"/>
  <c r="G1472" i="1"/>
  <c r="F1473" i="1"/>
  <c r="G1473" i="1"/>
  <c r="F1474" i="1"/>
  <c r="G1474" i="1"/>
  <c r="F1475" i="1"/>
  <c r="G1475" i="1"/>
  <c r="F1476" i="1"/>
  <c r="G1476" i="1"/>
  <c r="F1477" i="1"/>
  <c r="G1477" i="1"/>
  <c r="F1478" i="1"/>
  <c r="G1478" i="1"/>
  <c r="F1479" i="1"/>
  <c r="G1479" i="1"/>
  <c r="F1480" i="1"/>
  <c r="G1480" i="1"/>
  <c r="F1481" i="1"/>
  <c r="G1481" i="1"/>
  <c r="F1482" i="1"/>
  <c r="G1482" i="1"/>
  <c r="F1483" i="1"/>
  <c r="G1483" i="1"/>
  <c r="F1484" i="1"/>
  <c r="G1484" i="1"/>
  <c r="F1485" i="1"/>
  <c r="G1485" i="1"/>
  <c r="F1486" i="1"/>
  <c r="G1486" i="1"/>
  <c r="F1487" i="1"/>
  <c r="G1487" i="1"/>
  <c r="F1488" i="1"/>
  <c r="G1488" i="1"/>
  <c r="F1489" i="1"/>
  <c r="G1489" i="1"/>
  <c r="F1490" i="1"/>
  <c r="G1490" i="1"/>
  <c r="F1491" i="1"/>
  <c r="G1491" i="1"/>
  <c r="F1492" i="1"/>
  <c r="G1492" i="1"/>
  <c r="F1493" i="1"/>
  <c r="G1493" i="1"/>
  <c r="F1494" i="1"/>
  <c r="G1494" i="1"/>
  <c r="F1495" i="1"/>
  <c r="G1495" i="1"/>
  <c r="F1496" i="1"/>
  <c r="G1496" i="1"/>
  <c r="F1497" i="1"/>
  <c r="G1497" i="1"/>
  <c r="F1498" i="1"/>
  <c r="G1498" i="1"/>
  <c r="F1499" i="1"/>
  <c r="G1499" i="1"/>
  <c r="F1500" i="1"/>
  <c r="G1500" i="1"/>
  <c r="F1501" i="1"/>
  <c r="G1501" i="1"/>
  <c r="F1502" i="1"/>
  <c r="G1502" i="1"/>
  <c r="F1503" i="1"/>
  <c r="G1503" i="1"/>
  <c r="F1504" i="1"/>
  <c r="G1504" i="1"/>
  <c r="F1505" i="1"/>
  <c r="G1505" i="1"/>
  <c r="F1506" i="1"/>
  <c r="G1506" i="1"/>
  <c r="F1507" i="1"/>
  <c r="G1507" i="1"/>
  <c r="F1508" i="1"/>
  <c r="G1508" i="1"/>
  <c r="F1509" i="1"/>
  <c r="G1509" i="1"/>
  <c r="F1510" i="1"/>
  <c r="G1510" i="1"/>
  <c r="F1511" i="1"/>
  <c r="G1511" i="1"/>
  <c r="F1512" i="1"/>
  <c r="G1512" i="1"/>
  <c r="F1513" i="1"/>
  <c r="G1513" i="1"/>
  <c r="F1514" i="1"/>
  <c r="G1514" i="1"/>
  <c r="F1515" i="1"/>
  <c r="G1515" i="1"/>
  <c r="F1516" i="1"/>
  <c r="G1516" i="1"/>
  <c r="F1517" i="1"/>
  <c r="G1517" i="1"/>
  <c r="F1518" i="1"/>
  <c r="G1518" i="1"/>
  <c r="F1519" i="1"/>
  <c r="G1519" i="1"/>
  <c r="F1520" i="1"/>
  <c r="G1520" i="1"/>
  <c r="F1521" i="1"/>
  <c r="G1521" i="1"/>
  <c r="F1522" i="1"/>
  <c r="G1522" i="1"/>
  <c r="F1523" i="1"/>
  <c r="G1523" i="1"/>
  <c r="F1524" i="1"/>
  <c r="G1524" i="1"/>
  <c r="F1525" i="1"/>
  <c r="G1525" i="1"/>
  <c r="F1526" i="1"/>
  <c r="G1526" i="1"/>
  <c r="F1527" i="1"/>
  <c r="G1527" i="1"/>
  <c r="F1528" i="1"/>
  <c r="G1528" i="1"/>
  <c r="F1529" i="1"/>
  <c r="G1529" i="1"/>
  <c r="F1530" i="1"/>
  <c r="G1530" i="1"/>
  <c r="F1531" i="1"/>
  <c r="G1531" i="1"/>
  <c r="F1532" i="1"/>
  <c r="G1532" i="1"/>
  <c r="F1533" i="1"/>
  <c r="G1533" i="1"/>
  <c r="F1534" i="1"/>
  <c r="G1534" i="1"/>
  <c r="F1535" i="1"/>
  <c r="G1535" i="1"/>
  <c r="F1536" i="1"/>
  <c r="G1536" i="1"/>
  <c r="F1537" i="1"/>
  <c r="G1537" i="1"/>
  <c r="F1538" i="1"/>
  <c r="G1538" i="1"/>
  <c r="F1539" i="1"/>
  <c r="G1539" i="1"/>
  <c r="F1540" i="1"/>
  <c r="G1540" i="1"/>
  <c r="F1541" i="1"/>
  <c r="G1541" i="1"/>
  <c r="F1542" i="1"/>
  <c r="G1542" i="1"/>
  <c r="F1543" i="1"/>
  <c r="G1543" i="1"/>
  <c r="F1544" i="1"/>
  <c r="G1544" i="1"/>
  <c r="F1545" i="1"/>
  <c r="G1545" i="1"/>
  <c r="F1546" i="1"/>
  <c r="G1546" i="1"/>
  <c r="F1547" i="1"/>
  <c r="G1547" i="1"/>
  <c r="F1548" i="1"/>
  <c r="G1548" i="1"/>
  <c r="F1549" i="1"/>
  <c r="G1549" i="1"/>
  <c r="F1550" i="1"/>
  <c r="G1550" i="1"/>
  <c r="F1551" i="1"/>
  <c r="G1551" i="1"/>
  <c r="F1552" i="1"/>
  <c r="G1552" i="1"/>
  <c r="F1553" i="1"/>
  <c r="G1553" i="1"/>
  <c r="F1554" i="1"/>
  <c r="G1554" i="1"/>
  <c r="F1555" i="1"/>
  <c r="G1555" i="1"/>
  <c r="F1556" i="1"/>
  <c r="G1556" i="1"/>
  <c r="F1557" i="1"/>
  <c r="G1557" i="1"/>
  <c r="F1558" i="1"/>
  <c r="G1558" i="1"/>
  <c r="F1559" i="1"/>
  <c r="G1559" i="1"/>
  <c r="F1560" i="1"/>
  <c r="G1560" i="1"/>
  <c r="F1561" i="1"/>
  <c r="G1561" i="1"/>
  <c r="F1562" i="1"/>
  <c r="G1562" i="1"/>
  <c r="F1563" i="1"/>
  <c r="G1563" i="1"/>
  <c r="F1564" i="1"/>
  <c r="G1564" i="1"/>
  <c r="F1565" i="1"/>
  <c r="G1565" i="1"/>
  <c r="F1566" i="1"/>
  <c r="G1566" i="1"/>
  <c r="F1567" i="1"/>
  <c r="G1567" i="1"/>
  <c r="F1568" i="1"/>
  <c r="G1568" i="1"/>
  <c r="F1569" i="1"/>
  <c r="G1569" i="1"/>
  <c r="F1570" i="1"/>
  <c r="G1570" i="1"/>
  <c r="F1571" i="1"/>
  <c r="G1571" i="1"/>
  <c r="F1572" i="1"/>
  <c r="G1572" i="1"/>
  <c r="F1573" i="1"/>
  <c r="G1573" i="1"/>
  <c r="F1574" i="1"/>
  <c r="G1574" i="1"/>
  <c r="F1575" i="1"/>
  <c r="G1575" i="1"/>
  <c r="F1576" i="1"/>
  <c r="G1576" i="1"/>
  <c r="F1577" i="1"/>
  <c r="G1577" i="1"/>
  <c r="F1578" i="1"/>
  <c r="G1578" i="1"/>
  <c r="F1579" i="1"/>
  <c r="G1579" i="1"/>
  <c r="F1580" i="1"/>
  <c r="G1580" i="1"/>
  <c r="F1581" i="1"/>
  <c r="G1581" i="1"/>
  <c r="F1582" i="1"/>
  <c r="G1582" i="1"/>
  <c r="F1583" i="1"/>
  <c r="G1583" i="1"/>
  <c r="F1584" i="1"/>
  <c r="G1584" i="1"/>
  <c r="F1585" i="1"/>
  <c r="G1585" i="1"/>
  <c r="F1586" i="1"/>
  <c r="G1586" i="1"/>
  <c r="F1587" i="1"/>
  <c r="G1587" i="1"/>
  <c r="F1588" i="1"/>
  <c r="G1588" i="1"/>
  <c r="F1589" i="1"/>
  <c r="G1589" i="1"/>
  <c r="F1590" i="1"/>
  <c r="G1590" i="1"/>
  <c r="F1591" i="1"/>
  <c r="G1591" i="1"/>
  <c r="F1592" i="1"/>
  <c r="G1592" i="1"/>
  <c r="F1593" i="1"/>
  <c r="G1593" i="1"/>
  <c r="F1594" i="1"/>
  <c r="G1594" i="1"/>
  <c r="F1595" i="1"/>
  <c r="G1595" i="1"/>
  <c r="F1596" i="1"/>
  <c r="G1596" i="1"/>
  <c r="F1597" i="1"/>
  <c r="G1597" i="1"/>
  <c r="F1598" i="1"/>
  <c r="G1598" i="1"/>
  <c r="F1599" i="1"/>
  <c r="G1599" i="1"/>
  <c r="F1600" i="1"/>
  <c r="G1600" i="1"/>
  <c r="F1601" i="1"/>
  <c r="G1601" i="1"/>
  <c r="F1602" i="1"/>
  <c r="G1602" i="1"/>
  <c r="F1603" i="1"/>
  <c r="G1603" i="1"/>
  <c r="F1604" i="1"/>
  <c r="G1604" i="1"/>
  <c r="F1605" i="1"/>
  <c r="G1605" i="1"/>
  <c r="F1606" i="1"/>
  <c r="G1606" i="1"/>
  <c r="F1607" i="1"/>
  <c r="G1607" i="1"/>
  <c r="F1608" i="1"/>
  <c r="G1608" i="1"/>
  <c r="F1609" i="1"/>
  <c r="G1609" i="1"/>
  <c r="F1610" i="1"/>
  <c r="G1610" i="1"/>
  <c r="F1611" i="1"/>
  <c r="G1611" i="1"/>
  <c r="F1612" i="1"/>
  <c r="G1612" i="1"/>
  <c r="F1613" i="1"/>
  <c r="G1613" i="1"/>
  <c r="F1614" i="1"/>
  <c r="G1614" i="1"/>
  <c r="F1615" i="1"/>
  <c r="G1615" i="1"/>
  <c r="F1616" i="1"/>
  <c r="G1616" i="1"/>
  <c r="F1617" i="1"/>
  <c r="G1617" i="1"/>
  <c r="F1618" i="1"/>
  <c r="G1618" i="1"/>
  <c r="F1619" i="1"/>
  <c r="G1619" i="1"/>
  <c r="F1620" i="1"/>
  <c r="G1620" i="1"/>
  <c r="F1621" i="1"/>
  <c r="G1621" i="1"/>
  <c r="F1622" i="1"/>
  <c r="G1622" i="1"/>
  <c r="F1623" i="1"/>
  <c r="G1623" i="1"/>
  <c r="F1624" i="1"/>
  <c r="G1624" i="1"/>
  <c r="F1625" i="1"/>
  <c r="G1625" i="1"/>
  <c r="F1626" i="1"/>
  <c r="G1626" i="1"/>
  <c r="F1627" i="1"/>
  <c r="G1627" i="1"/>
  <c r="F1628" i="1"/>
  <c r="G1628" i="1"/>
  <c r="F1629" i="1"/>
  <c r="G1629" i="1"/>
  <c r="F1630" i="1"/>
  <c r="G1630" i="1"/>
  <c r="F1631" i="1"/>
  <c r="G1631" i="1"/>
  <c r="F1632" i="1"/>
  <c r="G1632" i="1"/>
  <c r="F1633" i="1"/>
  <c r="G1633" i="1"/>
  <c r="F1634" i="1"/>
  <c r="G1634" i="1"/>
  <c r="F1635" i="1"/>
  <c r="G1635" i="1"/>
  <c r="F1636" i="1"/>
  <c r="G1636" i="1"/>
  <c r="F1637" i="1"/>
  <c r="G1637" i="1"/>
  <c r="F1638" i="1"/>
  <c r="G1638" i="1"/>
  <c r="F1639" i="1"/>
  <c r="G1639" i="1"/>
  <c r="F1640" i="1"/>
  <c r="G1640" i="1"/>
  <c r="F1641" i="1"/>
  <c r="G1641" i="1"/>
  <c r="F1642" i="1"/>
  <c r="G1642" i="1"/>
  <c r="F1643" i="1"/>
  <c r="G1643" i="1"/>
  <c r="F1644" i="1"/>
  <c r="G1644" i="1"/>
  <c r="F1645" i="1"/>
  <c r="G1645" i="1"/>
  <c r="F1646" i="1"/>
  <c r="G1646" i="1"/>
  <c r="F1647" i="1"/>
  <c r="G1647" i="1"/>
  <c r="F1648" i="1"/>
  <c r="G1648" i="1"/>
  <c r="F1649" i="1"/>
  <c r="G1649" i="1"/>
  <c r="F1650" i="1"/>
  <c r="G1650" i="1"/>
  <c r="F1651" i="1"/>
  <c r="G1651" i="1"/>
  <c r="F1652" i="1"/>
  <c r="G1652" i="1"/>
  <c r="F1653" i="1"/>
  <c r="G1653" i="1"/>
  <c r="F1654" i="1"/>
  <c r="G1654" i="1"/>
  <c r="F1655" i="1"/>
  <c r="G1655" i="1"/>
  <c r="F1656" i="1"/>
  <c r="G1656" i="1"/>
  <c r="F1657" i="1"/>
  <c r="G1657" i="1"/>
  <c r="F1658" i="1"/>
  <c r="G1658" i="1"/>
  <c r="F1659" i="1"/>
  <c r="G1659" i="1"/>
  <c r="F1660" i="1"/>
  <c r="G1660" i="1"/>
  <c r="F1661" i="1"/>
  <c r="G1661" i="1"/>
  <c r="F1662" i="1"/>
  <c r="G1662" i="1"/>
  <c r="F1663" i="1"/>
  <c r="G1663" i="1"/>
  <c r="F1664" i="1"/>
  <c r="G1664" i="1"/>
  <c r="F1665" i="1"/>
  <c r="G1665" i="1"/>
  <c r="F1666" i="1"/>
  <c r="G1666" i="1"/>
  <c r="F1667" i="1"/>
  <c r="G1667" i="1"/>
  <c r="F1668" i="1"/>
  <c r="G1668" i="1"/>
  <c r="F1669" i="1"/>
  <c r="G1669" i="1"/>
  <c r="F1670" i="1"/>
  <c r="G1670" i="1"/>
  <c r="F1671" i="1"/>
  <c r="G1671" i="1"/>
  <c r="F1672" i="1"/>
  <c r="G1672" i="1"/>
  <c r="F1673" i="1"/>
  <c r="G1673" i="1"/>
  <c r="F1674" i="1"/>
  <c r="G1674" i="1"/>
  <c r="F1675" i="1"/>
  <c r="G1675" i="1"/>
  <c r="F1676" i="1"/>
  <c r="G1676" i="1"/>
  <c r="F1677" i="1"/>
  <c r="G1677" i="1"/>
  <c r="F1678" i="1"/>
  <c r="G1678" i="1"/>
  <c r="F1679" i="1"/>
  <c r="G1679" i="1"/>
  <c r="F1680" i="1"/>
  <c r="G1680" i="1"/>
  <c r="F1681" i="1"/>
  <c r="G1681" i="1"/>
  <c r="F1682" i="1"/>
  <c r="G1682" i="1"/>
  <c r="F1683" i="1"/>
  <c r="G1683" i="1"/>
  <c r="F1684" i="1"/>
  <c r="G1684" i="1"/>
  <c r="F1685" i="1"/>
  <c r="G1685" i="1"/>
  <c r="F1686" i="1"/>
  <c r="G1686" i="1"/>
  <c r="F1687" i="1"/>
  <c r="G1687" i="1"/>
  <c r="F1688" i="1"/>
  <c r="G1688" i="1"/>
  <c r="F1689" i="1"/>
  <c r="G1689" i="1"/>
  <c r="F1690" i="1"/>
  <c r="G1690" i="1"/>
  <c r="F1691" i="1"/>
  <c r="G1691" i="1"/>
  <c r="F1692" i="1"/>
  <c r="G1692" i="1"/>
  <c r="F1693" i="1"/>
  <c r="G1693" i="1"/>
  <c r="F1694" i="1"/>
  <c r="G1694" i="1"/>
  <c r="F1695" i="1"/>
  <c r="G1695" i="1"/>
  <c r="F1696" i="1"/>
  <c r="G1696" i="1"/>
  <c r="F1697" i="1"/>
  <c r="G1697" i="1"/>
  <c r="F1698" i="1"/>
  <c r="G1698" i="1"/>
  <c r="F1699" i="1"/>
  <c r="G1699" i="1"/>
  <c r="F1700" i="1"/>
  <c r="G1700" i="1"/>
  <c r="F1701" i="1"/>
  <c r="G1701" i="1"/>
  <c r="F1702" i="1"/>
  <c r="G1702" i="1"/>
  <c r="F1703" i="1"/>
  <c r="G1703" i="1"/>
  <c r="F1704" i="1"/>
  <c r="G1704" i="1"/>
  <c r="F1705" i="1"/>
  <c r="G1705" i="1"/>
  <c r="F1706" i="1"/>
  <c r="G1706" i="1"/>
  <c r="F1707" i="1"/>
  <c r="G1707" i="1"/>
  <c r="F1708" i="1"/>
  <c r="G1708" i="1"/>
  <c r="F1709" i="1"/>
  <c r="G1709" i="1"/>
  <c r="F1710" i="1"/>
  <c r="G1710" i="1"/>
  <c r="F1711" i="1"/>
  <c r="G1711" i="1"/>
  <c r="F1712" i="1"/>
  <c r="G1712" i="1"/>
  <c r="F1713" i="1"/>
  <c r="G1713" i="1"/>
  <c r="F1714" i="1"/>
  <c r="G1714" i="1"/>
  <c r="F1715" i="1"/>
  <c r="G1715" i="1"/>
  <c r="F1716" i="1"/>
  <c r="G1716" i="1"/>
  <c r="F1717" i="1"/>
  <c r="G1717" i="1"/>
  <c r="F1718" i="1"/>
  <c r="G1718" i="1"/>
  <c r="F1719" i="1"/>
  <c r="G1719" i="1"/>
  <c r="F1720" i="1"/>
  <c r="G1720" i="1"/>
  <c r="F1721" i="1"/>
  <c r="G1721" i="1"/>
  <c r="F1722" i="1"/>
  <c r="G1722" i="1"/>
  <c r="F1723" i="1"/>
  <c r="G1723" i="1"/>
  <c r="F1724" i="1"/>
  <c r="G1724" i="1"/>
  <c r="F1725" i="1"/>
  <c r="G1725" i="1"/>
  <c r="F1726" i="1"/>
  <c r="G1726" i="1"/>
  <c r="F1727" i="1"/>
  <c r="G1727" i="1"/>
  <c r="F1728" i="1"/>
  <c r="G1728" i="1"/>
  <c r="F1729" i="1"/>
  <c r="G1729" i="1"/>
  <c r="F1730" i="1"/>
  <c r="G1730" i="1"/>
  <c r="F1731" i="1"/>
  <c r="G1731" i="1"/>
  <c r="F1732" i="1"/>
  <c r="G1732" i="1"/>
  <c r="F1733" i="1"/>
  <c r="G1733" i="1"/>
  <c r="F1734" i="1"/>
  <c r="G1734" i="1"/>
  <c r="F1735" i="1"/>
  <c r="G1735" i="1"/>
  <c r="F1736" i="1"/>
  <c r="G1736" i="1"/>
  <c r="F1737" i="1"/>
  <c r="G1737" i="1"/>
  <c r="F1738" i="1"/>
  <c r="G1738" i="1"/>
  <c r="F1739" i="1"/>
  <c r="G1739" i="1"/>
  <c r="F1740" i="1"/>
  <c r="G1740" i="1"/>
  <c r="F1741" i="1"/>
  <c r="G1741" i="1"/>
  <c r="F1742" i="1"/>
  <c r="G1742" i="1"/>
  <c r="F1743" i="1"/>
  <c r="G1743" i="1"/>
  <c r="F1744" i="1"/>
  <c r="G1744" i="1"/>
  <c r="F1745" i="1"/>
  <c r="G1745" i="1"/>
  <c r="F1746" i="1"/>
  <c r="G1746" i="1"/>
  <c r="F1747" i="1"/>
  <c r="G1747" i="1"/>
  <c r="F1748" i="1"/>
  <c r="G1748" i="1"/>
  <c r="F1749" i="1"/>
  <c r="G1749" i="1"/>
  <c r="F1750" i="1"/>
  <c r="G1750" i="1"/>
  <c r="F1751" i="1"/>
  <c r="G1751" i="1"/>
  <c r="F1752" i="1"/>
  <c r="G1752" i="1"/>
  <c r="F1753" i="1"/>
  <c r="G1753" i="1"/>
  <c r="F1754" i="1"/>
  <c r="G1754" i="1"/>
  <c r="F1755" i="1"/>
  <c r="G1755" i="1"/>
  <c r="F1756" i="1"/>
  <c r="G1756" i="1"/>
  <c r="F1757" i="1"/>
  <c r="G1757" i="1"/>
  <c r="F1758" i="1"/>
  <c r="G1758" i="1"/>
  <c r="F1759" i="1"/>
  <c r="G1759" i="1"/>
  <c r="F1760" i="1"/>
  <c r="G1760" i="1"/>
  <c r="F1761" i="1"/>
  <c r="G1761" i="1"/>
  <c r="F1762" i="1"/>
  <c r="G1762" i="1"/>
  <c r="F1763" i="1"/>
  <c r="G1763" i="1"/>
  <c r="F1764" i="1"/>
  <c r="G1764" i="1"/>
  <c r="F1765" i="1"/>
  <c r="G1765" i="1"/>
  <c r="F1766" i="1"/>
  <c r="G1766" i="1"/>
  <c r="F1767" i="1"/>
  <c r="G1767" i="1"/>
  <c r="F1768" i="1"/>
  <c r="G1768" i="1"/>
  <c r="F1769" i="1"/>
  <c r="G1769" i="1"/>
  <c r="F1770" i="1"/>
  <c r="G1770" i="1"/>
  <c r="F1771" i="1"/>
  <c r="G1771" i="1"/>
  <c r="F1772" i="1"/>
  <c r="G1772" i="1"/>
  <c r="F1773" i="1"/>
  <c r="G1773" i="1"/>
  <c r="F1774" i="1"/>
  <c r="G1774" i="1"/>
  <c r="F1775" i="1"/>
  <c r="G1775" i="1"/>
  <c r="F1776" i="1"/>
  <c r="G1776" i="1"/>
  <c r="F1777" i="1"/>
  <c r="G1777" i="1"/>
  <c r="F1778" i="1"/>
  <c r="G1778" i="1"/>
  <c r="F1779" i="1"/>
  <c r="G1779" i="1"/>
  <c r="F1780" i="1"/>
  <c r="G1780" i="1"/>
  <c r="F1781" i="1"/>
  <c r="G1781" i="1"/>
  <c r="F1782" i="1"/>
  <c r="G1782" i="1"/>
  <c r="F1783" i="1"/>
  <c r="G1783" i="1"/>
  <c r="F1784" i="1"/>
  <c r="G1784" i="1"/>
  <c r="F1785" i="1"/>
  <c r="G1785" i="1"/>
  <c r="F1786" i="1"/>
  <c r="G1786" i="1"/>
  <c r="F1787" i="1"/>
  <c r="G1787" i="1"/>
  <c r="F1788" i="1"/>
  <c r="G1788" i="1"/>
  <c r="F1789" i="1"/>
  <c r="G1789" i="1"/>
  <c r="F1790" i="1"/>
  <c r="G1790" i="1"/>
  <c r="F1791" i="1"/>
  <c r="G1791" i="1"/>
  <c r="F1792" i="1"/>
  <c r="G1792" i="1"/>
  <c r="F1793" i="1"/>
  <c r="G1793" i="1"/>
  <c r="F1794" i="1"/>
  <c r="G1794" i="1"/>
  <c r="F1795" i="1"/>
  <c r="G1795" i="1"/>
  <c r="F1796" i="1"/>
  <c r="G1796" i="1"/>
  <c r="F1797" i="1"/>
  <c r="G1797" i="1"/>
  <c r="F1798" i="1"/>
  <c r="G1798" i="1"/>
  <c r="F1799" i="1"/>
  <c r="G1799" i="1"/>
  <c r="F1800" i="1"/>
  <c r="G1800" i="1"/>
  <c r="F1801" i="1"/>
  <c r="G1801" i="1"/>
  <c r="F1802" i="1"/>
  <c r="G1802" i="1"/>
  <c r="F1803" i="1"/>
  <c r="G1803" i="1"/>
  <c r="F1804" i="1"/>
  <c r="G1804" i="1"/>
  <c r="F1805" i="1"/>
  <c r="G1805" i="1"/>
  <c r="F1806" i="1"/>
  <c r="G1806" i="1"/>
  <c r="F1807" i="1"/>
  <c r="G1807" i="1"/>
  <c r="F1808" i="1"/>
  <c r="G1808" i="1"/>
  <c r="F1809" i="1"/>
  <c r="G1809" i="1"/>
  <c r="F1810" i="1"/>
  <c r="G1810" i="1"/>
  <c r="F1811" i="1"/>
  <c r="G1811" i="1"/>
  <c r="F1812" i="1"/>
  <c r="G1812" i="1"/>
  <c r="F1813" i="1"/>
  <c r="G1813" i="1"/>
  <c r="F1814" i="1"/>
  <c r="G1814" i="1"/>
  <c r="F1815" i="1"/>
  <c r="G1815" i="1"/>
  <c r="F1816" i="1"/>
  <c r="G1816" i="1"/>
  <c r="F1817" i="1"/>
  <c r="G1817" i="1"/>
  <c r="F1818" i="1"/>
  <c r="G1818" i="1"/>
  <c r="F1819" i="1"/>
  <c r="G1819" i="1"/>
  <c r="F1820" i="1"/>
  <c r="G1820" i="1"/>
  <c r="F1821" i="1"/>
  <c r="G1821" i="1"/>
  <c r="F1822" i="1"/>
  <c r="G1822" i="1"/>
  <c r="F1823" i="1"/>
  <c r="G1823" i="1"/>
  <c r="F1824" i="1"/>
  <c r="G1824" i="1"/>
  <c r="F1825" i="1"/>
  <c r="G1825" i="1"/>
  <c r="F1826" i="1"/>
  <c r="G1826" i="1"/>
  <c r="F1827" i="1"/>
  <c r="G1827" i="1"/>
  <c r="F1828" i="1"/>
  <c r="G1828" i="1"/>
  <c r="F1829" i="1"/>
  <c r="G1829" i="1"/>
  <c r="F1830" i="1"/>
  <c r="G1830" i="1"/>
  <c r="F1831" i="1"/>
  <c r="G1831" i="1"/>
  <c r="F1832" i="1"/>
  <c r="G1832" i="1"/>
  <c r="F1833" i="1"/>
  <c r="G1833" i="1"/>
  <c r="F1834" i="1"/>
  <c r="G1834" i="1"/>
  <c r="F1835" i="1"/>
  <c r="G1835" i="1"/>
  <c r="F1836" i="1"/>
  <c r="G1836" i="1"/>
  <c r="F1837" i="1"/>
  <c r="G1837" i="1"/>
  <c r="F1838" i="1"/>
  <c r="G1838" i="1"/>
  <c r="F1839" i="1"/>
  <c r="G1839" i="1"/>
  <c r="F1840" i="1"/>
  <c r="G1840" i="1"/>
  <c r="F1841" i="1"/>
  <c r="G1841" i="1"/>
  <c r="F1842" i="1"/>
  <c r="G1842" i="1"/>
  <c r="F1843" i="1"/>
  <c r="G1843" i="1"/>
  <c r="F1844" i="1"/>
  <c r="G1844" i="1"/>
  <c r="F1845" i="1"/>
  <c r="G1845" i="1"/>
  <c r="F1846" i="1"/>
  <c r="G1846" i="1"/>
  <c r="F1847" i="1"/>
  <c r="G1847" i="1"/>
  <c r="F1848" i="1"/>
  <c r="G1848" i="1"/>
  <c r="F1849" i="1"/>
  <c r="G1849" i="1"/>
  <c r="F1850" i="1"/>
  <c r="G1850" i="1"/>
  <c r="F1851" i="1"/>
  <c r="G1851" i="1"/>
  <c r="F1852" i="1"/>
  <c r="G1852" i="1"/>
  <c r="F1853" i="1"/>
  <c r="G1853" i="1"/>
  <c r="F1854" i="1"/>
  <c r="G1854" i="1"/>
  <c r="F1855" i="1"/>
  <c r="G1855" i="1"/>
  <c r="F1856" i="1"/>
  <c r="G1856" i="1"/>
  <c r="F1857" i="1"/>
  <c r="G1857" i="1"/>
  <c r="F1858" i="1"/>
  <c r="G1858" i="1"/>
  <c r="F1859" i="1"/>
  <c r="G1859" i="1"/>
  <c r="F1860" i="1"/>
  <c r="G1860" i="1"/>
  <c r="F1861" i="1"/>
  <c r="G1861" i="1"/>
  <c r="F1862" i="1"/>
  <c r="G1862" i="1"/>
  <c r="F1863" i="1"/>
  <c r="G1863" i="1"/>
  <c r="F1864" i="1"/>
  <c r="G1864" i="1"/>
  <c r="F1865" i="1"/>
  <c r="G1865" i="1"/>
  <c r="F1866" i="1"/>
  <c r="G1866" i="1"/>
  <c r="F1867" i="1"/>
  <c r="G1867" i="1"/>
  <c r="F1868" i="1"/>
  <c r="G1868" i="1"/>
  <c r="F1869" i="1"/>
  <c r="G1869" i="1"/>
  <c r="F1870" i="1"/>
  <c r="G1870" i="1"/>
  <c r="F1871" i="1"/>
  <c r="G1871" i="1"/>
  <c r="F1872" i="1"/>
  <c r="G1872" i="1"/>
  <c r="F1873" i="1"/>
  <c r="G1873" i="1"/>
  <c r="F1874" i="1"/>
  <c r="G1874" i="1"/>
  <c r="F1875" i="1"/>
  <c r="G1875" i="1"/>
  <c r="F1876" i="1"/>
  <c r="G1876" i="1"/>
  <c r="F1877" i="1"/>
  <c r="G1877" i="1"/>
  <c r="F1878" i="1"/>
  <c r="G1878" i="1"/>
  <c r="F1879" i="1"/>
  <c r="G1879" i="1"/>
  <c r="F1880" i="1"/>
  <c r="G1880" i="1"/>
  <c r="F1881" i="1"/>
  <c r="G1881" i="1"/>
  <c r="F1882" i="1"/>
  <c r="G1882" i="1"/>
  <c r="F1883" i="1"/>
  <c r="G1883" i="1"/>
  <c r="F1884" i="1"/>
  <c r="G1884" i="1"/>
  <c r="F1885" i="1"/>
  <c r="G1885" i="1"/>
  <c r="F1886" i="1"/>
  <c r="G1886" i="1"/>
  <c r="F1887" i="1"/>
  <c r="G1887" i="1"/>
  <c r="F1888" i="1"/>
  <c r="G1888" i="1"/>
  <c r="F1889" i="1"/>
  <c r="G1889" i="1"/>
  <c r="F1890" i="1"/>
  <c r="G1890" i="1"/>
  <c r="F1891" i="1"/>
  <c r="G1891" i="1"/>
  <c r="F1892" i="1"/>
  <c r="G1892" i="1"/>
  <c r="F1893" i="1"/>
  <c r="G1893" i="1"/>
  <c r="F1894" i="1"/>
  <c r="G1894" i="1"/>
  <c r="F1895" i="1"/>
  <c r="G1895" i="1"/>
  <c r="F1896" i="1"/>
  <c r="G1896" i="1"/>
  <c r="F1897" i="1"/>
  <c r="G1897" i="1"/>
  <c r="F1898" i="1"/>
  <c r="G1898" i="1"/>
  <c r="F1899" i="1"/>
  <c r="G1899" i="1"/>
  <c r="F1900" i="1"/>
  <c r="G1900" i="1"/>
  <c r="F1901" i="1"/>
  <c r="G1901" i="1"/>
  <c r="F1902" i="1"/>
  <c r="G1902" i="1"/>
  <c r="F1903" i="1"/>
  <c r="G1903" i="1"/>
  <c r="F1904" i="1"/>
  <c r="G1904" i="1"/>
  <c r="F1905" i="1"/>
  <c r="G1905" i="1"/>
  <c r="F1906" i="1"/>
  <c r="G1906" i="1"/>
  <c r="F1907" i="1"/>
  <c r="G1907" i="1"/>
  <c r="F1908" i="1"/>
  <c r="G1908" i="1"/>
  <c r="F1909" i="1"/>
  <c r="G1909" i="1"/>
  <c r="F1910" i="1"/>
  <c r="G1910" i="1"/>
  <c r="F1911" i="1"/>
  <c r="G1911" i="1"/>
  <c r="F1912" i="1"/>
  <c r="G1912" i="1"/>
  <c r="F1913" i="1"/>
  <c r="G1913" i="1"/>
  <c r="F1914" i="1"/>
  <c r="G1914" i="1"/>
  <c r="F1915" i="1"/>
  <c r="G1915" i="1"/>
  <c r="F1916" i="1"/>
  <c r="G1916" i="1"/>
  <c r="F1917" i="1"/>
  <c r="G1917" i="1"/>
  <c r="F1918" i="1"/>
  <c r="G1918" i="1"/>
  <c r="F1919" i="1"/>
  <c r="G1919" i="1"/>
  <c r="F1920" i="1"/>
  <c r="G1920" i="1"/>
  <c r="F1921" i="1"/>
  <c r="G1921" i="1"/>
  <c r="F1922" i="1"/>
  <c r="G1922" i="1"/>
  <c r="F1923" i="1"/>
  <c r="G1923" i="1"/>
  <c r="F1924" i="1"/>
  <c r="G1924" i="1"/>
  <c r="F1925" i="1"/>
  <c r="G1925" i="1"/>
  <c r="F1926" i="1"/>
  <c r="G1926" i="1"/>
  <c r="F1927" i="1"/>
  <c r="G1927" i="1"/>
  <c r="F1928" i="1"/>
  <c r="G1928" i="1"/>
  <c r="F1929" i="1"/>
  <c r="G1929" i="1"/>
  <c r="F1930" i="1"/>
  <c r="G1930" i="1"/>
  <c r="F1931" i="1"/>
  <c r="G1931" i="1"/>
  <c r="F1932" i="1"/>
  <c r="G1932" i="1"/>
  <c r="F1933" i="1"/>
  <c r="G1933" i="1"/>
  <c r="F1934" i="1"/>
  <c r="G1934" i="1"/>
  <c r="F1935" i="1"/>
  <c r="G1935" i="1"/>
  <c r="F1936" i="1"/>
  <c r="G1936" i="1"/>
  <c r="F1937" i="1"/>
  <c r="G1937" i="1"/>
  <c r="F1938" i="1"/>
  <c r="G1938" i="1"/>
  <c r="F1939" i="1"/>
  <c r="G1939" i="1"/>
  <c r="F1940" i="1"/>
  <c r="G1940" i="1"/>
  <c r="F1941" i="1"/>
  <c r="G1941" i="1"/>
  <c r="F1942" i="1"/>
  <c r="G1942" i="1"/>
  <c r="F1943" i="1"/>
  <c r="G1943" i="1"/>
  <c r="F1944" i="1"/>
  <c r="G1944" i="1"/>
  <c r="F1945" i="1"/>
  <c r="G1945" i="1"/>
  <c r="F1946" i="1"/>
  <c r="G1946" i="1"/>
  <c r="F1947" i="1"/>
  <c r="G1947" i="1"/>
  <c r="F1948" i="1"/>
  <c r="G1948" i="1"/>
  <c r="F1949" i="1"/>
  <c r="G1949" i="1"/>
  <c r="F1950" i="1"/>
  <c r="G1950" i="1"/>
  <c r="F1951" i="1"/>
  <c r="G1951" i="1"/>
  <c r="F1952" i="1"/>
  <c r="G1952" i="1"/>
  <c r="F1953" i="1"/>
  <c r="G1953" i="1"/>
  <c r="F1954" i="1"/>
  <c r="G1954" i="1"/>
  <c r="F1955" i="1"/>
  <c r="G1955" i="1"/>
  <c r="F1956" i="1"/>
  <c r="G1956" i="1"/>
  <c r="F1957" i="1"/>
  <c r="G1957" i="1"/>
  <c r="F1958" i="1"/>
  <c r="G1958" i="1"/>
  <c r="F1959" i="1"/>
  <c r="G1959" i="1"/>
  <c r="F1960" i="1"/>
  <c r="G1960" i="1"/>
  <c r="F1961" i="1"/>
  <c r="G1961" i="1"/>
  <c r="F1962" i="1"/>
  <c r="G1962" i="1"/>
  <c r="F1963" i="1"/>
  <c r="G1963" i="1"/>
  <c r="F1964" i="1"/>
  <c r="G1964" i="1"/>
  <c r="F1965" i="1"/>
  <c r="G1965" i="1"/>
  <c r="F1966" i="1"/>
  <c r="G1966" i="1"/>
  <c r="F1967" i="1"/>
  <c r="G1967" i="1"/>
  <c r="F1968" i="1"/>
  <c r="G1968" i="1"/>
  <c r="F1969" i="1"/>
  <c r="G1969" i="1"/>
  <c r="F1970" i="1"/>
  <c r="G1970" i="1"/>
  <c r="F1971" i="1"/>
  <c r="G1971" i="1"/>
  <c r="F1972" i="1"/>
  <c r="G1972" i="1"/>
  <c r="F1973" i="1"/>
  <c r="G1973" i="1"/>
  <c r="F1974" i="1"/>
  <c r="G1974" i="1"/>
  <c r="F1975" i="1"/>
  <c r="G1975" i="1"/>
  <c r="F1976" i="1"/>
  <c r="G1976" i="1"/>
  <c r="F1977" i="1"/>
  <c r="G1977" i="1"/>
  <c r="F1978" i="1"/>
  <c r="G1978" i="1"/>
  <c r="F1979" i="1"/>
  <c r="G1979" i="1"/>
  <c r="F1980" i="1"/>
  <c r="G1980" i="1"/>
  <c r="F1981" i="1"/>
  <c r="G1981" i="1"/>
  <c r="F1982" i="1"/>
  <c r="G1982" i="1"/>
  <c r="F1983" i="1"/>
  <c r="G1983" i="1"/>
  <c r="F1984" i="1"/>
  <c r="G1984" i="1"/>
  <c r="F1985" i="1"/>
  <c r="G1985" i="1"/>
  <c r="F1986" i="1"/>
  <c r="G1986" i="1"/>
  <c r="F1987" i="1"/>
  <c r="G1987" i="1"/>
  <c r="F1988" i="1"/>
  <c r="G1988" i="1"/>
  <c r="F1989" i="1"/>
  <c r="G1989" i="1"/>
  <c r="F1990" i="1"/>
  <c r="G1990" i="1"/>
  <c r="F1991" i="1"/>
  <c r="G1991" i="1"/>
  <c r="F1992" i="1"/>
  <c r="G1992" i="1"/>
  <c r="F1993" i="1"/>
  <c r="G1993" i="1"/>
  <c r="F1994" i="1"/>
  <c r="G1994" i="1"/>
  <c r="F1995" i="1"/>
  <c r="G1995" i="1"/>
  <c r="F1996" i="1"/>
  <c r="G1996" i="1"/>
  <c r="F1997" i="1"/>
  <c r="G1997" i="1"/>
  <c r="F1998" i="1"/>
  <c r="G1998" i="1"/>
  <c r="F1999" i="1"/>
  <c r="G1999" i="1"/>
  <c r="F2000" i="1"/>
  <c r="G2000" i="1"/>
  <c r="F2001" i="1"/>
  <c r="G2001" i="1"/>
  <c r="F2002" i="1"/>
  <c r="G2002" i="1"/>
  <c r="F2003" i="1"/>
  <c r="G2003" i="1"/>
  <c r="F2004" i="1"/>
  <c r="G2004" i="1"/>
  <c r="F2005" i="1"/>
  <c r="G2005" i="1"/>
  <c r="F2006" i="1"/>
  <c r="G2006" i="1"/>
  <c r="F2007" i="1"/>
  <c r="G2007" i="1"/>
  <c r="F2008" i="1"/>
  <c r="G2008" i="1"/>
  <c r="F2009" i="1"/>
  <c r="G2009" i="1"/>
  <c r="F2010" i="1"/>
  <c r="G2010" i="1"/>
  <c r="F2011" i="1"/>
  <c r="G2011" i="1"/>
  <c r="F2012" i="1"/>
  <c r="G2012" i="1"/>
  <c r="F2013" i="1"/>
  <c r="G2013" i="1"/>
  <c r="F2014" i="1"/>
  <c r="G2014" i="1"/>
  <c r="F2015" i="1"/>
  <c r="G2015" i="1"/>
  <c r="F2016" i="1"/>
  <c r="G2016" i="1"/>
  <c r="F2017" i="1"/>
  <c r="G2017" i="1"/>
  <c r="F2018" i="1"/>
  <c r="G2018" i="1"/>
  <c r="F2019" i="1"/>
  <c r="G2019" i="1"/>
  <c r="F2020" i="1"/>
  <c r="G2020" i="1"/>
  <c r="F2021" i="1"/>
  <c r="G2021" i="1"/>
  <c r="F2022" i="1"/>
  <c r="G2022" i="1"/>
  <c r="F2023" i="1"/>
  <c r="G2023" i="1"/>
  <c r="F2024" i="1"/>
  <c r="G2024" i="1"/>
  <c r="F2025" i="1"/>
  <c r="G2025" i="1"/>
  <c r="F2026" i="1"/>
  <c r="G2026" i="1"/>
  <c r="F2027" i="1"/>
  <c r="G2027" i="1"/>
  <c r="F2028" i="1"/>
  <c r="G2028" i="1"/>
  <c r="F2029" i="1"/>
  <c r="G2029" i="1"/>
  <c r="F2030" i="1"/>
  <c r="G2030" i="1"/>
  <c r="F2031" i="1"/>
  <c r="G2031" i="1"/>
  <c r="F2032" i="1"/>
  <c r="G2032" i="1"/>
  <c r="F2033" i="1"/>
  <c r="G2033" i="1"/>
  <c r="F2034" i="1"/>
  <c r="G2034" i="1"/>
  <c r="F2035" i="1"/>
  <c r="G2035" i="1"/>
  <c r="F2036" i="1"/>
  <c r="G2036" i="1"/>
  <c r="F2037" i="1"/>
  <c r="G2037" i="1"/>
  <c r="F2038" i="1"/>
  <c r="G2038" i="1"/>
  <c r="F2039" i="1"/>
  <c r="G2039" i="1"/>
  <c r="F2040" i="1"/>
  <c r="G2040" i="1"/>
  <c r="F2041" i="1"/>
  <c r="G2041" i="1"/>
  <c r="F2042" i="1"/>
  <c r="G2042" i="1"/>
  <c r="F2043" i="1"/>
  <c r="G2043" i="1"/>
  <c r="F2044" i="1"/>
  <c r="G2044" i="1"/>
  <c r="F2045" i="1"/>
  <c r="G2045" i="1"/>
  <c r="F2046" i="1"/>
  <c r="G2046" i="1"/>
  <c r="F2047" i="1"/>
  <c r="G2047" i="1"/>
  <c r="F2048" i="1"/>
  <c r="G2048" i="1"/>
  <c r="F2049" i="1"/>
  <c r="G2049" i="1"/>
  <c r="F2050" i="1"/>
  <c r="G2050" i="1"/>
  <c r="F2051" i="1"/>
  <c r="G2051" i="1"/>
  <c r="F2052" i="1"/>
  <c r="G2052" i="1"/>
  <c r="F2053" i="1"/>
  <c r="G2053" i="1"/>
  <c r="F2054" i="1"/>
  <c r="G2054" i="1"/>
  <c r="F2055" i="1"/>
  <c r="G2055" i="1"/>
  <c r="F2056" i="1"/>
  <c r="G2056" i="1"/>
  <c r="F2057" i="1"/>
  <c r="G2057" i="1"/>
  <c r="F2058" i="1"/>
  <c r="G2058" i="1"/>
  <c r="F2059" i="1"/>
  <c r="G2059" i="1"/>
  <c r="F2060" i="1"/>
  <c r="G2060" i="1"/>
  <c r="F2061" i="1"/>
  <c r="G2061" i="1"/>
  <c r="F2062" i="1"/>
  <c r="G2062" i="1"/>
  <c r="F2063" i="1"/>
  <c r="G2063" i="1"/>
  <c r="F2064" i="1"/>
  <c r="G2064" i="1"/>
  <c r="F2065" i="1"/>
  <c r="G2065" i="1"/>
  <c r="F2066" i="1"/>
  <c r="G2066" i="1"/>
  <c r="F2067" i="1"/>
  <c r="G2067" i="1"/>
  <c r="F2068" i="1"/>
  <c r="G2068" i="1"/>
  <c r="F2069" i="1"/>
  <c r="G2069" i="1"/>
  <c r="F2070" i="1"/>
  <c r="G2070" i="1"/>
  <c r="F2071" i="1"/>
  <c r="G2071" i="1"/>
  <c r="F2072" i="1"/>
  <c r="G2072" i="1"/>
  <c r="F2073" i="1"/>
  <c r="G2073" i="1"/>
  <c r="F2074" i="1"/>
  <c r="G2074" i="1"/>
  <c r="F2075" i="1"/>
  <c r="G2075" i="1"/>
  <c r="F2076" i="1"/>
  <c r="G2076" i="1"/>
  <c r="F2077" i="1"/>
  <c r="G2077" i="1"/>
  <c r="F2078" i="1"/>
  <c r="G2078" i="1"/>
  <c r="F2079" i="1"/>
  <c r="G2079" i="1"/>
  <c r="F2080" i="1"/>
  <c r="G2080" i="1"/>
  <c r="F2081" i="1"/>
  <c r="G2081" i="1"/>
  <c r="F2082" i="1"/>
  <c r="G2082" i="1"/>
  <c r="F2083" i="1"/>
  <c r="G2083" i="1"/>
  <c r="F2084" i="1"/>
  <c r="G2084" i="1"/>
  <c r="F2085" i="1"/>
  <c r="G2085" i="1"/>
  <c r="F2086" i="1"/>
  <c r="G2086" i="1"/>
  <c r="F2087" i="1"/>
  <c r="G2087" i="1"/>
  <c r="F2088" i="1"/>
  <c r="G2088" i="1"/>
  <c r="F2089" i="1"/>
  <c r="G2089" i="1"/>
  <c r="F2090" i="1"/>
  <c r="G2090" i="1"/>
  <c r="F2091" i="1"/>
  <c r="G2091" i="1"/>
  <c r="F2092" i="1"/>
  <c r="G2092" i="1"/>
  <c r="F2093" i="1"/>
  <c r="G2093" i="1"/>
  <c r="F2094" i="1"/>
  <c r="G2094" i="1"/>
  <c r="F2095" i="1"/>
  <c r="G2095" i="1"/>
  <c r="F2096" i="1"/>
  <c r="G2096" i="1"/>
  <c r="F2097" i="1"/>
  <c r="G2097" i="1"/>
  <c r="F2098" i="1"/>
  <c r="G2098" i="1"/>
  <c r="F2099" i="1"/>
  <c r="G2099" i="1"/>
  <c r="F2100" i="1"/>
  <c r="G2100" i="1"/>
  <c r="F2101" i="1"/>
  <c r="G2101" i="1"/>
  <c r="F2102" i="1"/>
  <c r="G2102" i="1"/>
  <c r="F2103" i="1"/>
  <c r="G2103" i="1"/>
  <c r="F2104" i="1"/>
  <c r="G2104" i="1"/>
  <c r="F2105" i="1"/>
  <c r="G2105" i="1"/>
  <c r="F2106" i="1"/>
  <c r="G2106" i="1"/>
  <c r="F2107" i="1"/>
  <c r="G2107" i="1"/>
  <c r="F2108" i="1"/>
  <c r="G2108" i="1"/>
  <c r="F2109" i="1"/>
  <c r="G2109" i="1"/>
  <c r="F2110" i="1"/>
  <c r="G2110" i="1"/>
  <c r="F2111" i="1"/>
  <c r="G2111" i="1"/>
  <c r="F2112" i="1"/>
  <c r="G2112" i="1"/>
  <c r="F2113" i="1"/>
  <c r="G2113" i="1"/>
  <c r="F2114" i="1"/>
  <c r="G2114" i="1"/>
  <c r="F2115" i="1"/>
  <c r="G2115" i="1"/>
  <c r="F2116" i="1"/>
  <c r="G2116" i="1"/>
  <c r="F2117" i="1"/>
  <c r="G2117" i="1"/>
  <c r="F2118" i="1"/>
  <c r="G2118" i="1"/>
  <c r="F2119" i="1"/>
  <c r="G2119" i="1"/>
  <c r="F2120" i="1"/>
  <c r="G2120" i="1"/>
  <c r="F2121" i="1"/>
  <c r="G2121" i="1"/>
  <c r="F2122" i="1"/>
  <c r="G2122" i="1"/>
  <c r="F2123" i="1"/>
  <c r="G2123" i="1"/>
  <c r="F2124" i="1"/>
  <c r="G2124" i="1"/>
  <c r="F2125" i="1"/>
  <c r="G2125" i="1"/>
  <c r="F2126" i="1"/>
  <c r="G2126" i="1"/>
  <c r="F2127" i="1"/>
  <c r="G2127" i="1"/>
  <c r="F2128" i="1"/>
  <c r="G2128" i="1"/>
  <c r="F2129" i="1"/>
  <c r="G2129" i="1"/>
  <c r="F2130" i="1"/>
  <c r="G2130" i="1"/>
  <c r="F2131" i="1"/>
  <c r="G2131" i="1"/>
  <c r="F2132" i="1"/>
  <c r="G2132" i="1"/>
  <c r="F2133" i="1"/>
  <c r="G2133" i="1"/>
  <c r="F2134" i="1"/>
  <c r="G2134" i="1"/>
  <c r="F2135" i="1"/>
  <c r="G2135" i="1"/>
  <c r="F2136" i="1"/>
  <c r="G2136" i="1"/>
  <c r="F2137" i="1"/>
  <c r="G2137" i="1"/>
  <c r="F2138" i="1"/>
  <c r="G2138" i="1"/>
  <c r="F2139" i="1"/>
  <c r="G2139" i="1"/>
  <c r="F2140" i="1"/>
  <c r="G2140" i="1"/>
  <c r="F2141" i="1"/>
  <c r="G2141" i="1"/>
  <c r="F2142" i="1"/>
  <c r="G2142" i="1"/>
  <c r="F2143" i="1"/>
  <c r="G2143" i="1"/>
  <c r="F2144" i="1"/>
  <c r="G2144" i="1"/>
  <c r="F2145" i="1"/>
  <c r="G2145" i="1"/>
  <c r="F2146" i="1"/>
  <c r="G2146" i="1"/>
  <c r="F2147" i="1"/>
  <c r="G2147" i="1"/>
  <c r="F2148" i="1"/>
  <c r="G2148" i="1"/>
  <c r="F2149" i="1"/>
  <c r="G2149" i="1"/>
  <c r="F2150" i="1"/>
  <c r="G2150" i="1"/>
  <c r="F2151" i="1"/>
  <c r="G2151" i="1"/>
  <c r="F2152" i="1"/>
  <c r="G2152" i="1"/>
  <c r="F2153" i="1"/>
  <c r="G2153" i="1"/>
  <c r="F2154" i="1"/>
  <c r="G2154" i="1"/>
  <c r="F2155" i="1"/>
  <c r="G2155" i="1"/>
  <c r="F2156" i="1"/>
  <c r="G2156" i="1"/>
  <c r="F2157" i="1"/>
  <c r="G2157" i="1"/>
  <c r="F2158" i="1"/>
  <c r="G2158" i="1"/>
  <c r="F2159" i="1"/>
  <c r="G2159" i="1"/>
  <c r="F2160" i="1"/>
  <c r="G2160" i="1"/>
  <c r="F2161" i="1"/>
  <c r="G2161" i="1"/>
  <c r="F2162" i="1"/>
  <c r="G2162" i="1"/>
  <c r="F2163" i="1"/>
  <c r="G2163" i="1"/>
  <c r="F2164" i="1"/>
  <c r="G2164" i="1"/>
  <c r="F2165" i="1"/>
  <c r="G2165" i="1"/>
  <c r="F2166" i="1"/>
  <c r="G2166" i="1"/>
  <c r="F2167" i="1"/>
  <c r="G2167" i="1"/>
  <c r="F2168" i="1"/>
  <c r="G2168" i="1"/>
  <c r="F2169" i="1"/>
  <c r="G2169" i="1"/>
  <c r="F2170" i="1"/>
  <c r="G2170" i="1"/>
  <c r="F2171" i="1"/>
  <c r="G2171" i="1"/>
  <c r="F2172" i="1"/>
  <c r="G2172" i="1"/>
  <c r="F2173" i="1"/>
  <c r="G2173" i="1"/>
  <c r="F2174" i="1"/>
  <c r="G2174" i="1"/>
  <c r="F2175" i="1"/>
  <c r="G2175" i="1"/>
  <c r="F2176" i="1"/>
  <c r="G2176" i="1"/>
  <c r="F2177" i="1"/>
  <c r="G2177" i="1"/>
  <c r="F2178" i="1"/>
  <c r="G2178" i="1"/>
  <c r="F2179" i="1"/>
  <c r="G2179" i="1"/>
  <c r="F2180" i="1"/>
  <c r="G2180" i="1"/>
  <c r="F2181" i="1"/>
  <c r="G2181" i="1"/>
  <c r="F2182" i="1"/>
  <c r="G2182" i="1"/>
  <c r="F2183" i="1"/>
  <c r="G2183" i="1"/>
  <c r="F2184" i="1"/>
  <c r="G2184" i="1"/>
  <c r="F2185" i="1"/>
  <c r="G2185" i="1"/>
  <c r="F2186" i="1"/>
  <c r="G2186" i="1"/>
  <c r="F2187" i="1"/>
  <c r="G2187" i="1"/>
  <c r="F2188" i="1"/>
  <c r="G2188" i="1"/>
  <c r="F2189" i="1"/>
  <c r="G2189" i="1"/>
  <c r="F2190" i="1"/>
  <c r="G2190" i="1"/>
  <c r="F2191" i="1"/>
  <c r="G2191" i="1"/>
  <c r="F2192" i="1"/>
  <c r="G2192" i="1"/>
  <c r="F2193" i="1"/>
  <c r="G2193" i="1"/>
  <c r="F2194" i="1"/>
  <c r="G2194" i="1"/>
  <c r="F2195" i="1"/>
  <c r="G2195" i="1"/>
  <c r="F2196" i="1"/>
  <c r="G2196" i="1"/>
  <c r="F2197" i="1"/>
  <c r="G2197" i="1"/>
  <c r="F2198" i="1"/>
  <c r="G2198" i="1"/>
  <c r="F2199" i="1"/>
  <c r="G2199" i="1"/>
  <c r="F2200" i="1"/>
  <c r="G2200" i="1"/>
  <c r="F2201" i="1"/>
  <c r="G2201" i="1"/>
  <c r="F2202" i="1"/>
  <c r="G2202" i="1"/>
  <c r="F2203" i="1"/>
  <c r="G2203" i="1"/>
  <c r="F2204" i="1"/>
  <c r="G2204" i="1"/>
  <c r="F2205" i="1"/>
  <c r="G2205" i="1"/>
  <c r="F2206" i="1"/>
  <c r="G2206" i="1"/>
  <c r="F2207" i="1"/>
  <c r="G2207" i="1"/>
  <c r="F2208" i="1"/>
  <c r="G2208" i="1"/>
  <c r="F2209" i="1"/>
  <c r="G2209" i="1"/>
  <c r="F2210" i="1"/>
  <c r="G2210" i="1"/>
  <c r="F2211" i="1"/>
  <c r="G2211" i="1"/>
  <c r="F2212" i="1"/>
  <c r="G2212" i="1"/>
  <c r="F2213" i="1"/>
  <c r="G2213" i="1"/>
  <c r="F2214" i="1"/>
  <c r="G2214" i="1"/>
  <c r="F2215" i="1"/>
  <c r="G2215" i="1"/>
  <c r="F2216" i="1"/>
  <c r="G2216" i="1"/>
  <c r="F2217" i="1"/>
  <c r="G2217" i="1"/>
  <c r="F2218" i="1"/>
  <c r="G2218" i="1"/>
  <c r="F2219" i="1"/>
  <c r="G2219" i="1"/>
  <c r="F2220" i="1"/>
  <c r="G2220" i="1"/>
  <c r="F2221" i="1"/>
  <c r="G2221" i="1"/>
  <c r="F2222" i="1"/>
  <c r="G2222" i="1"/>
  <c r="F2223" i="1"/>
  <c r="G2223" i="1"/>
  <c r="F2224" i="1"/>
  <c r="G2224" i="1"/>
  <c r="F2225" i="1"/>
  <c r="G2225" i="1"/>
  <c r="F2226" i="1"/>
  <c r="G2226" i="1"/>
  <c r="F2227" i="1"/>
  <c r="G2227" i="1"/>
  <c r="F2228" i="1"/>
  <c r="G2228" i="1"/>
  <c r="F2229" i="1"/>
  <c r="G2229" i="1"/>
  <c r="F2230" i="1"/>
  <c r="G2230" i="1"/>
  <c r="F2231" i="1"/>
  <c r="G2231" i="1"/>
  <c r="F2232" i="1"/>
  <c r="G2232" i="1"/>
  <c r="F2233" i="1"/>
  <c r="G2233" i="1"/>
  <c r="F2234" i="1"/>
  <c r="G2234" i="1"/>
  <c r="F2235" i="1"/>
  <c r="G2235" i="1"/>
  <c r="F2236" i="1"/>
  <c r="G2236" i="1"/>
  <c r="F2237" i="1"/>
  <c r="G2237" i="1"/>
  <c r="F2238" i="1"/>
  <c r="G2238" i="1"/>
  <c r="F2239" i="1"/>
  <c r="G2239" i="1"/>
  <c r="F2240" i="1"/>
  <c r="G2240" i="1"/>
  <c r="F2241" i="1"/>
  <c r="G2241" i="1"/>
  <c r="F2242" i="1"/>
  <c r="G2242" i="1"/>
  <c r="F2243" i="1"/>
  <c r="G2243" i="1"/>
  <c r="F2244" i="1"/>
  <c r="G2244" i="1"/>
  <c r="F2245" i="1"/>
  <c r="G2245" i="1"/>
  <c r="F2246" i="1"/>
  <c r="G2246" i="1"/>
  <c r="F2247" i="1"/>
  <c r="G2247" i="1"/>
  <c r="F2248" i="1"/>
  <c r="G2248" i="1"/>
  <c r="F2249" i="1"/>
  <c r="G2249" i="1"/>
  <c r="F2250" i="1"/>
  <c r="G2250" i="1"/>
  <c r="F2251" i="1"/>
  <c r="G2251" i="1"/>
  <c r="F2252" i="1"/>
  <c r="G2252" i="1"/>
  <c r="F2253" i="1"/>
  <c r="G2253" i="1"/>
  <c r="F2254" i="1"/>
  <c r="G2254" i="1"/>
  <c r="F2255" i="1"/>
  <c r="G2255" i="1"/>
  <c r="F2256" i="1"/>
  <c r="G2256" i="1"/>
  <c r="F2257" i="1"/>
  <c r="G2257" i="1"/>
  <c r="F2258" i="1"/>
  <c r="G2258" i="1"/>
  <c r="F2259" i="1"/>
  <c r="G2259" i="1"/>
  <c r="F2260" i="1"/>
  <c r="G2260" i="1"/>
  <c r="F2261" i="1"/>
  <c r="G2261" i="1"/>
  <c r="F2262" i="1"/>
  <c r="G2262" i="1"/>
  <c r="F2263" i="1"/>
  <c r="G2263" i="1"/>
  <c r="F2264" i="1"/>
  <c r="G2264" i="1"/>
  <c r="F2265" i="1"/>
  <c r="G2265" i="1"/>
  <c r="F2266" i="1"/>
  <c r="G2266" i="1"/>
  <c r="F2267" i="1"/>
  <c r="G2267" i="1"/>
  <c r="F2268" i="1"/>
  <c r="G2268" i="1"/>
  <c r="F2269" i="1"/>
  <c r="G2269" i="1"/>
  <c r="F2270" i="1"/>
  <c r="G2270" i="1"/>
  <c r="F2271" i="1"/>
  <c r="G2271" i="1"/>
  <c r="F2272" i="1"/>
  <c r="G2272" i="1"/>
  <c r="F2273" i="1"/>
  <c r="G2273" i="1"/>
  <c r="F2274" i="1"/>
  <c r="G2274" i="1"/>
  <c r="F2275" i="1"/>
  <c r="G2275" i="1"/>
  <c r="F2276" i="1"/>
  <c r="G2276" i="1"/>
  <c r="F2277" i="1"/>
  <c r="G2277" i="1"/>
  <c r="F2278" i="1"/>
  <c r="G2278" i="1"/>
  <c r="F2279" i="1"/>
  <c r="G2279" i="1"/>
  <c r="F2280" i="1"/>
  <c r="G2280" i="1"/>
  <c r="F2281" i="1"/>
  <c r="G2281" i="1"/>
  <c r="F2282" i="1"/>
  <c r="G2282" i="1"/>
  <c r="F2283" i="1"/>
  <c r="G2283" i="1"/>
  <c r="F2284" i="1"/>
  <c r="G2284" i="1"/>
  <c r="F2285" i="1"/>
  <c r="G2285" i="1"/>
  <c r="F2286" i="1"/>
  <c r="G2286" i="1"/>
  <c r="F2287" i="1"/>
  <c r="G2287" i="1"/>
  <c r="F2288" i="1"/>
  <c r="G2288" i="1"/>
  <c r="F2289" i="1"/>
  <c r="G2289" i="1"/>
  <c r="F2290" i="1"/>
  <c r="G2290" i="1"/>
  <c r="F2291" i="1"/>
  <c r="G2291" i="1"/>
  <c r="F2292" i="1"/>
  <c r="G2292" i="1"/>
  <c r="F2293" i="1"/>
  <c r="G2293" i="1"/>
  <c r="F2294" i="1"/>
  <c r="G2294" i="1"/>
  <c r="F2295" i="1"/>
  <c r="G2295" i="1"/>
  <c r="F2296" i="1"/>
  <c r="G2296" i="1"/>
  <c r="F2297" i="1"/>
  <c r="G2297" i="1"/>
  <c r="F2298" i="1"/>
  <c r="G2298" i="1"/>
  <c r="F2299" i="1"/>
  <c r="G2299" i="1"/>
  <c r="F2300" i="1"/>
  <c r="G2300" i="1"/>
  <c r="F2301" i="1"/>
  <c r="G2301" i="1"/>
  <c r="F2302" i="1"/>
  <c r="G2302" i="1"/>
  <c r="F2303" i="1"/>
  <c r="G2303" i="1"/>
  <c r="F2304" i="1"/>
  <c r="G2304" i="1"/>
  <c r="F2305" i="1"/>
  <c r="G2305" i="1"/>
  <c r="F2306" i="1"/>
  <c r="G2306" i="1"/>
  <c r="F2307" i="1"/>
  <c r="G2307" i="1"/>
  <c r="F2308" i="1"/>
  <c r="G2308" i="1"/>
  <c r="F2309" i="1"/>
  <c r="G2309" i="1"/>
  <c r="F2310" i="1"/>
  <c r="G2310" i="1"/>
  <c r="F2311" i="1"/>
  <c r="G2311" i="1"/>
  <c r="F2312" i="1"/>
  <c r="G2312" i="1"/>
  <c r="F2313" i="1"/>
  <c r="G2313" i="1"/>
  <c r="F2314" i="1"/>
  <c r="G2314" i="1"/>
  <c r="F2315" i="1"/>
  <c r="G2315" i="1"/>
  <c r="F2316" i="1"/>
  <c r="G2316" i="1"/>
  <c r="F2317" i="1"/>
  <c r="G2317" i="1"/>
  <c r="F2318" i="1"/>
  <c r="G2318" i="1"/>
  <c r="F2319" i="1"/>
  <c r="G2319" i="1"/>
  <c r="F2320" i="1"/>
  <c r="G2320" i="1"/>
  <c r="F2321" i="1"/>
  <c r="G2321" i="1"/>
  <c r="F2322" i="1"/>
  <c r="G2322" i="1"/>
  <c r="F2323" i="1"/>
  <c r="G2323" i="1"/>
  <c r="F2324" i="1"/>
  <c r="G2324" i="1"/>
  <c r="F2325" i="1"/>
  <c r="G2325" i="1"/>
  <c r="F2326" i="1"/>
  <c r="G2326" i="1"/>
  <c r="F2327" i="1"/>
  <c r="G2327" i="1"/>
  <c r="F2328" i="1"/>
  <c r="G2328" i="1"/>
  <c r="F2329" i="1"/>
  <c r="G2329" i="1"/>
  <c r="F2330" i="1"/>
  <c r="G2330" i="1"/>
  <c r="F2331" i="1"/>
  <c r="G2331" i="1"/>
  <c r="F2332" i="1"/>
  <c r="G2332" i="1"/>
  <c r="F2333" i="1"/>
  <c r="G2333" i="1"/>
  <c r="F2334" i="1"/>
  <c r="G2334" i="1"/>
  <c r="F2335" i="1"/>
  <c r="G2335" i="1"/>
  <c r="F2336" i="1"/>
  <c r="G2336" i="1"/>
  <c r="F2337" i="1"/>
  <c r="G2337" i="1"/>
  <c r="F2338" i="1"/>
  <c r="G2338" i="1"/>
  <c r="F2339" i="1"/>
  <c r="G2339" i="1"/>
  <c r="F2340" i="1"/>
  <c r="G2340" i="1"/>
  <c r="F2341" i="1"/>
  <c r="G2341" i="1"/>
  <c r="F2342" i="1"/>
  <c r="G2342" i="1"/>
  <c r="F2343" i="1"/>
  <c r="G2343" i="1"/>
  <c r="F2344" i="1"/>
  <c r="G2344" i="1"/>
  <c r="F2345" i="1"/>
  <c r="G2345" i="1"/>
  <c r="F2346" i="1"/>
  <c r="G2346" i="1"/>
  <c r="F2347" i="1"/>
  <c r="G2347" i="1"/>
  <c r="F2348" i="1"/>
  <c r="G2348" i="1"/>
  <c r="F2349" i="1"/>
  <c r="G2349" i="1"/>
  <c r="F2350" i="1"/>
  <c r="G2350" i="1"/>
  <c r="F2351" i="1"/>
  <c r="G2351" i="1"/>
  <c r="F2352" i="1"/>
  <c r="G2352" i="1"/>
  <c r="F2353" i="1"/>
  <c r="G2353" i="1"/>
  <c r="F2354" i="1"/>
  <c r="G2354" i="1"/>
  <c r="F2355" i="1"/>
  <c r="G2355" i="1"/>
  <c r="F2356" i="1"/>
  <c r="G2356" i="1"/>
  <c r="F2357" i="1"/>
  <c r="G2357" i="1"/>
  <c r="F2358" i="1"/>
  <c r="G2358" i="1"/>
  <c r="F2359" i="1"/>
  <c r="G2359" i="1"/>
  <c r="F2360" i="1"/>
  <c r="G2360" i="1"/>
  <c r="F2361" i="1"/>
  <c r="G2361" i="1"/>
  <c r="F2362" i="1"/>
  <c r="G2362" i="1"/>
  <c r="F2363" i="1"/>
  <c r="G2363" i="1"/>
  <c r="F2364" i="1"/>
  <c r="G2364" i="1"/>
  <c r="F2365" i="1"/>
  <c r="G2365" i="1"/>
  <c r="F2366" i="1"/>
  <c r="G2366" i="1"/>
  <c r="F2367" i="1"/>
  <c r="G2367" i="1"/>
  <c r="F2368" i="1"/>
  <c r="G2368" i="1"/>
  <c r="F2369" i="1"/>
  <c r="G2369" i="1"/>
  <c r="F2370" i="1"/>
  <c r="G2370" i="1"/>
  <c r="F2371" i="1"/>
  <c r="G2371" i="1"/>
  <c r="F2372" i="1"/>
  <c r="G2372" i="1"/>
  <c r="F2373" i="1"/>
  <c r="G2373" i="1"/>
  <c r="F2374" i="1"/>
  <c r="G2374" i="1"/>
  <c r="F2375" i="1"/>
  <c r="G2375" i="1"/>
  <c r="F2376" i="1"/>
  <c r="G2376" i="1"/>
  <c r="F2377" i="1"/>
  <c r="G2377" i="1"/>
  <c r="F2378" i="1"/>
  <c r="G2378" i="1"/>
  <c r="F2379" i="1"/>
  <c r="G2379" i="1"/>
  <c r="F2380" i="1"/>
  <c r="G2380" i="1"/>
  <c r="F2381" i="1"/>
  <c r="G2381" i="1"/>
  <c r="F2382" i="1"/>
  <c r="G2382" i="1"/>
  <c r="F2383" i="1"/>
  <c r="G2383" i="1"/>
  <c r="F2384" i="1"/>
  <c r="G2384" i="1"/>
  <c r="F2385" i="1"/>
  <c r="G2385" i="1"/>
  <c r="F2386" i="1"/>
  <c r="G2386" i="1"/>
  <c r="F2387" i="1"/>
  <c r="G2387" i="1"/>
  <c r="F2388" i="1"/>
  <c r="G2388" i="1"/>
  <c r="F2389" i="1"/>
  <c r="G2389" i="1"/>
  <c r="F2390" i="1"/>
  <c r="G2390" i="1"/>
  <c r="F2391" i="1"/>
  <c r="G2391" i="1"/>
  <c r="F2392" i="1"/>
  <c r="G2392" i="1"/>
  <c r="F2393" i="1"/>
  <c r="G2393" i="1"/>
  <c r="F2394" i="1"/>
  <c r="G2394" i="1"/>
  <c r="F2395" i="1"/>
  <c r="G2395" i="1"/>
  <c r="F2396" i="1"/>
  <c r="G2396" i="1"/>
  <c r="F2397" i="1"/>
  <c r="G2397" i="1"/>
  <c r="F2398" i="1"/>
  <c r="G2398" i="1"/>
  <c r="F2399" i="1"/>
  <c r="G2399" i="1"/>
  <c r="F2400" i="1"/>
  <c r="G2400" i="1"/>
  <c r="F2401" i="1"/>
  <c r="G2401" i="1"/>
  <c r="F2402" i="1"/>
  <c r="G2402" i="1"/>
  <c r="F2403" i="1"/>
  <c r="G2403" i="1"/>
  <c r="F2404" i="1"/>
  <c r="G2404" i="1"/>
  <c r="F2405" i="1"/>
  <c r="G2405" i="1"/>
  <c r="F2406" i="1"/>
  <c r="G2406" i="1"/>
  <c r="F2407" i="1"/>
  <c r="G2407" i="1"/>
  <c r="F2408" i="1"/>
  <c r="G2408" i="1"/>
  <c r="F2409" i="1"/>
  <c r="G2409" i="1"/>
  <c r="F2410" i="1"/>
  <c r="G2410" i="1"/>
  <c r="F2411" i="1"/>
  <c r="G2411" i="1"/>
  <c r="F2412" i="1"/>
  <c r="G2412" i="1"/>
  <c r="F2413" i="1"/>
  <c r="G2413" i="1"/>
  <c r="F2414" i="1"/>
  <c r="G2414" i="1"/>
  <c r="F2415" i="1"/>
  <c r="G2415" i="1"/>
  <c r="F2416" i="1"/>
  <c r="G2416" i="1"/>
  <c r="F2417" i="1"/>
  <c r="G2417" i="1"/>
  <c r="F2418" i="1"/>
  <c r="G2418" i="1"/>
  <c r="F2419" i="1"/>
  <c r="G2419" i="1"/>
  <c r="F2420" i="1"/>
  <c r="G2420" i="1"/>
  <c r="F2421" i="1"/>
  <c r="G2421" i="1"/>
  <c r="F2422" i="1"/>
  <c r="G2422" i="1"/>
  <c r="F2423" i="1"/>
  <c r="G2423" i="1"/>
  <c r="F2424" i="1"/>
  <c r="G2424" i="1"/>
  <c r="F2425" i="1"/>
  <c r="G2425" i="1"/>
  <c r="F2426" i="1"/>
  <c r="G2426" i="1"/>
  <c r="F2427" i="1"/>
  <c r="G2427" i="1"/>
  <c r="F2428" i="1"/>
  <c r="G2428" i="1"/>
  <c r="F2429" i="1"/>
  <c r="G2429" i="1"/>
  <c r="F2430" i="1"/>
  <c r="G2430" i="1"/>
  <c r="F2431" i="1"/>
  <c r="G2431" i="1"/>
  <c r="F2432" i="1"/>
  <c r="G2432" i="1"/>
  <c r="F2433" i="1"/>
  <c r="G2433" i="1"/>
  <c r="F2434" i="1"/>
  <c r="G2434" i="1"/>
  <c r="F2435" i="1"/>
  <c r="G2435" i="1"/>
  <c r="F2436" i="1"/>
  <c r="G2436" i="1"/>
  <c r="F2437" i="1"/>
  <c r="G2437" i="1"/>
  <c r="F2438" i="1"/>
  <c r="G2438" i="1"/>
  <c r="F2439" i="1"/>
  <c r="G2439" i="1"/>
  <c r="F2440" i="1"/>
  <c r="G2440" i="1"/>
  <c r="F2441" i="1"/>
  <c r="G2441" i="1"/>
  <c r="F2442" i="1"/>
  <c r="G2442" i="1"/>
  <c r="F2443" i="1"/>
  <c r="G2443" i="1"/>
  <c r="F2444" i="1"/>
  <c r="G2444" i="1"/>
  <c r="F2445" i="1"/>
  <c r="G2445" i="1"/>
  <c r="F2446" i="1"/>
  <c r="G2446" i="1"/>
  <c r="F2447" i="1"/>
  <c r="G2447" i="1"/>
  <c r="F2448" i="1"/>
  <c r="G2448" i="1"/>
  <c r="F2449" i="1"/>
  <c r="G2449" i="1"/>
  <c r="F2450" i="1"/>
  <c r="G2450" i="1"/>
  <c r="F2451" i="1"/>
  <c r="G2451" i="1"/>
  <c r="F2452" i="1"/>
  <c r="G2452" i="1"/>
  <c r="F2453" i="1"/>
  <c r="G2453" i="1"/>
  <c r="F2454" i="1"/>
  <c r="G2454" i="1"/>
  <c r="F2455" i="1"/>
  <c r="G2455" i="1"/>
  <c r="F2456" i="1"/>
  <c r="G2456" i="1"/>
  <c r="F2457" i="1"/>
  <c r="G2457" i="1"/>
  <c r="F2458" i="1"/>
  <c r="G2458" i="1"/>
  <c r="F2459" i="1"/>
  <c r="G2459" i="1"/>
  <c r="F2460" i="1"/>
  <c r="G2460" i="1"/>
  <c r="F2461" i="1"/>
  <c r="G2461" i="1"/>
  <c r="F2462" i="1"/>
  <c r="G2462" i="1"/>
  <c r="F2463" i="1"/>
  <c r="G2463" i="1"/>
  <c r="F2464" i="1"/>
  <c r="G2464" i="1"/>
  <c r="F2465" i="1"/>
  <c r="G2465" i="1"/>
  <c r="F2466" i="1"/>
  <c r="G2466" i="1"/>
  <c r="F2467" i="1"/>
  <c r="G2467" i="1"/>
  <c r="F2468" i="1"/>
  <c r="G2468" i="1"/>
  <c r="F2469" i="1"/>
  <c r="G2469" i="1"/>
  <c r="F2470" i="1"/>
  <c r="G2470" i="1"/>
  <c r="F2471" i="1"/>
  <c r="G2471" i="1"/>
  <c r="F2472" i="1"/>
  <c r="G2472" i="1"/>
  <c r="F2473" i="1"/>
  <c r="G2473" i="1"/>
  <c r="F2474" i="1"/>
  <c r="G2474" i="1"/>
  <c r="F2475" i="1"/>
  <c r="G2475" i="1"/>
  <c r="F2476" i="1"/>
  <c r="G2476" i="1"/>
  <c r="F2477" i="1"/>
  <c r="G2477" i="1"/>
  <c r="F2478" i="1"/>
  <c r="G2478" i="1"/>
  <c r="F2479" i="1"/>
  <c r="G2479" i="1"/>
  <c r="F2480" i="1"/>
  <c r="G2480" i="1"/>
  <c r="F2481" i="1"/>
  <c r="G2481" i="1"/>
  <c r="F2482" i="1"/>
  <c r="G2482" i="1"/>
  <c r="F2483" i="1"/>
  <c r="G2483" i="1"/>
  <c r="F2484" i="1"/>
  <c r="G2484" i="1"/>
  <c r="F2485" i="1"/>
  <c r="G2485" i="1"/>
  <c r="F2486" i="1"/>
  <c r="G2486" i="1"/>
  <c r="F2487" i="1"/>
  <c r="G2487" i="1"/>
  <c r="F2488" i="1"/>
  <c r="G2488" i="1"/>
  <c r="F2489" i="1"/>
  <c r="G2489" i="1"/>
  <c r="F2490" i="1"/>
  <c r="G2490" i="1"/>
  <c r="F2491" i="1"/>
  <c r="G2491" i="1"/>
  <c r="F2492" i="1"/>
  <c r="G2492" i="1"/>
  <c r="F2493" i="1"/>
  <c r="G2493" i="1"/>
  <c r="F2494" i="1"/>
  <c r="G2494" i="1"/>
  <c r="F2495" i="1"/>
  <c r="G2495" i="1"/>
  <c r="F2496" i="1"/>
  <c r="G2496" i="1"/>
  <c r="F2497" i="1"/>
  <c r="G2497" i="1"/>
  <c r="F2498" i="1"/>
  <c r="G2498" i="1"/>
  <c r="F2499" i="1"/>
  <c r="G2499" i="1"/>
  <c r="F2500" i="1"/>
  <c r="G2500" i="1"/>
  <c r="F2501" i="1"/>
  <c r="G2501" i="1"/>
  <c r="F2502" i="1"/>
  <c r="G2502" i="1"/>
  <c r="F2503" i="1"/>
  <c r="G2503" i="1"/>
  <c r="F2504" i="1"/>
  <c r="G2504" i="1"/>
  <c r="F2505" i="1"/>
  <c r="G2505" i="1"/>
  <c r="F2506" i="1"/>
  <c r="G2506" i="1"/>
  <c r="F2507" i="1"/>
  <c r="G2507" i="1"/>
  <c r="F2508" i="1"/>
  <c r="G2508" i="1"/>
  <c r="F2509" i="1"/>
  <c r="G2509" i="1"/>
  <c r="F2510" i="1"/>
  <c r="G2510" i="1"/>
  <c r="F2511" i="1"/>
  <c r="G2511" i="1"/>
  <c r="F2512" i="1"/>
  <c r="G2512" i="1"/>
  <c r="F2513" i="1"/>
  <c r="G2513" i="1"/>
  <c r="F2514" i="1"/>
  <c r="G2514" i="1"/>
  <c r="F2515" i="1"/>
  <c r="G2515" i="1"/>
  <c r="F2516" i="1"/>
  <c r="G2516" i="1"/>
  <c r="F2517" i="1"/>
  <c r="G2517" i="1"/>
  <c r="F2518" i="1"/>
  <c r="G2518" i="1"/>
  <c r="F2519" i="1"/>
  <c r="G2519" i="1"/>
  <c r="F2520" i="1"/>
  <c r="G2520" i="1"/>
  <c r="F2521" i="1"/>
  <c r="G2521" i="1"/>
  <c r="F2522" i="1"/>
  <c r="G2522" i="1"/>
  <c r="F2523" i="1"/>
  <c r="G2523" i="1"/>
  <c r="F2524" i="1"/>
  <c r="G2524" i="1"/>
  <c r="F2525" i="1"/>
  <c r="G2525" i="1"/>
  <c r="F2526" i="1"/>
  <c r="G2526" i="1"/>
  <c r="F2527" i="1"/>
  <c r="G2527" i="1"/>
  <c r="F2528" i="1"/>
  <c r="G2528" i="1"/>
  <c r="F2529" i="1"/>
  <c r="G2529" i="1"/>
  <c r="F2530" i="1"/>
  <c r="G2530" i="1"/>
  <c r="F2531" i="1"/>
  <c r="G2531" i="1"/>
  <c r="F2532" i="1"/>
  <c r="G2532" i="1"/>
  <c r="F2533" i="1"/>
  <c r="G2533" i="1"/>
  <c r="F2534" i="1"/>
  <c r="G2534" i="1"/>
  <c r="F2535" i="1"/>
  <c r="G2535" i="1"/>
  <c r="F2536" i="1"/>
  <c r="G2536" i="1"/>
  <c r="F2537" i="1"/>
  <c r="G2537" i="1"/>
  <c r="F2538" i="1"/>
  <c r="G2538" i="1"/>
  <c r="F2539" i="1"/>
  <c r="G2539" i="1"/>
  <c r="F2540" i="1"/>
  <c r="G2540" i="1"/>
  <c r="F2541" i="1"/>
  <c r="G2541" i="1"/>
  <c r="F2542" i="1"/>
  <c r="G2542" i="1"/>
  <c r="F2543" i="1"/>
  <c r="G2543" i="1"/>
  <c r="F2544" i="1"/>
  <c r="G2544" i="1"/>
  <c r="F2545" i="1"/>
  <c r="G2545" i="1"/>
  <c r="F2546" i="1"/>
  <c r="G2546" i="1"/>
  <c r="G3" i="1"/>
  <c r="F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3" i="1"/>
</calcChain>
</file>

<file path=xl/sharedStrings.xml><?xml version="1.0" encoding="utf-8"?>
<sst xmlns="http://schemas.openxmlformats.org/spreadsheetml/2006/main" count="11961" uniqueCount="5976">
  <si>
    <t>AvaTax System Tax Codes</t>
  </si>
  <si>
    <t>AvaTax System Tax Code</t>
  </si>
  <si>
    <t>AvaTax System Tax Code Description</t>
  </si>
  <si>
    <t>Additional AvaTax System Tax Code Information</t>
  </si>
  <si>
    <t>D0000000</t>
  </si>
  <si>
    <t>Digital goods</t>
  </si>
  <si>
    <t>Digital goods are generally viewed as downloadable items that are sold on websites or that are otherwise transferred electronically. examples would include computer software, artwork, photographs, music, movies, zip files, e-books, pdfs and more.</t>
  </si>
  <si>
    <t>D9999999</t>
  </si>
  <si>
    <t>Temporary unmapped digital goods sku - taxable default</t>
  </si>
  <si>
    <t>A digital good that has not been mapped to a specific digital good tax code. this temporary unmapped code has a taxable default and will impose tax in all cases unless an entity or use base exemption is applicable. the purpose for using this code is limited to getting a sku assigned to a system tax code until it can be adequately reviewed and a specific tax code can be accurately assigned.</t>
  </si>
  <si>
    <t>DA010000</t>
  </si>
  <si>
    <t>Digital goods: advertising material (digital only -- no physical media)</t>
  </si>
  <si>
    <t>Tangible personal property (i.e. designs, artwork, photos etc.) associated with advertising services that is transferred to the customer through electronic means only.</t>
  </si>
  <si>
    <t>DA030000</t>
  </si>
  <si>
    <t>Digital goods: art (digital only -- no physical media)</t>
  </si>
  <si>
    <t>Canned artwork that is transferred to the customer through electronic means.</t>
  </si>
  <si>
    <t>DA040000</t>
  </si>
  <si>
    <t>Digital goods: audio (digital only -- no physical media)</t>
  </si>
  <si>
    <t>Audio (i.e. music or spoken word) that is transferred to the customer through electronic means only.</t>
  </si>
  <si>
    <t>DA040100</t>
  </si>
  <si>
    <t>Radio subscriptions</t>
  </si>
  <si>
    <t>Subscriptions to satellite radio services.</t>
  </si>
  <si>
    <t>Digital audio works</t>
  </si>
  <si>
    <t>DA051011</t>
  </si>
  <si>
    <t>Digital audio works sold to an end user with rights for permanent use</t>
  </si>
  <si>
    <t>DA051012</t>
  </si>
  <si>
    <t>Digital audio works (with rights conditioned on continued payments)</t>
  </si>
  <si>
    <t>DA051013</t>
  </si>
  <si>
    <t>Digital audio works sold to users other than the end user</t>
  </si>
  <si>
    <t>DA059399</t>
  </si>
  <si>
    <t>Digital audio works (with rights of less than permanent use)</t>
  </si>
  <si>
    <t>DB010000</t>
  </si>
  <si>
    <t>Digital goods: blueprints (digital only -- no physical media)</t>
  </si>
  <si>
    <t>Blueprints that are transferred to the customer through electronic means only.</t>
  </si>
  <si>
    <t>DB020000</t>
  </si>
  <si>
    <t>Digital goods: books (digital only -- no physical media)</t>
  </si>
  <si>
    <t>Books transferred to the customer through electronic means only.</t>
  </si>
  <si>
    <t>Digital books</t>
  </si>
  <si>
    <t>DB031013</t>
  </si>
  <si>
    <t>Digital books sold to an end user with rights for permanent use</t>
  </si>
  <si>
    <t>DB031014</t>
  </si>
  <si>
    <t>Digital books (with rights of less than permanent use)</t>
  </si>
  <si>
    <t>DB031015</t>
  </si>
  <si>
    <t>Digital books (with rights conditioned on continued payments)</t>
  </si>
  <si>
    <t>DB031016</t>
  </si>
  <si>
    <t>Digital books sold to users other than the end user</t>
  </si>
  <si>
    <t>DC010000</t>
  </si>
  <si>
    <t>Computer software (business-to-business)</t>
  </si>
  <si>
    <t>Computer software sold its various forms that is transferred either through physical media, electronically or through "load and leave" to a business operation and not to a non-business end user customer.</t>
  </si>
  <si>
    <t>DC010100</t>
  </si>
  <si>
    <t>Custom computer software - physical media (business-to-business)</t>
  </si>
  <si>
    <t>Customized software that is transferred through physical media. custom software is deemed to be software that is written to an individual customer's specifications, and not merely a minor modification or add-on to canned software.</t>
  </si>
  <si>
    <t>DC010200</t>
  </si>
  <si>
    <t>Custom computer software - electronically downloaded (business-to-business)</t>
  </si>
  <si>
    <t>Customized software that is transferred electronically rather than through some form of physical media. custom software is deemed to be software that is written to an individual customer's specifications, and not merely a minor modification or add-on to canned software.</t>
  </si>
  <si>
    <t>DC010300</t>
  </si>
  <si>
    <t>Custom computer software - load and leave (business-to-business)</t>
  </si>
  <si>
    <t>Customized software that is loaded on a customer's computer on-site but the actual physical media is not left with the customer. custom software is deemed to be software that is written to an individual customer's specifications, and not merely a minor modification or add-on to canned software.</t>
  </si>
  <si>
    <t>DC010400</t>
  </si>
  <si>
    <t>Computer software (prewritten/canned) physical media (business-to-business)</t>
  </si>
  <si>
    <t>Computer software that is transferred through physical media that is not customized.</t>
  </si>
  <si>
    <t>DC010500</t>
  </si>
  <si>
    <t>Computer software (prewritten/canned) electronically downloaded (business-to-business)</t>
  </si>
  <si>
    <t>Computer software that is transferred electronically that is not customized.</t>
  </si>
  <si>
    <t>DC010600</t>
  </si>
  <si>
    <t>Computer software (prewritten/canned) delivered via load and leave (business-to-business)</t>
  </si>
  <si>
    <t>Computer software that is loaded on a customer's computer on-site that is not customized and the actual physical media is not left with the customer.</t>
  </si>
  <si>
    <t>DC011000</t>
  </si>
  <si>
    <t>Computer software system software</t>
  </si>
  <si>
    <t>Software that is integral to the computer's operation (e.g. operating systems)</t>
  </si>
  <si>
    <t>DC020000</t>
  </si>
  <si>
    <t>Computer software (business-to-customer)</t>
  </si>
  <si>
    <t>Computer software sold its various forms that is transferred either through physical media, electronically or through "load and leave" to a non-business end user customer and not to business.</t>
  </si>
  <si>
    <t>DC020100</t>
  </si>
  <si>
    <t>Custom computer software - physical media (business-to-customer)</t>
  </si>
  <si>
    <t>DC020200</t>
  </si>
  <si>
    <t>Custom computer software - electronically downloaded (business-to-customer)</t>
  </si>
  <si>
    <t>DC020300</t>
  </si>
  <si>
    <t>Custom computer software - load and leave (business-to-customer)</t>
  </si>
  <si>
    <t>DC020600</t>
  </si>
  <si>
    <t>Computer software - (prewritten/canned) delivered via load and leave (business-to-customer)</t>
  </si>
  <si>
    <t>Computer software that is loaded on a customer's computer onsite that is not customized and the actual physical media is not left with the customer.</t>
  </si>
  <si>
    <t>DC020400</t>
  </si>
  <si>
    <t>Computer software - (prewritten/canned) physical media (business-to-customer)</t>
  </si>
  <si>
    <t>DC020402</t>
  </si>
  <si>
    <t>Computer software - non-educational - prewritten/canned - physical media (business-to-business)</t>
  </si>
  <si>
    <t>Computer software that is primarily designed for something other than for academic educational purposes that is transferred through physical media and is not customized in any way.</t>
  </si>
  <si>
    <t>DC020500</t>
  </si>
  <si>
    <t>Computer software - (prewritten/canned) electronically downloaded (business-to-customer)</t>
  </si>
  <si>
    <t>DC020501</t>
  </si>
  <si>
    <t>Computer software - educational - prewritten/canned - electronically downloaded (business-to-business)</t>
  </si>
  <si>
    <t>Computer software that is primarily designed for academic educational purposes only that is transferred electronically and is not customized.</t>
  </si>
  <si>
    <t>DC020502</t>
  </si>
  <si>
    <t>Computer software - non-educational - prewritten/canned - electronically downloaded (business-to-customer)</t>
  </si>
  <si>
    <t>Computer software that is primarily designed for something other than academic educational purposes that is transferred electronically and is not customized.</t>
  </si>
  <si>
    <t>DC020503</t>
  </si>
  <si>
    <t>Computer software - non-educational - prewritten/canned - electronically downloaded - (business-to-business)</t>
  </si>
  <si>
    <t>DC060000</t>
  </si>
  <si>
    <t>Canned software - license renewals  - periodic license-to-use fee on previously purchased software</t>
  </si>
  <si>
    <t>DC070000</t>
  </si>
  <si>
    <t>Cloud/remote storage</t>
  </si>
  <si>
    <t>DD020000</t>
  </si>
  <si>
    <t>Digital goods: designs / plans (digital only -- no physical media)</t>
  </si>
  <si>
    <t>Designs or plans that are transferred to the customer through electronic means only.</t>
  </si>
  <si>
    <t>DD040000</t>
  </si>
  <si>
    <t>Digital goods: documentation (other; digital only -- no physical media)</t>
  </si>
  <si>
    <t>Other documentation that is not identified with a specific tax code that is transferred to the customer through electronic means only.</t>
  </si>
  <si>
    <t>DG010000</t>
  </si>
  <si>
    <t>Digital goods: games</t>
  </si>
  <si>
    <t>Games that are transferred to the customer through electronic means or otherwise.</t>
  </si>
  <si>
    <t>DG010100</t>
  </si>
  <si>
    <t>Digital goods: games-physical media</t>
  </si>
  <si>
    <t>Games that are transferred to the customer through standard physical means.</t>
  </si>
  <si>
    <t>DG010200</t>
  </si>
  <si>
    <t>Digital goods: games-streaming / electronic download</t>
  </si>
  <si>
    <t>Games that are transferred to the customer through electronic means only.</t>
  </si>
  <si>
    <t>DG010201</t>
  </si>
  <si>
    <t>Games - streaming / electronic download *see additional code description</t>
  </si>
  <si>
    <t>Games that are transferred to the customer through electronic means only. participating in games on-line or otherwise. for purposes of the chicago amusement tax only: this code applies to streaming or temporary download - no ownership - non-possessory interest only. note: use of this code will apply the chicago amusement tax to all transactions made to chicago addresses.</t>
  </si>
  <si>
    <t>DG010300</t>
  </si>
  <si>
    <t>Games - electronic download - permanent ownership</t>
  </si>
  <si>
    <t>DG010301</t>
  </si>
  <si>
    <t>Games - streaming / electronic download with less than permanent ownership</t>
  </si>
  <si>
    <t>DG010302</t>
  </si>
  <si>
    <t>Games - streaming / electronic download with less than permanent ownership - note: use of this code will apply the chicago amusement tax to all transactions made to chicago addresses</t>
  </si>
  <si>
    <t>DG020000</t>
  </si>
  <si>
    <t>Electronically-delivered gift cards</t>
  </si>
  <si>
    <t>DI010000</t>
  </si>
  <si>
    <t>Digital images</t>
  </si>
  <si>
    <t>Digital images (i.e. birth certificates, invoices etc.) that are transferred to the customer through electronic means or otherwise.</t>
  </si>
  <si>
    <t>DI010100</t>
  </si>
  <si>
    <t>Digital images-physical media</t>
  </si>
  <si>
    <t>Digital images that are transferred to the customer through standard physical means.</t>
  </si>
  <si>
    <t>DI010200</t>
  </si>
  <si>
    <t>Digital images-streaming / electronic download</t>
  </si>
  <si>
    <t>Digital images that are transferred to the customer through electronic means only.</t>
  </si>
  <si>
    <t>DI010201</t>
  </si>
  <si>
    <t>Digital images - streaming / electronic download *see additional code description</t>
  </si>
  <si>
    <t>Digital images that are transferred to the customer through electronic means only. for purposes of the chicago amusement tax only: privilege of watching electronically delivered television shows, movies or videos wherein no possessory interest or permanent title is granted. subscription or pay-per-view streaming. note: use of this code will apply the chicago amusement tax to all transactions made to chicago addresses.</t>
  </si>
  <si>
    <t>DL020000</t>
  </si>
  <si>
    <t>Digital goods: legal documentation (digital only -- no physical media)</t>
  </si>
  <si>
    <t>Legal documentation (i.e. wills, contracts etc.) that is transferred to the customer through electronic means only.</t>
  </si>
  <si>
    <t>DM010100</t>
  </si>
  <si>
    <t>Digital magazines (digital version identical to printed version for non-business use)</t>
  </si>
  <si>
    <t>Digital magazines mean works that are generally recognized in the ordinary and usual sense as magazines, published in regular intervals, transferred electronically as digital files. if the magazine is sold in a hard-copy version and a digital version, both versions have the same information. the magazine is also sold for non-business use.</t>
  </si>
  <si>
    <t>DM020000</t>
  </si>
  <si>
    <t>Digital goods: mailing lists</t>
  </si>
  <si>
    <t>Mailing list or other customer or sales related information that is transferred to the customer through electronic means or otherwise.</t>
  </si>
  <si>
    <t>DM020100</t>
  </si>
  <si>
    <t>Digital goods: mailing lists-physical media</t>
  </si>
  <si>
    <t>Mailing list that is transferred to the customer through standard physical means.</t>
  </si>
  <si>
    <t>DM020200</t>
  </si>
  <si>
    <t>Digital goods: mailing lists-streaming / electronic download</t>
  </si>
  <si>
    <t>Mailing list that is transferred to the customer through electronic means only.</t>
  </si>
  <si>
    <t>DM030000</t>
  </si>
  <si>
    <t>Digital goods: movies</t>
  </si>
  <si>
    <t>Movies that are transferred to the customer through electronic means or otherwise.</t>
  </si>
  <si>
    <t>DM030100</t>
  </si>
  <si>
    <t>Digital goods: movies-physical media</t>
  </si>
  <si>
    <t>Movies that are transferred to the customer through standard physical means.</t>
  </si>
  <si>
    <t>DM030200</t>
  </si>
  <si>
    <t>Digital goods: movies-streaming / electronic download</t>
  </si>
  <si>
    <t>Movies that are transferred to the customer through electronic means only.</t>
  </si>
  <si>
    <t>DM030201</t>
  </si>
  <si>
    <t>Movies - streaming / electronic download *see additional code description</t>
  </si>
  <si>
    <t>Movies that are transferred to the customer through electronic means only. for purposes of the chicago amusement tax only: privilege of watching electronically delivered television shows, movies or videos wherein no possessory interest or permanent title is granted. subscription or pay-per-view streaming. note: use of this code will apply the chicago amusement tax to all transactions made to chicago addresses.</t>
  </si>
  <si>
    <t>DM040000</t>
  </si>
  <si>
    <t>Digital goods: music</t>
  </si>
  <si>
    <t>Music that is transferred to the customer through electronic means or otherwise.</t>
  </si>
  <si>
    <t>DM040100</t>
  </si>
  <si>
    <t>Digital goods: music-physical media</t>
  </si>
  <si>
    <t>Music that is transferred to the customer through standard physical means.</t>
  </si>
  <si>
    <t>DM040200</t>
  </si>
  <si>
    <t>Digital goods: music-streaming / electronic download</t>
  </si>
  <si>
    <t>Music that is transferred to the customer through electronic means only.</t>
  </si>
  <si>
    <t>DM040201</t>
  </si>
  <si>
    <t>Music - streaming / electronic download *see additional code description</t>
  </si>
  <si>
    <t>Music that is transferred to the customer through electronic means only. for purposes of the chicago amusement tax only: privilege of listening to electronically delivered music wherein no possessory interest or permanent title is granted. subscription or streaming. note: use of this code will apply the chicago amusement tax to all transactions made to chicago addresses.</t>
  </si>
  <si>
    <t>DN010000</t>
  </si>
  <si>
    <t>Digital newspaper subscription – access to similar content as in the print edition – for non-business use</t>
  </si>
  <si>
    <t>Digital newspapers mean those publications which are commonly understood to be newspapers and which are printed and distributed periodically at daily, weekly, or other short intervals for the dissemination of news of a general character and of a general interest to the public, which is transmitted to the customer by electronic means. if the newspaper is sold in a hard-copy version and a digital version, both versions have the same information. the newspaper is also sold for non-business use.</t>
  </si>
  <si>
    <t>DO010000</t>
  </si>
  <si>
    <t>Other digital goods -- no physical media</t>
  </si>
  <si>
    <t>Other sales not specifically identified by another tax code that are transferred to the customer through electronic means only.</t>
  </si>
  <si>
    <t>DP010000</t>
  </si>
  <si>
    <t>Digital goods: photographs</t>
  </si>
  <si>
    <t>Photographs that are transferred to the customer through electronic means or otherwise.</t>
  </si>
  <si>
    <t>DP010100</t>
  </si>
  <si>
    <t>Digital goods: photographs-physical media</t>
  </si>
  <si>
    <t>Photographs that are transferred to the customer through standard physical means.</t>
  </si>
  <si>
    <t>DP010200</t>
  </si>
  <si>
    <t>Digital goods: photographs-streaming / electronic download</t>
  </si>
  <si>
    <t>Photographs that are transferred to the customer through electronic means only. (note: "electronic delivery" may be required to be stated on the invoice to qualify for exemption in some jurisdictions)</t>
  </si>
  <si>
    <t>DP010201</t>
  </si>
  <si>
    <t>Photographs - streaming / electronic download *see additional code description</t>
  </si>
  <si>
    <t>Photographs that are transferred to the customer through electronic means only. for purposes of the chicago amusement tax only: privilege of watching electronically delivered television shows, movies or videos wherein no possessory interest or permanent title is granted. subscription or pay-per-view streaming. note: use of this code will apply the chicago amusement tax to all transactions made to chicago addresses.</t>
  </si>
  <si>
    <t>DV010000</t>
  </si>
  <si>
    <t>Digital goods: videos</t>
  </si>
  <si>
    <t>Videos that are transferred to the customer through electronic means or otherwise.</t>
  </si>
  <si>
    <t>DV010100</t>
  </si>
  <si>
    <t>Digital goods: videos-physical media</t>
  </si>
  <si>
    <t>Videos that are transferred to the customer through standard physical means.</t>
  </si>
  <si>
    <t>DV010200</t>
  </si>
  <si>
    <t>Digital goods: videos-streaming / electronic download</t>
  </si>
  <si>
    <t>Videos that are transferred to the customer through electronic means only.</t>
  </si>
  <si>
    <t>DV017194</t>
  </si>
  <si>
    <t>Video programming streamed over the internet</t>
  </si>
  <si>
    <t>Code is for services that include cable services, satellite broadcasts, wireless cable services and internet protocol television provided through wireline facilities without regard to delivery technology. it can include prepaid on-demand internet streaming video to subscribers. please note this may be subject to other cable-related service type taxes, depending on the state.</t>
  </si>
  <si>
    <t>DV010201</t>
  </si>
  <si>
    <t>Videos - streaming / electronic download *see additional code description</t>
  </si>
  <si>
    <t>Videos that are transferred to the customer through electronic means only. for purposes of the chicago amusement tax only: privilege of watching electronically delivered television shows, movies or videos wherein no possessory interest or permanent title is granted. subscription or pay-per-view streaming. note: use of this code will apply the chicago amusement tax to all transactions made to chicago addresses.</t>
  </si>
  <si>
    <t>Digital audio visual works</t>
  </si>
  <si>
    <t>DV021007</t>
  </si>
  <si>
    <t>Digital audio visual works sold to an end user with rights for permanent use</t>
  </si>
  <si>
    <t>DV021008</t>
  </si>
  <si>
    <t>Digital audio visual works (with rights of less than permanent use)</t>
  </si>
  <si>
    <t>DV021009</t>
  </si>
  <si>
    <t>Digital audio visual works (with rights conditioned on continued payments)</t>
  </si>
  <si>
    <t>DV021010</t>
  </si>
  <si>
    <t>Digital audio visual works (with rights of less than permanent use) *see additional avatax system tax code information</t>
  </si>
  <si>
    <t>DV029398</t>
  </si>
  <si>
    <t>Digital audio visual works sold to users other than the end user</t>
  </si>
  <si>
    <t>FR000000</t>
  </si>
  <si>
    <t>Freight</t>
  </si>
  <si>
    <t>Charges for delivery, shipping, or shipping and handling. these charges represent the cost of the transportation of product sold to the customer, and if applicable, any special charges for handling or preparing the product for shipping. these separately identified charges are paid to the seller of the goods and not to the shipping company.</t>
  </si>
  <si>
    <t>FR010000</t>
  </si>
  <si>
    <t>Delivery by company vehicle</t>
  </si>
  <si>
    <t>Transportation charges imposed by the seller of the product for delivery of sold products using a company vehicle rather through a third party delivery service.</t>
  </si>
  <si>
    <t>FR010100</t>
  </si>
  <si>
    <t>Delivery by company vehicle before passage of title</t>
  </si>
  <si>
    <t>Transportation charges imposed by the seller of the product for delivery of sold product using a company vehicle rather through a third-party delivery service. the transfer of title to the customer does not take place until after the customer takes possession of the product (fob destination).</t>
  </si>
  <si>
    <t>FR010200</t>
  </si>
  <si>
    <t>Delivery by company vehicle after passage of title</t>
  </si>
  <si>
    <t>Transportation charges imposed by the seller of the product for delivery of sold product using a company vehicle rather than through a third-party delivery service. the transfer of title to the customer takes place prior to the delivery of the product (fob origin).</t>
  </si>
  <si>
    <t>FR020000</t>
  </si>
  <si>
    <t>Shipping only (not paid directly to common carrier)</t>
  </si>
  <si>
    <t>Charges for shipping of product through a third-party common carrier paid to the seller. the charges represents the cost of transportation "only" without any additional charges for handling.</t>
  </si>
  <si>
    <t>FR</t>
  </si>
  <si>
    <t>Shipping only common carrier - fob destination (backward compatibility)</t>
  </si>
  <si>
    <t>Charges for delivery of product through a third-party common carrier paid to the seller where the title to the product is transferred at the time the customer takes possession of the goods.</t>
  </si>
  <si>
    <t>FR020100</t>
  </si>
  <si>
    <t>Shipping only common carrier - fob destination</t>
  </si>
  <si>
    <t>FR020200</t>
  </si>
  <si>
    <t>Shipping only common carrier - fob origin</t>
  </si>
  <si>
    <t>Charges for delivery of product through a third-party common carrier paid to the seller where the title to the product is transferred at the time of sales and prior to shipment.</t>
  </si>
  <si>
    <t>FR020400</t>
  </si>
  <si>
    <t>Shipping only non-common carrier - fob destination</t>
  </si>
  <si>
    <t>Charges for delivery of product through a third-party non-common carrier paid to the seller where the title to the product is transferred at the time the customer takes possession of the goods.</t>
  </si>
  <si>
    <t>FR020500</t>
  </si>
  <si>
    <t>Shipping only non-common carrier - fob origin</t>
  </si>
  <si>
    <t>Charges for delivery of product through a third-party non-common carrier paid to the seller where the title to the product is transferred at the time of sales and prior to shipment.</t>
  </si>
  <si>
    <t>FR020800</t>
  </si>
  <si>
    <t>Shipping charges that exceed the actual cost of delivery</t>
  </si>
  <si>
    <t>Charges for shipping "only" that exceeds the actual cost of transporting the product to the customer.</t>
  </si>
  <si>
    <t>FR020900</t>
  </si>
  <si>
    <t>Shipping charges that exceed reasonable and prevailing rates</t>
  </si>
  <si>
    <t>Charges for shipping "only" that exceeds what is deemed to be "reasonable" and "prevailing" rates.</t>
  </si>
  <si>
    <t>FR022000</t>
  </si>
  <si>
    <t>Shipping – fob origin – customer has option to separately contract for shipping</t>
  </si>
  <si>
    <t>FR021004</t>
  </si>
  <si>
    <t>Postage for direct mail</t>
  </si>
  <si>
    <t>FR030000</t>
  </si>
  <si>
    <t>Shipping and handling combined</t>
  </si>
  <si>
    <t>Charges for "shipping and handling" (combined) that are paid to the seller which represents the cost of transportation plus additional charges for special handling.</t>
  </si>
  <si>
    <t>FR030700</t>
  </si>
  <si>
    <t>Shipping and handling-direct mail-printed material for mass audience delivery</t>
  </si>
  <si>
    <t>FR040000</t>
  </si>
  <si>
    <t>Electronically delivered</t>
  </si>
  <si>
    <t>A separately stated charge for the electronic transfer associated with the sale.</t>
  </si>
  <si>
    <t>FR059314</t>
  </si>
  <si>
    <t>Freight loading or unloading</t>
  </si>
  <si>
    <t>FR060000</t>
  </si>
  <si>
    <t>International freight service - canada</t>
  </si>
  <si>
    <t>International freight transportation services that involve transportation of goods from a place outside canada to a place in canada.</t>
  </si>
  <si>
    <t>FR070100</t>
  </si>
  <si>
    <t>Mandatory insurance charges on shipments</t>
  </si>
  <si>
    <t>FR999999</t>
  </si>
  <si>
    <t>Temporary unmapped freight sku - taxable default</t>
  </si>
  <si>
    <t>A separately stated freight charge that has not been mapped to a specific freight tax code. this temporary unmapped code has a taxable default and will impose tax in all cases unless the associated item is non-taxable or unless an entity or use base exemption is applicable. the purpose for using this code is limited to getting a sku assigned to a system tax code until it can be adequately reviewed and a specific tax code can be accurately assigned.</t>
  </si>
  <si>
    <t>O0000000</t>
  </si>
  <si>
    <t>Other</t>
  </si>
  <si>
    <t>Other miscellaneous types charges that are not normally viewed as either the sale of tangible personal property or the performance of a service.</t>
  </si>
  <si>
    <t>O9999999</t>
  </si>
  <si>
    <t>Temporary unmapped other sku - taxable default</t>
  </si>
  <si>
    <t>This code can be used to map to non-products or service where a specific system tax code has not been identified for taxability purposes or the product is know to be taxable in all taxing jurisdictions. taxable in all states.</t>
  </si>
  <si>
    <t>OA020000</t>
  </si>
  <si>
    <t>Admissions</t>
  </si>
  <si>
    <t>Admission fees to entertainment, amusement parks, concerts, cultural or sporting events. (note: this tax code series only considers sales tax and excludes any admissions tax that may apply)</t>
  </si>
  <si>
    <t>OA020100</t>
  </si>
  <si>
    <t>Admissions-amusement parks</t>
  </si>
  <si>
    <t>OA020200</t>
  </si>
  <si>
    <t>Admissions-concerts</t>
  </si>
  <si>
    <t>OA020500</t>
  </si>
  <si>
    <t>Admissions-other( does not include entertainment or amusement)</t>
  </si>
  <si>
    <t>OA020600</t>
  </si>
  <si>
    <t>Admissions - green fees for municipally owned golf course</t>
  </si>
  <si>
    <t>OA020700</t>
  </si>
  <si>
    <t>Admissions - green fees for privately owned golf course</t>
  </si>
  <si>
    <t>OA026346</t>
  </si>
  <si>
    <t>Admissions - billiards, pool or domino parlors</t>
  </si>
  <si>
    <t>OA020300</t>
  </si>
  <si>
    <t>Admissions-other (includes entertainment or amusement)</t>
  </si>
  <si>
    <t>OA020310</t>
  </si>
  <si>
    <t>Admissions - adult entertainment</t>
  </si>
  <si>
    <t>OA020400</t>
  </si>
  <si>
    <t>Admissions-sporting events</t>
  </si>
  <si>
    <t>OA020401</t>
  </si>
  <si>
    <t>Admissions - horse race</t>
  </si>
  <si>
    <t>OA020402</t>
  </si>
  <si>
    <t>Admissions - combative sports</t>
  </si>
  <si>
    <t>OA020403</t>
  </si>
  <si>
    <t>Admissions - motorsports</t>
  </si>
  <si>
    <t>OA020800</t>
  </si>
  <si>
    <t>Admissions - theatrical/cinematic</t>
  </si>
  <si>
    <t>OA020801</t>
  </si>
  <si>
    <t>Admissions - movies</t>
  </si>
  <si>
    <t>OA029338</t>
  </si>
  <si>
    <t>Admissions - participatory sports or games</t>
  </si>
  <si>
    <t>OA029339</t>
  </si>
  <si>
    <t>Admissions - bowling alley</t>
  </si>
  <si>
    <t>OA029340</t>
  </si>
  <si>
    <t>Admissions - bingo game</t>
  </si>
  <si>
    <t>OC030000</t>
  </si>
  <si>
    <t>Coupons (third party)</t>
  </si>
  <si>
    <t>OC040000</t>
  </si>
  <si>
    <t>Convenience fee associated with online reservation</t>
  </si>
  <si>
    <t>OC040100</t>
  </si>
  <si>
    <t>Convenience fee associated with the sale of green fees for municipally owned golf course</t>
  </si>
  <si>
    <t>OC040200</t>
  </si>
  <si>
    <t>Convenience fee associated with the sale of green fees for privately owned golf course</t>
  </si>
  <si>
    <t>OD010000</t>
  </si>
  <si>
    <t>Discounts</t>
  </si>
  <si>
    <t>Vendor discounts as opposed to cash or early payment discounts</t>
  </si>
  <si>
    <t>OD010300</t>
  </si>
  <si>
    <t>Discounts on tpp</t>
  </si>
  <si>
    <t>OD010400</t>
  </si>
  <si>
    <t>Discount - instant-off manufacturer rebate for taxable item only (requires entry of rebate as a negative amount to ensure proper tax calculation)</t>
  </si>
  <si>
    <t>OD020000</t>
  </si>
  <si>
    <t>Dues/membership fee</t>
  </si>
  <si>
    <t>Dues or membership fees that could include or not include the transfer of tpp, including the right to make purchases or to purchase goods and services for a reduced fee.</t>
  </si>
  <si>
    <t>OD020400</t>
  </si>
  <si>
    <t>Dues/membership that guarantees transfer of tpp (magazine subscription comes with membership)</t>
  </si>
  <si>
    <t>OD020500</t>
  </si>
  <si>
    <t>Dues (social, fraternal, non-entertainment)</t>
  </si>
  <si>
    <t>OD020320</t>
  </si>
  <si>
    <t>Dues/membership - with no transfer of tpp (retail shopping club)</t>
  </si>
  <si>
    <t>OD030000</t>
  </si>
  <si>
    <t>Membership discount cards</t>
  </si>
  <si>
    <t>OE010100</t>
  </si>
  <si>
    <t>Exchange/trade-ins of similar items</t>
  </si>
  <si>
    <t>OF020000</t>
  </si>
  <si>
    <t>Cancellation fees</t>
  </si>
  <si>
    <t>OF030000</t>
  </si>
  <si>
    <t>Expedite fees</t>
  </si>
  <si>
    <t>OF040002</t>
  </si>
  <si>
    <t>Original interest</t>
  </si>
  <si>
    <t>A one-time or recurring fee charged by the seller to the purchaser based on the extension of credit on a transaction. (note - charges may be exempt for this code in certain jurisdictions if the item financed is otherwise exempt. this code presumes the sale of a taxable item.)</t>
  </si>
  <si>
    <t>OF040003</t>
  </si>
  <si>
    <t>Re-billed interest</t>
  </si>
  <si>
    <t>A one-time or recurring fee charged by the seller to the purchaser after the sales transaction has occurred, usually based on a late payment or failure to pay. (note - charges may be exempt for this code in certain jurisdictions if the item financed is otherwise exempt. this code presumes the sale of a taxable item.)</t>
  </si>
  <si>
    <t>OF040004</t>
  </si>
  <si>
    <t>Third-party interest</t>
  </si>
  <si>
    <t>Third party interest - financing for a transaction is obrtained from a party other than the seller or purchaser. (note - charges may be exempt for this code in certain jurisdictions if the item financed is otherwise exempt. this code presumes the sale of a taxable item.)</t>
  </si>
  <si>
    <t>OF040005</t>
  </si>
  <si>
    <t>Late payment / penalty charge associated with recurring debt / extension of credit</t>
  </si>
  <si>
    <t>OF050100</t>
  </si>
  <si>
    <t>Batteries - core charge fee (refundable deposit)</t>
  </si>
  <si>
    <t>OF050200</t>
  </si>
  <si>
    <t xml:space="preserve">Battery  bulb  and ballast recycling fee (non-refundable stand-alone fee) </t>
  </si>
  <si>
    <t>OF060001</t>
  </si>
  <si>
    <t>Credit card processing fees - charged to retailer and passed to the customer - separately stated charges</t>
  </si>
  <si>
    <t>OF070001</t>
  </si>
  <si>
    <t>Marketplace facilitator fees - fees or commissions charged for facilitated sales of tangible personal property or services other than lodging</t>
  </si>
  <si>
    <t>OH010000</t>
  </si>
  <si>
    <t>Handling only charges (separately identified from shipping)</t>
  </si>
  <si>
    <t>OL010000</t>
  </si>
  <si>
    <t>License to use real estate (commercial use)</t>
  </si>
  <si>
    <t>License to use real property with restricted access (such as kitchen or concessionaire facilities, mailbox, boat launch facilities)</t>
  </si>
  <si>
    <t>OM010000</t>
  </si>
  <si>
    <t>Monetary donation</t>
  </si>
  <si>
    <t>Monetary donation to a charitable organization. donation is made voluntarily and is not made in exchange for admission into place of amusement, sporting event, etc.</t>
  </si>
  <si>
    <t>ON010000</t>
  </si>
  <si>
    <t>Non-refundable deposits</t>
  </si>
  <si>
    <t>ON010100</t>
  </si>
  <si>
    <t>Nonrefundable deposit - right to purchase</t>
  </si>
  <si>
    <t>ON030000</t>
  </si>
  <si>
    <t>Non-taxable transaction</t>
  </si>
  <si>
    <t>This system tax code has a non-taxable default so should only be used when the user has conducted due diligence to determine that the associated transactions are exempt from tax.</t>
  </si>
  <si>
    <t>OO028842</t>
  </si>
  <si>
    <t>Occasional sales</t>
  </si>
  <si>
    <t>OR040000</t>
  </si>
  <si>
    <t>Restocking fees</t>
  </si>
  <si>
    <t>OR070000</t>
  </si>
  <si>
    <t>Royalty fees ? fees (periodic payment, one time charge, based on sales etc.) that are paid for the use of someone?s patent, copyright, trademark, name etc that has some measurable economic value.</t>
  </si>
  <si>
    <t>OT010100</t>
  </si>
  <si>
    <t>Travel costs (reimbursed)-associated with installation of prewritten software</t>
  </si>
  <si>
    <t>Charges for travel related expenses (i.e. air travel, rental car, hotel etc.) that the seller is seeking to be reimbursed for. these travel related expenses are associated with implementation services related to prewritten software.</t>
  </si>
  <si>
    <t>OT010300</t>
  </si>
  <si>
    <t>Reimbursed travel expenses associated with installation or repair of tpp</t>
  </si>
  <si>
    <t>Charges for travel related expenses (i.e. air travel, rental car, hotel etc.) that the seller is seeking to be reimbursed for. these travel related expenses are associated with installation and/or repair services on tangible personal property.</t>
  </si>
  <si>
    <t>OT010400</t>
  </si>
  <si>
    <t>Reimbursed travel expenses associated with professional services</t>
  </si>
  <si>
    <t>Charges for travel related expenses (i.e. air travel, rental car, hotel etc.) associated with professional services (i.e. lawyers, accountants, professional medical personnel etc.) rendered by the seller.</t>
  </si>
  <si>
    <t>OT010600</t>
  </si>
  <si>
    <t>Reimbursed services and products expenses associated with legal services</t>
  </si>
  <si>
    <t>Charges for service or product related expenses associated with legal services (i.e. lawyers, paralegals, process serving, etc.) rendered by the seller.</t>
  </si>
  <si>
    <t>P0000000</t>
  </si>
  <si>
    <t>Tangible personal property (tpp)</t>
  </si>
  <si>
    <t>Tangible personal property is generally deemed to be items, other than real property (i.e. land and buildings etc.), that are tangible in nature. the presumption of taxability is on all items of tpp unless specifically made non-taxable by individual state and/or local statutes. this system tax code can be used when no other specific system tax code is applicable or available. additionally, this system tax code has a taxable default associated with it and consequently the user could use this code for any and all products that are known to be taxable and if they want to limit the number of system tax codes being used.</t>
  </si>
  <si>
    <t>P000000H</t>
  </si>
  <si>
    <t>Tpp purchased with hostess credits - requires entry of hostess credit as a negative amount to ensure proper tax calculation</t>
  </si>
  <si>
    <t>P000100H</t>
  </si>
  <si>
    <t>Taxable tpp purchased entirely with hostess credits</t>
  </si>
  <si>
    <t>P9999999</t>
  </si>
  <si>
    <t>Temporary unmapped tpp sku - taxable default</t>
  </si>
  <si>
    <t>This code can be used to map to products where a specific system tax code has not been identified for taxability purposes or the product is known to be taxable in all taxing jurisdictions.</t>
  </si>
  <si>
    <t>Agricultural</t>
  </si>
  <si>
    <t>PA020100</t>
  </si>
  <si>
    <t>Agricultural-commercial use-machinery and equipment</t>
  </si>
  <si>
    <t>PA020111</t>
  </si>
  <si>
    <t>Agricultural-commercial use - plants (food producing, annual)</t>
  </si>
  <si>
    <t>PA020113</t>
  </si>
  <si>
    <t>Agricultural-commercial use - seeds (food producing) - &lt; 25 lbs</t>
  </si>
  <si>
    <t>PA020738</t>
  </si>
  <si>
    <t>Food for farm animals, wild animals, or game</t>
  </si>
  <si>
    <t>PA028802</t>
  </si>
  <si>
    <t>Cut flowers</t>
  </si>
  <si>
    <t>Livestock</t>
  </si>
  <si>
    <t>Agricultural livestock-commercial use - testing equipment</t>
  </si>
  <si>
    <t>Includes products such as hanging scales, thermometers, sensors, weather meters, monitoring devices, etc.</t>
  </si>
  <si>
    <t>Agricultural livestock-commercial use - cleaning equipment and supplies</t>
  </si>
  <si>
    <t>Includes products such as cleaning solutions, sprayers, foamers, foggers, water line cleaners, filtration systems, etc.</t>
  </si>
  <si>
    <t>Agricultural livestock-commercial use - livestock equipment</t>
  </si>
  <si>
    <t>Includes products such as buckets &amp; feeders, calf feeders, chutes &amp; headgates, cooling, electric prods &amp; sorting, livestock waterers, scales, etc.</t>
  </si>
  <si>
    <t>PA020123</t>
  </si>
  <si>
    <t>Agricultural livestock-commercial use - vaccine equipment</t>
  </si>
  <si>
    <t>PA020225</t>
  </si>
  <si>
    <t>Agricultural livestock-commercial use - grooming supplies for livestock</t>
  </si>
  <si>
    <t>Includes products such as blowers &amp; dryers, clippers &amp; blades, combs &amp; brushes, fans, general supplies, hair care, halters &amp; restraints, and show sticks for livestock.</t>
  </si>
  <si>
    <t>PA020226</t>
  </si>
  <si>
    <t>Agricultural livestock-commercial use - hygiene supplies for livestock</t>
  </si>
  <si>
    <t>Includes products such as disinfectants applied to livestock.</t>
  </si>
  <si>
    <t>PA020227</t>
  </si>
  <si>
    <t>Agricultural livestock-commercial use - pesticides, insecticides, and herbicides for livestock</t>
  </si>
  <si>
    <t>Includes pesticides, insecticides, and herbicides used in the animal agricultural production.</t>
  </si>
  <si>
    <t>PA020228</t>
  </si>
  <si>
    <t>Agricultural livestock-commercial use - livestock identification</t>
  </si>
  <si>
    <t>Includes products such as brands, id tags, paint, and tattoo.</t>
  </si>
  <si>
    <t>PA020229</t>
  </si>
  <si>
    <t>Agricultural livestock-commercial use - livestock feed</t>
  </si>
  <si>
    <t>Includes food for farm animals and livestock.</t>
  </si>
  <si>
    <t>PA020230</t>
  </si>
  <si>
    <t>Agricultural livestock-commercial use - safety supplies</t>
  </si>
  <si>
    <t>PA020231</t>
  </si>
  <si>
    <t>Agricultural livestock-commercial use - litter</t>
  </si>
  <si>
    <t>PA020300</t>
  </si>
  <si>
    <t>Agricultural livestock-commercial use - medicine</t>
  </si>
  <si>
    <t>PA020301</t>
  </si>
  <si>
    <t>Agricultural livestock-commercial use - over the counter medicine and supplements</t>
  </si>
  <si>
    <t>Includes over the counter (non-prescribed) medicines or feed additives, electrolytes, probiotics, supplements, and vitamins.</t>
  </si>
  <si>
    <t>PA020302</t>
  </si>
  <si>
    <t>Agricultural livestock-commercial use - prescription medicine</t>
  </si>
  <si>
    <t>Includes prescription medicines of antibiotics, antibiotic water, dewormers, feed additives, inflammation &amp; pain, and reproductive.</t>
  </si>
  <si>
    <t>PA020303</t>
  </si>
  <si>
    <t>Agricultural livestock-commercial use - prescription medicine - sold to veterinarians</t>
  </si>
  <si>
    <t>PA020304</t>
  </si>
  <si>
    <t>Agricultural livestock-commercial use - vaccines - sold to veterinarians</t>
  </si>
  <si>
    <t>Includes vaccines for cattle, dairy, swine, poultry, and other livestock.</t>
  </si>
  <si>
    <t>PA020400</t>
  </si>
  <si>
    <t>Agricultural livestock-commercial use - medical supplies</t>
  </si>
  <si>
    <t>PA020401</t>
  </si>
  <si>
    <t>Agricultural livestock-commercial use - vaccine stabilizers</t>
  </si>
  <si>
    <t>Includes products that help in the effectiveness of vaccine delivery to livestock.</t>
  </si>
  <si>
    <t>PA020402</t>
  </si>
  <si>
    <t>Agricultural livestock-commercial use - needles &amp; syringes and related equipment</t>
  </si>
  <si>
    <t>Includes injection and aspiration needles, syringes, vaccinators, surgical kits, and accessories.</t>
  </si>
  <si>
    <t>PA020003</t>
  </si>
  <si>
    <t>Fertilizer: food producing plants  / plant food for food producing plants / root tone</t>
  </si>
  <si>
    <t>PA020659</t>
  </si>
  <si>
    <t>Food producing seeds (vegetable / herb / fruit)</t>
  </si>
  <si>
    <t>PA020661</t>
  </si>
  <si>
    <t>Bulbs fruit and vegetable (onions /  potatoes)</t>
  </si>
  <si>
    <t>PA020662</t>
  </si>
  <si>
    <t>Food producing woody plants</t>
  </si>
  <si>
    <t>Includes: blueberry and raspberry bush / apple and pear trees (not ornamental or vines)</t>
  </si>
  <si>
    <t>PA020664</t>
  </si>
  <si>
    <t>Insecticides / fungicides for food producing plants</t>
  </si>
  <si>
    <t>PA020665</t>
  </si>
  <si>
    <t>Flower seeds</t>
  </si>
  <si>
    <t>Excludes flower bulbs.</t>
  </si>
  <si>
    <t>PA020668</t>
  </si>
  <si>
    <t>Dual-purpose fertilizer: non-food producing plants: fertilizer w/ insecticide or herbicide</t>
  </si>
  <si>
    <t>Primarily fertilizes and kills weeds.</t>
  </si>
  <si>
    <t>PA021078</t>
  </si>
  <si>
    <t>Food producing plants (vegetable / herb / fruit)</t>
  </si>
  <si>
    <t>PA028858</t>
  </si>
  <si>
    <t>Pesticides - retail sales</t>
  </si>
  <si>
    <t>PA029612</t>
  </si>
  <si>
    <t>Fertilizer: non-food producing plants: includes:  manure / compost / scotts / lime</t>
  </si>
  <si>
    <t>PA029613</t>
  </si>
  <si>
    <t>Peat moss / peat pots</t>
  </si>
  <si>
    <t>PA029614</t>
  </si>
  <si>
    <t>All other seeds including grass seeds  (does not include bird seed)</t>
  </si>
  <si>
    <t>PA100000</t>
  </si>
  <si>
    <t>Audio products (tapes, cds etc.)</t>
  </si>
  <si>
    <t>Accessories</t>
  </si>
  <si>
    <t>PA200522</t>
  </si>
  <si>
    <t>Containers</t>
  </si>
  <si>
    <t>Item used to store or carry other items.</t>
  </si>
  <si>
    <t>PA200546</t>
  </si>
  <si>
    <t>Mirrors</t>
  </si>
  <si>
    <t>PA2010100</t>
  </si>
  <si>
    <t>By the drink - spirits</t>
  </si>
  <si>
    <t>_x000D_
spirits served "by the drink" for immediate consumption.</t>
  </si>
  <si>
    <t>PA2010200</t>
  </si>
  <si>
    <t>By the drink - beer</t>
  </si>
  <si>
    <t>_x000D_
beer served "by the drink" for immediate consumption.</t>
  </si>
  <si>
    <t>PA2010201</t>
  </si>
  <si>
    <t>By the drink - cereal malt beverage</t>
  </si>
  <si>
    <t>Cereal malt beverages (cmb) served "by the drink" for immediate consumption.</t>
  </si>
  <si>
    <t>PA2010300</t>
  </si>
  <si>
    <t>By the drink - wine</t>
  </si>
  <si>
    <t>_x000D_
wine served "by the drink" for immediate consumption.</t>
  </si>
  <si>
    <t>PA2010400</t>
  </si>
  <si>
    <t>By the drink - hard cider and other flavored beverages</t>
  </si>
  <si>
    <t>Hard cider and other flavored beverages served "by the drink" for immediate consumption. includes hard lemonade, hard root beer, coolers, etc.</t>
  </si>
  <si>
    <t>PA2020100</t>
  </si>
  <si>
    <t>Packaged alcohol - spirits</t>
  </si>
  <si>
    <t>_x000D_
includes spirit products that are factory sealed</t>
  </si>
  <si>
    <t>PA2020200</t>
  </si>
  <si>
    <t>Packaged alcohol - beer</t>
  </si>
  <si>
    <t>_x000D_
includes beer products that are factory sealed</t>
  </si>
  <si>
    <t>PA2020201</t>
  </si>
  <si>
    <t>Packaged alcohol - cereal malt beverage</t>
  </si>
  <si>
    <t>_x000D_
includes cereal malt beverage (cmb) products that are factory sealed</t>
  </si>
  <si>
    <t>PA2020300</t>
  </si>
  <si>
    <t>Packaged alcohol - wine</t>
  </si>
  <si>
    <t>_x000D_
includes wine products that are factory sealed</t>
  </si>
  <si>
    <t>PA2020301</t>
  </si>
  <si>
    <t>Packaged alcohol - sparkling wine</t>
  </si>
  <si>
    <t>_x000D_
includes sparkling wine products that are factory sealed</t>
  </si>
  <si>
    <t>PA2020302</t>
  </si>
  <si>
    <t>Packaged alcohol - fortified wine</t>
  </si>
  <si>
    <t>_x000D_
includes fortified wine products that are factory sealed</t>
  </si>
  <si>
    <t>PA2020400</t>
  </si>
  <si>
    <t>Packaged alcohol - hard cider and other flavored beverages</t>
  </si>
  <si>
    <t>_x000D_
includes hard cider and other flavored beverage products that are factory sealed</t>
  </si>
  <si>
    <t>PA2020500</t>
  </si>
  <si>
    <t>Packaged alcohol - mixed alcoholic beverages</t>
  </si>
  <si>
    <t>_x000D_
includes mixed beverage alcohol products that are factory sealed</t>
  </si>
  <si>
    <t>PA2010500</t>
  </si>
  <si>
    <t>By the drink - mixed alcoholic beverage</t>
  </si>
  <si>
    <t>_x000D_
mixed alcoholic beverages served "by the drink" for immediate consumption.</t>
  </si>
  <si>
    <t>Automotive products and supplies</t>
  </si>
  <si>
    <t>PA300741</t>
  </si>
  <si>
    <t>Motor oil / lubricants / grease / transmission fluid</t>
  </si>
  <si>
    <t>PA3000100</t>
  </si>
  <si>
    <t>Furniture</t>
  </si>
  <si>
    <t>PA3000101</t>
  </si>
  <si>
    <t>Furniture / mattress (home use)</t>
  </si>
  <si>
    <t>PA3000102</t>
  </si>
  <si>
    <t>Furniture / box spring (home use)</t>
  </si>
  <si>
    <t>PA3000200</t>
  </si>
  <si>
    <t>Architectural paint</t>
  </si>
  <si>
    <t>PA3000201</t>
  </si>
  <si>
    <t>Automotive paint</t>
  </si>
  <si>
    <t>PA3000202</t>
  </si>
  <si>
    <t>Aerosol paint</t>
  </si>
  <si>
    <t>PA3000203</t>
  </si>
  <si>
    <t>Marine paint</t>
  </si>
  <si>
    <t>PA3000204</t>
  </si>
  <si>
    <t>Traffic marking paint</t>
  </si>
  <si>
    <t>PA3000205</t>
  </si>
  <si>
    <t>Tree marking paint</t>
  </si>
  <si>
    <t>PA3000300</t>
  </si>
  <si>
    <t>Passenger vehicle tire</t>
  </si>
  <si>
    <t>PA3000301</t>
  </si>
  <si>
    <t>Commercial truck tire</t>
  </si>
  <si>
    <t>PA3000302</t>
  </si>
  <si>
    <t>Motorcycle tire</t>
  </si>
  <si>
    <t>PA3000303</t>
  </si>
  <si>
    <t>Tires not intended for automotive use</t>
  </si>
  <si>
    <t>PA3000400</t>
  </si>
  <si>
    <t>Lumber - solid wood product</t>
  </si>
  <si>
    <t>PA3000401</t>
  </si>
  <si>
    <t>Lumber - engineered wood product</t>
  </si>
  <si>
    <t>Bicycles, tricycles, motorcycles and similar equipment, and parts</t>
  </si>
  <si>
    <t>PB040100</t>
  </si>
  <si>
    <t>Bicycle - wheel diameter &gt;14 inches - costing =&gt;$200</t>
  </si>
  <si>
    <t>PB040101</t>
  </si>
  <si>
    <t>Bicycle - wheel diameter &gt;14 inches - costing &lt;$200</t>
  </si>
  <si>
    <t>PB040102</t>
  </si>
  <si>
    <t>Bicycle - wheel diameter &lt;14 inches - costing =&gt;$200</t>
  </si>
  <si>
    <t>PB040103</t>
  </si>
  <si>
    <t>Bicycle - wheel diameter &lt;14 inches - costing &lt;$200</t>
  </si>
  <si>
    <t>PB100000</t>
  </si>
  <si>
    <t>Books / manuals</t>
  </si>
  <si>
    <t>PB100200</t>
  </si>
  <si>
    <t>Books / manuals-other</t>
  </si>
  <si>
    <t>PB100300</t>
  </si>
  <si>
    <t>Books / manuals-religious</t>
  </si>
  <si>
    <t>PB100400</t>
  </si>
  <si>
    <t>Books / manuals-bibles, hymnals, prayer books, and text books to church or religious organization</t>
  </si>
  <si>
    <t>PB100817</t>
  </si>
  <si>
    <t>Comic books</t>
  </si>
  <si>
    <t>PB100818</t>
  </si>
  <si>
    <t>Puzzle books</t>
  </si>
  <si>
    <t>PB100819</t>
  </si>
  <si>
    <t>Entertainment books</t>
  </si>
  <si>
    <t>PB100500</t>
  </si>
  <si>
    <t>Books/other media published and sold by a 501(c)(3) (us) or qualified charitable (non-us) organization for the purpose of furthering its own mission</t>
  </si>
  <si>
    <t>Boats and boat accessories</t>
  </si>
  <si>
    <t>PB200742</t>
  </si>
  <si>
    <t>Boats</t>
  </si>
  <si>
    <t>PB200743</t>
  </si>
  <si>
    <t>Boat accessories:  seafood harvest supplies</t>
  </si>
  <si>
    <t>Limited to: clam and oyster rakes / crab bait / crab and eel pots / fish nets / dredges / handscrapes / hand and patent tongs</t>
  </si>
  <si>
    <t>PB308786</t>
  </si>
  <si>
    <t>Batteries and accessories</t>
  </si>
  <si>
    <t>PB308787</t>
  </si>
  <si>
    <t>Lead-acid vehicle battery (excludes core charge deposits)</t>
  </si>
  <si>
    <t>PB308788</t>
  </si>
  <si>
    <t>Lead-acid farm tractor battery (excludes core charge deposits)</t>
  </si>
  <si>
    <t>Checkout bags</t>
  </si>
  <si>
    <t>PB500000</t>
  </si>
  <si>
    <t>Checkout bag (any material)</t>
  </si>
  <si>
    <t>PB500001</t>
  </si>
  <si>
    <t>Checkout bag (any material; for use by retailers not passing a bag tax on to customers when wholesaler already collected the bag tax; *see additional code description)</t>
  </si>
  <si>
    <t>PB500100</t>
  </si>
  <si>
    <t>Checkout bag (paper)</t>
  </si>
  <si>
    <t>PB500101</t>
  </si>
  <si>
    <t>Checkout bag (paper; max. capacity 8# (approx. 5.2l); contains min. 20% postconsumer material; is compostable and recyclable; label shows percentage of recycled content)</t>
  </si>
  <si>
    <t>PB500102</t>
  </si>
  <si>
    <t>Checkout bag (paper; min. capacity 1/8th barrel (approx. 14.5l); contains min. 40% postconsumer material and no old growth fiber; is compostable and recyclable; label shows recyclable, % of recycled content, name and location of manufacturer)</t>
  </si>
  <si>
    <t>PB500200</t>
  </si>
  <si>
    <t>Checkout bag (plastic)</t>
  </si>
  <si>
    <t>PB500201</t>
  </si>
  <si>
    <t>Checkout bag (plastic; min. 4 mils thick; for long-term re-use)</t>
  </si>
  <si>
    <t>PB500202</t>
  </si>
  <si>
    <t>Checkout bag (plastic; min. 2.25 mils thick; for long-term re-use; min. capacity 15l; washable/disinfectable; label shows name and location of manufacturer, true statement that bag contains no heavy metals, percentage of postconsumer material, if any)</t>
  </si>
  <si>
    <t>PB500300</t>
  </si>
  <si>
    <t>Checkout bag (cloth)</t>
  </si>
  <si>
    <t>PB500301</t>
  </si>
  <si>
    <t>Checkout bag (cloth; for long-term re-use; min. capacity 15l; washable/disinfectable; label shows name and location of manufacturer, true statement that bag contains no heavy metals, percentage of postconsumer material, if any)</t>
  </si>
  <si>
    <t>PC002386</t>
  </si>
  <si>
    <t>Carpet</t>
  </si>
  <si>
    <t>PC010000</t>
  </si>
  <si>
    <t>Cleaning products</t>
  </si>
  <si>
    <t>PC020000</t>
  </si>
  <si>
    <t>Child car seats &amp; restraints</t>
  </si>
  <si>
    <t>PC020598</t>
  </si>
  <si>
    <t>Clothing and related products - youth bicycle helmets</t>
  </si>
  <si>
    <t>PC030000</t>
  </si>
  <si>
    <t>Clothing and related products (business-to-business)</t>
  </si>
  <si>
    <t>Business to business sale of clothes and other related items. these items include general clothing items, specialty clothes items, accessory items, protective items, and sports and safety items and equipment.</t>
  </si>
  <si>
    <t>PC030100</t>
  </si>
  <si>
    <t>Clothing and related products (business-to-business)-general</t>
  </si>
  <si>
    <t>General clothing items are those that are normally acceptable for day-to-day use even tough they may in fact be designed for a specific use. examples might include such items as work jeans and sweat suits.</t>
  </si>
  <si>
    <t>PC030101</t>
  </si>
  <si>
    <t xml:space="preserve">Clothing and related products (business-to-business)-aprons - household </t>
  </si>
  <si>
    <t>PC030103</t>
  </si>
  <si>
    <t>Clothing and related products (business-to-business)-athletic supporters</t>
  </si>
  <si>
    <t>PC030105</t>
  </si>
  <si>
    <t>Clothing and related products (business-to-business)-bandanas</t>
  </si>
  <si>
    <t>PC030106</t>
  </si>
  <si>
    <t>Clothing and related products (business-to-business)-bathing suits and caps</t>
  </si>
  <si>
    <t>PC030108</t>
  </si>
  <si>
    <t>Clothing and related products (business-to-business)-belts and suspenders</t>
  </si>
  <si>
    <t>PC030109</t>
  </si>
  <si>
    <t>Clothing and related products (business-to-business)-bibs</t>
  </si>
  <si>
    <t>PC030110</t>
  </si>
  <si>
    <t>Clothing and related products (business-to-business)-boots</t>
  </si>
  <si>
    <t>PC030111</t>
  </si>
  <si>
    <t>Clothing and related products (business-to-business)-coats and jackets</t>
  </si>
  <si>
    <t>PC030113</t>
  </si>
  <si>
    <t>Clothing and related products (business-to-business)-coveralls</t>
  </si>
  <si>
    <t>Generally a one-piece garment that can be worn as normal clothing or over other clothing for purpose of protecting the inter-clothing from damage.</t>
  </si>
  <si>
    <t>PC030115</t>
  </si>
  <si>
    <t>Clothing and related products (business-to-business)-dress shields</t>
  </si>
  <si>
    <t>PC030116</t>
  </si>
  <si>
    <t>Clothing and related products (business-to-business)-ear muffs</t>
  </si>
  <si>
    <t>PC030117</t>
  </si>
  <si>
    <t>Clothing and related products (business-to-business)-foot lets</t>
  </si>
  <si>
    <t>PC030118</t>
  </si>
  <si>
    <t>Clothing and related products (business-to-business)-formal wear (not rented)</t>
  </si>
  <si>
    <t>PC030119</t>
  </si>
  <si>
    <t>Clothing and related products (business-to-business)-galoshes</t>
  </si>
  <si>
    <t>PC030120</t>
  </si>
  <si>
    <t>Clothing and related products (business-to-business)-garters and garter belts</t>
  </si>
  <si>
    <t>PC030121</t>
  </si>
  <si>
    <t>Clothing and related products (business-to-business)-girdles</t>
  </si>
  <si>
    <t>PC030122</t>
  </si>
  <si>
    <t>Clothing and related products (business-to-business)-gloves for general use - cloth</t>
  </si>
  <si>
    <t>PC030123</t>
  </si>
  <si>
    <t>Clothing and related products (business-to-business)-gloves for general use - leather</t>
  </si>
  <si>
    <t>PC030124</t>
  </si>
  <si>
    <t>Clothing and related products (business-to-business)-gloves for general use - kid</t>
  </si>
  <si>
    <t>Gloves made of kidskin/kid leather.</t>
  </si>
  <si>
    <t>PC030125</t>
  </si>
  <si>
    <t>Clothing and related products (business-to-business)-gloves for general use - sheepskin</t>
  </si>
  <si>
    <t>PC030126</t>
  </si>
  <si>
    <t>Clothing and related products (business-to-business)-gloves for general use - fur</t>
  </si>
  <si>
    <t>PC030127</t>
  </si>
  <si>
    <t>Clothing and related products (business-to-business)-gloves for general use - rubber</t>
  </si>
  <si>
    <t>PC030128</t>
  </si>
  <si>
    <t>Clothing and related products (business-to-business)-golf clothing</t>
  </si>
  <si>
    <t>PC030129</t>
  </si>
  <si>
    <t>Clothing and related products (business-to-business)-hats and caps</t>
  </si>
  <si>
    <t>PC030130</t>
  </si>
  <si>
    <t>Clothing and related products (business-to-business)-hosiery</t>
  </si>
  <si>
    <t>PC030131</t>
  </si>
  <si>
    <t>Clothing and related products (business-to-business)-insoles for shoes</t>
  </si>
  <si>
    <t>PC030133</t>
  </si>
  <si>
    <t>Clothing and related products (business-to-business)-leather wearing apparel</t>
  </si>
  <si>
    <t>PC030134</t>
  </si>
  <si>
    <t>Clothing and related products (business-to-business)-neckties</t>
  </si>
  <si>
    <t>PC030135</t>
  </si>
  <si>
    <t>Clothing and related products (business-to-business)-nightgowns</t>
  </si>
  <si>
    <t>PC030137</t>
  </si>
  <si>
    <t>Clothing and related products (business-to-business)-pantyhose</t>
  </si>
  <si>
    <t>PC030138</t>
  </si>
  <si>
    <t>Clothing and related products (business-to-business)-ponchos</t>
  </si>
  <si>
    <t>PC030139</t>
  </si>
  <si>
    <t>Clothing and related products (business-to-business)-prom dresses (not rented)</t>
  </si>
  <si>
    <t>PC030140</t>
  </si>
  <si>
    <t>Clothing and related products (business-to-business)-rainwear</t>
  </si>
  <si>
    <t>PC030142</t>
  </si>
  <si>
    <t>Clothing and related products (business-to-business)-sandals</t>
  </si>
  <si>
    <t>PC030143</t>
  </si>
  <si>
    <t>Clothing and related products (business-to-business)-scarves</t>
  </si>
  <si>
    <t>PC030144</t>
  </si>
  <si>
    <t>Clothing and related products (business-to-business)-shoes and shoe laces</t>
  </si>
  <si>
    <t>PC030145</t>
  </si>
  <si>
    <t>Clothing and related products (business-to-business)-shoe inserts</t>
  </si>
  <si>
    <t>PC030146</t>
  </si>
  <si>
    <t>Clothing and related products (business-to-business)-slippers</t>
  </si>
  <si>
    <t>PC030147</t>
  </si>
  <si>
    <t>Clothing and related products (business-to-business)-sneakers</t>
  </si>
  <si>
    <t>PC030148</t>
  </si>
  <si>
    <t>Clothing and related products (business-to-business)-socks and stockings</t>
  </si>
  <si>
    <t>PC030150</t>
  </si>
  <si>
    <t>Clothing and related products (business-to-business)-suspenders</t>
  </si>
  <si>
    <t>PC030151</t>
  </si>
  <si>
    <t>Clothing and related products (business-to-business)-tuxedos (not rentals)</t>
  </si>
  <si>
    <t>PC030152</t>
  </si>
  <si>
    <t>Clothing and related products (business-to-business)-underwear</t>
  </si>
  <si>
    <t>PC030153</t>
  </si>
  <si>
    <t>Clothing and related products (business-to-business)-uniform, non-athletic</t>
  </si>
  <si>
    <t>PC030155</t>
  </si>
  <si>
    <t>Clothing and related products (business-to-business)-wedding apparel (not rented)</t>
  </si>
  <si>
    <t>PC030156</t>
  </si>
  <si>
    <t>Clothing and related products (business-to-business)-work clothes (other)</t>
  </si>
  <si>
    <t>PC030168</t>
  </si>
  <si>
    <t>Clothing and related products (business-to-business) - aqua shoes</t>
  </si>
  <si>
    <t>PC031098</t>
  </si>
  <si>
    <t>Nursing bras</t>
  </si>
  <si>
    <t>PC031114</t>
  </si>
  <si>
    <t>Receiving blankets</t>
  </si>
  <si>
    <t>PC031210</t>
  </si>
  <si>
    <t>Gloves:  work / chore / garden / jersey</t>
  </si>
  <si>
    <t>PC030157</t>
  </si>
  <si>
    <t>Clothing &amp; related products (b2b) - safety apparel not suitable for everyday wear</t>
  </si>
  <si>
    <t>PC030158</t>
  </si>
  <si>
    <t>Clothing &amp; related products (b2b) - protective footwear</t>
  </si>
  <si>
    <t>PC030500</t>
  </si>
  <si>
    <t>Clothing and related products (business-to-business)-childrens only</t>
  </si>
  <si>
    <t>PC031146</t>
  </si>
  <si>
    <t>Costumes (includes capes and robes / dress up / toy cowboy hats / santa and witches hats w/o hair)</t>
  </si>
  <si>
    <t>PC039328</t>
  </si>
  <si>
    <t>Costumes - masks only</t>
  </si>
  <si>
    <t>PC030200</t>
  </si>
  <si>
    <t>Clothing and related products (business-to-business)-accessories or equipment</t>
  </si>
  <si>
    <t>PC030201</t>
  </si>
  <si>
    <t>Clothing and related products (business-to-business)-briefcases</t>
  </si>
  <si>
    <t>PC030202</t>
  </si>
  <si>
    <t>Clothing and related products (business-to-business)-cosmetics</t>
  </si>
  <si>
    <t>PC030203</t>
  </si>
  <si>
    <t>Hair notions, including, but not limited to barrettes, hair clothing and related products (business-to-business)-bows, and hair nets</t>
  </si>
  <si>
    <t>PC030204</t>
  </si>
  <si>
    <t>Clothing and related products (business-to-business)-handbags</t>
  </si>
  <si>
    <t>PC030205</t>
  </si>
  <si>
    <t>Clothing and related products (business-to-business)-handkerchiefs</t>
  </si>
  <si>
    <t>PC030206</t>
  </si>
  <si>
    <t>Clothing and related products (business-to-business)-jewelry</t>
  </si>
  <si>
    <t>PC030207</t>
  </si>
  <si>
    <t>Clothing and related products (business-to-business)-sunglasses, non-prescription</t>
  </si>
  <si>
    <t>PC030208</t>
  </si>
  <si>
    <t>Clothing and related products (business-to-business)-umbrellas</t>
  </si>
  <si>
    <t>PC030209</t>
  </si>
  <si>
    <t>Clothing and related products (business-to-business)-wallets</t>
  </si>
  <si>
    <t>PC030210</t>
  </si>
  <si>
    <t>Clothing and related products (business-to-business)-watches</t>
  </si>
  <si>
    <t>PC031138</t>
  </si>
  <si>
    <t>Belt buckles and belt tips without the belt</t>
  </si>
  <si>
    <t>PC031226</t>
  </si>
  <si>
    <t>Hair bows - fabric</t>
  </si>
  <si>
    <t>PC031234</t>
  </si>
  <si>
    <t>Hair net / slumber caps</t>
  </si>
  <si>
    <t>PC031242</t>
  </si>
  <si>
    <t>Shower caps</t>
  </si>
  <si>
    <t>PC030300</t>
  </si>
  <si>
    <t>Clothing and related products (business-to-business)-protective equipment</t>
  </si>
  <si>
    <t>PC030301</t>
  </si>
  <si>
    <t>Clothing and related products (business-to-business)-breathing masks</t>
  </si>
  <si>
    <t>PC030302</t>
  </si>
  <si>
    <t>Clothing and related products (business-to-business)-clean room apparel and equipment</t>
  </si>
  <si>
    <t>PC030303</t>
  </si>
  <si>
    <t>Clothing and related products (business-to-business)-ear and hearing protectors</t>
  </si>
  <si>
    <t>PC030304</t>
  </si>
  <si>
    <t>Clothing and related products (business-to-business)-face shields</t>
  </si>
  <si>
    <t>PC030305</t>
  </si>
  <si>
    <t>Clothing and related products (business-to-business)-hard hats</t>
  </si>
  <si>
    <t>PC030306</t>
  </si>
  <si>
    <t>Clothing and related products (business-to-business)-helmets (athletic)</t>
  </si>
  <si>
    <t>PC030307</t>
  </si>
  <si>
    <t>Clothing and related products (business-to-business)-helmets (bicycle)</t>
  </si>
  <si>
    <t>PC030308</t>
  </si>
  <si>
    <t>Clothing and related products (business-to-business)-helmets (motorcycle)</t>
  </si>
  <si>
    <t>PC030309</t>
  </si>
  <si>
    <t>Clothing and related products (business-to-business)helmets (other)</t>
  </si>
  <si>
    <t>PC030310</t>
  </si>
  <si>
    <t>Clothing and related products (business-to-business)-helmets (snowmobile)</t>
  </si>
  <si>
    <t>PC030311</t>
  </si>
  <si>
    <t>Clothing and related products (business-to-business)-paint or dust respirators</t>
  </si>
  <si>
    <t>PC030312</t>
  </si>
  <si>
    <t>Clothing &amp; related products (b2b) - protective gloves not suitable for everyday wear</t>
  </si>
  <si>
    <t>PC030313</t>
  </si>
  <si>
    <t>Clothing and related products (business-to-business)-safety glasses and goggles</t>
  </si>
  <si>
    <t>PC030314</t>
  </si>
  <si>
    <t>Clothing and related products (business-to-business)-safety belts</t>
  </si>
  <si>
    <t>PC030315</t>
  </si>
  <si>
    <t>Clothing and related products (business-to-business)-tool belts</t>
  </si>
  <si>
    <t>PC030316</t>
  </si>
  <si>
    <t>Clothing and related products (business-to-business)welders gloves and masks</t>
  </si>
  <si>
    <t>PC030400</t>
  </si>
  <si>
    <t>Clothing and related products (business-to-business)-sports/recreational equipment</t>
  </si>
  <si>
    <t>PC030401</t>
  </si>
  <si>
    <t>Clothing and related products (business-to-business)-ballet and tap shoes</t>
  </si>
  <si>
    <t>PC030402</t>
  </si>
  <si>
    <t>Clothing and related products (business-to-business)-cleated or spiked athletic shoes</t>
  </si>
  <si>
    <t>PC030403</t>
  </si>
  <si>
    <t>Clothing and related products (business-to-business)-gloves including baseball, bowling, boxing, hockey, golf</t>
  </si>
  <si>
    <t>PC030404</t>
  </si>
  <si>
    <t>Clothing and related products (business-to-business)-goggles</t>
  </si>
  <si>
    <t>PC030405</t>
  </si>
  <si>
    <t>Clothing and related products (business-to-business)-gym suits</t>
  </si>
  <si>
    <t>PC030406</t>
  </si>
  <si>
    <t>Clothing and related products (business-to-business)-hand and elbow guards</t>
  </si>
  <si>
    <t>PC030407</t>
  </si>
  <si>
    <t>Clothing and related products (business-to-business)-jogging outfits, sweat suits</t>
  </si>
  <si>
    <t>PC030408</t>
  </si>
  <si>
    <t>Clothing and related products (business-to-business)-life preservers and vest</t>
  </si>
  <si>
    <t>PC030409</t>
  </si>
  <si>
    <t>Clothing and related products (business-to-business)-mouth guards</t>
  </si>
  <si>
    <t>PC030410</t>
  </si>
  <si>
    <t>Clothing and related products (business-to-business)-roller and ice skates</t>
  </si>
  <si>
    <t>PC030411</t>
  </si>
  <si>
    <t>Clothing and related products (business-to-business)-shin guards</t>
  </si>
  <si>
    <t>PC030412</t>
  </si>
  <si>
    <t>Clothing and related products (business-to-business)-shoulder pads</t>
  </si>
  <si>
    <t>PC030413</t>
  </si>
  <si>
    <t>Clothing and related products (business-to-business)-ski boots</t>
  </si>
  <si>
    <t>PC030414</t>
  </si>
  <si>
    <t>Clothing and related products (business-to-business)-uniform, athletic</t>
  </si>
  <si>
    <t>PC030415</t>
  </si>
  <si>
    <t>Clothing and related products (business-to-business)-waders</t>
  </si>
  <si>
    <t>PC031034</t>
  </si>
  <si>
    <t>Athletic supporters with a cup</t>
  </si>
  <si>
    <t>PC031042</t>
  </si>
  <si>
    <t>Bowling shoes</t>
  </si>
  <si>
    <t>PC031050</t>
  </si>
  <si>
    <t>Sweatbands</t>
  </si>
  <si>
    <t>PC030600</t>
  </si>
  <si>
    <t>Clothing and related products (business-to-business)-other</t>
  </si>
  <si>
    <t>The "other" clothing code is typically used to identify a type of clothing item that is worn or used for a specific purposes only that is not specifically identified in other clothes sub-categories.</t>
  </si>
  <si>
    <t>PC030601</t>
  </si>
  <si>
    <t>Clothing and related products (business-to-business)-fur</t>
  </si>
  <si>
    <t>PC030602</t>
  </si>
  <si>
    <t>Clothing and related products (business-to-business)-gloves for non-general use</t>
  </si>
  <si>
    <t>Gloves for non-general use are usually gloves that are not worn as clothes or recognized as a clothes item but are use for some other purpose.</t>
  </si>
  <si>
    <t>PC030605</t>
  </si>
  <si>
    <t>Clothing and related products (business-to-business)-wetsuits</t>
  </si>
  <si>
    <t>PC030606</t>
  </si>
  <si>
    <t>Clothing and related products (business-to-business)-swim fins</t>
  </si>
  <si>
    <t>PC040000</t>
  </si>
  <si>
    <t>Clothing and related products (business-to-customer)</t>
  </si>
  <si>
    <t>Business-to-customer sale of clothes and other related items. these items include general clothing items, specialty clothes items, accessory items, protective items and sports and safety items and equipment.</t>
  </si>
  <si>
    <t>PC040100</t>
  </si>
  <si>
    <t>Clothing and related products (business-to-customer)-general</t>
  </si>
  <si>
    <t>General clothing items are those that are normally acceptable for day-to-day use, even though they may in fact be designed for a specific use. examples might include such items as work jeans and sweat suits.</t>
  </si>
  <si>
    <t>PC040101</t>
  </si>
  <si>
    <t xml:space="preserve">Clothing and related products (business-to-customer)-aprons - household </t>
  </si>
  <si>
    <t>PC040103</t>
  </si>
  <si>
    <t>Clothing and related products (business-to-customer)-athletic supporters</t>
  </si>
  <si>
    <t>PC040105</t>
  </si>
  <si>
    <t>Clothing and related products (business-to-customer)-bandanas</t>
  </si>
  <si>
    <t>PC040106</t>
  </si>
  <si>
    <t>Clothing and related products (business-to-customer)-bathing suits and caps</t>
  </si>
  <si>
    <t>PC040108</t>
  </si>
  <si>
    <t>Clothing and related products (business-to-customer)-belts and suspenders</t>
  </si>
  <si>
    <t>PC040109</t>
  </si>
  <si>
    <t>Clothing and related products (business-to-customer)-bibs</t>
  </si>
  <si>
    <t>PC040110</t>
  </si>
  <si>
    <t>Clothing and related products (business-to-customer)-boots</t>
  </si>
  <si>
    <t>PC040111</t>
  </si>
  <si>
    <t>Clothing and related products (business-to-customer)-coats and jackets</t>
  </si>
  <si>
    <t>PC040113</t>
  </si>
  <si>
    <t>Clothing and related products (business-to-customer)-coveralls</t>
  </si>
  <si>
    <t>Generally a one-piece garment worn over other clothing for protection or for the purpose of protecting the inter-clothing from damage.</t>
  </si>
  <si>
    <t>PC040115</t>
  </si>
  <si>
    <t>Clothing and related products (business-to-customer)-dress shields</t>
  </si>
  <si>
    <t>PC040116</t>
  </si>
  <si>
    <t>Clothing and related products (business-to-customer)-ear muffs</t>
  </si>
  <si>
    <t>PC040117</t>
  </si>
  <si>
    <t>Clothing and related products (business-to-customer)-foot lets</t>
  </si>
  <si>
    <t>PC040118</t>
  </si>
  <si>
    <t>Clothing and related products (business-to-customer)-formal wear</t>
  </si>
  <si>
    <t>PC040119</t>
  </si>
  <si>
    <t>Clothing and related products (business-to-customer)-galoshes</t>
  </si>
  <si>
    <t>PC040120</t>
  </si>
  <si>
    <t>Clothing and related products (business-to-customer)-garters and garter belts</t>
  </si>
  <si>
    <t>PC040121</t>
  </si>
  <si>
    <t>Clothing and related products (business-to-customer)-girdles</t>
  </si>
  <si>
    <t>PC040122</t>
  </si>
  <si>
    <t>Clothing and related products (business-to-customer)-gloves for general use - cloth</t>
  </si>
  <si>
    <t>PC040123</t>
  </si>
  <si>
    <t>Clothing and related products (business-to-customer)-gloves for general use - leather</t>
  </si>
  <si>
    <t>PC040124</t>
  </si>
  <si>
    <t>Clothing and related products (business-to-customer)-gloves for general use - kid</t>
  </si>
  <si>
    <t>PC040125</t>
  </si>
  <si>
    <t>Clothing and related products (business-to-customer)-gloves for general use - sheepskin</t>
  </si>
  <si>
    <t>PC040126</t>
  </si>
  <si>
    <t>Clothing and related products (business-to-customer)-gloves for general use - fur</t>
  </si>
  <si>
    <t>PC040127</t>
  </si>
  <si>
    <t>Clothing and related products (business-to-customer)-gloves for general use - rubber</t>
  </si>
  <si>
    <t>PC040128</t>
  </si>
  <si>
    <t>Clothing and related products (business-to-customer)-golf clothing</t>
  </si>
  <si>
    <t>PC040129</t>
  </si>
  <si>
    <t>Clothing and related products (business-to-customer)-hats and caps</t>
  </si>
  <si>
    <t>PC040130</t>
  </si>
  <si>
    <t>Clothing and related products (business-to-customer)-hosiery</t>
  </si>
  <si>
    <t>PC040131</t>
  </si>
  <si>
    <t>Clothing and related products (business-to-customer)-insoles for shoes</t>
  </si>
  <si>
    <t>PC040133</t>
  </si>
  <si>
    <t>Clothing and related products (business-to-customer)-leather wearing apparel</t>
  </si>
  <si>
    <t>PC040134</t>
  </si>
  <si>
    <t>Clothing and related products (business-to-customer)-neckties</t>
  </si>
  <si>
    <t>PC040135</t>
  </si>
  <si>
    <t>Clothing and related products (business-to-customer)-nightgowns</t>
  </si>
  <si>
    <t>PC040137</t>
  </si>
  <si>
    <t>Clothing and related products (business-to-customer)-pantyhose</t>
  </si>
  <si>
    <t>PC040138</t>
  </si>
  <si>
    <t>Clothing and related products (business-to-customer)-ponchos</t>
  </si>
  <si>
    <t>PC040139</t>
  </si>
  <si>
    <t>Clothing and related products (business-to-customer)-prom dresses (not rented)</t>
  </si>
  <si>
    <t>PC040140</t>
  </si>
  <si>
    <t>Clothing and related products (business-to-customer)-rainwear</t>
  </si>
  <si>
    <t>PC040142</t>
  </si>
  <si>
    <t>Clothing and related products (business-to-customer)-sandals</t>
  </si>
  <si>
    <t>PC040143</t>
  </si>
  <si>
    <t>Clothing and related products (business-to-customer)-scarves</t>
  </si>
  <si>
    <t>PC040144</t>
  </si>
  <si>
    <t>Clothing and related products (business-to-customer)-shoes and shoe laces</t>
  </si>
  <si>
    <t>PC040145</t>
  </si>
  <si>
    <t>Clothing and related products (business-to-customer)-shoes inserts</t>
  </si>
  <si>
    <t>PC040146</t>
  </si>
  <si>
    <t>Clothing and related products (business-to-customer)-slippers</t>
  </si>
  <si>
    <t>PC040147</t>
  </si>
  <si>
    <t>Clothing and related products (business-to-customer)-sneakers</t>
  </si>
  <si>
    <t>PC040148</t>
  </si>
  <si>
    <t>Clothing and related products (business-to-customer)-socks and stockings</t>
  </si>
  <si>
    <t>PC040150</t>
  </si>
  <si>
    <t>Clothing and related products (business-to-customer)-suspenders</t>
  </si>
  <si>
    <t>PC040151</t>
  </si>
  <si>
    <t>Clothing and related products (business-to-customer)-tuxedos (not rentals)</t>
  </si>
  <si>
    <t>PC040152</t>
  </si>
  <si>
    <t>Clothing and related products (business-to-customer)-underwear</t>
  </si>
  <si>
    <t>PC040153</t>
  </si>
  <si>
    <t>Clothing and related products (business-to-customer)-uniform, non-athletic</t>
  </si>
  <si>
    <t>PC040155</t>
  </si>
  <si>
    <t>Clothing and related products (business-to-customer)-wedding apparel (not rented)</t>
  </si>
  <si>
    <t>PC040156</t>
  </si>
  <si>
    <t>Clothing and related products (business-to-customer)-work clothes (other)</t>
  </si>
  <si>
    <t>PC040168</t>
  </si>
  <si>
    <t>Clothing and related products (business-to-customer) - aqua shoes</t>
  </si>
  <si>
    <t>PC041098</t>
  </si>
  <si>
    <t>PC041114</t>
  </si>
  <si>
    <t>PC041210</t>
  </si>
  <si>
    <t>PC040132</t>
  </si>
  <si>
    <t>Clothing &amp; related products (business-to-consumer) - gloves: cosmetic gloves</t>
  </si>
  <si>
    <t>PC040157</t>
  </si>
  <si>
    <t>Clothing &amp; related products (b2c) - safety apparel not suitable for everyday wear</t>
  </si>
  <si>
    <t>PC040158</t>
  </si>
  <si>
    <t>Clothing &amp; related products (b2c) - protective footwear</t>
  </si>
  <si>
    <t>PC040200</t>
  </si>
  <si>
    <t>Clothing and related products (business-to-customer)-accessories or equipment</t>
  </si>
  <si>
    <t>PC040201</t>
  </si>
  <si>
    <t>Clothing and related products (business-to-customer)-briefcases</t>
  </si>
  <si>
    <t>PC040202</t>
  </si>
  <si>
    <t>Clothing and related products (business-to-customer)-cosmetics</t>
  </si>
  <si>
    <t>PC040203</t>
  </si>
  <si>
    <t>Hair notions, including, but not limited to barrettes, hair bows, and clothing and related products (business-to-customer)-hair nets</t>
  </si>
  <si>
    <t>PC040204</t>
  </si>
  <si>
    <t>Clothing and related products (business-to-customer)-handbags</t>
  </si>
  <si>
    <t>PC040205</t>
  </si>
  <si>
    <t>Clothing and related products (business-to-customer)-handkerchiefs</t>
  </si>
  <si>
    <t>PC040206</t>
  </si>
  <si>
    <t>Clothing and related products (business-to-customer)-jewelry</t>
  </si>
  <si>
    <t>PC040207</t>
  </si>
  <si>
    <t>Clothing and related products (business-to-customer)-sunglasses, non-prescription</t>
  </si>
  <si>
    <t>PC040208</t>
  </si>
  <si>
    <t>Clothing and related products (business-to-customer)-umbrellas</t>
  </si>
  <si>
    <t>PC040209</t>
  </si>
  <si>
    <t>Clothing and related products (business-to-customer)-wallets</t>
  </si>
  <si>
    <t>PC040210</t>
  </si>
  <si>
    <t>Clothing and related products (business-to-customer)-watches</t>
  </si>
  <si>
    <t>PC041138</t>
  </si>
  <si>
    <t>PC041226</t>
  </si>
  <si>
    <t>PC041234</t>
  </si>
  <si>
    <t>PC041242</t>
  </si>
  <si>
    <t>PC040300</t>
  </si>
  <si>
    <t>Clothing and related products (business-to-customer)-protective equipment</t>
  </si>
  <si>
    <t>PC040301</t>
  </si>
  <si>
    <t>Clothing and related products (business-to-customer)-breathing masks</t>
  </si>
  <si>
    <t>PC040302</t>
  </si>
  <si>
    <t>Clothing and related products (business-to-customer)-clean room apparel and equipment</t>
  </si>
  <si>
    <t>PC040303</t>
  </si>
  <si>
    <t>Clothing and related products (business-to-customer)-ear and hearing protectors</t>
  </si>
  <si>
    <t>PC040304</t>
  </si>
  <si>
    <t>Clothing and related products (business-to-customer)-face shields</t>
  </si>
  <si>
    <t>PC040305</t>
  </si>
  <si>
    <t>Clothing and related products (business-to-customer)-hard hats</t>
  </si>
  <si>
    <t>PC040306</t>
  </si>
  <si>
    <t>Clothing and related products (business-to-customer)-helmets (athletic)</t>
  </si>
  <si>
    <t>PC040307</t>
  </si>
  <si>
    <t>Clothing and related products (business-to-customer)-helmets (bicycle)</t>
  </si>
  <si>
    <t>PC040308</t>
  </si>
  <si>
    <t>Clothing and related products (business-to-customer)-helmets (motorcycle)</t>
  </si>
  <si>
    <t>PC040309</t>
  </si>
  <si>
    <t>Clothing and related products (business-to-customer)-helmets (other)</t>
  </si>
  <si>
    <t>PC040310</t>
  </si>
  <si>
    <t>Clothing and related products (business-to-customer)-helmets (snowmobile)</t>
  </si>
  <si>
    <t>PC040311</t>
  </si>
  <si>
    <t>Clothing and related products (business-to-customer)-paint or dust respirators</t>
  </si>
  <si>
    <t>PC040312</t>
  </si>
  <si>
    <t>Clothing &amp; related products (b2c) - protective gloves not suitable for everyday wear</t>
  </si>
  <si>
    <t>PC040313</t>
  </si>
  <si>
    <t>Clothing and related products (business-to-customer)-safety glasses and goggles</t>
  </si>
  <si>
    <t>PC040314</t>
  </si>
  <si>
    <t>Clothing and related products (business-to-customer)-safety belts</t>
  </si>
  <si>
    <t>PC040315</t>
  </si>
  <si>
    <t>Clothing and related products (business-to-customer)-tool belts</t>
  </si>
  <si>
    <t>PC040316</t>
  </si>
  <si>
    <t>Clothing and related products (business-to-customer)-welders gloves and masks</t>
  </si>
  <si>
    <t>PC040400</t>
  </si>
  <si>
    <t>Clothing and related products (business-to-customer)-sports/recreational equipment</t>
  </si>
  <si>
    <t>PC040065</t>
  </si>
  <si>
    <t>Clothing &amp; related products - mouth guard - customized</t>
  </si>
  <si>
    <t>Custom-made mouth guard for the use of a particular individual.</t>
  </si>
  <si>
    <t>PC040401</t>
  </si>
  <si>
    <t>Clothing and related products (business-to-customer)-ballet and tap shoes</t>
  </si>
  <si>
    <t>PC040402</t>
  </si>
  <si>
    <t>Clothing and related products (business-to-customer)-cleated or spiked athletic shoes</t>
  </si>
  <si>
    <t>PC040403</t>
  </si>
  <si>
    <t>Clothing and related products (business-to-customer)-gloves including baseball, bowling, boxing, hockey, golf</t>
  </si>
  <si>
    <t>PC040404</t>
  </si>
  <si>
    <t>Clothing and related products (business-to-customer)-goggles</t>
  </si>
  <si>
    <t>PC040405</t>
  </si>
  <si>
    <t>Clothing and related products (business-to-customer)-gym suits</t>
  </si>
  <si>
    <t>PC040406</t>
  </si>
  <si>
    <t>Clothing and related products (business-to-customer)-hand and elbow guards</t>
  </si>
  <si>
    <t>PC040407</t>
  </si>
  <si>
    <t>Clothing and related products (business-to-customer)-jogging outfits, sweat suits</t>
  </si>
  <si>
    <t>PC040408</t>
  </si>
  <si>
    <t>Clothing and related products (business-to-customer)-life preservers and vest</t>
  </si>
  <si>
    <t>PC040409</t>
  </si>
  <si>
    <t>Clothing and related products (business-to-customer)-mouth guards</t>
  </si>
  <si>
    <t>PC040410</t>
  </si>
  <si>
    <t>Clothing and related products (business-to-customer)-roller and ice skates</t>
  </si>
  <si>
    <t>PC040411</t>
  </si>
  <si>
    <t>Clothing and related products (business-to-customer)-shin guards</t>
  </si>
  <si>
    <t>PC040412</t>
  </si>
  <si>
    <t>Clothing and related products (business-to-customer)-shoulder pads</t>
  </si>
  <si>
    <t>PC040413</t>
  </si>
  <si>
    <t>Clothing and related products (business-to-customer)-ski boots</t>
  </si>
  <si>
    <t>PC040414</t>
  </si>
  <si>
    <t>Clothing and related products (business-to-customer)-uniform, athletic</t>
  </si>
  <si>
    <t>PC040415</t>
  </si>
  <si>
    <t>Clothing and related products (business-to-customer)-waders</t>
  </si>
  <si>
    <t>PC041034</t>
  </si>
  <si>
    <t>PC041042</t>
  </si>
  <si>
    <t>PC041050</t>
  </si>
  <si>
    <t>PC040500</t>
  </si>
  <si>
    <t>Clothing and related products (business-to-customer)-childrens only</t>
  </si>
  <si>
    <t>PC040501</t>
  </si>
  <si>
    <t>Clothing and related products (business-to-customer) - children's clothing (below age 11)</t>
  </si>
  <si>
    <t>Children's clothing labeled, marked, or marketed for children below 11 years of age and the measured clothing size fits up to and including chest size 32" and waist size 26".</t>
  </si>
  <si>
    <t>PC040502</t>
  </si>
  <si>
    <t>Clothing and related products (business-to-customer) - children's clothing (ages 11 - 14)</t>
  </si>
  <si>
    <t>Children's clothing for children ages 11 - 14</t>
  </si>
  <si>
    <t>PC040503</t>
  </si>
  <si>
    <t>Clothing and related products (business-to-customer) - children's footwear (below age 11)</t>
  </si>
  <si>
    <t>Children's footwear that is both designed specifically for the use of children and of a size no larger than the average size applicable to children under 11 years of age.</t>
  </si>
  <si>
    <t>PC040600</t>
  </si>
  <si>
    <t>Clothing and related products (business-to-customer)-other</t>
  </si>
  <si>
    <t>The "other" clothing code is typically used to identify a type of clothing item that is worn or used for specific purposes not specifically identified in other clothes sub-categories.</t>
  </si>
  <si>
    <t>PC040601</t>
  </si>
  <si>
    <t>Clothing and related products (business-to-customer)-fur</t>
  </si>
  <si>
    <t>PC040602</t>
  </si>
  <si>
    <t>Clothing and related products (business-to-customer)-gloves for non-general use</t>
  </si>
  <si>
    <t>Gloves for non-general use are usually gloves that are not worn as clothes or recognized as a clothes item but are used for some other purpose.</t>
  </si>
  <si>
    <t>PC040605</t>
  </si>
  <si>
    <t>Clothing and related products (business-to-customer)-wetsuits</t>
  </si>
  <si>
    <t>PC040606</t>
  </si>
  <si>
    <t>Clothing and related products (business-to-consumer)-swim fins</t>
  </si>
  <si>
    <t>PC041146</t>
  </si>
  <si>
    <t>PC049328</t>
  </si>
  <si>
    <t>PC060000</t>
  </si>
  <si>
    <t>Computer cleaning equipment</t>
  </si>
  <si>
    <t>PC070000</t>
  </si>
  <si>
    <t>Computer hardware (business-to-business)</t>
  </si>
  <si>
    <t>PC070100</t>
  </si>
  <si>
    <t>Computer packages (cpu, monitor, mouse, keyboard and speakers)</t>
  </si>
  <si>
    <t>PC070110</t>
  </si>
  <si>
    <t>Laptop computers, notebook computers, tablet computers, netbook computers, notepads, mini notebooks, lapdocks, and devices commonly called ultra mobile pcs (umpc) that utilize touch-sensitive screens, and that can operate the same, sold to business</t>
  </si>
  <si>
    <t>PC070200</t>
  </si>
  <si>
    <t xml:space="preserve">Computer hardware (business-to-business) cpu </t>
  </si>
  <si>
    <t>PC070300</t>
  </si>
  <si>
    <t>Computer hardware (business-to-business) monitor</t>
  </si>
  <si>
    <t>PC070400</t>
  </si>
  <si>
    <t>Computer hardware (business-to-business) peripheral</t>
  </si>
  <si>
    <t>PC070500</t>
  </si>
  <si>
    <t>Computer hardware (business-to-business) other accessories</t>
  </si>
  <si>
    <t>PC070600</t>
  </si>
  <si>
    <t>Computer hardware (business-to-business) printer</t>
  </si>
  <si>
    <t>PC070601</t>
  </si>
  <si>
    <t>Computer hardware (business-to-business) supplies</t>
  </si>
  <si>
    <t>PC077426</t>
  </si>
  <si>
    <t>Cabling</t>
  </si>
  <si>
    <t>PC078954</t>
  </si>
  <si>
    <t>Computer hardware (b2b) - it equipment - servers</t>
  </si>
  <si>
    <t>PC080000</t>
  </si>
  <si>
    <t>Computer hardware (business-to-customer)</t>
  </si>
  <si>
    <t>PC080100</t>
  </si>
  <si>
    <t>Computer hardware packages (cpu, monitor, mouse, keyboard and speakers)</t>
  </si>
  <si>
    <t>PC080110</t>
  </si>
  <si>
    <t>Laptop computers, notebook computers, tablet computers, netbook computers, notepads, mini notebooks, lapdocks, and devices commonly called ultra mobile pcs (umpc) that utilize touch-sensitive screens, and that can operate the same, sold to consumer</t>
  </si>
  <si>
    <t>PC080200</t>
  </si>
  <si>
    <t xml:space="preserve">Computer hardware packages (cpu, monitor, mouse, keyboard and speakers): cpu </t>
  </si>
  <si>
    <t>PC080300</t>
  </si>
  <si>
    <t>Computer hardware packages (cpu, monitor, mouse, keyboard and speakers):monitor</t>
  </si>
  <si>
    <t>PC080400</t>
  </si>
  <si>
    <t>Computer hardware packages (cpu, monitor, mouse, keyboard and speakers): other accessories</t>
  </si>
  <si>
    <t>PC080500</t>
  </si>
  <si>
    <t>Computer hardware packages (cpu, monitor, mouse, keyboard and speakers): peripheral</t>
  </si>
  <si>
    <t>PC080600</t>
  </si>
  <si>
    <t>Computer hardware packages (cpu, monitor, mouse, keyboard and speakers): printer</t>
  </si>
  <si>
    <t>PC080601</t>
  </si>
  <si>
    <t>Computer hardware packages (cpu, monitor, mouse, keyboard and speakers): supplies</t>
  </si>
  <si>
    <t>PC087426</t>
  </si>
  <si>
    <t>PC088954</t>
  </si>
  <si>
    <t>Computer hardware (b2c) - it equipment - servers</t>
  </si>
  <si>
    <t>PC090200</t>
  </si>
  <si>
    <t>Desktop computer without a display</t>
  </si>
  <si>
    <t>PC098212</t>
  </si>
  <si>
    <t>Durable or disposable cell phones bundled with prepaid minutes (il)</t>
  </si>
  <si>
    <t>PC098213</t>
  </si>
  <si>
    <t>Durable or disposable prepaid wireless phones sold without minutes</t>
  </si>
  <si>
    <t>PC100000</t>
  </si>
  <si>
    <t>Collectible coins</t>
  </si>
  <si>
    <t>PC100001</t>
  </si>
  <si>
    <t>Numismatic - coins - u.s. currency</t>
  </si>
  <si>
    <t>Rare or antique coins, once used as legal tender in the united states, whose sales price is based on rarity, demand, condition and mintage.  also includes uncirculated coins and proofs.</t>
  </si>
  <si>
    <t>PC100002</t>
  </si>
  <si>
    <t>Numismatic - coins - currency from nations other than the u.s.</t>
  </si>
  <si>
    <t>Rare or antique coins, once used as legal tender in country (existing past or present) other than the united states, whose sales price is based on rarity, demand, condition and mintage.  also includes uncirculated coins and proofs.</t>
  </si>
  <si>
    <t>PC100003</t>
  </si>
  <si>
    <t>Numismatic - paper - u.s. currency</t>
  </si>
  <si>
    <t>Paper currency, once used as legal tender in the united states, whose sales price is based on rarity, demand and condition.</t>
  </si>
  <si>
    <t>PC100004</t>
  </si>
  <si>
    <t>Numismatic - paper - currency from nations other than the u.s.</t>
  </si>
  <si>
    <t>Rare or antique paper currency, once used as legal tender in country (existing past or present) other than the united states, whose sales price is based on rarity, demand, condition and mintage.</t>
  </si>
  <si>
    <t>PC100005</t>
  </si>
  <si>
    <t>Numismatic – coins – u.s. currency – gold and silver only</t>
  </si>
  <si>
    <t>Rare or antique coins made from refined gold or silver, once used as legal tender in the united states, whose sales price is based on rarity, demand, condition and mintage.</t>
  </si>
  <si>
    <t>PC100006</t>
  </si>
  <si>
    <t>Numismatic – coins – currency from nations other than the u.s. – gold and silver only</t>
  </si>
  <si>
    <t xml:space="preserve">Rare or antique coins made from gold or silver, once used as legal tender in country (existing past or present) other than the united states, whose sales price is based on rarity, demand, condition and mintage. </t>
  </si>
  <si>
    <t>PC100100</t>
  </si>
  <si>
    <t>Bullion coins - u.s. minted - gold or silver only - meets required minimum fineness</t>
  </si>
  <si>
    <t>Coins made from refined gold or silver that are minted in the united states.   the coin's value is determined by the fluctuating market price of precious metals.  often purchased as an investment.  these coins are permitted to be held within an ira under 26 uscs § 408(m).</t>
  </si>
  <si>
    <t>PC100101</t>
  </si>
  <si>
    <t>Bullion coins - u.s. minted - platinum only - meets required minimum fineness</t>
  </si>
  <si>
    <t>Coins made from refined platinum minted in the united states.   the coin's value is determined by the fluctuating market price of precious metals.  often purchased as an investment.  these coins are permitted to be held within an ira under 26 uscs § 408(m).</t>
  </si>
  <si>
    <t>PC100102</t>
  </si>
  <si>
    <t>Bullion coins - u.s. minted - other precious metals - meets required minimum fineness</t>
  </si>
  <si>
    <t>Coins made from refined precious metals that are minted in the united states.   the coin's value is determined by fluctuating market price of precious metals.  often purchased as an investment.  coins of this fineness are permitted to be held within an ira under 26 uscs § 408(m).</t>
  </si>
  <si>
    <t>PC100103</t>
  </si>
  <si>
    <t>Bullion coins – u.s. minted – palladium only – meets required minimum fineness</t>
  </si>
  <si>
    <t>Coins made from refined palladium minted in the united states.   the coin's value is determined by the fluctuating market price of precious metals.  often purchased as an investment.  these coins are permitted to be held within an ira under 26 uscs § 408(m).</t>
  </si>
  <si>
    <t>PC100200</t>
  </si>
  <si>
    <t>Bullion coins - minted by nations other than the u.s. - gold or silver only - meets required minimum fineness</t>
  </si>
  <si>
    <t>Coins made from refined gold or silver that minted in a country other than the united states.   the coin's value is determined by the fluctuating market price of precious metals.  often purchased as an investment.  these coins meet or exceed minimum fineness standards.</t>
  </si>
  <si>
    <t>PC100201</t>
  </si>
  <si>
    <t>Bullion coins - minted by nations other than the u.s.  - platinum only - meets required minimum fineness</t>
  </si>
  <si>
    <t>Coins made from refined platinum that are minted in a country other than the united states.   the coin's value is determined by the fluctuating market price of precious metals.  often purchased as an investment.  these coins meet or exceed minimum fineness standards.</t>
  </si>
  <si>
    <t>PC100202</t>
  </si>
  <si>
    <t>Bullion coins - minted by nations other than the u.s.  - other precious metals - meets required minimum fineness</t>
  </si>
  <si>
    <t>Coins made from refined precious metals that are minted in a country other than the united states.   the coin's value is determined by the fluctuating market price of precious metals.  often purchased as an investment.  these coins meet or exceed minimum fineness standards.</t>
  </si>
  <si>
    <t>PC100203</t>
  </si>
  <si>
    <t>Bullion coins – minted by nations other than the u.s. – palladium only – meets required minimum fineness</t>
  </si>
  <si>
    <t>Coins made from refined palladium that are minted in a country other than the united states.   the coin's value is determined by the fluctuating market price of precious metals.  often purchased as an investment.  these coins meet or exceed minimum fineness standards.</t>
  </si>
  <si>
    <t>PC100220</t>
  </si>
  <si>
    <t>Bullion coins - minted by nations other than the u.s.  - gold or silver only - fineness 90% or greater but less than minimum fineness standards</t>
  </si>
  <si>
    <t>Coins made from refined precious metals that are minted in a country other than the united states.   the coin's value is determined by the fluctuating market price of precious metals.  often purchased as an investment.  these coins have fineness of 90% or greater but may not meet minimum fineness standards.</t>
  </si>
  <si>
    <t>PC100221</t>
  </si>
  <si>
    <t>Bullion coins - minted by nations other than the u.s.  - platinum only - fineness 90% or greater but less than minimum fineness standards</t>
  </si>
  <si>
    <t>PC100222</t>
  </si>
  <si>
    <t>Bullion coins - minted by nations other than the u.s.  - other precious metals - fineness 90% or greater but less than minimum fineness standards</t>
  </si>
  <si>
    <t>PC100223</t>
  </si>
  <si>
    <t>Bullion coins – minted by nations other than the u.s. – palladium only – fineness 90% or greater but less than minimum fineness standards</t>
  </si>
  <si>
    <t>Coins made from refined palladium that are minted in a country other than the united states.   the coin's value is determined by the fluctuating market price of precious metals.  often purchased as an investment.  these coins have fineness of 90% or greater but may not meet minimum fineness standards.</t>
  </si>
  <si>
    <t>PC100300</t>
  </si>
  <si>
    <t>Bullion - gold or silver only - minimum fineness standard</t>
  </si>
  <si>
    <t>Bars, ingots or other forms containing refined gold of 99.5% purity or refined silver of 99.9% purity.</t>
  </si>
  <si>
    <t>PC100301</t>
  </si>
  <si>
    <t>Bullion - platinum only - minimum fineness standard</t>
  </si>
  <si>
    <t>Bars, ingots or other forms containing refined platinum of 99.95% purity.</t>
  </si>
  <si>
    <t>PC100302</t>
  </si>
  <si>
    <t>Bullion - other precious metals - minimum fineness standard</t>
  </si>
  <si>
    <t>Bars, ingots or other forms containing refined precious metals of 99.95% purity or greater.</t>
  </si>
  <si>
    <t>PC100303</t>
  </si>
  <si>
    <t>Bullion – palladium only – minimum fineness standards</t>
  </si>
  <si>
    <t>PC100310</t>
  </si>
  <si>
    <t>Bullion - gold or silver only - 90% pure or greater but less than minimum fineness standards</t>
  </si>
  <si>
    <t>Bars, ingots or other forms containing refined gold or silver of 90% purity or more but less than the minimum fineness standards.</t>
  </si>
  <si>
    <t>PC100311</t>
  </si>
  <si>
    <t>Bullion - platinum only - 90% pure or greater but less than minimum fineness standards</t>
  </si>
  <si>
    <t>Bars, ingots or other forms containing refined platinum of 90% purity or more but less than the minimum fineness standards.</t>
  </si>
  <si>
    <t>PC100312</t>
  </si>
  <si>
    <t>Bullion - other precious metals - 90% pure or greater but less than minimum fineness standards</t>
  </si>
  <si>
    <t>Bars, ingots or other forms containing refined precious metals of 90% purity or more but less than the minimum fineness standards.</t>
  </si>
  <si>
    <t>PC100313</t>
  </si>
  <si>
    <t>Bullion – palladium only – 90% pure or greater but less than minimum fineness standards</t>
  </si>
  <si>
    <t>Bars, ingots or other forms containing refined palladium of 90% purity or more but less than the minimum fineness standards.</t>
  </si>
  <si>
    <t>Cable head-end equipment</t>
  </si>
  <si>
    <t>PC168330</t>
  </si>
  <si>
    <t>Cable</t>
  </si>
  <si>
    <t>PC168346</t>
  </si>
  <si>
    <t>Rack accessories (screws, shelves, connectors, etc.)</t>
  </si>
  <si>
    <t>PC168354</t>
  </si>
  <si>
    <t>Racks</t>
  </si>
  <si>
    <t>PD010000</t>
  </si>
  <si>
    <t>Materials used in direct mail services</t>
  </si>
  <si>
    <t>Distribution equipment</t>
  </si>
  <si>
    <t>PD071521</t>
  </si>
  <si>
    <t>Distribution equipment - servers</t>
  </si>
  <si>
    <t>PD078658</t>
  </si>
  <si>
    <t>Connectors &amp; adapters</t>
  </si>
  <si>
    <t>PD078666</t>
  </si>
  <si>
    <t>Dark fiber</t>
  </si>
  <si>
    <t>PD078690</t>
  </si>
  <si>
    <t>Hardware &amp; tape</t>
  </si>
  <si>
    <t>PD078738</t>
  </si>
  <si>
    <t>Trunk &amp; distribution cable</t>
  </si>
  <si>
    <t>PD078746</t>
  </si>
  <si>
    <t>Trunk &amp; distribution connectors</t>
  </si>
  <si>
    <t>PE020100</t>
  </si>
  <si>
    <t>Titled equipment - equipment sold or rented where the seller or dealer is required to license the unit in the tax jurisdiction</t>
  </si>
  <si>
    <t>Titled equipment sold or rented where the seller or dealer is required to license the unit in the tax jurisdiction.</t>
  </si>
  <si>
    <t>PE070000</t>
  </si>
  <si>
    <t>Energy efficient equipment</t>
  </si>
  <si>
    <t>Products that display the energy star logo. energy star products meet strict energy efficient guidelines set by the u.s. environmental protection agency and the u.s. department of energy.</t>
  </si>
  <si>
    <t>PE070200</t>
  </si>
  <si>
    <t>Energy efficient equipment non-commercial (residential) use</t>
  </si>
  <si>
    <t>PE070201</t>
  </si>
  <si>
    <t>Energy efficient equipment non-commercial (residential) use-air conditioners</t>
  </si>
  <si>
    <t>PE070202</t>
  </si>
  <si>
    <t>Energy efficient equipment non-commercial (residential) use-clothes washers</t>
  </si>
  <si>
    <t>PE070203</t>
  </si>
  <si>
    <t>Energy efficient equipment non-commercial (residential) use-ceiling fans</t>
  </si>
  <si>
    <t>PE070204</t>
  </si>
  <si>
    <t>Energy efficient equipment non-commercial (residential) use-dehumidifiers</t>
  </si>
  <si>
    <t>PE070205</t>
  </si>
  <si>
    <t>Energy efficient equipment non-commercial (residential) use-dishwashers</t>
  </si>
  <si>
    <t>PE070206</t>
  </si>
  <si>
    <t>Energy efficient equipment non-commercial (residential) use-programmable thermostats</t>
  </si>
  <si>
    <t>PE070209</t>
  </si>
  <si>
    <t>Energy efficient equipment non-commercial (residential) use-refrigerators</t>
  </si>
  <si>
    <t>PE070212</t>
  </si>
  <si>
    <t>Energy efficient equipment - room air conditioners</t>
  </si>
  <si>
    <t>PE070215</t>
  </si>
  <si>
    <t>Energy efficient equipment - non-commercial (residential) - trash compactors</t>
  </si>
  <si>
    <t>For avatax clients without a sustanability  service entitlement and nexus setup for sustanability, the engine will only return the general sales and use tax rate for tpp but not the sustanability taxes/fees.</t>
  </si>
  <si>
    <t>PE070216</t>
  </si>
  <si>
    <t>Energy efficient equipment - non-commercial (residential) - food waste disposers</t>
  </si>
  <si>
    <t>PE070217</t>
  </si>
  <si>
    <t>Energy efficient equipment - non-commercial (residential) - compact refrigerators</t>
  </si>
  <si>
    <t>PE070218</t>
  </si>
  <si>
    <t>Energy efficient equipment - non-commercial (residential) - portable air conditioners</t>
  </si>
  <si>
    <t>PE070219</t>
  </si>
  <si>
    <t>Energy efficient equipment - non-commercial (residential) - range hoods and downdrafts</t>
  </si>
  <si>
    <t>PE070220</t>
  </si>
  <si>
    <t>Energy efficient equipment - non-commercial (residential) - clothes dryers</t>
  </si>
  <si>
    <t>PE070221</t>
  </si>
  <si>
    <t>Energy efficient equipment - non-commercial (residential) - steam cleaners</t>
  </si>
  <si>
    <t>PE070222</t>
  </si>
  <si>
    <t>Energy efficient equipment - non-commercial (residential) - electric cold beverage dispensers</t>
  </si>
  <si>
    <t>PE070223</t>
  </si>
  <si>
    <t>Energy efficient equipment - non-commercial (residential) - electric hot beverage dispensers</t>
  </si>
  <si>
    <t>PE070224</t>
  </si>
  <si>
    <t>Energy efficient equipment non-commercial (residential) use - electric hot and cold combo beverage dispensers</t>
  </si>
  <si>
    <t>PE070225</t>
  </si>
  <si>
    <t>Energy efficient equipment - non-commercial (residential) - surface cooking units</t>
  </si>
  <si>
    <t>PE070226</t>
  </si>
  <si>
    <t>Energy efficient equipment - non-commercial (residential) - ranges</t>
  </si>
  <si>
    <t>PE070227</t>
  </si>
  <si>
    <t>Energy efficient equipment - non-commercial (residential) - ovens</t>
  </si>
  <si>
    <t>PE070228</t>
  </si>
  <si>
    <t>Energy efficient equipment - non-commercial (residential) - microwave ovens</t>
  </si>
  <si>
    <t>PE080000</t>
  </si>
  <si>
    <t>Energy efficient supplies</t>
  </si>
  <si>
    <t>PE080100</t>
  </si>
  <si>
    <t>Energy efficient supplies-commercial use</t>
  </si>
  <si>
    <t>PE080101</t>
  </si>
  <si>
    <t>Energy efficient supplies-commercial use-incandescent and fluorescent light bulb</t>
  </si>
  <si>
    <t>PE080200</t>
  </si>
  <si>
    <t>Energy efficient supplies-non-commercial (residential) use</t>
  </si>
  <si>
    <t>PE080201</t>
  </si>
  <si>
    <t>Energy efficient supplies-non-commercial (residential) use-incandescent and fluorescent light bulb</t>
  </si>
  <si>
    <t>PE080772</t>
  </si>
  <si>
    <t>Compact fluorescent light bulbs</t>
  </si>
  <si>
    <t>PE089124</t>
  </si>
  <si>
    <t>Weatherization: programmable thermostat/ window film/ caulking/ weather strip/ insulation/ water heater/ water heater blanket/ natural gas furnace/ energy star window/ 85% efficient oil furnace</t>
  </si>
  <si>
    <t>PE090000</t>
  </si>
  <si>
    <t>Restaurant industry - equipment</t>
  </si>
  <si>
    <t>PE090001</t>
  </si>
  <si>
    <t>Restaurant industry - cooking equipment</t>
  </si>
  <si>
    <t>PE090002</t>
  </si>
  <si>
    <t>Restaurant industry - holding equipment</t>
  </si>
  <si>
    <t>PE090003</t>
  </si>
  <si>
    <t>Restaurant industry - preservation equipment</t>
  </si>
  <si>
    <t>PE090004</t>
  </si>
  <si>
    <t>Restaurant industry - bar equipment</t>
  </si>
  <si>
    <t>PE090005</t>
  </si>
  <si>
    <t>Restaurant industry - beverage equipment</t>
  </si>
  <si>
    <t>PE090006</t>
  </si>
  <si>
    <t>Restaurant industry - concession equipment</t>
  </si>
  <si>
    <t>PE090007</t>
  </si>
  <si>
    <t>Restaurant industry - food preparation equipment</t>
  </si>
  <si>
    <t>PE090008</t>
  </si>
  <si>
    <t>Restaurant industry - refrigeration</t>
  </si>
  <si>
    <t>PE090009</t>
  </si>
  <si>
    <t>Restaurant industry - warewash equipment</t>
  </si>
  <si>
    <t>PE090010</t>
  </si>
  <si>
    <t>Restaurant industry - ice machines</t>
  </si>
  <si>
    <t>PE090100</t>
  </si>
  <si>
    <t>Restaurant industry - smallwares</t>
  </si>
  <si>
    <t>PE090101</t>
  </si>
  <si>
    <t>Restaurant industry - dinnerware</t>
  </si>
  <si>
    <t>PE090102</t>
  </si>
  <si>
    <t>Restaurant industry - glassware</t>
  </si>
  <si>
    <t>PE090103</t>
  </si>
  <si>
    <t>Restaurant industry - flatware</t>
  </si>
  <si>
    <t>PE090104</t>
  </si>
  <si>
    <t>Restaurant industry - tabletop items</t>
  </si>
  <si>
    <t>PE090105</t>
  </si>
  <si>
    <t>Restaurant industry - server supplies</t>
  </si>
  <si>
    <t>PE090106</t>
  </si>
  <si>
    <t>Restaurant industry - janitorial supplies</t>
  </si>
  <si>
    <t>PE090107</t>
  </si>
  <si>
    <t>Restaurant industry - restroom supplies</t>
  </si>
  <si>
    <t>PE090108</t>
  </si>
  <si>
    <t>Restaurant industry - catering supplies</t>
  </si>
  <si>
    <t>PE090300</t>
  </si>
  <si>
    <t>Restaurant industry - disposables</t>
  </si>
  <si>
    <t>PE090400</t>
  </si>
  <si>
    <t>Restaurant industry - wrapping supplies</t>
  </si>
  <si>
    <t>PE090200</t>
  </si>
  <si>
    <t>Restaurant industry - furniture</t>
  </si>
  <si>
    <t>PE090500</t>
  </si>
  <si>
    <t>Restaurant industry - kitchen supplies</t>
  </si>
  <si>
    <t>PE090501</t>
  </si>
  <si>
    <t>Restaurant industry - cooking supplies</t>
  </si>
  <si>
    <t>PE090502</t>
  </si>
  <si>
    <t>Restaurant industry - food preparation supplies</t>
  </si>
  <si>
    <t>PE090503</t>
  </si>
  <si>
    <t>Restaurant industry - kitchen utensils</t>
  </si>
  <si>
    <t>PE090504</t>
  </si>
  <si>
    <t>Restaurant industry - kitchen racks and shelving</t>
  </si>
  <si>
    <t>PE090600</t>
  </si>
  <si>
    <t>Restaurant industry - accessories and replacement parts</t>
  </si>
  <si>
    <t>PE090700</t>
  </si>
  <si>
    <t>Restaurant industry - bar supplies</t>
  </si>
  <si>
    <t>PE200706</t>
  </si>
  <si>
    <t>Exercise supplies</t>
  </si>
  <si>
    <t>Item is a fitness-related product such as a yoga mat or pedometer.</t>
  </si>
  <si>
    <t>PE308914</t>
  </si>
  <si>
    <t>Equipment - exercise/physical therapy - retail sale</t>
  </si>
  <si>
    <t>PF012394</t>
  </si>
  <si>
    <t>Fabric non-commercial - fabric (non-clothes use)</t>
  </si>
  <si>
    <t>Firearms</t>
  </si>
  <si>
    <t>PF030011</t>
  </si>
  <si>
    <t>Gun safes</t>
  </si>
  <si>
    <t>PF030746</t>
  </si>
  <si>
    <t>Gun locks / trigger locks and cables (does not include gun cabinets and cases)</t>
  </si>
  <si>
    <t>Flags</t>
  </si>
  <si>
    <t>PF040100</t>
  </si>
  <si>
    <t>Flags-american</t>
  </si>
  <si>
    <t>PF040723</t>
  </si>
  <si>
    <t>Ct state flag</t>
  </si>
  <si>
    <t>PF040724</t>
  </si>
  <si>
    <t>Md state flag</t>
  </si>
  <si>
    <t>PF040726</t>
  </si>
  <si>
    <t>Fl state flag</t>
  </si>
  <si>
    <t>PF040727</t>
  </si>
  <si>
    <t>Us flag kit - includes cloth car flags</t>
  </si>
  <si>
    <t>PF040728</t>
  </si>
  <si>
    <t>Nj state flag</t>
  </si>
  <si>
    <t>PF040729</t>
  </si>
  <si>
    <t>Ny state flag and related accessories</t>
  </si>
  <si>
    <t>PF040730</t>
  </si>
  <si>
    <t>Pa state flag</t>
  </si>
  <si>
    <t>PF040731</t>
  </si>
  <si>
    <t>Ri state flag</t>
  </si>
  <si>
    <t>PF040732</t>
  </si>
  <si>
    <t>Wi state flag</t>
  </si>
  <si>
    <t>PF040733</t>
  </si>
  <si>
    <t>Wv state flag</t>
  </si>
  <si>
    <t>PF040739</t>
  </si>
  <si>
    <t>Pow flags</t>
  </si>
  <si>
    <t>PF040740</t>
  </si>
  <si>
    <t>Military service flags</t>
  </si>
  <si>
    <t>PF041200</t>
  </si>
  <si>
    <t>Us flags - includes hand held flags - does not include paper flags or sticker flags</t>
  </si>
  <si>
    <t>PF049391</t>
  </si>
  <si>
    <t>Flags - state</t>
  </si>
  <si>
    <t>Food and food ingredients (non-prepared foods) - sold by qualified food retailer</t>
  </si>
  <si>
    <t>PF050001</t>
  </si>
  <si>
    <t>Food and food ingredients (per ssuta)</t>
  </si>
  <si>
    <t>Foods and food ingredients mean substances, whether in liquid, concentrated, solid, frozen, dried, or dehydrated form, that are sold for ingestion or chewing by humans and are consumed for their taste or nutritional value. beverages such as milk or milk products, soy, rice or similar milk substitutes, or vegetable or fruit juices that contain greater than 50% vegetable or fruit juice content.</t>
  </si>
  <si>
    <t>PF050002</t>
  </si>
  <si>
    <t>Food and food ingredients - food for home consumption or basic groceries</t>
  </si>
  <si>
    <t>PF050122</t>
  </si>
  <si>
    <t>Food and food ingredients -  non-sweet bagels  (not prepared by seller)</t>
  </si>
  <si>
    <t>PF050123</t>
  </si>
  <si>
    <t>Food and food ingredients -  sweet bagels (not prepared by seller)</t>
  </si>
  <si>
    <t>PF050124</t>
  </si>
  <si>
    <t>Food and food ingredients - fruit snacks (1st ingredient is not fruit or fruit puree), no flour</t>
  </si>
  <si>
    <t>PF050125</t>
  </si>
  <si>
    <t>Food and food ingredients - prepackaged, ready-to-eat, puddings and gelatin specifically for babies</t>
  </si>
  <si>
    <t>PF050126</t>
  </si>
  <si>
    <t>Food and food ingredients - granola</t>
  </si>
  <si>
    <t>PF050232</t>
  </si>
  <si>
    <t>Food and food ingredients / corn husks</t>
  </si>
  <si>
    <t>PF050062</t>
  </si>
  <si>
    <t>Unsweetened baking chocolate in bars, drops, or pieces</t>
  </si>
  <si>
    <t>PF050032</t>
  </si>
  <si>
    <t>Vitamins and supplements - sold with prescription</t>
  </si>
  <si>
    <t>PF050067</t>
  </si>
  <si>
    <t>Food &amp; food ingredients - ice cream - containers less than 200 ml (approximately 0.42 pint)</t>
  </si>
  <si>
    <t>PF050068</t>
  </si>
  <si>
    <t>Food &amp; food ingredients -ice cream - containers 200 ml (approximately 0.42 pint) or more</t>
  </si>
  <si>
    <t>PF050069</t>
  </si>
  <si>
    <t>Food &amp; food ingredients -potato snacks, unshelled roasted and/or salted nuts, and similar products</t>
  </si>
  <si>
    <t>PF050070</t>
  </si>
  <si>
    <t>Food &amp; food ingredients -fruit snacks, non-roasted nuts and similar products.</t>
  </si>
  <si>
    <t>PF050071</t>
  </si>
  <si>
    <t>Food &amp; food ingredients -biscuits/cookies other than those covered or partly covered in chocolate</t>
  </si>
  <si>
    <t>PF050072</t>
  </si>
  <si>
    <t>Food &amp; food ingredients -bakery products - bread with ingredient weight limits</t>
  </si>
  <si>
    <t>Bread that contains: 1) fat and sugars (including any fats and sugars contained in any bread improver) that does not exceed 12% of the total weight of the bread. 2) dried fruit, vegetable, herbs and spices that does not exceed 10% of the total weight of the bread. 3) yeast or other leavening or aerating agent, seeds, salt, malt extract, milk, water, gluten and bread improver (no limit).</t>
  </si>
  <si>
    <t>PF050073</t>
  </si>
  <si>
    <t>Food &amp; food ingredients -bakery products - flour- or egg-based products</t>
  </si>
  <si>
    <t>Flour- or egg-based bakery products like cakes, crackers, wafers and biscuits/cookies. this does not include wafers and biscuits wholly or partly covered or decorated with chocolate.</t>
  </si>
  <si>
    <t>PF050075</t>
  </si>
  <si>
    <t>Food &amp; food ingredients -bakery products - sweets, chocolates, confectionery</t>
  </si>
  <si>
    <t>Sweets, chocolates, confectionery</t>
  </si>
  <si>
    <t>PF051530</t>
  </si>
  <si>
    <t>Frozen sandwiches</t>
  </si>
  <si>
    <t>PF051538</t>
  </si>
  <si>
    <t>Lunchables without candy or drink / or lunchables without candy and contains a drink with 70-100% juice content (kids fuel variety) / disney garden foodles / taylor farms veggies with dips</t>
  </si>
  <si>
    <t>PF051546</t>
  </si>
  <si>
    <t>Lunchables w/ candy /or lunchables without candy but with a drink with 0-69% juice content</t>
  </si>
  <si>
    <t>PF051554</t>
  </si>
  <si>
    <t>Food not eligible in pr / pastry shop items / cinnamon or fruit breads, cakes, pies, turnovers, donuts, tarts, bagels, croissants, danish, cookies, crackers</t>
  </si>
  <si>
    <t>PF051562</t>
  </si>
  <si>
    <t>Rice krispies treats and similar products / hershey snacks barz</t>
  </si>
  <si>
    <t>PF051818</t>
  </si>
  <si>
    <t>Food items that contain a significant amount of alcohol / whipsy whipped cream with alcohol / baba cakes</t>
  </si>
  <si>
    <t>PF058770</t>
  </si>
  <si>
    <t>Grocery items - general - sold for business consumption</t>
  </si>
  <si>
    <t>Assumption is that the grocery items qualify for the general food exemption if a food exemption exists in the state.</t>
  </si>
  <si>
    <t>PF050080</t>
  </si>
  <si>
    <t>Food &amp; food ingredients - honey</t>
  </si>
  <si>
    <t>PF050081</t>
  </si>
  <si>
    <t>Food &amp; food ingredients - yogurt</t>
  </si>
  <si>
    <t>PF050082</t>
  </si>
  <si>
    <t>Food and food ingredients - single pieces of fruit</t>
  </si>
  <si>
    <t>PF050083</t>
  </si>
  <si>
    <t>Food &amp; food ingredients - food items used in brewing or making alcoholic beverages</t>
  </si>
  <si>
    <t>PF050084</t>
  </si>
  <si>
    <t>Food &amp; food ingredients - appetizers (basic foodstuffs)</t>
  </si>
  <si>
    <t>Appetizers that are basic foodstuffs.</t>
  </si>
  <si>
    <t>PF050085</t>
  </si>
  <si>
    <t>Food &amp; food ingredients - appetizers (flour or egg-based items)</t>
  </si>
  <si>
    <t>Appetizers that are flour- or egg-based.</t>
  </si>
  <si>
    <t>PF050086</t>
  </si>
  <si>
    <t>Food &amp; food ingredients - appetizers (sweets, confectionery, savory snack products)</t>
  </si>
  <si>
    <t>Appetizers that are categorized as sweets, chocolates, confectionary, crisps, savory snack products made from cereal or grain, fried bread segments, pork scratchings, and similar products.</t>
  </si>
  <si>
    <t>PF050087</t>
  </si>
  <si>
    <t>Food &amp; food ingredients - canned food</t>
  </si>
  <si>
    <t>PF050088</t>
  </si>
  <si>
    <t>Food &amp; food ingredients - cheeses and foie</t>
  </si>
  <si>
    <t>PF050089</t>
  </si>
  <si>
    <t>Food &amp; food ingredients - hams and iberian cold meats</t>
  </si>
  <si>
    <t>PF050091</t>
  </si>
  <si>
    <t>Food &amp; food ingredients - jam/jelly</t>
  </si>
  <si>
    <t>PF050092</t>
  </si>
  <si>
    <t>Food &amp; food ingredients - ready meals (basic foodstuffs)</t>
  </si>
  <si>
    <t>Basic foodstuffs sold as ready meals.</t>
  </si>
  <si>
    <t>PF050093</t>
  </si>
  <si>
    <t>Food &amp; food ingredients - ready meals (flour- or egg-based bakery items)</t>
  </si>
  <si>
    <t>Flour- or egg-based bakery products sold as ready meals.</t>
  </si>
  <si>
    <t>PF050094</t>
  </si>
  <si>
    <t>Food &amp; food ingredients - ready meals (sweets, confectionery, savory snack products)</t>
  </si>
  <si>
    <t>Food sold as ready meals such as sweets, chocolates, confectionary, crisps, savory snack products made from cereal or grain, fried bread segments, pork scratchings, and similar products.</t>
  </si>
  <si>
    <t>PF050095</t>
  </si>
  <si>
    <t>Food &amp; food ingredients - rice and pulses</t>
  </si>
  <si>
    <t>PF050096</t>
  </si>
  <si>
    <t>Food &amp; food ingredients -  non-alcoholic beer and wine</t>
  </si>
  <si>
    <t>Beer and mixtures with beer with less than 0.5% alcohol. other drinks like wine, port, sherry and distilled with less than 1.2% alcohol.</t>
  </si>
  <si>
    <t>PF051834</t>
  </si>
  <si>
    <t>Beverage / non-alcoholic beers / non-alcoholic wines with a juice content of 0-50%  (non-alcoholic is less than 1/2 of 1% or 0.5% abv)</t>
  </si>
  <si>
    <t>PF051842</t>
  </si>
  <si>
    <t>Beverage / non-alcoholic wines with greater than 50% juice content or when unsure of juice % (non-alcoholic is less than 1/2 of 1% or 0.5% abv)</t>
  </si>
  <si>
    <t>PF050100</t>
  </si>
  <si>
    <t>Food and food ingredients-beverages (carbonated beverages)</t>
  </si>
  <si>
    <t>PF058754</t>
  </si>
  <si>
    <t>Bottled water - sold for business consumption</t>
  </si>
  <si>
    <t>PF059392</t>
  </si>
  <si>
    <t>Food and food ingredients - beverages (carbonated) - 100% juice content</t>
  </si>
  <si>
    <t>PF050110</t>
  </si>
  <si>
    <t>Food and food ingredients-beverages (carbonated beverages)-other carbonated beverage (sweetened)</t>
  </si>
  <si>
    <t>PF050101</t>
  </si>
  <si>
    <t>Food and food ingredients-beverages (carbonated beverages)100% juice content</t>
  </si>
  <si>
    <t>PF050112</t>
  </si>
  <si>
    <t>Food and food ingredients-beverages (carbonated beverages)-soft drinks</t>
  </si>
  <si>
    <t>PF050114</t>
  </si>
  <si>
    <t>Food and food ingredients-beverages (carbonated beverages)-water (mineral bottled)</t>
  </si>
  <si>
    <t>PF050115</t>
  </si>
  <si>
    <t>Food and food ingredients-beverages (carbonated beverages)-water (plain bottled)</t>
  </si>
  <si>
    <t>PF051850</t>
  </si>
  <si>
    <t>Beverage / nutritional label / powder / contains milk or milk derivatives (including whey protein isolate) / or is mixed with milk</t>
  </si>
  <si>
    <t>PF051858</t>
  </si>
  <si>
    <t>Beverage / nutrition label / carbonated / contains milk / rtd</t>
  </si>
  <si>
    <t>PF051970</t>
  </si>
  <si>
    <t>Beverage / nutrition label / tea &amp; coffee / sweetened / carbonated / ready to drink (rtd)</t>
  </si>
  <si>
    <t>PF051971</t>
  </si>
  <si>
    <t>Beverage / nutrition label / carbonated / tea / unsweetened / ready to drink (rtd)</t>
  </si>
  <si>
    <t>PF051986</t>
  </si>
  <si>
    <t>Beverage / nutrition label / carbonated / 0 - 50% juice / soda</t>
  </si>
  <si>
    <t>PF051994</t>
  </si>
  <si>
    <t>Beverage / supplement label / carbonated / energy drink / some or no juice / ready to drink (rtd)</t>
  </si>
  <si>
    <t>PF052050</t>
  </si>
  <si>
    <t>Beverage / nutrition label / carbonated / fruit juice = 100% / ready to drink (rtd)</t>
  </si>
  <si>
    <t>PF052058</t>
  </si>
  <si>
    <t>Beverage / nutrition label / carbonated / fruit juice = 100% / no additives / ready to drink (rtd)</t>
  </si>
  <si>
    <t>Example: martinelli's sparkling cider</t>
  </si>
  <si>
    <t>PF052106</t>
  </si>
  <si>
    <t>Beverage / nutrition label / carbonated / fruit juice = 50.01% to 99.99% / ready to drink (rtd)</t>
  </si>
  <si>
    <t>PF052202</t>
  </si>
  <si>
    <t>Beverage / water / nutrition label / artificially carbonated / unsweetened / flavored</t>
  </si>
  <si>
    <t>PF052210</t>
  </si>
  <si>
    <t>Beverage / water / nutrition label / artificially carbonated / sweetened / flavored</t>
  </si>
  <si>
    <t>PF052131</t>
  </si>
  <si>
    <t>Beverage / nutrition label / hot cocoa mixes</t>
  </si>
  <si>
    <t>PF052132</t>
  </si>
  <si>
    <t>Beverage / nutrition label / beverage powders with milk and coffee</t>
  </si>
  <si>
    <t>PF052133</t>
  </si>
  <si>
    <t>Beverage / nutrition label / nesquik and ovaltine milk flavoring powders</t>
  </si>
  <si>
    <t>PF051866</t>
  </si>
  <si>
    <t>Beverage / nutrition label / non carbonated / contains milk, soy, whey or rice / juice content 25% - 50% / rtd</t>
  </si>
  <si>
    <t>PF051874</t>
  </si>
  <si>
    <t>Beverage / nutrition label / non carbonated / milk is not the primary ingredient / contains soy, whey, or rice and a juice content of 0% - 24.99% / rtd</t>
  </si>
  <si>
    <t>PF051882</t>
  </si>
  <si>
    <t>Beverage/nutrition label/non carbonated/contains milk, soy, whey or rice, juice content of 0% - 24% / rtd non-body builder, non-athlete product. added protein, designed to remedy a dietary deficiency</t>
  </si>
  <si>
    <t>These are non-body builder and non-athlete products / these have added protein or claims of lots of protein and are designed to remedy a dietary deficiency</t>
  </si>
  <si>
    <t>PF051890</t>
  </si>
  <si>
    <t>Beverage/nutrition label/non carbonated/contains milk, soy, whey or rice  and a juice content of 70-99%/rtd: non-body builder, non-athlete products. have added protein or claims of lots of protein and are designed to remedy a dietary deficiency</t>
  </si>
  <si>
    <t>PF051898</t>
  </si>
  <si>
    <t>Beverage / supplement label / non carbonated / milk is not the primary ingredient / but it contains soy, whey, or rice and a juice content of 0% - 24.99% / rtd</t>
  </si>
  <si>
    <t>PF051906</t>
  </si>
  <si>
    <t>Beverage / nutrition label / coffee / contains milk / ready to drink (rtd)</t>
  </si>
  <si>
    <t>PF051914</t>
  </si>
  <si>
    <t>Beverage / supplement label / coffee / ready to drink (rtd)</t>
  </si>
  <si>
    <t>PF051930</t>
  </si>
  <si>
    <t>Beverage / supplement label / unsweetened / concentrates of coffee &amp; tea</t>
  </si>
  <si>
    <t>PF051946</t>
  </si>
  <si>
    <t>Beverage / tea / contains active ingredients / unsweetened / concentrate</t>
  </si>
  <si>
    <t>PF051954</t>
  </si>
  <si>
    <t>Beverage / nutrition label / tea, coffee, cappuccino, frappuccino / sweetened / powders only / no milk or milk derivatives /  mix with water</t>
  </si>
  <si>
    <t>PF051962</t>
  </si>
  <si>
    <t>Beverage / nutrition label / tea &amp; coffee / sweetened / no milk or milk derivatives / ready to drink (rtd)</t>
  </si>
  <si>
    <t>PF051977</t>
  </si>
  <si>
    <t>Beverage / nutrition label / tea / sweetened / liquid concentrate only</t>
  </si>
  <si>
    <t>PF051978</t>
  </si>
  <si>
    <t>Beverage / supplement label / tea / sweetened &amp; unsweetened / non carbonated / ready to drink (rtd)</t>
  </si>
  <si>
    <t>PF052002</t>
  </si>
  <si>
    <t>Beverage / supplement label / non carbonated / contains some juice / ready to drink (rtd)</t>
  </si>
  <si>
    <t>PF052018</t>
  </si>
  <si>
    <t>Beverage / nutrition label / liquid concentrate / sweetened / fruit juice = 0%:</t>
  </si>
  <si>
    <t>PF052025</t>
  </si>
  <si>
    <t>Beverage / nutrition label / non carbonated / sweetened / fruit juice = 0% / ready-to-drink</t>
  </si>
  <si>
    <t>PF052026</t>
  </si>
  <si>
    <t>Beverage / nutrition label / non carbonated / fruit juice = 0.1% to 9.99% / ready to drink (rtd)</t>
  </si>
  <si>
    <t>PF052034</t>
  </si>
  <si>
    <t>Beverage / nutrition label / non carbonated / fruit juice = 10% to 24.99% / ready to drink (rtd)</t>
  </si>
  <si>
    <t>PF052066</t>
  </si>
  <si>
    <t xml:space="preserve">Beverage / supplement label / non carbonated / fruit juice = 100% / ready to drink (rtd) </t>
  </si>
  <si>
    <t>PF052074</t>
  </si>
  <si>
    <t xml:space="preserve">Beverage / nutrition label / liquid concentrate / sweetened / fruit juice = 10% to 24.99%: </t>
  </si>
  <si>
    <t>PF052082</t>
  </si>
  <si>
    <t>Beverage / nutrition label / non carbonated / fruit juice = 25% to 50% / ready to drink (rtd)</t>
  </si>
  <si>
    <t>PF052090</t>
  </si>
  <si>
    <t xml:space="preserve">Beverage / nutrition label / liquid concentrate / sweetened / fruit juice = 25% to 50%:  </t>
  </si>
  <si>
    <t>PF052098</t>
  </si>
  <si>
    <t>Beverage / nutrition label / non carbonated / fruit juice = 50.01% to 69.99% / ready to drink (rtd)</t>
  </si>
  <si>
    <t>PF052114</t>
  </si>
  <si>
    <t>Beverage / nutrition label / non carbonated / fruit juice = 70% to 99.99% / ready to drink (rtd)</t>
  </si>
  <si>
    <t>PF052122</t>
  </si>
  <si>
    <t>Beverage / nutrition label / powdered drink mix / sweetened / mix with water:  no tea</t>
  </si>
  <si>
    <t>PF052130</t>
  </si>
  <si>
    <t>Beverage / nutrition label / powdered drink mix / unsweetened / mix with water:  no tea / may also be an unsweetened concentrate</t>
  </si>
  <si>
    <t>PF052138</t>
  </si>
  <si>
    <t>Beverage / nutrition label / tang powdered drink mix / sweetened / mix with water</t>
  </si>
  <si>
    <t>PF052139</t>
  </si>
  <si>
    <t>Beverage / nutrition label / powdered drink mix / sweetened / intended to be mixed with milk</t>
  </si>
  <si>
    <t>PF052140</t>
  </si>
  <si>
    <t>Beverage / nutrition label / liquid concentrate / sweetened / intended to be mixed with milk</t>
  </si>
  <si>
    <t>PF052141</t>
  </si>
  <si>
    <t xml:space="preserve">Beverage / nutrition label / frozen concentrate / fruit juice = 0% </t>
  </si>
  <si>
    <t>PF052142</t>
  </si>
  <si>
    <t xml:space="preserve">Beverage / nutrition label / frozen concentrate / fruit juice = 10% to 24.99% </t>
  </si>
  <si>
    <t>PF052143</t>
  </si>
  <si>
    <t xml:space="preserve">Beverage / nutrition label / frozen concentrate / fruit juice = 25% to 50% </t>
  </si>
  <si>
    <t>PF052144</t>
  </si>
  <si>
    <t>Beverage / nutrition label / frozen or liquid concentrate / fruit juice = 50.01% - 69.99%</t>
  </si>
  <si>
    <t>PF052145</t>
  </si>
  <si>
    <t>Beverage / nutrition label / frozen or liquid concentrate / fruit juice = 70% - 99.99%</t>
  </si>
  <si>
    <t>PF052146</t>
  </si>
  <si>
    <t>Beverage / nutrition label / non carbonated / vegetable juice = 100% / ready to drink (rtd)</t>
  </si>
  <si>
    <t>PF052147</t>
  </si>
  <si>
    <t>Beverage / nutrition label / frozen or liquid concentrate / fruit juice = 100%</t>
  </si>
  <si>
    <t>PF052154</t>
  </si>
  <si>
    <t>Beverage / nutrition label / non carbonated / vegetable juice = 25% to 50.00% / ready to drink (rtd)</t>
  </si>
  <si>
    <t>PF052162</t>
  </si>
  <si>
    <t>Beverage / nutrition label / non carbonated / liquid concentrate / vegetable juice = 25% to 50.00%</t>
  </si>
  <si>
    <t>PF052167</t>
  </si>
  <si>
    <t>Beverage / nutrition label / non carbonated / vegetable juice = 0.1% to 9.99% / rtd</t>
  </si>
  <si>
    <t>PF052168</t>
  </si>
  <si>
    <t>Beverage / nutrition label / non carbonated / vegetable juice = 10% to 24.99% / rtd</t>
  </si>
  <si>
    <t>PF052169</t>
  </si>
  <si>
    <t xml:space="preserve">Beverage / nutrition label / non carbonated / frozen concentrate / vegetable juice = 25% to 50.00% </t>
  </si>
  <si>
    <t>PF052170</t>
  </si>
  <si>
    <t>Beverage / nutrition label / non carbonated / vegetable juice = 50.01% to 69.99% / ready to drink (rtd)</t>
  </si>
  <si>
    <t>PF052178</t>
  </si>
  <si>
    <t>Beverage / nutrition label / non carbonated / vegetable juice = 70% to 99.99% / ready to drink (rtd)</t>
  </si>
  <si>
    <t>PF052234</t>
  </si>
  <si>
    <t>Beverage / water / supplement label / non carbonated / sweetened / flavored / no juice</t>
  </si>
  <si>
    <t>PF052242</t>
  </si>
  <si>
    <t>Beverage / water / nutrition label / naturally carbonated water</t>
  </si>
  <si>
    <t>PF052250</t>
  </si>
  <si>
    <t>Beverage / water / nutrition label / naturally carbonated / flavored</t>
  </si>
  <si>
    <t>PF050102</t>
  </si>
  <si>
    <t>Food &amp; food ingredients - potato snacks, unshelled roasted and/or salted nuts, and similar products, 2.5 oz - 5 oz, and not labeled as a single serving</t>
  </si>
  <si>
    <t>PF050104</t>
  </si>
  <si>
    <t>Food &amp; food ingredients - snacks (non-candy, no eating utensils), 2.5 oz - 5 oz, and not labeled as a single serving</t>
  </si>
  <si>
    <t>PF050105</t>
  </si>
  <si>
    <t>Food &amp; food ingredients - snacks (non-candy, no eating utensils), labeled as single serving or less than 2.5 oz</t>
  </si>
  <si>
    <t>PF050103</t>
  </si>
  <si>
    <t>Food &amp; food ingredients - potato snacks, unshelled roasted and/or salted nuts, and similar products, labeled as single serving or less than 2.5 oz</t>
  </si>
  <si>
    <t>PF050200</t>
  </si>
  <si>
    <t>Food and food ingredients-beverages (non-carbonated beverages)</t>
  </si>
  <si>
    <t>PF050201</t>
  </si>
  <si>
    <t>Food and food ingredients-beverages (non-carbonated beverages)-100% juice content</t>
  </si>
  <si>
    <t>PF050202</t>
  </si>
  <si>
    <t>Food and food ingredients-beverages (non-carbonated beverages)-99%-70% juice content</t>
  </si>
  <si>
    <t>PF050203</t>
  </si>
  <si>
    <t>Food and food ingredients-beverages (non-carbonated beverages)-69%-51% juice content</t>
  </si>
  <si>
    <t>PF050204</t>
  </si>
  <si>
    <t>Food and food ingredients-beverages (non-carbonated beverages)-50%-25% juice content</t>
  </si>
  <si>
    <t>PF050205</t>
  </si>
  <si>
    <t>Food and food ingredients-beverages (non-carbonated beverages)--24%-15% juice content</t>
  </si>
  <si>
    <t>PF050206</t>
  </si>
  <si>
    <t>Food and food ingredients-beverages (non-carbonated beverages)-&lt;15% juice content</t>
  </si>
  <si>
    <t>PF050208</t>
  </si>
  <si>
    <t>Food and food ingredients-beverages (non-carbonated beverages)-alcoholic &gt;/=.5%</t>
  </si>
  <si>
    <t>PF05020H</t>
  </si>
  <si>
    <t>Non carbonated beverages purchased with hostess credits</t>
  </si>
  <si>
    <t>PF050222</t>
  </si>
  <si>
    <t>Food and food ingredients-beverages (non-carbonated beverages)-water (flavored bottled, unsweetened)</t>
  </si>
  <si>
    <t>PF050224</t>
  </si>
  <si>
    <t>Food and food ingredients-beverages (non-carbonated beverages)-water (plain bottled)</t>
  </si>
  <si>
    <t>PF050226</t>
  </si>
  <si>
    <t>Food and food ingredients-beverages (non-carbonated beverages)-water (flavored bottled, sweetened)</t>
  </si>
  <si>
    <t>PF050233</t>
  </si>
  <si>
    <t>Beverage / supplement label / non-carbonated / contains some juice / labeled and marketed as a dietary supplement / not advertised as a beverage or drink with additives / used as an alternative to pills / rtd / greater than 2.5 oz</t>
  </si>
  <si>
    <t>Examples: joint juice / elations / osteo bi-flex</t>
  </si>
  <si>
    <t>PF050669</t>
  </si>
  <si>
    <t>Beverage / nutrition label / non carbonated / energy shots &amp; drinks / no milk or milk ingredients, soy or rice  / can have some juice / ready to drink (rtd)</t>
  </si>
  <si>
    <t>PF050670</t>
  </si>
  <si>
    <t>Beverage / nutrition label / powdered energy shots &amp; drinks / no milk or milk ingredients, soy or rice</t>
  </si>
  <si>
    <t>Includes zizz zazz</t>
  </si>
  <si>
    <t>PF051777</t>
  </si>
  <si>
    <t>Non-alcoholic cocktail mixes: containing less than or equal to 9.99% juice</t>
  </si>
  <si>
    <t>PF051778</t>
  </si>
  <si>
    <t>Non-alcoholic cocktail mixes: 10% - 24% juice</t>
  </si>
  <si>
    <t>PF051786</t>
  </si>
  <si>
    <t>Non-alcoholic cocktail mixes: containing 100% juice</t>
  </si>
  <si>
    <t>PF051794</t>
  </si>
  <si>
    <t>Non-alcoholic cocktail mixes: 25 - 50% juice</t>
  </si>
  <si>
    <t>PF051802</t>
  </si>
  <si>
    <t>Non-alcoholic cocktail mixes: containing  51-99% juice - most bloody mary mixes</t>
  </si>
  <si>
    <t>PF051810</t>
  </si>
  <si>
    <t>Non-alcoholic cocktail mixes: containing less than or equal to 50% juice in powder or liquid concentrate not rtd</t>
  </si>
  <si>
    <t>PF051811</t>
  </si>
  <si>
    <t xml:space="preserve">Beverage / non-alcoholic cocktail mixes / 50.00% juice or less / in frozen or powder concentrate form </t>
  </si>
  <si>
    <t>PF051826</t>
  </si>
  <si>
    <t>Cocktail rimmers: products only used in making a cocktail beverage /  stirrings rimmer / margarita salt</t>
  </si>
  <si>
    <t>PF052070</t>
  </si>
  <si>
    <t>Beverage / nutrition label / liquid concentrate / sweetened / fruit juice = 0.1% to 9.99%</t>
  </si>
  <si>
    <t>PF050211</t>
  </si>
  <si>
    <t>Food and food ingredients-beverages (non-carbonated beverages)-coffee (powder and beans)</t>
  </si>
  <si>
    <t>PF050214</t>
  </si>
  <si>
    <t>Food and food ingredients-beverages (non-carbonated beverages)-hot chocolate mixes</t>
  </si>
  <si>
    <t>PF050215</t>
  </si>
  <si>
    <t>Food and food ingredients-beverages (non-carbonated beverages)-milk products</t>
  </si>
  <si>
    <t>PF050216</t>
  </si>
  <si>
    <t>Food and food ingredients-beverages (non-carbonated beverages)-other non-carbonated beverage (sweetened)</t>
  </si>
  <si>
    <t>PF050218</t>
  </si>
  <si>
    <t>Food and food ingredients-beverages (non-carbonated beverages)-soft drinks</t>
  </si>
  <si>
    <t>PF050219</t>
  </si>
  <si>
    <t>Food and food ingredients-beverages (non-carbonated beverages)-tea (bags)</t>
  </si>
  <si>
    <t>PF050227</t>
  </si>
  <si>
    <t>Beverage / nutrition label / beverages (milks) made from non-animal sources, such as soy, rice, or almond milk</t>
  </si>
  <si>
    <t>PF050220</t>
  </si>
  <si>
    <t>Food and food ingredients-beverages (non-carbonated beverages)-tea (liquid, unsweetened)</t>
  </si>
  <si>
    <t>PF050221</t>
  </si>
  <si>
    <t>Food and food ingredients-beverages (non-carbonated beverages)-tea (powder and loose)</t>
  </si>
  <si>
    <t>PF050300</t>
  </si>
  <si>
    <t>Food and food ingredients-candy</t>
  </si>
  <si>
    <t>PF050097</t>
  </si>
  <si>
    <t>Food &amp; food ingredients - chocolate, cocoa beans, cocoa butter, and chocolate cookies.</t>
  </si>
  <si>
    <t>Chocolate, family milk chocolate (mixture of low fat cocoa powder and sugars, containing not less than 25% low fat cocoa powder), cocoa beans, cocoa butter and chocolate candies (the chocolate must be at least 25% of the product) and chocolate cookies (made up of a cookies or a wafer and if the chocolate or substitute represents at least 50% of the product).</t>
  </si>
  <si>
    <t>PF050099</t>
  </si>
  <si>
    <t>Food &amp; food ingredients - milk chocolate, white chocolate, and filled chocolate</t>
  </si>
  <si>
    <t>Milk chocolate, white chocolate, filled chocolate,</t>
  </si>
  <si>
    <t>PF050111</t>
  </si>
  <si>
    <t>Food and food ingredients - ice cream over 16 oz (1 pint)</t>
  </si>
  <si>
    <t>PF050113</t>
  </si>
  <si>
    <t>Food &amp; food ingredients - confectionery spreads and dessert sauces</t>
  </si>
  <si>
    <t>PF050236</t>
  </si>
  <si>
    <t>Food / trail mix / contains flour / contains a confection item (candy / caramel popcorn / confection nuts or fruits)</t>
  </si>
  <si>
    <t>Example: trail mix containing raisins, peanuts, chocolate, and pretzels</t>
  </si>
  <si>
    <t>PF050237</t>
  </si>
  <si>
    <t>Food / trail mix / contains flour / contains a confection item (candy / caramel popcorn / confection nuts or fruits) / individual sized portion</t>
  </si>
  <si>
    <t>PF050301</t>
  </si>
  <si>
    <t>Food and food ingredients-candy-breathe mints</t>
  </si>
  <si>
    <t>PF050302</t>
  </si>
  <si>
    <t>Food and food ingredients-candy-candy, caramel, chocolate, gazed, honey, or yogurt coated fruit</t>
  </si>
  <si>
    <t>Normal food items that have been modified to include candy-type coating.</t>
  </si>
  <si>
    <t>PF050304</t>
  </si>
  <si>
    <t>Food and food ingredients-candy-candy, caramel, chocolate, gazed, honey, or yogurt coated nuts</t>
  </si>
  <si>
    <t>PF050305</t>
  </si>
  <si>
    <t>Food and food ingredients-candy-candy, caramel, chocolate, gazed, honey, or yogurt coated other</t>
  </si>
  <si>
    <t>PF050306</t>
  </si>
  <si>
    <t>Food and food ingredients-candy-candy, caramel, chocolate, gazed, honey, or yogurt coated popcorn</t>
  </si>
  <si>
    <t>PF050307</t>
  </si>
  <si>
    <t>Food and food ingredients-candy-candy, caramel, chocolate, gazed, honey, or yogurt coated potato chips</t>
  </si>
  <si>
    <t>PF050905</t>
  </si>
  <si>
    <t>Food and food ingredients - empty ice cream cones; not ice cream novelties</t>
  </si>
  <si>
    <t>PF051370</t>
  </si>
  <si>
    <t>Food / candy / does not contain flour / with alcohol</t>
  </si>
  <si>
    <t>PF051378</t>
  </si>
  <si>
    <t>Food / dried fruit / sweetened</t>
  </si>
  <si>
    <t>PF051410</t>
  </si>
  <si>
    <t>Chewing gum or candy  with a supplement facts label</t>
  </si>
  <si>
    <t>PF051428</t>
  </si>
  <si>
    <t>Confection nuts not labeled as candy that contain flour / nuts are the first ingredient</t>
  </si>
  <si>
    <t>PF051434</t>
  </si>
  <si>
    <t>Confection pretzels</t>
  </si>
  <si>
    <t>PF051450</t>
  </si>
  <si>
    <t>Food / craisins / or dried cranberries with added sugar</t>
  </si>
  <si>
    <t>PF051490</t>
  </si>
  <si>
    <t>Confection popcorn that contains flour</t>
  </si>
  <si>
    <t>PF051522</t>
  </si>
  <si>
    <t>Food staples: includes (kelloggs fruit twistables / stretch island / fruit streamers / unsweetened baking chocolate and unsweetened coconut)</t>
  </si>
  <si>
    <t>PF051531</t>
  </si>
  <si>
    <t>Food and food ingredients - fully-cooked frozen sandwich-like items</t>
  </si>
  <si>
    <t>PF052322</t>
  </si>
  <si>
    <t>Snack items - candy</t>
  </si>
  <si>
    <t>PF058762</t>
  </si>
  <si>
    <t>Candy - sold for business consumption</t>
  </si>
  <si>
    <t>PF050106</t>
  </si>
  <si>
    <t>Food &amp; food ingredients - prepackaged, ready-to-eat, puddings and gelatin</t>
  </si>
  <si>
    <t>PF050107</t>
  </si>
  <si>
    <t>Food and food ingredients - fruit snacks (1st ingredient is fruit or fruit puree)</t>
  </si>
  <si>
    <t>PF050108</t>
  </si>
  <si>
    <t>Food &amp; food ingredients - prepackaged, ready-to-eat dips</t>
  </si>
  <si>
    <t>PF050109</t>
  </si>
  <si>
    <t>Food &amp; food ingredients - fruit bars, granola bars, breakfast bars, contain flour, not candy-coated</t>
  </si>
  <si>
    <t>PF050117</t>
  </si>
  <si>
    <t>Food &amp; food ingredients - chocolate a la taza and chocolate familiar a la taza</t>
  </si>
  <si>
    <t>Chocolate a la taza (product obtained from cocoa products, sugars and flour or starch from wheat, rice or maize containing not less than 35% total dry cocoa solids, including not less than 18% butter cocoa solids and not less than 14% dry defatted cocoa solids and not more than 8% flour or starch) and chocolate familiar a la taza (product obtained from cocoa products, sugars and starch or flour of wheat, rice or maize, containing not less than 30% total dry cocoa solids, including not less than 18% of cocoa butter and not less than 12% dry non-fat cocoa solids and not more than 18% flour or starch).</t>
  </si>
  <si>
    <t>PF050118</t>
  </si>
  <si>
    <t>Food &amp; food ingredients - coated granola cereal</t>
  </si>
  <si>
    <t>PF050119</t>
  </si>
  <si>
    <t>Food &amp; food ingredients - coated granola cereal bars (not flour-based)</t>
  </si>
  <si>
    <t>PF050120</t>
  </si>
  <si>
    <t>Food &amp; food ingredients - coated granola cereal bars (flour-based)</t>
  </si>
  <si>
    <t>PF050303</t>
  </si>
  <si>
    <t xml:space="preserve">Food and food ingredients-candy-candy, caramel, chocolate, glazed, honey, or yogurt coated granola </t>
  </si>
  <si>
    <t>PF050323</t>
  </si>
  <si>
    <t>Candy, caramel, chocolate, glazed, honey, or yogurt coated granola bars / individual sized portion / equal to  2.499 ounces or less / or is labeled as a single serving /  or size is unknown</t>
  </si>
  <si>
    <t>PF050309</t>
  </si>
  <si>
    <t>Food and food ingredients-candy-candy item containing flour ingredients</t>
  </si>
  <si>
    <t>A candy-type item that includes flour as one of its listed ingredients.</t>
  </si>
  <si>
    <t>PF051514</t>
  </si>
  <si>
    <t>Food / candy / twix / full size bars / family pack / 10 count</t>
  </si>
  <si>
    <t>PF050311</t>
  </si>
  <si>
    <t xml:space="preserve">Food and food ingredients-candy-candy item marketed as a candy item </t>
  </si>
  <si>
    <t>Candy is a food-related item that is sold for ingestion or chewing and are consumed primarily for their taste rather than for nutritional value. candy items do not contain flour as one of their ingredients.</t>
  </si>
  <si>
    <t>PF050313</t>
  </si>
  <si>
    <t>Food and food ingredients-candy-candy item used for cooking/baking purposes (i.e. chocolate bars, chips etc.)</t>
  </si>
  <si>
    <t>PF050314</t>
  </si>
  <si>
    <t>Food and food ingredients-candy-gum, chewing  (non-medicated)</t>
  </si>
  <si>
    <t>PF051458</t>
  </si>
  <si>
    <t xml:space="preserve">Trail mix that contains sweetened cranberries </t>
  </si>
  <si>
    <t>PF051459</t>
  </si>
  <si>
    <t>Trail mix that contains sweetened cranberries / individual sized portion / equal to 2.499 ounces or less / or is labeled as a single serving / or size is unknown</t>
  </si>
  <si>
    <t>PF051506</t>
  </si>
  <si>
    <t>Trail mixes that contain a confection and no flour  (candy / caramel popcorn / confection nuts or fruits)</t>
  </si>
  <si>
    <t>PF051507</t>
  </si>
  <si>
    <t xml:space="preserve">Food / trail mix / does not contain any flour / contains a confection item (candy / caramel popcorn / confection nuts or fruits) / individual sized portion / equal to  2.499 ounces or less </t>
  </si>
  <si>
    <t>PF051418</t>
  </si>
  <si>
    <t>Food / nuts &amp; seeds / honey roasted or sweetened but not candy coated / nuts &amp; seeds must be the primary (first) ingredient / no flour</t>
  </si>
  <si>
    <t>PF051419</t>
  </si>
  <si>
    <t>Food / nuts &amp; seeds / honey roasted or sweetened but not candy coated / nuts &amp; seeds must be the primary (first) ingredient / no flour / individual sized portion / equal to  2.499 ounces or less / or is labeled as a single serving /  or size is unknown</t>
  </si>
  <si>
    <t>PF051426</t>
  </si>
  <si>
    <t>Food / nuts &amp; seeds: nuts, seeds and popcorn that contain sugar that are not commonly thought of as candy / no flour</t>
  </si>
  <si>
    <t>PF051427</t>
  </si>
  <si>
    <t>Food / nuts &amp; seeds / nuts, seeds and popcorn that contain sugar that are not commonly thought of as candy / no flour / individual sized portion / equal to 2.499 ounces or less / or is labeled as a single serving / or size is unknown</t>
  </si>
  <si>
    <t>PF051474</t>
  </si>
  <si>
    <t>Candy and yogurt covered granola bars that contain flour (the first ingredient is not granola)</t>
  </si>
  <si>
    <t>PF051475</t>
  </si>
  <si>
    <t>Candy and yogurt covered granola bars that contain flour (the first ingredient is not granola) /individual sized portion / equal to 2.499 ounces or less / or is labeled as a single serving / or size is unknown</t>
  </si>
  <si>
    <t>PF051570</t>
  </si>
  <si>
    <t>Sweetened granola bars (grains or nuts are the first ingredient) that do not contain flour / fruit snacks and fruit roll ups with added sweeteners / jello bites / pudding bites / yogos</t>
  </si>
  <si>
    <t>Fruit or fruit puree must be the first ingredient in the fruit snacks and fruit rolls ups.</t>
  </si>
  <si>
    <t>PF051571</t>
  </si>
  <si>
    <t>Sweetened granola bars (grains/nuts first ingred) does not contain flour / fruit snacks, fruit roll ups w added sweeteners, jello bites, pudding bites, yogos / individ sized portion / = 2.499 ounces or less / or labeled as single serving or size unknown</t>
  </si>
  <si>
    <t>Food combo packs</t>
  </si>
  <si>
    <t>PF050401</t>
  </si>
  <si>
    <t>Food combo pack #1 - food 51%-74%, hard goods 26%-49%</t>
  </si>
  <si>
    <t>Food portion of the combination pack is assumed to either be eligible for food exemption (if any) or eligible for a reduced food rate (if any).</t>
  </si>
  <si>
    <t>PF050402</t>
  </si>
  <si>
    <t>Food combo pack #2 - food 75%-89%, hard goods 11%-25%</t>
  </si>
  <si>
    <t>PF050403</t>
  </si>
  <si>
    <t>Food combo pack #3 - food 90%-99%, hard goods 1%-10%</t>
  </si>
  <si>
    <t>PF050404</t>
  </si>
  <si>
    <t>Food combo pack #4- food 51%-74%, candy 26%-49%</t>
  </si>
  <si>
    <t>PF050405</t>
  </si>
  <si>
    <t>Food combo pack #5 - food 75%-89%, candy 11%-25%</t>
  </si>
  <si>
    <t>PF050406</t>
  </si>
  <si>
    <t>Food combo pack #6 - food 90%-99%, candy 1%-10%</t>
  </si>
  <si>
    <t>PF050407</t>
  </si>
  <si>
    <t>Food combo pack #7 - food 1%-50%, candy 50%-99%</t>
  </si>
  <si>
    <t>PF050408</t>
  </si>
  <si>
    <t xml:space="preserve">Food and food ingredients-candy-food combo pack #8 - food 0%-50%, candy 1%-89%, hard goods 11%-49% </t>
  </si>
  <si>
    <t>PF050409</t>
  </si>
  <si>
    <t xml:space="preserve">Food and food ingredients-candy-food combo pack #9 - food 0%-50%, candy 1%-99%, hard goods 1%-10% </t>
  </si>
  <si>
    <t>PF050410</t>
  </si>
  <si>
    <t xml:space="preserve">Food and food ingredients-candy-food combo pack #10 - food 0%-50%, candy 0%-50%, hard goods 50%-100% </t>
  </si>
  <si>
    <t>PF050411</t>
  </si>
  <si>
    <t xml:space="preserve">Food and food ingredients-candy-food combo pack #11 - food 51%-74%, candy 26%-49%, hard goods 1%-10% </t>
  </si>
  <si>
    <t>PF050412</t>
  </si>
  <si>
    <t>Food combo pack #12 - food 75%-89%, candy 1%-24%, hard goods 1%-10%</t>
  </si>
  <si>
    <t>PF050413</t>
  </si>
  <si>
    <t>Food combo pack #13 - food 51%-74%, candy 1%-24%, hard goods 25%-48%</t>
  </si>
  <si>
    <t>PF050414</t>
  </si>
  <si>
    <t>Food combo pack #14 - food 75%-88%, candy 1%-14%, hard goods 11%-24%</t>
  </si>
  <si>
    <t>PF050415</t>
  </si>
  <si>
    <t>Food combo pack #15 - food 90%-98%, candy 1%-9%, hard goods 1%-9%</t>
  </si>
  <si>
    <t>PF050416</t>
  </si>
  <si>
    <t>Popcorn or candy in a basket or tin wherein exempt item items constitute 90% to 100% of the total value of the container</t>
  </si>
  <si>
    <t>PF050417</t>
  </si>
  <si>
    <t>Popcorn or candy in a basket or tin wherein exempt item items constitute 51% to 89% of the total value of the container</t>
  </si>
  <si>
    <t>PF050418</t>
  </si>
  <si>
    <t>Food combo pack #16 - food 51%-74%, dietary supplements 26%-49%</t>
  </si>
  <si>
    <t>PF050419</t>
  </si>
  <si>
    <t>Food combo pack #17 - food 75%-89%, dietary supplements 11%-25%</t>
  </si>
  <si>
    <t>PF050420</t>
  </si>
  <si>
    <t>Food combo pack #18 - food 90%-99%, dietary supplements 1%-10%</t>
  </si>
  <si>
    <t>PF050421</t>
  </si>
  <si>
    <t>Food combo pack #19 - food 1%-50%, dietary supplements 50%-99%</t>
  </si>
  <si>
    <t>PF050422</t>
  </si>
  <si>
    <t>Food combo pack #20 - food 0%-50%, dietary supplements 1%-89%, hard goods 11%-49%</t>
  </si>
  <si>
    <t>PF050423</t>
  </si>
  <si>
    <t>Food combo pack #21 - food 0%-50%, dietary supplements 1%-99%, hard goods 1%-10%</t>
  </si>
  <si>
    <t>PF050424</t>
  </si>
  <si>
    <t>Food combo pack #22 - food 0%-50%, dietary supplements 0%-50%, hard goods 50%-100%</t>
  </si>
  <si>
    <t>PF050425</t>
  </si>
  <si>
    <t>Food combo pack #23 - food 51%-74%, dietary supplements 26%-49%, hard goods 1%-10%</t>
  </si>
  <si>
    <t>PF050426</t>
  </si>
  <si>
    <t>Food combo pack #24 - food 75%-89%, dietary supplements 1%-24%, hard goods 1%-10%</t>
  </si>
  <si>
    <t>PF050427</t>
  </si>
  <si>
    <t>Food combo pack #25 - food 51%-74%, dietary supplements 1%-24%, hard goods 25%-48%</t>
  </si>
  <si>
    <t>PF050428</t>
  </si>
  <si>
    <t>Food combo pack #26 - food 75%-88%, dietary supplements 1%-14%, hard goods 11%-24%</t>
  </si>
  <si>
    <t>PF050429</t>
  </si>
  <si>
    <t>Food combo pack #27 - food 90%-98%, dietary supplements 1%-9%, hard goods 1%-9%</t>
  </si>
  <si>
    <t>PF051498</t>
  </si>
  <si>
    <t>Candy with an item of nominal value - candy must be the predominant value</t>
  </si>
  <si>
    <t>PF050500</t>
  </si>
  <si>
    <t>Food and food ingredients-cooking/baking supplies</t>
  </si>
  <si>
    <t>PF050121</t>
  </si>
  <si>
    <t>Food &amp; food ingredients - cooking/baking supplies - cooking chocolate, icing sugar and icing mix</t>
  </si>
  <si>
    <t>PF050501</t>
  </si>
  <si>
    <t xml:space="preserve">Food and food ingredients-cooking/baking supplies-baking power   </t>
  </si>
  <si>
    <t>PF050502</t>
  </si>
  <si>
    <t>Food and food ingredients-cooking/baking supplies-baking soda</t>
  </si>
  <si>
    <t>PF050503</t>
  </si>
  <si>
    <t>Food and food ingredients-cooking/baking supplies-cooking sprays, oils etc.</t>
  </si>
  <si>
    <t>PF050507</t>
  </si>
  <si>
    <t>Food and food ingredients-cooking/baking supplies-spices</t>
  </si>
  <si>
    <t>PF051338</t>
  </si>
  <si>
    <t>Cake pop, brownie pop and cookie pop kits with durable items</t>
  </si>
  <si>
    <t>PF051346</t>
  </si>
  <si>
    <t>Marzipan (for baking) / all marshmallows</t>
  </si>
  <si>
    <t>Excludes toasted coconut marshmallows</t>
  </si>
  <si>
    <t>PF051354</t>
  </si>
  <si>
    <t>Food dyes and coloring</t>
  </si>
  <si>
    <t>PF051594</t>
  </si>
  <si>
    <t>Cooking wines / cooking sherry</t>
  </si>
  <si>
    <t>PF050600</t>
  </si>
  <si>
    <t>Food and food ingredients-dietary food (specialty, nutritional supplement)</t>
  </si>
  <si>
    <t>PF050612</t>
  </si>
  <si>
    <t>Electrolyte products: ready to drink (rtd) / pediatric products only</t>
  </si>
  <si>
    <t>PF050613</t>
  </si>
  <si>
    <t>Electrolyte products: powders or concentrates / pediatric products only</t>
  </si>
  <si>
    <t>PF050667</t>
  </si>
  <si>
    <t>Food with a supplement label / items with a supp label but could commonly be thought of as food / flax seed oil</t>
  </si>
  <si>
    <t>PF050675</t>
  </si>
  <si>
    <t>Beverage / nutrition label / meal replacements / liquids and powders</t>
  </si>
  <si>
    <t>PF050676</t>
  </si>
  <si>
    <t>Beverage / nutrition label / proteins &amp; weight gainers &amp; muscle builders / powdered or ready to drink (rtd)</t>
  </si>
  <si>
    <t>PF050677</t>
  </si>
  <si>
    <t>Beverage / nutrition label / proteins &amp; weight gainers &amp; muscle builders / contain milk or milk product / ready to drink (rtd)</t>
  </si>
  <si>
    <t>PF050685</t>
  </si>
  <si>
    <t>Beverage / nutrition label / ready to drink (rtd) or powder / diet aids</t>
  </si>
  <si>
    <t>PF050700</t>
  </si>
  <si>
    <t>Food and food ingredients-dietary supplements (supplement facts on label)</t>
  </si>
  <si>
    <t>PF050654</t>
  </si>
  <si>
    <t>Stimulants (caffeine) - snap ineligible</t>
  </si>
  <si>
    <t>PF050655</t>
  </si>
  <si>
    <t>Water pills containing pama brom</t>
  </si>
  <si>
    <t>PF050701</t>
  </si>
  <si>
    <t>Food and food ingredients-dietary supplements (supplement facts on label)-amino acids</t>
  </si>
  <si>
    <t>PF050702</t>
  </si>
  <si>
    <t>Food and food ingredients-dietary supplements (supplement facts on label)-antioxidants</t>
  </si>
  <si>
    <t>PF050707</t>
  </si>
  <si>
    <t>Food and food ingredients-dietary supplements (supplement facts on label)-cod liver oil</t>
  </si>
  <si>
    <t>PF050709</t>
  </si>
  <si>
    <t>Food and food ingredients-dietary supplements (supplement facts on label)-enzymes</t>
  </si>
  <si>
    <t>PF050711</t>
  </si>
  <si>
    <t>Food and food ingredients-dietary supplements (supplement facts on label)-garlic</t>
  </si>
  <si>
    <t>PF050712</t>
  </si>
  <si>
    <t>Food and food ingredients-dietary supplements (supplement facts on label)-ginseng</t>
  </si>
  <si>
    <t>PF050713</t>
  </si>
  <si>
    <t>Food and food ingredients-dietary supplements (supplement facts on label)-halibut liver oil</t>
  </si>
  <si>
    <t>PF050714</t>
  </si>
  <si>
    <t>Food and food ingredients-dietary supplements (supplement facts on label)-herbal supplements</t>
  </si>
  <si>
    <t>PF050715</t>
  </si>
  <si>
    <t>Food and food ingredients-dietary supplements (supplement facts on label)-immune supports</t>
  </si>
  <si>
    <t>PF050716</t>
  </si>
  <si>
    <t>Food and food ingredients-dietary supplements (supplement facts on label)-lecithin</t>
  </si>
  <si>
    <t>PF050717</t>
  </si>
  <si>
    <t>Food and food ingredients-dietary supplements (supplement facts on label)-metabolic supplements</t>
  </si>
  <si>
    <t>PF050718</t>
  </si>
  <si>
    <t>Food and food ingredients-dietary supplements (supplement facts on label)-minerals</t>
  </si>
  <si>
    <t>PF055195</t>
  </si>
  <si>
    <t>Metamucil powder / pills  (does not include metamucil wafers)</t>
  </si>
  <si>
    <t>PF050672</t>
  </si>
  <si>
    <t>Nutrition bars: nutrition label / snap eligible / contain flour</t>
  </si>
  <si>
    <t>PF0F0215</t>
  </si>
  <si>
    <t>Food / bars / nutrition label / contain flour / product makes a claim / individual sized portion / equal to  2.499 ounces or less / or is labeled as a single serving /  or size is unknown</t>
  </si>
  <si>
    <t>PF050673</t>
  </si>
  <si>
    <t>Nutrition bars: nutrition label / snap eligible / do not contain flour</t>
  </si>
  <si>
    <t>PF050674</t>
  </si>
  <si>
    <t xml:space="preserve">Food / bars / nutrition label / no  flour / product makes a claim / individual sized portion / equal to  2.499 ounces or less / or is labeled as a single serving /  or size is unknown  </t>
  </si>
  <si>
    <t>PF050720</t>
  </si>
  <si>
    <t>Food and food ingredients-dietary supplements (supplement facts on label)-other dietary supplements</t>
  </si>
  <si>
    <t>PF050721</t>
  </si>
  <si>
    <t>Food and food ingredients-dietary supplements (supplement facts on label)-vitamins</t>
  </si>
  <si>
    <t>PF050722</t>
  </si>
  <si>
    <t>Food and food ingredients-dietary supplements (supplement facts on label)-zinc</t>
  </si>
  <si>
    <t>Food and food ingredients-health food (specialty, nutritional supplement)</t>
  </si>
  <si>
    <t>PF050064</t>
  </si>
  <si>
    <t>Bbq sunflower seeds</t>
  </si>
  <si>
    <t>PF050801</t>
  </si>
  <si>
    <t>Food and food ingredients-health food (specialty, nutritional supplement)-acidophilus milk products</t>
  </si>
  <si>
    <t>PF050802</t>
  </si>
  <si>
    <t>Food and food ingredients-health food (specialty, nutritional supplement)-other health food products</t>
  </si>
  <si>
    <t>PF050806</t>
  </si>
  <si>
    <t>Food and food ingredients-health food (specialty, nutritional supplement)-sunflower seeds or other edible seeds (non-sweetened)</t>
  </si>
  <si>
    <t>PF050807</t>
  </si>
  <si>
    <t>Food and food ingredients-health food (specialty, nutritional supplement)-soy milk</t>
  </si>
  <si>
    <t>PF050900</t>
  </si>
  <si>
    <t>Food and food ingredients-snacks (non-candy, no eating utensils)</t>
  </si>
  <si>
    <t>PF050901</t>
  </si>
  <si>
    <t>Food and food ingredients-snacks (non-candy, no eating utensils) ice cream &lt; than a pint</t>
  </si>
  <si>
    <t>PF050902</t>
  </si>
  <si>
    <t>Food and food ingredients-snacks (non-candy, no eating utensils) ice cream =/&gt; than a pint</t>
  </si>
  <si>
    <t>PF050903</t>
  </si>
  <si>
    <t>Food and food ingredients-snacks (non-candy, no eating utensils) ice cream =/&gt; than a quart</t>
  </si>
  <si>
    <t>PF050904</t>
  </si>
  <si>
    <t>Food and food ingredients-snacks (non-candy, no eating utensils) ice cream =/&lt; half a pint</t>
  </si>
  <si>
    <t>PF050908</t>
  </si>
  <si>
    <t>Food &amp; food ingredients - single serving yogurts of 8oz or less</t>
  </si>
  <si>
    <t>PF050909</t>
  </si>
  <si>
    <t>Food and food ingredients-snacks (non-candy, no eating utensils) single serving - other</t>
  </si>
  <si>
    <t>PF051690</t>
  </si>
  <si>
    <t>Ice cream novelties packaged equal to or greater than a pint (16 oz) and 2 count or more (includes cups of ice cream and popsicles w/ greater than 50% juice)</t>
  </si>
  <si>
    <t>PF051698</t>
  </si>
  <si>
    <t>Ice cream novelties packaged equal to or greater than a pint (16 oz) and 1 count (includes cups of ice cream and popsicles w/ greater than 50% juice)</t>
  </si>
  <si>
    <t>PF051706</t>
  </si>
  <si>
    <t>Ice cream novelties packaged less than a pint (16 oz) and 2 count or more (includes cups of ice cream and popsicles w/ greater than 50% juice)</t>
  </si>
  <si>
    <t>PF051714</t>
  </si>
  <si>
    <t>Ice cream novelties packaged less than a pint (16 oz) and 1 count (includes cups of ice cream and popsicles w/ greater than 50% juice)</t>
  </si>
  <si>
    <t>PF051722</t>
  </si>
  <si>
    <t>Popsicles and italian ices (containing less than or equal to 50% juice) packaged equal to or greater than a pint (16 oz)</t>
  </si>
  <si>
    <t>PF051730</t>
  </si>
  <si>
    <t>Popsicles and italian ices (containing less than or equal to 50% juice) packaged less than a pint (16 oz)</t>
  </si>
  <si>
    <t>PF051000</t>
  </si>
  <si>
    <t>Food and food ingredients-supplements (supplements facts not included on label)</t>
  </si>
  <si>
    <t>PF051004</t>
  </si>
  <si>
    <t>Food and food ingredients-supplements (supplements facts not included on label) wheat germ</t>
  </si>
  <si>
    <t>PF051100</t>
  </si>
  <si>
    <t>Food and food ingredients-supplements (supplements facts included on label)</t>
  </si>
  <si>
    <t>PF050012</t>
  </si>
  <si>
    <t>Vitamins and minerals: supplement label / snap ineligible / actimel yogurt drink / tm smooth move capsules / energy shots</t>
  </si>
  <si>
    <t>PF050671</t>
  </si>
  <si>
    <t>Lactaid tablets:  supplement label / snap ineligible /  beano</t>
  </si>
  <si>
    <t>PF050686</t>
  </si>
  <si>
    <t xml:space="preserve">Beverage / supplement label / non carbonated / energy shots &amp; drinks / liquid / ready to drink (rtd)   </t>
  </si>
  <si>
    <t>PF050687</t>
  </si>
  <si>
    <t>Beverage / supplement label / energy shot &amp; drinks / sweetened powder form / or unsweetened liquid form</t>
  </si>
  <si>
    <t>PF051101</t>
  </si>
  <si>
    <t>Food and food ingredients-supplements (supplements facts included on label) brewer's yeast</t>
  </si>
  <si>
    <t>PF051102</t>
  </si>
  <si>
    <t>Food and food ingredients-supplements (supplements facts included on label) other supplement</t>
  </si>
  <si>
    <t>PF051103</t>
  </si>
  <si>
    <t>Food and food ingredients-supplements (supplements facts included on label) seaweed</t>
  </si>
  <si>
    <t>PF051104</t>
  </si>
  <si>
    <t>Food and food ingredients-supplements (supplements facts included on label) wheat germ</t>
  </si>
  <si>
    <t>PF051105</t>
  </si>
  <si>
    <t>Food and food ingredients-supplements (supplements facts included on label) rose hip powder</t>
  </si>
  <si>
    <t>PF051578</t>
  </si>
  <si>
    <t>Snack foods: less than or equal to 5 oz of chips/cookies/pies/popcorn/nuts/crackers -  includes milk and drinkable yogurt packaged less than or equal to 24 oz</t>
  </si>
  <si>
    <t>PF051579</t>
  </si>
  <si>
    <t>Snack foods: chips/cookies/pies/popcorn/nuts/crackers -  includes milk and drinkable yogurt packaged / individual sized portion / equal to  2.499 ounces or less / or is labeled as a single serving /  or size is unknown</t>
  </si>
  <si>
    <t>Non-candy nuts, non-confectionary nuts.</t>
  </si>
  <si>
    <t>PF051586</t>
  </si>
  <si>
    <t>Food not eligible in pr less than or equal to 5 oz / pastry shop items / cinnamon or fruit breads, cakes, pies, turnovers, donuts, tarts, bagels, croissants, danish, cookies, crackers</t>
  </si>
  <si>
    <t>PF110000</t>
  </si>
  <si>
    <t>Prepared foods - with eating utensils provided by the seller</t>
  </si>
  <si>
    <t>PF110300</t>
  </si>
  <si>
    <t>Prepared foods: deli - tables and chairs available for eating</t>
  </si>
  <si>
    <t>PF110301</t>
  </si>
  <si>
    <t>Prepared foods: deli - tables and chairs available for eating-beverages in non-sealed containers</t>
  </si>
  <si>
    <t>PF110302</t>
  </si>
  <si>
    <t>Prepared foods: deli - tables and chairs available for eating-cold prepared food</t>
  </si>
  <si>
    <t>PF110303</t>
  </si>
  <si>
    <t>Prepared foods: deli - tables and chairs available for eating-cold prepared food by weight or volume as a single item</t>
  </si>
  <si>
    <t>PF110304</t>
  </si>
  <si>
    <t>Prepared foods: deli - tables and chairs available for eating-hot (or heated state) prepared food</t>
  </si>
  <si>
    <t>PF110305</t>
  </si>
  <si>
    <t>Prepared foods: deli - tables and chairs available for eating-two or more food ingredients combined by the seller</t>
  </si>
  <si>
    <t>PF110400</t>
  </si>
  <si>
    <t>Prepared foods: deli - tables and chairs are not available for eating</t>
  </si>
  <si>
    <t>PF110401</t>
  </si>
  <si>
    <t>Prepared foods: deli - tables and chairs are not available for eating-beverages in non-sealed containers</t>
  </si>
  <si>
    <t>PF110402</t>
  </si>
  <si>
    <t>Prepared foods: deli - tables and chairs are not available for eating-cold prepared food</t>
  </si>
  <si>
    <t>PF110403</t>
  </si>
  <si>
    <t>Prepared foods: deli - tables and chairs are not available for eating-cold prepared food by weight or volume as a single item</t>
  </si>
  <si>
    <t>PF110404</t>
  </si>
  <si>
    <t>Prepared foods: deli - tables and chairs are not available for eating-hot (or heated state) prepared food</t>
  </si>
  <si>
    <t>PF110405</t>
  </si>
  <si>
    <t>Prepared foods: deli - tables and chairs are not available for eating-two or more food ingredients combined by the seller</t>
  </si>
  <si>
    <t>PF110700</t>
  </si>
  <si>
    <t>Prepared foods: restaurant - tables and chairs available for eating</t>
  </si>
  <si>
    <t>PF110701</t>
  </si>
  <si>
    <t>Prepared foods: restaurant - tables and chairs available for eating-beverages in non-sealed containers</t>
  </si>
  <si>
    <t>PF110702</t>
  </si>
  <si>
    <t>Prepared foods: restaurant - tables and chairs available for eating-cold prepared food</t>
  </si>
  <si>
    <t>PF110703</t>
  </si>
  <si>
    <t>Prepared foods: restaurant - tables and chairs available for eating-cold prepared food by weight or volume as a single item</t>
  </si>
  <si>
    <t>PF110704</t>
  </si>
  <si>
    <t>Prepared foods: restaurant - tables and chairs available for eating-hot (or heated state) prepared food</t>
  </si>
  <si>
    <t>PF110705</t>
  </si>
  <si>
    <t>Prepared foods: restaurant - tables and chairs available for eating-two or more food ingredients combined by the seller</t>
  </si>
  <si>
    <t>PF110800</t>
  </si>
  <si>
    <t>Prepared foods: restaurant - tables and chairs not available for eating</t>
  </si>
  <si>
    <t>PF110801</t>
  </si>
  <si>
    <t>Prepared foods: restaurant - tables and chairs not available for eating-beverages in non-sealed containers</t>
  </si>
  <si>
    <t>PF110802</t>
  </si>
  <si>
    <t>Prepared foods: restaurant - tables and chairs not available for eating-cold prepared food</t>
  </si>
  <si>
    <t>PF110803</t>
  </si>
  <si>
    <t>Prepared foods: restaurant - tables and chairs not available for eating-cold prepared food by weight or volume as a single item</t>
  </si>
  <si>
    <t>PF110804</t>
  </si>
  <si>
    <t>Prepared foods: restaurant - tables and chairs not available for eating-hot (or heated state) prepared food</t>
  </si>
  <si>
    <t>PF110805</t>
  </si>
  <si>
    <t>Prepared foods: restaurant - tables and chairs not available for eating-two or more food ingredients combined by the seller</t>
  </si>
  <si>
    <t>PF120000</t>
  </si>
  <si>
    <t>Prepared foods - without eating utensils provided by the seller</t>
  </si>
  <si>
    <t>PF120012</t>
  </si>
  <si>
    <t xml:space="preserve">Bakery items sold without eating utensils provided by the seller, including bread, rolls, buns, biscuits, bagels, croissants, pastries, donuts, danish, cakes, tortes, pies, tarts, muffins, bars, cookies, tortillas </t>
  </si>
  <si>
    <t>PF120603</t>
  </si>
  <si>
    <t>Cold prepared food by weight or volume as a single item</t>
  </si>
  <si>
    <t>PF120900</t>
  </si>
  <si>
    <t>Food sold without eating utensils provided by the seller whose primary naics classification is manufacturing in sector 311, except  subsector 3118 (bakeries)</t>
  </si>
  <si>
    <t>PF090123</t>
  </si>
  <si>
    <t>Food - vending machine located at other locations-food, candy and beverages -food (cold)</t>
  </si>
  <si>
    <t>PF120101</t>
  </si>
  <si>
    <t>Prepared foods - without eating utensils provided by the seller 1 to 5 items (non-heated state)</t>
  </si>
  <si>
    <t>PF101000</t>
  </si>
  <si>
    <t>Food sold through vending machines</t>
  </si>
  <si>
    <t>Prepared foods</t>
  </si>
  <si>
    <t>PF050076</t>
  </si>
  <si>
    <t>Take-aways - hot</t>
  </si>
  <si>
    <t>Cooked food which is supplied while hot for the purpose of consumption while hot, that is, at a temperature above the ambient air temperature.</t>
  </si>
  <si>
    <t>PF050077</t>
  </si>
  <si>
    <t>Take-aways - cold (basic foodstuffs)</t>
  </si>
  <si>
    <t>Basic foodstuffs sold as take-away. example: sandwiches, cold milk.</t>
  </si>
  <si>
    <t>PF050078</t>
  </si>
  <si>
    <t>Take-aways - cold (flour- or egg-based bakery items)</t>
  </si>
  <si>
    <t>Food sold as take-away that are flour- or egg-based bakery items. examples include: cold apple tart, cakes, crackers, certain wafers and biscuits.</t>
  </si>
  <si>
    <t>PF050079</t>
  </si>
  <si>
    <t>Take-aways - cold (sweets, confectionery, savory snack products)</t>
  </si>
  <si>
    <t>Food sold as take-away such as sweets, chocolates, confectionary, crisps, savory snack products made from cereal or grain, fried bread segments, pork scratchings, and similar products.</t>
  </si>
  <si>
    <t>PF160014</t>
  </si>
  <si>
    <t>Seller prepared deli salads / hand dipped or scooped / sold by weight</t>
  </si>
  <si>
    <t>PF160015</t>
  </si>
  <si>
    <t>Salad bars</t>
  </si>
  <si>
    <t>PF160016</t>
  </si>
  <si>
    <t>Party trays and platters prepared by the seller</t>
  </si>
  <si>
    <t>PF160017</t>
  </si>
  <si>
    <t>Third party prepared salads / hand dipped or scooped / or sold in original manufacturer sealed packaging</t>
  </si>
  <si>
    <t>PF160019</t>
  </si>
  <si>
    <t>Seller-prepared salads</t>
  </si>
  <si>
    <t>PF160020</t>
  </si>
  <si>
    <t>Food / meats cooked by the seller / sold cold</t>
  </si>
  <si>
    <t>PF160021</t>
  </si>
  <si>
    <t>Cold sandwiches prepared by the seller</t>
  </si>
  <si>
    <t>Sandwiches prepared by the seller and stored in a cold case (refrigerator).</t>
  </si>
  <si>
    <t>PF160022</t>
  </si>
  <si>
    <t xml:space="preserve">Seller prepared entrees (that may require heating but require no further cooking) </t>
  </si>
  <si>
    <t>PF160023</t>
  </si>
  <si>
    <t>Packaged bakery items prepared by the seller and sold cold, quantity &gt;5</t>
  </si>
  <si>
    <t>PF160024</t>
  </si>
  <si>
    <t>All sushi - store or third party prepared</t>
  </si>
  <si>
    <t>PF160025</t>
  </si>
  <si>
    <t>Party trays and platters - prepackaged</t>
  </si>
  <si>
    <t>PF160026</t>
  </si>
  <si>
    <t>Food / packaged / sushi /prepared by seller</t>
  </si>
  <si>
    <t>PF160027</t>
  </si>
  <si>
    <t>Cold sandwiches prepared off site or by a third party / includes party trays or platters</t>
  </si>
  <si>
    <t>PF160030</t>
  </si>
  <si>
    <t>Hand dipped ice cream / milkshakes / store prepared ice cream novelties, smoothies and slushies</t>
  </si>
  <si>
    <t>PF160036</t>
  </si>
  <si>
    <t>Hot foods prepared by the seller for on premise consumption / fountain drinks</t>
  </si>
  <si>
    <t>PF160039</t>
  </si>
  <si>
    <t>Bakery party trays and platters prepared by the seller</t>
  </si>
  <si>
    <t>PF160040</t>
  </si>
  <si>
    <t>Bakery party trays and platters prepackaged</t>
  </si>
  <si>
    <t>PF160041</t>
  </si>
  <si>
    <t>Packaged bakery items prepared by the seller and sold cold and sold in quantities of 5 or less</t>
  </si>
  <si>
    <t>PF160042</t>
  </si>
  <si>
    <t>Food and food ingredients - single serving of bakery items</t>
  </si>
  <si>
    <t>PF160043</t>
  </si>
  <si>
    <t>Hot sandwiches prepared by the seller</t>
  </si>
  <si>
    <t>PF160045</t>
  </si>
  <si>
    <t xml:space="preserve">Sushi party trays and platters - prepackaged </t>
  </si>
  <si>
    <t>PF160046</t>
  </si>
  <si>
    <t>Sushi party trays and platters - prepared by the seller</t>
  </si>
  <si>
    <t>PF160047</t>
  </si>
  <si>
    <t>Hot coffee, tea, or cocoa / iced coffee or tea - prepared or self-serve</t>
  </si>
  <si>
    <t>PF160048</t>
  </si>
  <si>
    <t>Salad meal kit - prepared by seller, not sold by weight or volume</t>
  </si>
  <si>
    <t>PF160049</t>
  </si>
  <si>
    <t>Salad meal kit - prepackaged</t>
  </si>
  <si>
    <t>PF160050</t>
  </si>
  <si>
    <t>Third-party prepared salads / hand dipped or scooped and repackaged / sold by weight</t>
  </si>
  <si>
    <t>PF160051</t>
  </si>
  <si>
    <t>Food / deli or produce / store prepared fresh fruit salads / fruit only / sold by weight</t>
  </si>
  <si>
    <t>PF160052</t>
  </si>
  <si>
    <t>Third party prepared fruit salads  / dessert parfaits / sold in original manufacturer sealed packaging</t>
  </si>
  <si>
    <t>PF160053</t>
  </si>
  <si>
    <t>Food / deli / store prepared individual and large size salads / arranged on a plate, platter or in a bowl / considered a meal</t>
  </si>
  <si>
    <t>PF160054</t>
  </si>
  <si>
    <t>Third party prepared individual salads / sold in original manufacturer sealed packaging / similar to bistro bowls / considered a meal</t>
  </si>
  <si>
    <t>PF160055</t>
  </si>
  <si>
    <t>Food / seller prepared appetizers or sides / previously heated, cooked or baked by the seller, but sold cold</t>
  </si>
  <si>
    <t>PF160056</t>
  </si>
  <si>
    <t>Food / seller prepared appetizers or sides / previously heated, cooked or baked by the seller, but sold cold / sold by weight or volume</t>
  </si>
  <si>
    <t>PF160057</t>
  </si>
  <si>
    <t>Food / seller prepared entrees / previously heated, cooked or baked by the seller, but sold cold / sold by weight or volume</t>
  </si>
  <si>
    <t>PF160058</t>
  </si>
  <si>
    <t>Food / seller prepared meals or combination plates/ previously heated, cooked or baked by the seller, but sold cold</t>
  </si>
  <si>
    <t>PF160059</t>
  </si>
  <si>
    <t>Food / seller prepared uncooked items / take and bake pizza</t>
  </si>
  <si>
    <t>PF170000</t>
  </si>
  <si>
    <t>Beverage ingredients / food grade carbon dioxide / soda stream refills</t>
  </si>
  <si>
    <t>Fuels</t>
  </si>
  <si>
    <t>PF190677</t>
  </si>
  <si>
    <t>Cigarette lighter fluid</t>
  </si>
  <si>
    <t>PF199605</t>
  </si>
  <si>
    <t>Butane (lighter fluid for cigarette lighters) / sterno / small tubes of propane (coleman)</t>
  </si>
  <si>
    <t>PF199606</t>
  </si>
  <si>
    <t>Charcoal</t>
  </si>
  <si>
    <t>PF199607</t>
  </si>
  <si>
    <t>Charcoal lighter fluid</t>
  </si>
  <si>
    <t>PF199608</t>
  </si>
  <si>
    <t>Propane refills / propane exchange (does not include filled propane tanks when there is a charge for the tank)</t>
  </si>
  <si>
    <t>PF199609</t>
  </si>
  <si>
    <t>Irish peat turf and logs</t>
  </si>
  <si>
    <t>PF199610</t>
  </si>
  <si>
    <t>Fire wood and kindling</t>
  </si>
  <si>
    <t>PF199611</t>
  </si>
  <si>
    <t>Processed logs and starters (duraflame)</t>
  </si>
  <si>
    <t>Fireworks</t>
  </si>
  <si>
    <t>PF220744</t>
  </si>
  <si>
    <t>Fireworks excluding sparklers and novelties</t>
  </si>
  <si>
    <t>PF220745</t>
  </si>
  <si>
    <t>Fireworks: sparklers and novelties (party poppers / ammo for cap gun)</t>
  </si>
  <si>
    <t>PF232402</t>
  </si>
  <si>
    <t>Fixtures</t>
  </si>
  <si>
    <t>PG050000</t>
  </si>
  <si>
    <t>Gift certificates</t>
  </si>
  <si>
    <t>PG050715</t>
  </si>
  <si>
    <t>Prepaid game download cards</t>
  </si>
  <si>
    <t>PG050716</t>
  </si>
  <si>
    <t>Prepaid electronic download cards</t>
  </si>
  <si>
    <t>PG050717</t>
  </si>
  <si>
    <t>Prepaid electronic points cards</t>
  </si>
  <si>
    <t>PG068810</t>
  </si>
  <si>
    <t>Glassware</t>
  </si>
  <si>
    <t>PG076546</t>
  </si>
  <si>
    <t>Gift wrapping materials - purchase by retailer</t>
  </si>
  <si>
    <t>Gift baskets</t>
  </si>
  <si>
    <t>PG081610</t>
  </si>
  <si>
    <t>Mixed products and baskets wherein exempt items constitute 90% to 100% of the total value of the basket or container (i.e. fruit baskets)</t>
  </si>
  <si>
    <t>PG081618</t>
  </si>
  <si>
    <t>Mixed products and baskets wherein exempt items constitute 51% to 89% of the total value of the basket or container</t>
  </si>
  <si>
    <t>PH050000</t>
  </si>
  <si>
    <t>Health care products</t>
  </si>
  <si>
    <t>Health care products include prescription and non-prescription drugs, grooming items, durable medical equipment, oxygen, insulin supplies, eyewear, over-the-counter medicine etc.</t>
  </si>
  <si>
    <t>Apparel &amp; linens</t>
  </si>
  <si>
    <t>PH402810</t>
  </si>
  <si>
    <t>Apparel - patient - sold to medical facility</t>
  </si>
  <si>
    <t>Hospital "pajamas" given to patients to wear during their stay in the hospital. typically these garments are easy to remove so that medical personnel have easy access to the skin/body for treatment.</t>
  </si>
  <si>
    <t>PH402818</t>
  </si>
  <si>
    <t>Apparel - staff - sold to medical facility</t>
  </si>
  <si>
    <t>Scrubs and other personal protective equipment worn by many healthcare professionals for sanitary purposes and ease of cleaning.</t>
  </si>
  <si>
    <t>PH402826</t>
  </si>
  <si>
    <t>Blankets - sold to medical facility</t>
  </si>
  <si>
    <t>Blankets are large pieces of cloth used to contain warmth.</t>
  </si>
  <si>
    <t>PH402834</t>
  </si>
  <si>
    <t>Blankets - fld - sold to medical facility</t>
  </si>
  <si>
    <t>Blankets that are classified as federal legend devices (fld) can only be dispensed on a prescription.</t>
  </si>
  <si>
    <t>PH402842</t>
  </si>
  <si>
    <t>Covers - sold to medical facility</t>
  </si>
  <si>
    <t>Blankets or other materials used to cover items.</t>
  </si>
  <si>
    <t>PH402850</t>
  </si>
  <si>
    <t>Diapers - childrens</t>
  </si>
  <si>
    <t>Pieces of absorbent material fastened between a baby's legs to contain urine and fecal matter.</t>
  </si>
  <si>
    <t>PH402858</t>
  </si>
  <si>
    <t>Eyewear - protective - sold to medical facility</t>
  </si>
  <si>
    <t>PH402874</t>
  </si>
  <si>
    <t>Diapers - adult - sold at retail</t>
  </si>
  <si>
    <t>Absorbent undergarments designed to hold fecal matter and urine for a person who is unable to hold their bowels.</t>
  </si>
  <si>
    <t>PH402882</t>
  </si>
  <si>
    <t>Incontinent liners - sold at retail</t>
  </si>
  <si>
    <t>Liners intended to be worn in a person's underwear for mild to moderate urinary incontinence.</t>
  </si>
  <si>
    <t>PH402891</t>
  </si>
  <si>
    <t>Home care: invalid rings and cushions</t>
  </si>
  <si>
    <t>PH402898</t>
  </si>
  <si>
    <t>Mask - cloth/face - sold at retail</t>
  </si>
  <si>
    <t>Face masks are worn over the nose and mouth to protect people from spreading sickness.</t>
  </si>
  <si>
    <t>PH402906</t>
  </si>
  <si>
    <t>Pads - decubitus - sold to medical facility</t>
  </si>
  <si>
    <t>Decubitus pads are used to prevent bed sores on patients who are bedridden.</t>
  </si>
  <si>
    <t>PH402914</t>
  </si>
  <si>
    <t>Paper - exam table - sold to medical facility</t>
  </si>
  <si>
    <t>Protective paper that is laid on exam tables to collect spills and to protect the table from stains.</t>
  </si>
  <si>
    <t>PH402922</t>
  </si>
  <si>
    <t>Pillows - orthopedic support - sold to medical facility</t>
  </si>
  <si>
    <t>Pillows designed to help keep the neck and the rest of the body in natural or neutral positions to prevent pain.</t>
  </si>
  <si>
    <t>PH402923</t>
  </si>
  <si>
    <t>Home care: cervical pillows / foam wedges</t>
  </si>
  <si>
    <t>PH402930</t>
  </si>
  <si>
    <t>Safety supplies - sold to medical facility</t>
  </si>
  <si>
    <t>Safety supplies include items such as gloves, safety glasses, face shields, etc.</t>
  </si>
  <si>
    <t>PH402938</t>
  </si>
  <si>
    <t>Sheets/drapes - cloth or reusable - sold to medical facility</t>
  </si>
  <si>
    <t>Hospital sheets and patient drapes that can be washed and reused.</t>
  </si>
  <si>
    <t>PH402946</t>
  </si>
  <si>
    <t>Sheets/drapes - disposable - sold to medical facility</t>
  </si>
  <si>
    <t>Hospital sheets and patient drapes that are designed to be thrown away after one use.</t>
  </si>
  <si>
    <t>PH402954</t>
  </si>
  <si>
    <t>Sleeves - sold to medical facility</t>
  </si>
  <si>
    <t>Sleeves worn to protect the person from harmful substances that could splash onto the arms.</t>
  </si>
  <si>
    <t>PH402962</t>
  </si>
  <si>
    <t>Towels - cloth - sold to medical facility</t>
  </si>
  <si>
    <t>Cloth towels designed to be used once, then washed and disinfected for reuse.</t>
  </si>
  <si>
    <t>PH402970</t>
  </si>
  <si>
    <t>Towels - disposable - sold to medical facility</t>
  </si>
  <si>
    <t>Towels used to clean and then disposed of. most disposable towels are made of paper.</t>
  </si>
  <si>
    <t>PH402978</t>
  </si>
  <si>
    <t>Towels - operating room - sold to medical facility</t>
  </si>
  <si>
    <t>Surgical towels designed to be more absorbent than normal towels and hold specific amounts of liquid.</t>
  </si>
  <si>
    <t>PH402986</t>
  </si>
  <si>
    <t>Underpads - sold to medical facility</t>
  </si>
  <si>
    <t>Underpads are absorbent pads designed to protect beds, chairs and other surfaces.</t>
  </si>
  <si>
    <t>Beds, furniture &amp; accessories</t>
  </si>
  <si>
    <t>PH402994</t>
  </si>
  <si>
    <t>Bed - accessories - sold to medical facility</t>
  </si>
  <si>
    <t>Hospital bed accessories are used to make the hospital beds more comfortable or convenient. this includes items such as bed/safety rails, iv poles, moveable/adjustable tables, trapeze bars, pressure relief surfaces, etc.</t>
  </si>
  <si>
    <t>PH403002</t>
  </si>
  <si>
    <t>Bed and spare parts - sold to medical facility</t>
  </si>
  <si>
    <t>Hospital beds and spare parts for them are for use in hospitals and care facilities. these beds usually move and adjust for patient and care-giver comfort. beds can be manual, semi-electric or fully-electric.</t>
  </si>
  <si>
    <t>PH403003</t>
  </si>
  <si>
    <t>Home care: bed rails - must be a medical company or in a medical department - sold to medical facility</t>
  </si>
  <si>
    <t>PH403004</t>
  </si>
  <si>
    <t>Home care: over bed table or tray - sold to medical facility</t>
  </si>
  <si>
    <t>PH403010</t>
  </si>
  <si>
    <t>Hospital furniture</t>
  </si>
  <si>
    <t>Furniture used in medical settings including waiting chairs &amp; benches, operating tables, conference chairs &amp; tables, examination tables, stools, etc.</t>
  </si>
  <si>
    <t>PH403018</t>
  </si>
  <si>
    <t>Iv stands/poles - sold to medical facility</t>
  </si>
  <si>
    <t>Iv bags are typically hung on stands and poles to make administering the iv easier. they also permit the patient to be ambulatory.</t>
  </si>
  <si>
    <t>PH403026</t>
  </si>
  <si>
    <t>Mattress - sold to medical facility</t>
  </si>
  <si>
    <t>These are hospital mattress used with hospital beds.</t>
  </si>
  <si>
    <t>PH403034</t>
  </si>
  <si>
    <t>Positioners/rolls - sold to medical facility</t>
  </si>
  <si>
    <t>Items used to position the body during a procedure or for comfort.</t>
  </si>
  <si>
    <t>PH403042</t>
  </si>
  <si>
    <t>Restraints - safety - sold to medical facility</t>
  </si>
  <si>
    <t>Safety restraints are used to protect patients who can't fully control their bodies. they can be used to keep patients in wheel chairs, in hospital beds, or on operating tables.</t>
  </si>
  <si>
    <t>PH403050</t>
  </si>
  <si>
    <t>Restraints - vests - sold to medical facility</t>
  </si>
  <si>
    <t>Vest restraints are mainly used on elderly patients. they consist of a vest that is worn by the patient and crisscrossed across the body then the ends are tied to or under the bed.</t>
  </si>
  <si>
    <t>Blood, tissue &amp; blood supplies</t>
  </si>
  <si>
    <t>PH403058</t>
  </si>
  <si>
    <t>Blood collection sets - sold to medical facility</t>
  </si>
  <si>
    <t>These sets are used to draw blood from the patient for testing or other uses.</t>
  </si>
  <si>
    <t>PH403066</t>
  </si>
  <si>
    <t>Blood lancet</t>
  </si>
  <si>
    <t>Medical implement with a double-edged blade used to make punctures to obtain blood specimens. they are similar to scalpels.</t>
  </si>
  <si>
    <t>PH403067</t>
  </si>
  <si>
    <t>Diabetic equipment:  reusable lancet devices - sold on prescription</t>
  </si>
  <si>
    <t>PH403068</t>
  </si>
  <si>
    <t>Diabetic equipment: reusable lancet devices - sold at retail</t>
  </si>
  <si>
    <t>PH403074</t>
  </si>
  <si>
    <t>Human tissue - cosmetic surgery - sold to medical facility</t>
  </si>
  <si>
    <t>Human tissue used for cosmetic surgery.</t>
  </si>
  <si>
    <t>PH403082</t>
  </si>
  <si>
    <t>Human tissue - dental/periodontal - sold to medical facility</t>
  </si>
  <si>
    <t>Human tissue used for dental procedures.</t>
  </si>
  <si>
    <t>PH403090</t>
  </si>
  <si>
    <t>Human tissue - reconstructive surgery - sold to medical facility</t>
  </si>
  <si>
    <t>Human tissue used for reconstructive and general surgical procedures.</t>
  </si>
  <si>
    <t>PH403098</t>
  </si>
  <si>
    <t>Porcine (pig) tissue - cosmetic surgery - sold to medical facility</t>
  </si>
  <si>
    <t>Porcine-based tissue used for cosmetic surgery.</t>
  </si>
  <si>
    <t>PH403106</t>
  </si>
  <si>
    <t>Porcine (pig) tissue - dental/periodontal - sold to medical facility</t>
  </si>
  <si>
    <t>Porcine-based tissue used for dental procedures</t>
  </si>
  <si>
    <t>PH403114</t>
  </si>
  <si>
    <t>Porcine (pig) tissue - reconstructive surgery - sold to medical facility</t>
  </si>
  <si>
    <t>Porcine-based tissue used for reconstructive and general surgical procedures.</t>
  </si>
  <si>
    <t>PH403122</t>
  </si>
  <si>
    <t>Skin substitutes - synthetic or xenograft - sold to medical facility</t>
  </si>
  <si>
    <t>Non-human tissue skin graft and skin substitutes. includes synthetic as well as porcine-based skin substitutes.</t>
  </si>
  <si>
    <t>PH403130</t>
  </si>
  <si>
    <t>Tubes - hematology - sold to medical facility</t>
  </si>
  <si>
    <t>Hematology tubes are small plastic tubes used for collecting blood.</t>
  </si>
  <si>
    <t>Casting supplies</t>
  </si>
  <si>
    <t>PH403138</t>
  </si>
  <si>
    <t>Cast materials - sold to medical facility</t>
  </si>
  <si>
    <t>Orthopedic casts are typically made from plaster and cotton bandages.</t>
  </si>
  <si>
    <t>Dental supplies and equipment</t>
  </si>
  <si>
    <t>PH403210</t>
  </si>
  <si>
    <t>Dental equipment - treatment - sold to dental facility</t>
  </si>
  <si>
    <t>Equipment used in performing dental treatment.</t>
  </si>
  <si>
    <t>PH403218</t>
  </si>
  <si>
    <t>Dental instrument - treatment - sold to dental facility</t>
  </si>
  <si>
    <t>Instruments used in dental treatment.</t>
  </si>
  <si>
    <t>PH403234</t>
  </si>
  <si>
    <t>Dental supplies - sold to dental facility</t>
  </si>
  <si>
    <t>Dental supplies include toothbrushes, toothpaste, floss, bonding agents, x-ray supplies, drills, burs, etc.</t>
  </si>
  <si>
    <t>Drugs &amp; medicines</t>
  </si>
  <si>
    <t>PH400652</t>
  </si>
  <si>
    <t>Contact lens cleaner</t>
  </si>
  <si>
    <t>PH400653</t>
  </si>
  <si>
    <t>Contact lens rewetting solutions / contact lens lubricants</t>
  </si>
  <si>
    <t>PH400656</t>
  </si>
  <si>
    <t>Medicinal remedies without active ingredients (no drug facts panel)</t>
  </si>
  <si>
    <t>PH403274</t>
  </si>
  <si>
    <t>Drug - prescription diabetic</t>
  </si>
  <si>
    <t>Drug used in diabetes treatment, such as insulin, that can only be obtained through a prescription from a medical professional.</t>
  </si>
  <si>
    <t>Drugs &amp; medicines - solutions &amp; chemicals</t>
  </si>
  <si>
    <t>PH403242</t>
  </si>
  <si>
    <t>Betadine - sold to medical facility</t>
  </si>
  <si>
    <t>Betadine is a topical antiseptic used to prepare a patients skin before surgery. it can also be used as a hand cleanser.</t>
  </si>
  <si>
    <t>PH403250</t>
  </si>
  <si>
    <t>Deionized water - sold to medical facility</t>
  </si>
  <si>
    <t>Deionized water is water that has gone through a process to remove mineral ions.</t>
  </si>
  <si>
    <t>PH403282</t>
  </si>
  <si>
    <t>Drug - radiology - sold to medical facility</t>
  </si>
  <si>
    <t>Drugs used in radiology treatments.</t>
  </si>
  <si>
    <t>PH403290</t>
  </si>
  <si>
    <t>Drug - vaccines - sold on prescription</t>
  </si>
  <si>
    <t>Preparations containing a small amount of an agent that resembles a microorganism that causes disease. it is administered to help the body build immunity.</t>
  </si>
  <si>
    <t>PH403297</t>
  </si>
  <si>
    <t>Gel - sold at retail</t>
  </si>
  <si>
    <t>PH403298</t>
  </si>
  <si>
    <t>Gel - sold on prescription</t>
  </si>
  <si>
    <t>Gel used in a medical setting for cardiac monitors, ultrasound monitors, etc.</t>
  </si>
  <si>
    <t>PH403306</t>
  </si>
  <si>
    <t>Injectables - sold to medical facility</t>
  </si>
  <si>
    <t>Drugs or medicines that can be injected into the body.</t>
  </si>
  <si>
    <t>PH403314</t>
  </si>
  <si>
    <t>Iodine - sold on prescription</t>
  </si>
  <si>
    <t>Iodine is used in radiology as an intravenous injection to show contrast in x-rays and ct scans. different isotopes can also be used to treat thyroid cancer.</t>
  </si>
  <si>
    <t>PH403315</t>
  </si>
  <si>
    <t>Iodine - sold at retail</t>
  </si>
  <si>
    <t>PH403322</t>
  </si>
  <si>
    <t>Irrigation solution - sold to medical facility</t>
  </si>
  <si>
    <t>Irrigation solution is usually sodium chloride. it is typically prescribed, recommended or administered by a doctor.</t>
  </si>
  <si>
    <t>PH403330</t>
  </si>
  <si>
    <t>Iv solution - sold to medical facility</t>
  </si>
  <si>
    <t>Iv solutions could be a mixture of mineral salts and water or even something thicker such as blood, depending on what the patient needs.</t>
  </si>
  <si>
    <t>PH403338</t>
  </si>
  <si>
    <t>Oxygen supplies - sold to medical facility</t>
  </si>
  <si>
    <t>Oxygen supplies include items like tanks, regulators, masks, carrying handles, etc.</t>
  </si>
  <si>
    <t>PH403346</t>
  </si>
  <si>
    <t>Oxygen supplies - fld - sold to medical facility</t>
  </si>
  <si>
    <t>Oxygen supplies classified as federal legend devices (fld) can only be dispensed on a prescription.</t>
  </si>
  <si>
    <t>PH403362</t>
  </si>
  <si>
    <t>Saline - sold on prescription</t>
  </si>
  <si>
    <t>Saline is a sterile solution of sodium chloride used for intravenous infusions. it can also be used for nasal irrigation and washing contact lenses,.</t>
  </si>
  <si>
    <t>PH403365</t>
  </si>
  <si>
    <t>Saline - sold at retail</t>
  </si>
  <si>
    <t>PH403370</t>
  </si>
  <si>
    <t>Viscosupplements - sold to medical facility</t>
  </si>
  <si>
    <t>Viscosupplements are gel-like substances that mimic the properties of naturally occurring joint fluid. they are typically injected to relieve the symptoms of osteoarthritis of the knee.</t>
  </si>
  <si>
    <t>PH403378</t>
  </si>
  <si>
    <t>Water - sterile - sold on prescription</t>
  </si>
  <si>
    <t>Sterile water is usually used for irrigation.</t>
  </si>
  <si>
    <t>PH403379</t>
  </si>
  <si>
    <t>Water - sterile - sold at retail</t>
  </si>
  <si>
    <t>Food - supplements, nutrients, &amp; supplies</t>
  </si>
  <si>
    <t>PH403386</t>
  </si>
  <si>
    <t>Food - dietary supplies</t>
  </si>
  <si>
    <t>Dietary supplies include feeding pumps, feeding tubes, syringes, disposable cutlery, bibs, etc.</t>
  </si>
  <si>
    <t>PH403394</t>
  </si>
  <si>
    <t>Food - nutrients - sold to medical facility</t>
  </si>
  <si>
    <t>Food nutrients include oral supplements, thickeners and tube feedings.</t>
  </si>
  <si>
    <t>PH403402</t>
  </si>
  <si>
    <t>Food product supplies</t>
  </si>
  <si>
    <t>Food supplies, but not food for human consumption.</t>
  </si>
  <si>
    <t>PH403410</t>
  </si>
  <si>
    <t>Food substitutes - sold to medical facility</t>
  </si>
  <si>
    <t>There are many food substitutes available for people with dietary restrictions due to allergies or recent medical procedures that limit the ability to eat normal foods.</t>
  </si>
  <si>
    <t>PH403418</t>
  </si>
  <si>
    <t>Food supplements - sold to medical facility</t>
  </si>
  <si>
    <t>Nutritional supplements are preparations intended to provide nutrients that are not properly provided in the person's diet.</t>
  </si>
  <si>
    <t>PH403426</t>
  </si>
  <si>
    <t>Utensils &amp; amenities - reusable</t>
  </si>
  <si>
    <t>Reusable utensils and other items used in the cafeteria or nutrition department of a hospital.</t>
  </si>
  <si>
    <t>PH403434</t>
  </si>
  <si>
    <t>Utensils and amenities - disposable</t>
  </si>
  <si>
    <t>Disposable utensils and other items used in the cafeteria or nutrition department of a hospital.</t>
  </si>
  <si>
    <t>Kits, packs &amp; trays</t>
  </si>
  <si>
    <t>PH400008</t>
  </si>
  <si>
    <t>Medical equipment:  therometer replacement tips</t>
  </si>
  <si>
    <t>PH403442</t>
  </si>
  <si>
    <t>Blood flow imaging kit - fld - sold to medical facility</t>
  </si>
  <si>
    <t>Federal legend kit containing items required to perform blood flow diagnostic tests on individual patients. the kit contains three items of equal value: 1) a drape used to prevent contamination from the blood flow imaging equipment, 2) a sterile solvent and 3) a vial of an fld imaging agent injected into the patient's blood stream that allows a camera to capture images of blood flow in the patient.</t>
  </si>
  <si>
    <t>PH403450</t>
  </si>
  <si>
    <t>Dressing change trays - sold to medical facility</t>
  </si>
  <si>
    <t>This is a wound dressing tray that contains wound care dressings, etc. the cost of this item is for the wound care dressings, not the physical tray in which these items are packaged.</t>
  </si>
  <si>
    <t>PH403458</t>
  </si>
  <si>
    <t>Kits - amenities - sold to medical facility</t>
  </si>
  <si>
    <t>Amenity kits include products such as shampoo, bath gel, dental items, soap, lotion, etc.</t>
  </si>
  <si>
    <t>PH403466</t>
  </si>
  <si>
    <t>Kits - anesthesia - sold to medical facility</t>
  </si>
  <si>
    <t>Anesthesia kits include items such as syringes, catheters, saline, safe packaging for syringes used, etc.</t>
  </si>
  <si>
    <t>PH403474</t>
  </si>
  <si>
    <t>Kits - custom procedure tray - sold to medical facility</t>
  </si>
  <si>
    <t>Custom procedure trays are kits that come with all the supplies necessary for common medical procedures. they include enough supplies to treat one patient per kit.</t>
  </si>
  <si>
    <t>PH403482</t>
  </si>
  <si>
    <t>Kits - custom procedure tray - fld - sold to medical facility</t>
  </si>
  <si>
    <t>These common procedure trays are classified as federal legend drugs or devices and therefore can only be dispensed on a prescription.</t>
  </si>
  <si>
    <t>PH403490</t>
  </si>
  <si>
    <t>Kits - disposable wound drain - sold to medical facility</t>
  </si>
  <si>
    <t>This kit contains a wound drain and disposable supplies for fitting a wound drain. a wound drain is typically a plastic tube that provides a way for unnecessary body fluids or air to flow out of the body from a wound.</t>
  </si>
  <si>
    <t>PH403498</t>
  </si>
  <si>
    <t>Kits - eye - fld - sold to medical facility</t>
  </si>
  <si>
    <t>These kits are classified as federal legend drugs or devices and therefore can only be dispensed on a prescription. eye kits contain supplies for emergency medical treatment for eye injuries. items include sterilized pads, drugs, extractors, lights, ointments, tape, etc.</t>
  </si>
  <si>
    <t>PH403506</t>
  </si>
  <si>
    <t>Kits - feeding - sold to medical facility</t>
  </si>
  <si>
    <t>Feeding kits typically contain syringes, bags to hang from an iv pole and a container.</t>
  </si>
  <si>
    <t>PH403522</t>
  </si>
  <si>
    <t>Kits - gastrostomy - sold to medical facility</t>
  </si>
  <si>
    <t>Gastrostomy kits include items such as feeding tubes, internal retention balloons, connectors/clamps, syringes, gauze pads, etc.</t>
  </si>
  <si>
    <t>PH403530</t>
  </si>
  <si>
    <t>Kits - holter - fld - sold to medical facility</t>
  </si>
  <si>
    <t>These kits are classified as federal legend devices and therefore can only be dispensed on a prescription. holter kits contain supplies for use with holter monitors such as electrodes, batteries, prep-pads, foam strips, etc.</t>
  </si>
  <si>
    <t>PH403538</t>
  </si>
  <si>
    <t>Kits - infusion - sold to medical facility</t>
  </si>
  <si>
    <t>Infusion kits contain items used to introduce a fluid other than blood into a vein. these items include cannulas, catheter tubes and spacers.</t>
  </si>
  <si>
    <t>PH403546</t>
  </si>
  <si>
    <t>Kits - irrigation - sold to medical facility</t>
  </si>
  <si>
    <t>Irrigation kits that contain supplies and accessories used to wash out a body cavity or wound with medicated fluid. accessories and supplies include bottles, syringes, pumps, etc.</t>
  </si>
  <si>
    <t>PH403554</t>
  </si>
  <si>
    <t>Kits - iv - sold to medical facility</t>
  </si>
  <si>
    <t>Iv kits contain all the items necessary for administering an iv. these items include catheters, an iv bag, a tourniquet, prep pads, alcohol pads, syringes, and band aids.</t>
  </si>
  <si>
    <t>PH403562</t>
  </si>
  <si>
    <t>Kits - lab - sold to medical facility</t>
  </si>
  <si>
    <t>Laboratory kits include petri dishes, graduated cylinders, test tubes and cleaning brushes.</t>
  </si>
  <si>
    <t>PH403570</t>
  </si>
  <si>
    <t>Kits - medical procedure (nonsurgical) - sold to medical facility</t>
  </si>
  <si>
    <t>Nonsurgical medical procedure kits can contain sterilized items such as adhesives, bandages, etc.</t>
  </si>
  <si>
    <t>PH403578</t>
  </si>
  <si>
    <t>Kits - pregnancy testing - sold to medical facility</t>
  </si>
  <si>
    <t>Pregnancy test kits can either have supplies to do a blood test or a urine test. items will include syringes, needles, urine cups, chemical strips, etc.</t>
  </si>
  <si>
    <t>PH403586</t>
  </si>
  <si>
    <t>Kits - surgical - sold to medical facility</t>
  </si>
  <si>
    <t>Surgical kits include scissors, gauze pads, forceps, prep pads, bandages, and disposable fabric wrap.</t>
  </si>
  <si>
    <t>PH403594</t>
  </si>
  <si>
    <t>Kits - surgical disposable - sold to medical facility</t>
  </si>
  <si>
    <t>PH403602</t>
  </si>
  <si>
    <t>Kits - testing - sold to medical facility</t>
  </si>
  <si>
    <t>Test kits may include drug test kits, blood type test kits, ovulation test kits, etc.</t>
  </si>
  <si>
    <t>PH403610</t>
  </si>
  <si>
    <t>Kits - trach. care - sold to medical facility</t>
  </si>
  <si>
    <t>Kits containing items necessary to care for a patient who has undergone a tracheotomy. kits contain gloves, dressing, drapes, pipe cleaners and tape.</t>
  </si>
  <si>
    <t>PH403618</t>
  </si>
  <si>
    <t>Kits - wound care - sold to medical facility</t>
  </si>
  <si>
    <t>Wound care kits contain items such as antibiotic ointment, alcohol prep pads, gauze sponges, adhesive strips and spot bandages.</t>
  </si>
  <si>
    <t>Medical equipment - diagnostic</t>
  </si>
  <si>
    <t>PH403626</t>
  </si>
  <si>
    <t>Blood flow imaging equipment - fld - sold to medical facility</t>
  </si>
  <si>
    <t>Equipment used by health care professionals in the diagnosis of certain medical conditions by generating an image of blood flow in vessels and micro-vessels, and tissue and organ perfusion. this equipment is not used directly in the treatment of illness or disease but is used as a diagnostic tool. this equipment is designed to withstand repeated use.</t>
  </si>
  <si>
    <t>PH403642</t>
  </si>
  <si>
    <t>Blood pressure machine - spare parts - sold to medical facility</t>
  </si>
  <si>
    <t>Spare or replacement parts for automatic blood pressure machines.</t>
  </si>
  <si>
    <t>PH403650</t>
  </si>
  <si>
    <t>Ecg monitor - implanted - sold to medical facility</t>
  </si>
  <si>
    <t>Implanted loop recorder used to monitor cardiac rhythm for sustained time periods.</t>
  </si>
  <si>
    <t>PH403658</t>
  </si>
  <si>
    <t>Ecg/ekg accessories - sold to medical facility</t>
  </si>
  <si>
    <t>Ecg/ekg accessories include both "add-on" items such as printers and consumables such as ecg electrodes or printer paper, but does not include replacement parts.</t>
  </si>
  <si>
    <t>PH403666</t>
  </si>
  <si>
    <t>Ecg/ekgs - sold to medical facility</t>
  </si>
  <si>
    <t>The electrocardiogram (ecg or ekg) is a noninvasive test that is used to reflect underlying heart conditions by measuring the electrical activity of the heart. by positioning leads (electrical sensing devices) on the body in standardized locations, information about many heart conditions can be learned by looking for characteristic patterns on the ekg.</t>
  </si>
  <si>
    <t>PH403674</t>
  </si>
  <si>
    <t>Holter accessories - sold to medical facility</t>
  </si>
  <si>
    <t>Holter accessories include both "add-on" items such as waist belts and consumables such as ecg electrodes, but does not include replacement parts.</t>
  </si>
  <si>
    <t>PH403682</t>
  </si>
  <si>
    <t>Holters - sold to medical facility</t>
  </si>
  <si>
    <t>A type of portable heart monitor that is a small electrocardiogram (ekg) device worn in a pouch around the neck or waist. a holter monitor keeps record of the heart rhythm, typically over a 24-hour period, and the patient keeps a diary of activities and symptoms. the ekg recording is then correlated with the person's activities and symptoms. this type of test is useful for identifying heart disturbances that are sporadic and not readily identified with a resting ekg.</t>
  </si>
  <si>
    <t>PH403683</t>
  </si>
  <si>
    <t>Equipment:  humidifier / dehumidifier</t>
  </si>
  <si>
    <t>PH403684</t>
  </si>
  <si>
    <t>Equipment:  humidifier / dehumidifier replacement parts</t>
  </si>
  <si>
    <t>Medical equipment - general</t>
  </si>
  <si>
    <t>PH400009</t>
  </si>
  <si>
    <t>Miscellaneous medical durable items - items used directly on the body</t>
  </si>
  <si>
    <t>PH400044</t>
  </si>
  <si>
    <t>Thermometer - disposable</t>
  </si>
  <si>
    <t>PH403690</t>
  </si>
  <si>
    <t>Batteries - hearing aid</t>
  </si>
  <si>
    <t>These are small batteries used to power hearing aids.</t>
  </si>
  <si>
    <t>PH403691</t>
  </si>
  <si>
    <t>Hearing aid accessory</t>
  </si>
  <si>
    <t>PH403698</t>
  </si>
  <si>
    <t>Breast pump</t>
  </si>
  <si>
    <t>A breast pump is a mechanical device used to extract milk from the breasts of lactating women. they can be manual devices or electrical devices.</t>
  </si>
  <si>
    <t>PH403699</t>
  </si>
  <si>
    <t>Breast feeding:  breast milk storage bags / breast cream (lanolin) / softcup feeders / finger feeders / haberman feeders / supplemental nursing systems / periodontal syringes</t>
  </si>
  <si>
    <t>PH403700</t>
  </si>
  <si>
    <t>Breast feeding:  breast milk bottles and breast milk storage bottles</t>
  </si>
  <si>
    <t>PH403706</t>
  </si>
  <si>
    <t>Camera and accessories</t>
  </si>
  <si>
    <t>Cameras and any related supplies or accessories. accessories and supplies may include battery chargers, tripods, lenses, memory stick or film, and cases.</t>
  </si>
  <si>
    <t>PH403714</t>
  </si>
  <si>
    <t>Circuits - anesthesia - sold to medical facility</t>
  </si>
  <si>
    <t>Machine that connects a person's airway to the anesthetic machine to deliver anesthesia.</t>
  </si>
  <si>
    <t>PH403722</t>
  </si>
  <si>
    <t>Circuits - ventilator - sold to medical facility</t>
  </si>
  <si>
    <t>Machine that helps a patient breathe by moving breathable air into and out of the lungs.</t>
  </si>
  <si>
    <t>PH403730</t>
  </si>
  <si>
    <t>Defibrillator - sold to medical facility</t>
  </si>
  <si>
    <t>A device that corrects an abnormal heart rhythm by delivering electrical shocks to restore a normal heartbeat.</t>
  </si>
  <si>
    <t>PH403738</t>
  </si>
  <si>
    <t>Defibrillator accessories - sold to medical facility</t>
  </si>
  <si>
    <t>Defibrillator accessories include both "add-on" items such as carry bags and consumables such as electrodes, but does not include replacement parts.</t>
  </si>
  <si>
    <t>PH403746</t>
  </si>
  <si>
    <t>Equipment - exercise/physical therapy - sold to medical facility</t>
  </si>
  <si>
    <t>Equipment used for physical therapy and exercise therapy include exercise balls, resistive bands, pedal exercisers, etc.</t>
  </si>
  <si>
    <t>PH403754</t>
  </si>
  <si>
    <t>Equipment - medical - sold to medical facility</t>
  </si>
  <si>
    <t>Medical equipment can include respiratory equipment, oximeters, defibrillators, incubators, etc.</t>
  </si>
  <si>
    <t>PH403762</t>
  </si>
  <si>
    <t>Equipment - medical - fld - sold to medical facility</t>
  </si>
  <si>
    <t>Medical equipment classified as a federal legend device (fld) can only be dispensed on a prescription.</t>
  </si>
  <si>
    <t>PH403770</t>
  </si>
  <si>
    <t>Equipment - medical spare parts - sold to medical facility</t>
  </si>
  <si>
    <t>These are any spare parts necessary for the maintenance and upkeep of medical equipment.</t>
  </si>
  <si>
    <t>PH403778</t>
  </si>
  <si>
    <t>Equipment - medical spare parts - fld - sold to medical facility</t>
  </si>
  <si>
    <t>Spare parts classified as federal legend devices (fld) can only be dispensed on a prescription.</t>
  </si>
  <si>
    <t>PH403786</t>
  </si>
  <si>
    <t>Hardware - sold to medical facility</t>
  </si>
  <si>
    <t>Non-surgical hardware are any tools or implements made of metal and used for medical purposes.</t>
  </si>
  <si>
    <t>PH403794</t>
  </si>
  <si>
    <t>Hardware - electrical - sold to medical facility</t>
  </si>
  <si>
    <t>Non-surgical electrical hardware are any mechanical, electronic and electrical components that make up a computer system.</t>
  </si>
  <si>
    <t>PH403802</t>
  </si>
  <si>
    <t>Hardware - fld - sold to medical facility</t>
  </si>
  <si>
    <t>Non-surgical hardware classified as a federal legend device (fld) can only be dispensed on a prescription.</t>
  </si>
  <si>
    <t>PH403810</t>
  </si>
  <si>
    <t>Infusor - sold to medical facility</t>
  </si>
  <si>
    <t>Medication delivery system that steadily infuses the medicine into a patient.</t>
  </si>
  <si>
    <t>PH403818</t>
  </si>
  <si>
    <t>Nebulizer - sold to medical facility</t>
  </si>
  <si>
    <t>A nebulizer is a device used to administer medication to people in the form of a mist inhaled into the lungs. it is used in treating cystic fibrosis, asthma, and other respiratory diseases.</t>
  </si>
  <si>
    <t>PH403826</t>
  </si>
  <si>
    <t>Oxygen tank - sold to medical facility</t>
  </si>
  <si>
    <t>Storage tanks for medical oxygen for use by people who cannot get enough oxygen through normal breathing.</t>
  </si>
  <si>
    <t>PH403834</t>
  </si>
  <si>
    <t>Oxygen tank - fld - sold to medical facility</t>
  </si>
  <si>
    <t>Oxygen tanks classified as federal legend devices (fld) can only be dispensed on a prescription.</t>
  </si>
  <si>
    <t>PH403850</t>
  </si>
  <si>
    <t>Resuscitator - sold to medical facility</t>
  </si>
  <si>
    <t>A resuscitator is a machine that uses pressure to inflate the lungs on a person who cannot breathe on their own.</t>
  </si>
  <si>
    <t>PH403858</t>
  </si>
  <si>
    <t>Resuscitator - fld - sold to medical facility</t>
  </si>
  <si>
    <t>Resuscitators classified as federal legend devices (fld) can only be dispensed on a prescription.</t>
  </si>
  <si>
    <t>PH403866</t>
  </si>
  <si>
    <t>Scopes - spare parts - sold to medical facility</t>
  </si>
  <si>
    <t>Spare parts for scopes include various tubes, lenses, etc.</t>
  </si>
  <si>
    <t>PH403867</t>
  </si>
  <si>
    <t>Equipment:  stethoscope - sold to medical facility</t>
  </si>
  <si>
    <t>PH403874</t>
  </si>
  <si>
    <t>Sensors and accessories - sold to medical facility</t>
  </si>
  <si>
    <t>Sensors used in a medical setting to warn and alert doctors or nurses on a patient's condition such as an abnormal heart rate, a slow or quick breathing rate, etc. accessories would include batteries, straps or attachments, etc.</t>
  </si>
  <si>
    <t>PH403882</t>
  </si>
  <si>
    <t>Sensors and accessories - fld - sold to medical facility</t>
  </si>
  <si>
    <t>Sensors and accessories classified as federal legend devices (fld) can only be dispensed on a prescription.</t>
  </si>
  <si>
    <t>PH403883</t>
  </si>
  <si>
    <t>Home care: sitz baths (wi)</t>
  </si>
  <si>
    <t>PH403890</t>
  </si>
  <si>
    <t>Targeted temperature management equipment - sold to medical facility</t>
  </si>
  <si>
    <t>A reusable device that functions as a control system in circulating temperature-controlled water to gel pads placed on patient's body during targeted temperature management treatment.</t>
  </si>
  <si>
    <t>PH403898</t>
  </si>
  <si>
    <t>Thermometer</t>
  </si>
  <si>
    <t>Device used to measure the temperature. most common medical thermometers are used in the mouth.</t>
  </si>
  <si>
    <t>PH403906</t>
  </si>
  <si>
    <t>Thermometer probe/sheath</t>
  </si>
  <si>
    <t>Disposable ends or covers for thermometers to allow the thermometer to be reused without risk of infection.</t>
  </si>
  <si>
    <t>PH403914</t>
  </si>
  <si>
    <t>Transducer and accessories - sold to medical facility</t>
  </si>
  <si>
    <t>A transducer converts one form of energy into another.</t>
  </si>
  <si>
    <t>PH403915</t>
  </si>
  <si>
    <t>Home care: utensils / shampoo basins and bathtubs / zipper pulls / shoe horns / sock pulls / miscellaneous items / other</t>
  </si>
  <si>
    <t>PH403916</t>
  </si>
  <si>
    <t>Equipment:  vaporizer - sold to medical facility</t>
  </si>
  <si>
    <t>PH403917</t>
  </si>
  <si>
    <t>Equipment:  vaporizer replacement parts - sold to medical facility</t>
  </si>
  <si>
    <t>PH403922</t>
  </si>
  <si>
    <t>X-ray screen - sold to medical facility</t>
  </si>
  <si>
    <t>X-ray screens absorb the energy that has penetrated the patient and converts it into a light pattern that is then viewed and interpreted by a medical professional.</t>
  </si>
  <si>
    <t>Medical supplies - catheters</t>
  </si>
  <si>
    <t>PH400014</t>
  </si>
  <si>
    <t>Syringes - not diabetic supply - sold to medical facility</t>
  </si>
  <si>
    <t>PH400031</t>
  </si>
  <si>
    <t>Respiratory aids - sold to medical facility</t>
  </si>
  <si>
    <t>PH400033</t>
  </si>
  <si>
    <t>Diabetic supplies - sold on prescription</t>
  </si>
  <si>
    <t>PH400034</t>
  </si>
  <si>
    <t>Diabetic supplies - sold at retail</t>
  </si>
  <si>
    <t>PH403986</t>
  </si>
  <si>
    <t>Catheter - accessories - sold to medical facility</t>
  </si>
  <si>
    <t>Catheter accessories are items which are used to place or secure the catheter. these items include wipes, holders, straps, surgical cement, etc.</t>
  </si>
  <si>
    <t>PH403994</t>
  </si>
  <si>
    <t>Catheter - angioplasty - sold to medical facility</t>
  </si>
  <si>
    <t>Typically balloon catheters are used in angioplasty. they are soft catheters with an inflatable balloon-like tip that can be used to enlarge a narrow opening within the body.</t>
  </si>
  <si>
    <t>PH404002</t>
  </si>
  <si>
    <t>Catheter - balloon - sold to medical facility</t>
  </si>
  <si>
    <t>PH404018</t>
  </si>
  <si>
    <t>Catheter - coronary/heart tray - sold to medical facility</t>
  </si>
  <si>
    <t>This tray includes supplies and various items needed to perform the catheterization.</t>
  </si>
  <si>
    <t>PH404026</t>
  </si>
  <si>
    <t>Catheter - gastrostomy - sold to medical facility</t>
  </si>
  <si>
    <t>This is a catheter placed into the stomach or intestinal region.</t>
  </si>
  <si>
    <t>PH404027</t>
  </si>
  <si>
    <t>Catheter - gastrostomy - sold at retail</t>
  </si>
  <si>
    <t>PH404034</t>
  </si>
  <si>
    <t>Catheter - iv - sold to medical facility</t>
  </si>
  <si>
    <t>This is a catheter placed into a vein. it is usually used to deliver fluid and is usually placed in the arm or foot.</t>
  </si>
  <si>
    <t>PH404042</t>
  </si>
  <si>
    <t>Catheter - iv kit - sold to medical facility</t>
  </si>
  <si>
    <t>These are catheter supplies such as syringes and needles.</t>
  </si>
  <si>
    <t>PH404050</t>
  </si>
  <si>
    <t>Catheter - other (uncategorized) - sold to medical facility</t>
  </si>
  <si>
    <t>Other, uncategorized catheters used in performing medical procedures.</t>
  </si>
  <si>
    <t>PH404058</t>
  </si>
  <si>
    <t>Catheter - pressure monitoring - sold to medical facility</t>
  </si>
  <si>
    <t>Pressure monitoring catheters are used to monitor blood pressure and to collect blood samples. catheter is usually made of extra firm materials.</t>
  </si>
  <si>
    <t>PH404066</t>
  </si>
  <si>
    <t>Catheter - suction - sold to medical facility</t>
  </si>
  <si>
    <t>Suction catheters are usually used on patients who require aid in breathing. the suction catheter is placed in the airway to remove secretions and prevent the airway from plugging.</t>
  </si>
  <si>
    <t>PH404074</t>
  </si>
  <si>
    <t>Catheter - suction kit - sold to medical facility</t>
  </si>
  <si>
    <t>Materials necessary for the suction catheter. this includes the collection container for the liquid collection as well as a device to generate suction.</t>
  </si>
  <si>
    <t>PH404082</t>
  </si>
  <si>
    <t>Catheter - urinary - sold on prescription</t>
  </si>
  <si>
    <t>Urinary catheters are used to drain urine from the bladder or to diagnose bladder conditions. they are inserted through the urethra into the bladder.</t>
  </si>
  <si>
    <t>PH404090</t>
  </si>
  <si>
    <t>Catheter - urinary kit - sold to medical facility</t>
  </si>
  <si>
    <t>Materials necessary for a urinary catheter such as drainage bags for the urine.</t>
  </si>
  <si>
    <t>PH404098</t>
  </si>
  <si>
    <t>Catheter - wound drain/thoracic - sold to medical facility</t>
  </si>
  <si>
    <t>Wound catheters are used for chest drainage. it suctions out unwanted fluid from an internal wound. this could be post-op or in a non-operative situation.</t>
  </si>
  <si>
    <t>PH404106</t>
  </si>
  <si>
    <t>Peripherally inserted central catheter (picc) - sold to medical facility</t>
  </si>
  <si>
    <t>A peripherally inserted central catheter (picc or pic line) is a form of intravenous access that can be used for a prolonged period of time. a picc line is typically used for long chemotherapy regimens, extended antibiotic therapy, or total parenteral nutrition.</t>
  </si>
  <si>
    <t>PH404124</t>
  </si>
  <si>
    <t>Glucose tablets:  nutrition label /  snap eligible</t>
  </si>
  <si>
    <t>Medical supplies - diabetic</t>
  </si>
  <si>
    <t>PH400063</t>
  </si>
  <si>
    <t>Hypodermic syringes - insulin -  1.0 ml or smaller</t>
  </si>
  <si>
    <t>PH404114</t>
  </si>
  <si>
    <t>Diabetic testing - blood glucose monitor</t>
  </si>
  <si>
    <t>This is a non-prescription blood glucose monitor, typically used by or dispensed to diabetics.</t>
  </si>
  <si>
    <t>PH404115</t>
  </si>
  <si>
    <t>Equipment:  blood testing calibration solutions</t>
  </si>
  <si>
    <t>PH404121</t>
  </si>
  <si>
    <t>Syringes - insulin - reusable - sold at retail</t>
  </si>
  <si>
    <t>Insulin syringes are designed for self-use and have markings on the outside for insulin units. the needle is shorter and the gauge is smaller.</t>
  </si>
  <si>
    <t>PH404122</t>
  </si>
  <si>
    <t>Syringes - insulin - reusable - sold on prescription</t>
  </si>
  <si>
    <t>PH404123</t>
  </si>
  <si>
    <t>Diabetic supplies:  replacement needles / disposable syringes - sold on prescription</t>
  </si>
  <si>
    <t>PH404125</t>
  </si>
  <si>
    <t>Diabetic supplies: replacement needles / disposable syringes - sold at retail</t>
  </si>
  <si>
    <t>PH404130</t>
  </si>
  <si>
    <t>Test strips used in diabetes treatment - sold at retail</t>
  </si>
  <si>
    <t>Test strips commonly used by diabetic people to test their blood glucose levels.</t>
  </si>
  <si>
    <t>PH404131</t>
  </si>
  <si>
    <t>Diabetic travel kits</t>
  </si>
  <si>
    <t>Medical supplies - dialysis</t>
  </si>
  <si>
    <t>PH404138</t>
  </si>
  <si>
    <t>Dialyzer - sold to medical facility</t>
  </si>
  <si>
    <t>Machine used in performing dialysis treatments for patients.</t>
  </si>
  <si>
    <t>Medical supplies - general</t>
  </si>
  <si>
    <t>PH404080</t>
  </si>
  <si>
    <t>Ostomy appliances and related supplies - sold at retail</t>
  </si>
  <si>
    <t>Ileostomy and colostomy bags are used after surgery for collection of urine or fecal matter.</t>
  </si>
  <si>
    <t>PH404146</t>
  </si>
  <si>
    <t>Bedpans - sold to medical facility</t>
  </si>
  <si>
    <t>PH404154</t>
  </si>
  <si>
    <t>Medical supplies - general: cannula - sold to medical facility</t>
  </si>
  <si>
    <t>A tube that can be directly inserted into the body, usually used for the removal or delivery of fluid.</t>
  </si>
  <si>
    <t>PH404162</t>
  </si>
  <si>
    <t>Chest drain - sold to medical facility</t>
  </si>
  <si>
    <t>Flexible plastic tube inserted into the pleural cavity to remove air or fluid. this allows for re-expansion of the lungs.</t>
  </si>
  <si>
    <t>PH404170</t>
  </si>
  <si>
    <t>Cleanser - medicated - sold on prescription</t>
  </si>
  <si>
    <t>Cleanser with medicinal substances added into it.</t>
  </si>
  <si>
    <t>PH404171</t>
  </si>
  <si>
    <t>Cleanser - medicated - sold at retail</t>
  </si>
  <si>
    <t>PH404178</t>
  </si>
  <si>
    <t>Medical supplies - general: cleanser - non-medicated - sold to medical facility</t>
  </si>
  <si>
    <t>Cleanser with no medicinal substances added.</t>
  </si>
  <si>
    <t>PH404186</t>
  </si>
  <si>
    <t>Cold therapy pack</t>
  </si>
  <si>
    <t>Cold therapy packs are used on minor to moderate injuries such as sprains to reduce pain and inflammation.</t>
  </si>
  <si>
    <t>PH404187</t>
  </si>
  <si>
    <t>Medical supplies - general: non reusable items: non-medicated thermacare patches and pads / sea bands dots / back plaster</t>
  </si>
  <si>
    <t>PH404188</t>
  </si>
  <si>
    <t>Reusable therapy products - sold to medical facility</t>
  </si>
  <si>
    <t>PH404194</t>
  </si>
  <si>
    <t>Colostomy/ileostomy - appliance - sold on prescription</t>
  </si>
  <si>
    <t>PH404202</t>
  </si>
  <si>
    <t>Medical supplies - general: container - medical - sold to medical facility</t>
  </si>
  <si>
    <t>Supplies such as petri dishes, collection canisters, medicine cups, culture tubes, etc.</t>
  </si>
  <si>
    <t>PH404210</t>
  </si>
  <si>
    <t>Medical supplies - general: container - medical - fld - sold to medical facility</t>
  </si>
  <si>
    <t>Supplies such as petri dishes, collection canisters, medicine cups, culture tubes, etc. containers classified as federal legend devices (fld) can only be dispensed on a prescription.</t>
  </si>
  <si>
    <t>PH404218</t>
  </si>
  <si>
    <t>Medical supplies - general: container - nonmedical - sold to medical facility</t>
  </si>
  <si>
    <t>PH404225</t>
  </si>
  <si>
    <t>Contraceptive devices - sold at retail</t>
  </si>
  <si>
    <t>Agents or devices designed to prevent pregnancy.</t>
  </si>
  <si>
    <t>PH404226</t>
  </si>
  <si>
    <t>Contraceptive devices - sold on prescription</t>
  </si>
  <si>
    <t>PH404227</t>
  </si>
  <si>
    <t>Condoms / foams / jellies containing spermicide</t>
  </si>
  <si>
    <t>PH404228</t>
  </si>
  <si>
    <t>Medical supplies - general: condoms (includes flavored but not edible) and female barriers without spermicide</t>
  </si>
  <si>
    <t>PH404234</t>
  </si>
  <si>
    <t>Medical supplies - general: depressors - tongue - sold to medical facility</t>
  </si>
  <si>
    <t>Device used to depress the tongue in order to look beyond it into the mouth and throat.</t>
  </si>
  <si>
    <t>PH404242</t>
  </si>
  <si>
    <t>Medical supplies - general: electrodes - sold to medical facility</t>
  </si>
  <si>
    <t>Electrodes transfer currents between the body and a machine. the machine then processes the currents to help doctors make diagnoses.</t>
  </si>
  <si>
    <t>PH404250</t>
  </si>
  <si>
    <t>Medical supplies - general: electrodes - accessories - sold to medical facility</t>
  </si>
  <si>
    <t>Accessories for electrodes which can include gel and tape.</t>
  </si>
  <si>
    <t>PH404258</t>
  </si>
  <si>
    <t>Medical supplies - general: electrodes - accessories - fld - sold to medical facility</t>
  </si>
  <si>
    <t>Accessories for electrodes which can include gel and tape. accessories classified as federal legend devices (fld) can only be dispensed on a prescription.</t>
  </si>
  <si>
    <t>PH404266</t>
  </si>
  <si>
    <t>Medical supplies - general: electrodes - fld - sold to medical facility</t>
  </si>
  <si>
    <t>Electrodes transfer currents between the body and a machine. the machine then processes the currents to help doctors make diagnoses. electrodes classified as federal legend devices and therefore can only be dispensed on a prescription.</t>
  </si>
  <si>
    <t>PH404274</t>
  </si>
  <si>
    <t>Medical supplies - general: enema - accessories - sold to medical facility</t>
  </si>
  <si>
    <t>Enema accessories include bags and syringes necessary to administer the liquid needed in performing an enema.</t>
  </si>
  <si>
    <t>PH404282</t>
  </si>
  <si>
    <t>Enema - prefilled - sold on prescription</t>
  </si>
  <si>
    <t>Enema bags that are pre-filled with the right solution.</t>
  </si>
  <si>
    <t>PH404283</t>
  </si>
  <si>
    <t>Enema - prefilled - sold at retail</t>
  </si>
  <si>
    <t>PH404290</t>
  </si>
  <si>
    <t>Medical supplies - general: eyecare supplies - sold to medical facility</t>
  </si>
  <si>
    <t>Eye care supplies include eye drops and saline solutions, eye patches, etc.</t>
  </si>
  <si>
    <t>PH404298</t>
  </si>
  <si>
    <t>Medical supplies - general: film - sold to medical facility</t>
  </si>
  <si>
    <t>A coated strip of cellulose that is used for taking pictures.</t>
  </si>
  <si>
    <t>PH404306</t>
  </si>
  <si>
    <t>Medical supplies - general: film - x-ray - sold to medical facility</t>
  </si>
  <si>
    <t>This is a photographic film used to take x-rays.</t>
  </si>
  <si>
    <t>PH404314</t>
  </si>
  <si>
    <t>Medical supplies - general: film supplies - sold to medical facility</t>
  </si>
  <si>
    <t>Supplies used with film and other imaging equipment.</t>
  </si>
  <si>
    <t>PH404322</t>
  </si>
  <si>
    <t>Medical supplies - general: filters - sold to medical facility</t>
  </si>
  <si>
    <t>A filter is a device for removing or separating certain particles from a solution</t>
  </si>
  <si>
    <t>PH404330</t>
  </si>
  <si>
    <t>Medical supplies - general: filters - fld - sold to medical facility</t>
  </si>
  <si>
    <t>A filter is a device for removing or separating certain particles from a solution. filters classified as federal legend devices (fld) can only be dispensed on a prescription.</t>
  </si>
  <si>
    <t>PH404338</t>
  </si>
  <si>
    <t>Gloves - other</t>
  </si>
  <si>
    <t>Gloves not used by doctors or nurses for treatment.</t>
  </si>
  <si>
    <t>PH404346</t>
  </si>
  <si>
    <t>Medical supplies - general: gloves - surgical, exam and chemical - sold to medical facility</t>
  </si>
  <si>
    <t>Disposable, one-time use gloves made of latex or a similar material.</t>
  </si>
  <si>
    <t>PH404354</t>
  </si>
  <si>
    <t>Heat pack</t>
  </si>
  <si>
    <t>A heating pack typically used on sore muscles to relieve pain.</t>
  </si>
  <si>
    <t>PH404362</t>
  </si>
  <si>
    <t>Medical supplies - general: irrigation - accessories - sold to medical facility</t>
  </si>
  <si>
    <t>Irrigation accessories and supplies are used to wash out a body cavity or wound with medicated fluid. accessories and supplies include bottles, syringes, pumps, etc.</t>
  </si>
  <si>
    <t>PH404370</t>
  </si>
  <si>
    <t>Medical supplies - general: irrigation - accessories - fld - sold to medical facility</t>
  </si>
  <si>
    <t>Irrigation accessories and supplies are used to wash out a body cavity or wound with medicated fluid. accessories and supplies include bottles, syringes, pumps, etc. irrigation supplies classified as federal legend devices (fld) can only be dispensed on a prescription.</t>
  </si>
  <si>
    <t>PH404378</t>
  </si>
  <si>
    <t>Medical supplies - general: irrigation supplies - sold to medical facility</t>
  </si>
  <si>
    <t>Irrigation supplies used to wash out a body cavity or wound with medicated fluid. accessories and supplies include bottles, syringes, pumps, etc.</t>
  </si>
  <si>
    <t>PH404386</t>
  </si>
  <si>
    <t>Medical supplies - general: lab chemical supplies - sold to medical facility</t>
  </si>
  <si>
    <t>Lab chemical supplies are items used to safely handle and use the chemicals necessary to perform laboratory tests and experiments.</t>
  </si>
  <si>
    <t>PH404394</t>
  </si>
  <si>
    <t>Medical supplies - general: lab chemical supplies - fld - sold to medical facility</t>
  </si>
  <si>
    <t>Lab chemical supplies are items used to safely handle and use the chemicals necessary to perform laboratory tests and experiments. lab chemical supplies classified as federal legend drugs or devices (fld) can only be dispensed on a prescription.</t>
  </si>
  <si>
    <t>PH404402</t>
  </si>
  <si>
    <t>Medical supplies - general: lab supplies - sold to medical facility</t>
  </si>
  <si>
    <t>Lab supplies include centrifuge tubes, bags, burners, carts, gloves, detergent, diluters, oil, filter paper, etc.</t>
  </si>
  <si>
    <t>PH404410</t>
  </si>
  <si>
    <t>Medical supplies - general: lab supplies - fld - sold to medical facility</t>
  </si>
  <si>
    <t>Lab supplies include centrifuge tubes, bags, burners, carts, gloves, detergent, diluters, oil, filter paper, etc. lab supplies classified as federal legend drugs or devices (fld) can only be dispensed on a prescription.</t>
  </si>
  <si>
    <t>PH404418</t>
  </si>
  <si>
    <t>Mask - inhalant/drug delivery - sold to medical facility</t>
  </si>
  <si>
    <t>Drug delivery or inhalant masks are worn over the mouth and nose and are connected to a medicine dispenser. the air that the person breathes in is mixed with the medicine in order for the medicine to be more effectively delivered.</t>
  </si>
  <si>
    <t>PH404426</t>
  </si>
  <si>
    <t>Mask - inhalant/drug delivery - fld - sold to medical facility</t>
  </si>
  <si>
    <t>Drug delivery or inhalant masks are worn over the mouth and nose and are connected to a medicine dispenser. the air that the person breathes in is mixed with the medicine in order for the medicine to be more effectively delivered. face masks classified as federal legend devices (fld) can only be dispensed on a prescription.</t>
  </si>
  <si>
    <t>PH404434</t>
  </si>
  <si>
    <t>Mask - oxygen fld - sold to medical facility</t>
  </si>
  <si>
    <t>Oxygen masks provide a method to transfer breathing oxygen from a storage tank to the lungs. these masks are classified as federal legend devices and therefore can only be dispensed on a prescription.</t>
  </si>
  <si>
    <t>PH404442</t>
  </si>
  <si>
    <t>Medical supplies - general: measuring devices - sold to medical facility</t>
  </si>
  <si>
    <t>Measuring devices used in a medical setting for various reasons that may include measuring medicine, measuring samples, measuring blood, etc.</t>
  </si>
  <si>
    <t>PH404450</t>
  </si>
  <si>
    <t>Medical supplies - general: measuring devices - fld - sold to medical facility</t>
  </si>
  <si>
    <t>Measuring devices used in a medical setting for various reasons that may include measuring medicine, measuring samples, measuring blood, etc. measuring devices that are classified as federal legend devices (fld) and therefore can only be dispensed on a prescription.</t>
  </si>
  <si>
    <t>PH404458</t>
  </si>
  <si>
    <t>Mouthpiece - sold to medical facility</t>
  </si>
  <si>
    <t>Medical mouthpieces have many different uses. they can be attached to spirometers to gauge the lung capacity of people, or they can be used to administer medicine. some mouthpieces can help patients stop snoring.</t>
  </si>
  <si>
    <t>PH404466</t>
  </si>
  <si>
    <t>Oxygen tent - sold to medical facility</t>
  </si>
  <si>
    <t>A canopy placed over the head and shoulders, or the entire body of a patient to provide oxygen at a higher than normal level.</t>
  </si>
  <si>
    <t>PH404474</t>
  </si>
  <si>
    <t>Medical supplies - general: pads - defibrillator - sold to medical facility</t>
  </si>
  <si>
    <t>Pads or paddles that are attached to defibrillators by wires and that are directly placed on the patient to administer the electric shock.</t>
  </si>
  <si>
    <t>PH404482</t>
  </si>
  <si>
    <t>Medical supplies - general: pads - grounding - fld - sold to medical facility</t>
  </si>
  <si>
    <t>Pads used during electro surgery to allow electrical conductivity. pads contour to body surfaces. these grounding pads are classified as federal legend drugs (fld) and therefore can only be dispensed on a prescription.</t>
  </si>
  <si>
    <t>PH404490</t>
  </si>
  <si>
    <t>Medical supplies - general: salem sump tube - fld - sold to medical facility</t>
  </si>
  <si>
    <t>The salem sump tube is a flexible tube thread through the nostril into the stomach, and used for suction and irrigation of the stomach. tubes classified as federal legend devices (fld) can only be dispensed on a prescription.</t>
  </si>
  <si>
    <t>PH404498</t>
  </si>
  <si>
    <t>Scrub brushes - medicated - sold to medical facility</t>
  </si>
  <si>
    <t>Scrub brushes that release medication when used on the skin. they are usually used on areas that have sutures to prevent infection.</t>
  </si>
  <si>
    <t>PH404506</t>
  </si>
  <si>
    <t>Medical supplies - general: scrub brushes - non-medicated - sold to medical facility</t>
  </si>
  <si>
    <t>Non-medicated scrub brushes that can be used to clean surgical sites.</t>
  </si>
  <si>
    <t>PH404514</t>
  </si>
  <si>
    <t>Medical supplies - general: sets - administrative &amp; iv supplies - sold to medical facility</t>
  </si>
  <si>
    <t>Iv administration kits are the tubes and drip chambers used to administer the iv fluid to the patient.</t>
  </si>
  <si>
    <t>PH404522</t>
  </si>
  <si>
    <t>Medical supplies - general: skin marker - disposable - sold to medical facility</t>
  </si>
  <si>
    <t>Pen that is used before surgery to mark location and type of incisions to be made on the patient.</t>
  </si>
  <si>
    <t>PH404530</t>
  </si>
  <si>
    <t>Medical supplies - general: specimen collection - sold to medical facility</t>
  </si>
  <si>
    <t>Tubes and cups used to collect samples and used for laboratory tests and experiments.</t>
  </si>
  <si>
    <t>PH404538</t>
  </si>
  <si>
    <t>Medical supplies - general: specimen collection - fld - sold to medical facility</t>
  </si>
  <si>
    <t>Tubes and cups used to collect samples and used for laboratory tests and experiments. specimen collection kits classified as federal legend devices (fld) can only be dispensed on a prescription.</t>
  </si>
  <si>
    <t>PH404546</t>
  </si>
  <si>
    <t>Stents and accessories - sold to medical facility</t>
  </si>
  <si>
    <t>A stent is a tube placed into a natural conduit in the body and used to prevent constriction that may be caused by disease. the stent is usually a wire mesh tube.</t>
  </si>
  <si>
    <t>PH404554</t>
  </si>
  <si>
    <t>Medical supplies - general: stopcock - fld - sold to medical facility</t>
  </si>
  <si>
    <t>A stopcock is a valve that regulates the flow of some fluid through a vessel or other conduit in the body. stopcocks classified as federal legend devices (fld) can only be dispensed on a prescription.</t>
  </si>
  <si>
    <t>PH404562</t>
  </si>
  <si>
    <t>Medical supplies - general: supplies - adhesive - sold to medical facility</t>
  </si>
  <si>
    <t>Adhesive supplies that include bonding agents to help the adhesive attach to the surface, accelerators to speed the drying process, brushes to administer it, etc.</t>
  </si>
  <si>
    <t>PH404570</t>
  </si>
  <si>
    <t>Medical supplies - general: supplies - instrument cleaning - sold to medical facility</t>
  </si>
  <si>
    <t>Cleaning supplies used to disinfect and sterilize medical instruments for reuse.</t>
  </si>
  <si>
    <t>PH404578</t>
  </si>
  <si>
    <t>Medical supplies - general: supplies - medical disposable - sold to medical facility</t>
  </si>
  <si>
    <t>Disposable medical supplies that include latex gloves, cotton swabs, prep pads, and face masks.</t>
  </si>
  <si>
    <t>PH404586</t>
  </si>
  <si>
    <t>Medical supplies - general: supplies - sterilization - sold to medical facility</t>
  </si>
  <si>
    <t>Sterilization supplies that include autoclave tape, steam indicator strips, sterilization pouches, etc.</t>
  </si>
  <si>
    <t>PH404594</t>
  </si>
  <si>
    <t>Medical supplies - general: supplies - suction - sold to medical facility</t>
  </si>
  <si>
    <t>Suction supplies that include mucus traps, tubing, connectors for tubing, tube tips, etc.</t>
  </si>
  <si>
    <t>PH404602</t>
  </si>
  <si>
    <t>Medical supplies - general: tape - misc. - sold to medical facility</t>
  </si>
  <si>
    <t>Various kinds of tapes used in medicine, including adhesive tape and autoclave tape. autoclave tape is placed on items before they are sterilized. the tape changes colors once it has reached a certain temperature and pressure to show the items are clean.</t>
  </si>
  <si>
    <t>PH404610</t>
  </si>
  <si>
    <t>Medical supplies - general: targeted temperature management supplies - sold to medical facility</t>
  </si>
  <si>
    <t>Disposable/single patient use hydrogel pads used in targeted temperature management treatment, which precisely controls core body temperature of a patient after traumatic medical events.</t>
  </si>
  <si>
    <t>PH404618</t>
  </si>
  <si>
    <t>Medical supplies - general: test - strep - sold to medical facility</t>
  </si>
  <si>
    <t>Strep tests are generally performed by the doctor, in clinic instead of sending it away to a lab for testing. supplies are simply cotton swabs, a culture plate, and various chemicals.</t>
  </si>
  <si>
    <t>PH404626</t>
  </si>
  <si>
    <t>Trach care supplies - sold on prescription</t>
  </si>
  <si>
    <t>Tracheotomy supplies include gloves, dressing, sponges, cleaning brushes, applicators, etc.</t>
  </si>
  <si>
    <t>PH404627</t>
  </si>
  <si>
    <t>Trach care supplies - sold at retail</t>
  </si>
  <si>
    <t>PH404634</t>
  </si>
  <si>
    <t>Medical supplies - general: tubes - gas - sold to medical facility</t>
  </si>
  <si>
    <t>Gas tubes used in x-rays. they work by ionizing the gas within the tube.</t>
  </si>
  <si>
    <t>PH404642</t>
  </si>
  <si>
    <t>Medical supplies - general: tubes - gas - fld - sold to medical facility</t>
  </si>
  <si>
    <t>Gas tubes used in x-rays. they work by ionizing the gas within the tube. gas tubes that are classified as federal legend devices (fld) and can only be dispensed on a prescription.</t>
  </si>
  <si>
    <t>PH404650</t>
  </si>
  <si>
    <t>Medical supplies - general: tubes - rectal - sold to medical facility</t>
  </si>
  <si>
    <t>A rectal tube is a flexible, soft plastic tube used while taking enemas. it is preferable to nozzles because it is more comfortable.</t>
  </si>
  <si>
    <t>PH404658</t>
  </si>
  <si>
    <t>Tubes - respiratory prosthetic - sold to medical facility</t>
  </si>
  <si>
    <t>Respiratory tubes are typically used by people who cannot breathe on their own or who need oxygen tanks to breathe.</t>
  </si>
  <si>
    <t>PH404666</t>
  </si>
  <si>
    <t>Medical supplies - general - tubing - sold to medical facility</t>
  </si>
  <si>
    <t>Medical tubing can be used for catheters, ivs, antiseptic ampoules, etc.</t>
  </si>
  <si>
    <t>PH404674</t>
  </si>
  <si>
    <t>Medical supplies - general: tubing - fld - sold to medical facility</t>
  </si>
  <si>
    <t>Medical tubing can be used for catheters, ivs, antiseptic ampoules, etc. tubing that is classified as a federal legend devices (fld) can only be dispensed on a prescription.</t>
  </si>
  <si>
    <t>PH404682</t>
  </si>
  <si>
    <t>Medical supplies - general: urinal - disposable - sold to medical facility</t>
  </si>
  <si>
    <t>Disposable urinals are bags or other receptacles designed to collect and store urine until it can be disposed of.</t>
  </si>
  <si>
    <t>PH404688</t>
  </si>
  <si>
    <t>Urinal bag - sold at retail</t>
  </si>
  <si>
    <t>Urinal bags are designed to collect urine for patients who cannot use the bathroom themselves.</t>
  </si>
  <si>
    <t>PH404690</t>
  </si>
  <si>
    <t>Urinal bag - sold on prescription</t>
  </si>
  <si>
    <t>PH404698</t>
  </si>
  <si>
    <t>Medical supplies - general: valve - lopez - sold to medical facility</t>
  </si>
  <si>
    <t>A lopez valve allows medical professionals to irrigate or deliver medications without removing the feeding connector from the feeding tube.</t>
  </si>
  <si>
    <t>PH404706</t>
  </si>
  <si>
    <t>Medical supplies - general: wire - sold to medical facility</t>
  </si>
  <si>
    <t>Wire used in surgical and other medical procedures</t>
  </si>
  <si>
    <t>PH404714</t>
  </si>
  <si>
    <t>Medical supplies - general: wire - fld - sold to medical facility</t>
  </si>
  <si>
    <t>Wires as federal legend devices (fld) can only be dispensed on a prescription.</t>
  </si>
  <si>
    <t>PH404722</t>
  </si>
  <si>
    <t>Wound care drain - sold to medical facility</t>
  </si>
  <si>
    <t>Plastic tubes that provide a way for unnecessary body fluids or air to flow out of the body away from the wound. the tube is connected to a suction device and a collection device.</t>
  </si>
  <si>
    <t>Medical supplies - needles &amp; syringes</t>
  </si>
  <si>
    <t>PH404730</t>
  </si>
  <si>
    <t>Needles - accessories - sold to medical facility</t>
  </si>
  <si>
    <t>Accessories for needles include protective tips and sheaths.</t>
  </si>
  <si>
    <t>PH404738</t>
  </si>
  <si>
    <t>Needles - accessories - fld - sold to medical facility</t>
  </si>
  <si>
    <t>Needle accessories classified as federal legend devices (fld) can only be dispensed on a prescription.</t>
  </si>
  <si>
    <t>PH404746</t>
  </si>
  <si>
    <t>Needles - disposable - sold to medical facility</t>
  </si>
  <si>
    <t>Needles that are not intended to be sterilized and reused.</t>
  </si>
  <si>
    <t>PH404754</t>
  </si>
  <si>
    <t>Needles - hypodermic disposable - sold to medical facility</t>
  </si>
  <si>
    <t>Most hypodermic needles are disposable because they are used to inject substances into the blood stream and are difficult to properly clean.</t>
  </si>
  <si>
    <t>PH404762</t>
  </si>
  <si>
    <t>Needles - hypodermic reusable - sold to medical facility</t>
  </si>
  <si>
    <t>Some hypodermic needles are designed to be able to be sterilized and reused. these are usually made of more durable material.</t>
  </si>
  <si>
    <t>PH404770</t>
  </si>
  <si>
    <t>Needles - other disposable not hypo - sold to medical facility</t>
  </si>
  <si>
    <t>PH404778</t>
  </si>
  <si>
    <t>Needles - reusable - sold to medical facility</t>
  </si>
  <si>
    <t>These needles are designed to be able to be sterilized and reused. these are usually made of more durable material.</t>
  </si>
  <si>
    <t>PH404786</t>
  </si>
  <si>
    <t>Needles - spinal - sold to medical facility</t>
  </si>
  <si>
    <t>Very fine needles used to administer local anesthesia into the cerebrospinal fluid for spinal surgeries.</t>
  </si>
  <si>
    <t>PH404802</t>
  </si>
  <si>
    <t>Syringes - ear - sold to medical facility</t>
  </si>
  <si>
    <t>Ear syringes are used to loosen and remove ear wax from the ear canal.</t>
  </si>
  <si>
    <t>PH404810</t>
  </si>
  <si>
    <t>Syringes - hypodermic disposable - sold to medical facility</t>
  </si>
  <si>
    <t>Disposable hypodermic syringes are not intended to be reused and cannot withstand sterilization disinfecting treatments.</t>
  </si>
  <si>
    <t>PH404818</t>
  </si>
  <si>
    <t>Syringes - hypodermic reusable - sold to medical facility</t>
  </si>
  <si>
    <t>Reusable hypodermic syringes can be sterilized or disinfected and then reused.</t>
  </si>
  <si>
    <t>PH404826</t>
  </si>
  <si>
    <t>Syringes - irrigation - sold to medical facility</t>
  </si>
  <si>
    <t>Irrigation syringes are designed to keep an area clean by squirting a special solution or water over the area after surgery.</t>
  </si>
  <si>
    <t>PH404834</t>
  </si>
  <si>
    <t>Syringes - other (temporary category only) - sold to medical facility</t>
  </si>
  <si>
    <t>Syringes are used to inject liquids or gases into body tissue. they are usually made of plastic or glass and have markings on the outside to show the volume of fluid.</t>
  </si>
  <si>
    <t>PH404842</t>
  </si>
  <si>
    <t>Syringes - reusable - sold to medical facility</t>
  </si>
  <si>
    <t>Reusable syringes are most often made of glass because it withstands cleaning better than plastic. most often reusable syringes are only used by diabetic people because they are the sole users of the syringe and there is no worry about blood-borne diseases transferring between users.</t>
  </si>
  <si>
    <t>Medical supplies - respiratory</t>
  </si>
  <si>
    <t>PH403842</t>
  </si>
  <si>
    <t>Respiratory - accessory - sold to medical facility</t>
  </si>
  <si>
    <t>Respiratory accessories are used with machines such as nebulizers, oxygen concentrators, cpap machines, and other respiratory machines. accessories for these machines include masks, tubes, cannulas, etc.</t>
  </si>
  <si>
    <t>PH404850</t>
  </si>
  <si>
    <t>Cannula - nasal - sold to medical facility</t>
  </si>
  <si>
    <t>A nasal cannula is used to supply oxygen to a patient.</t>
  </si>
  <si>
    <t>PH404858</t>
  </si>
  <si>
    <t>Filters - ventilator - sold to medical facility</t>
  </si>
  <si>
    <t>Ventilator filters are used to protect the exposed airways of tracheotomy patients</t>
  </si>
  <si>
    <t>Medical supplies - wound closure</t>
  </si>
  <si>
    <t>PH404866</t>
  </si>
  <si>
    <t>Staplers - skin internal and external - sold to medical facility</t>
  </si>
  <si>
    <t>A medical stapler is used to reconnect skin or tissue after it has been cut due to surgery or damaged due to an injury. this helps speed the healing process.</t>
  </si>
  <si>
    <t>PH404874</t>
  </si>
  <si>
    <t>Staples  ligatures  clips - sold to medical facility</t>
  </si>
  <si>
    <t>Staples are used to connect pieces of tissue that have been cut or damaged. they insert into the skin and need to be removed after the wound has healed. a ligature is used to tie off or clamp of a small tube, such as a blood vessel or the urethra for a medical procedure. clips are also used as holders, but unlike staples they do not penetrate the skin.</t>
  </si>
  <si>
    <t>PH404882</t>
  </si>
  <si>
    <t>Suture substitutes - sold to medical facility</t>
  </si>
  <si>
    <t>There are various adhesive that are very functional as suture substitutes.</t>
  </si>
  <si>
    <t>PH404883</t>
  </si>
  <si>
    <t>Suture substitutes - sold at retail</t>
  </si>
  <si>
    <t>PH404890</t>
  </si>
  <si>
    <t>Sutures - sold to medical facility</t>
  </si>
  <si>
    <t>Sutures are very thin wires that are used to bind tissues together after injury.</t>
  </si>
  <si>
    <t>PH404891</t>
  </si>
  <si>
    <t>Sutures - sold at retail</t>
  </si>
  <si>
    <t>PH404898</t>
  </si>
  <si>
    <t>Tape - adhesive - sold to medical facility</t>
  </si>
  <si>
    <t>Adhesive tape can be used to adhere bandages and gauze to the skin or to each other.</t>
  </si>
  <si>
    <t>Oral care</t>
  </si>
  <si>
    <t>PH400004</t>
  </si>
  <si>
    <t>Denture adhesives and cushions</t>
  </si>
  <si>
    <t>PH400005</t>
  </si>
  <si>
    <t>Denture repair / temporary fillings /  tooth and crown repair</t>
  </si>
  <si>
    <t>PH400007</t>
  </si>
  <si>
    <t>Miscellaneous medical consumable items - ortho wax</t>
  </si>
  <si>
    <t>PH400778</t>
  </si>
  <si>
    <t>Dental hygiene products: breath spray</t>
  </si>
  <si>
    <t>This is antibacterial breath spray.</t>
  </si>
  <si>
    <t>PH400787</t>
  </si>
  <si>
    <t>Dental hygiene products: antiseptic mouth wash</t>
  </si>
  <si>
    <t>PH400788</t>
  </si>
  <si>
    <t>Dental hygiene products: non-medicated mouth rinse</t>
  </si>
  <si>
    <t>PH400789</t>
  </si>
  <si>
    <t>Dental hygiene products: mouth wash w/ drug facts panel</t>
  </si>
  <si>
    <t>PH400898</t>
  </si>
  <si>
    <t>Deodorants</t>
  </si>
  <si>
    <t>PH400899</t>
  </si>
  <si>
    <t>Antiperspirants</t>
  </si>
  <si>
    <t>Prosthetics &amp; orthotics - implanted</t>
  </si>
  <si>
    <t>PH404906</t>
  </si>
  <si>
    <t>Bone cement - sold to medical facility</t>
  </si>
  <si>
    <t>Bone cement is an acrylic cement-like substance which permits seating and securing of a prosthesis into living bone. typically, bone cement is used to anchor artificial joints (hip joints, knee joints, shoulder and elbow joints).</t>
  </si>
  <si>
    <t>PH404914</t>
  </si>
  <si>
    <t>Implantable hardware - permanent - sold to medical facility</t>
  </si>
  <si>
    <t>This is any medical device that is intended to be implanted into the patient and left there for an extended period of time. typically it is to correct some malformation.</t>
  </si>
  <si>
    <t>PH404922</t>
  </si>
  <si>
    <t>Mesh and internal repair material - sold to medical facility</t>
  </si>
  <si>
    <t>Surgical mesh is most commonly used with hernia surgeries. it is used to reconstruct areas of muscle that were stretched or damaged due to various conditions.</t>
  </si>
  <si>
    <t>PH404930</t>
  </si>
  <si>
    <t>Ports - nonpermanent - fld - sold to medical facility</t>
  </si>
  <si>
    <t>These ports are classified as federal legend devices (fld) and therefore can only be dispensed on a prescription. a port is a device that is installed beneath the skin. a catheter connects the port to the vein. under the skin a septum is connected to the port to dispense drugs or draw blood. a nonpermanent port would be removed after a predetermined amount of time.</t>
  </si>
  <si>
    <t>PH404938</t>
  </si>
  <si>
    <t>Ports - permanent - sold to medical facility</t>
  </si>
  <si>
    <t>A port is a device that is installed beneath the skin. a catheter connects the port to the vein. under the skin a septum is connected to the port to dispense drugs or draw blood. these are ports that are intended to be left in to correct or help a permanent problem.</t>
  </si>
  <si>
    <t>PH404946</t>
  </si>
  <si>
    <t>Skin graft products - sold to medical facility</t>
  </si>
  <si>
    <t>Skin grafting is a type of surgery involving the transplantation of skin usually performed to treat injuries when some of the body's skin has been severely damaged. the transplanted tissue is called a skin graft.</t>
  </si>
  <si>
    <t>Prosthetics &amp; orthotics - non implanted</t>
  </si>
  <si>
    <t>PH400035</t>
  </si>
  <si>
    <t>Braces and supports - over-the-counter  with a prescription</t>
  </si>
  <si>
    <t>PH400036</t>
  </si>
  <si>
    <t>Braces  without a prescription</t>
  </si>
  <si>
    <t>PH404954</t>
  </si>
  <si>
    <t>Abdominal belts - sold on prescription</t>
  </si>
  <si>
    <t>PH404962</t>
  </si>
  <si>
    <t>Antiembolism stocking/supports/compression garments - sold on prescription</t>
  </si>
  <si>
    <t>Compression garments are intended to help improve blood circulation in the area they are worn. anti-embolism stockings are worn on the legs and prevent the pooling of blood in the legs in bed bound patients.</t>
  </si>
  <si>
    <t>PH404970</t>
  </si>
  <si>
    <t>Belts/binders/straps - sold on prescription</t>
  </si>
  <si>
    <t>Belts, binders, and straps function as supportive braces used on a patient's torso or abdomen. for example, abdominal belts place intra-abdominal pressure on the erector spinae and trunk muscles to stabilize the lumbar spine. similarly, binders are commonly used for patients who have undergone surgery in the abdomen area. binders provide support to surgical areas, improve blood circulation, minimize swelling after a surgical procedure, which, in turn, helps to accelerate the healing process.</t>
  </si>
  <si>
    <t>PH404978</t>
  </si>
  <si>
    <t>Boards - arm - sold to medical facility</t>
  </si>
  <si>
    <t>An arm board is a board used to keep the arms still during treatment or while blood is being drawn.</t>
  </si>
  <si>
    <t>PH404986</t>
  </si>
  <si>
    <t>Boards - back - sold to medical facility</t>
  </si>
  <si>
    <t>Backboards are used to immobilize a person who is suspected to have sustained back injury.</t>
  </si>
  <si>
    <t>PH404994</t>
  </si>
  <si>
    <t>Cast boots/shoes - sold to medical facility</t>
  </si>
  <si>
    <t>Cast boots and cast shoes are used with casts and compression bandaging of the foot and ankle to improve ability to walk while foot or ankle has limited mobility due to presence of cast or bandage.</t>
  </si>
  <si>
    <t>PH405002</t>
  </si>
  <si>
    <t>Collar - cervical - sold on prescription</t>
  </si>
  <si>
    <t>A cervical collar is an orthopedic device used to support a person's neck and spinal cord in the case of trauma to the area.</t>
  </si>
  <si>
    <t>PH405010</t>
  </si>
  <si>
    <t>Cushions</t>
  </si>
  <si>
    <t>People who have lower back pain or pressure use medical cushions when sitting to help ease their back pain.</t>
  </si>
  <si>
    <t>PH405018</t>
  </si>
  <si>
    <t>Donuts</t>
  </si>
  <si>
    <t>Medical pillow used to relieve pressure on sensitive areas. aids in relieving hemorrhoid pain, hip bursitis, prostrate inflammation, etc.</t>
  </si>
  <si>
    <t>PH405026</t>
  </si>
  <si>
    <t>Immobilizer - sold on prescription</t>
  </si>
  <si>
    <t>This is a brace that prevents an injured part of the body from moving to prevent further injury to the area.</t>
  </si>
  <si>
    <t>PH405034</t>
  </si>
  <si>
    <t>Knee immobilizers - sold on prescription</t>
  </si>
  <si>
    <t>Support device for a knee that is specifically used to immobilize the knee, support the knee and to prevent the joint from bending.</t>
  </si>
  <si>
    <t>PH405042</t>
  </si>
  <si>
    <t>Mastectomy bra/supplies - sold on prescription</t>
  </si>
  <si>
    <t>Mastectomy bras and supplies are designed be used by women post-mastectomy. these bras usually include extra padding to make the breast look more natural as well as padding to absorb post-op leakage.</t>
  </si>
  <si>
    <t>PH405043</t>
  </si>
  <si>
    <t>Mastectomy bra/supplies - sold at retail</t>
  </si>
  <si>
    <t>PH405050</t>
  </si>
  <si>
    <t>Orthopedic appliance - sold to medical facility</t>
  </si>
  <si>
    <t>Orthopedic devices replace or aid in the recovery of damaged joints and bones. usually the damage is due to old age. examples include hip replacements, or pins, plates and screws for bone fixation.</t>
  </si>
  <si>
    <t>PH405051</t>
  </si>
  <si>
    <t>Arch supports / ball cushions / heel cups / heel supports (if it says support it is a support) (if it says cushion it is clin)</t>
  </si>
  <si>
    <t>PH405057</t>
  </si>
  <si>
    <t>Orthopedic supplies - sold at retail</t>
  </si>
  <si>
    <t>Orthopedic supplies include wrist splints, arm slings, supports and slings.</t>
  </si>
  <si>
    <t>PH405058</t>
  </si>
  <si>
    <t>Orthopedic supplies - sold on prescription</t>
  </si>
  <si>
    <t>PH405059</t>
  </si>
  <si>
    <t>Non medicated breathe right strips</t>
  </si>
  <si>
    <t>PH405066</t>
  </si>
  <si>
    <t>Orthotic supplies - sold on prescription</t>
  </si>
  <si>
    <t>Orthotic supplies include hooks, wire, replacement hinges, joints, strap pads, etc.</t>
  </si>
  <si>
    <t>PH405082</t>
  </si>
  <si>
    <t>Splint - sold on prescription</t>
  </si>
  <si>
    <t>Device used for support or immobilization of limbs or of the spine.</t>
  </si>
  <si>
    <t>PH405090</t>
  </si>
  <si>
    <t>Stabilizers - sold on prescription</t>
  </si>
  <si>
    <t>Medical stabilizers are any devices used to stabilize the person or instruments during a medical procedure.</t>
  </si>
  <si>
    <t>PH405098</t>
  </si>
  <si>
    <t>Supports - sold on prescription</t>
  </si>
  <si>
    <t>PH405099</t>
  </si>
  <si>
    <t>Orthotic supplies - sold at retail</t>
  </si>
  <si>
    <t>PH405106</t>
  </si>
  <si>
    <t>Supports - ankle - sold on prescription</t>
  </si>
  <si>
    <t>Ankle supports help support the ankle and prevent injury from occurring.</t>
  </si>
  <si>
    <t>PH405114</t>
  </si>
  <si>
    <t>Supports - back - sold on prescription</t>
  </si>
  <si>
    <t>Back supports help support the back and prevent injury from occurring.</t>
  </si>
  <si>
    <t>PH405122</t>
  </si>
  <si>
    <t>Supports - elastic - sold on prescription</t>
  </si>
  <si>
    <t>Elastic supports are stretchable and are useful in treating venous diseases, particularly in the leg.</t>
  </si>
  <si>
    <t>PH405123</t>
  </si>
  <si>
    <t>Antiembolism stocking/supports/compression garments - sold at retail</t>
  </si>
  <si>
    <t>Items must be labeled support.</t>
  </si>
  <si>
    <t>PH405130</t>
  </si>
  <si>
    <t>Suspense category</t>
  </si>
  <si>
    <t>Devices used to isolate an organ, tissue or body part in order to prevent further injury and/or aid in healing. slings or other items used to isolate movement fall into this category.</t>
  </si>
  <si>
    <t>PH405138</t>
  </si>
  <si>
    <t>Suspense category - fld</t>
  </si>
  <si>
    <t>Suspense category items are devices used to isolate an organ, tissue or body part in order to prevent further injury and/or aid in healing. slings or other items used to isolate movement fall into this category. items classified as federal legend devices (fld) can only be dispensed on a prescription.</t>
  </si>
  <si>
    <t>PH405146</t>
  </si>
  <si>
    <t>Traction devices - sold to medical facility</t>
  </si>
  <si>
    <t>Traction is the act of applying a mild stretch at constant pressure to the body tissues around areas of pain involving pressure on bones or joints. traction devices provide pain relief in these areas. traction most often is applied to the spine, typically focusing on the neck (cervical) and lower back (lumbar) regions.</t>
  </si>
  <si>
    <t>PH405154</t>
  </si>
  <si>
    <t>Traction supplies - sold to medical facility</t>
  </si>
  <si>
    <t>Equipment designed to help stretch the back, neck, or other parts of the body, most commonly on the spine.</t>
  </si>
  <si>
    <t>Skin &amp; hygiene</t>
  </si>
  <si>
    <t>PH400038</t>
  </si>
  <si>
    <t>Antibacterial hand wipes</t>
  </si>
  <si>
    <t>PH400167</t>
  </si>
  <si>
    <t>Medicated douches</t>
  </si>
  <si>
    <t>PH400826</t>
  </si>
  <si>
    <t>Antibacterial soap only</t>
  </si>
  <si>
    <t>PH400827</t>
  </si>
  <si>
    <t>Cosmetic astringents (does not include any product w/ acne indications)</t>
  </si>
  <si>
    <t>PH400834</t>
  </si>
  <si>
    <t>Bath products</t>
  </si>
  <si>
    <t>Items such as bubble bath, shower gel, body wash, bath salts, bath pearls and other items used for bathing.</t>
  </si>
  <si>
    <t>PH400842</t>
  </si>
  <si>
    <t>Blotting paper</t>
  </si>
  <si>
    <t>A highly absorbent paper used to remove oil from the face or body.</t>
  </si>
  <si>
    <t>PH400850</t>
  </si>
  <si>
    <t>Bug repellant</t>
  </si>
  <si>
    <t>PH400874</t>
  </si>
  <si>
    <t>Cosmetics - medicated</t>
  </si>
  <si>
    <t>Item used to enhance the face or body and contains a drug facts panel.</t>
  </si>
  <si>
    <t>PH400882</t>
  </si>
  <si>
    <t>Cosmetics - non-medicated (with sunscreen)</t>
  </si>
  <si>
    <t>Item is used to enhance the face or body. item includes make up for the eye, lip, face and body. this item also contains sunscreen.</t>
  </si>
  <si>
    <t>PH400906</t>
  </si>
  <si>
    <t>Exfoliation tools</t>
  </si>
  <si>
    <t>Item is used to stimulate or exfoliate the skin or cells.</t>
  </si>
  <si>
    <t>PH400914</t>
  </si>
  <si>
    <t>Foot care supplies - medicated</t>
  </si>
  <si>
    <t>These are items that contain lotions, scrubs or wraps related to foot care that have a drug facts panel.</t>
  </si>
  <si>
    <t>PH400922</t>
  </si>
  <si>
    <t>Foot care supplies - non-medicated</t>
  </si>
  <si>
    <t>Item includes lotions, scrubs or wraps related to foot care.</t>
  </si>
  <si>
    <t>PH400923</t>
  </si>
  <si>
    <t>Lambs wool pads</t>
  </si>
  <si>
    <t>PH400924</t>
  </si>
  <si>
    <t>Epsom salts</t>
  </si>
  <si>
    <t>PH400930</t>
  </si>
  <si>
    <t>Fragrance</t>
  </si>
  <si>
    <t>Item is used to enhance the smell of the human body or other objects. item may include perfume, cologne, body spray, and other fragrances.</t>
  </si>
  <si>
    <t>PH400938</t>
  </si>
  <si>
    <t>Hair removal products</t>
  </si>
  <si>
    <t>This item includes razor blades, wax kits, depilatories, shaving cream, etc.</t>
  </si>
  <si>
    <t>PH400946</t>
  </si>
  <si>
    <t>Hair spray &amp; hair gels</t>
  </si>
  <si>
    <t>PH400954</t>
  </si>
  <si>
    <t>Hair treatment products - non medicated</t>
  </si>
  <si>
    <t>Hair products such as balms, leave in conditioner and other treatments. includes non-prescription products designed to "treat" thinning hair, damaged hair, etc.</t>
  </si>
  <si>
    <t>PH400955</t>
  </si>
  <si>
    <t>Dandruff preparations and shampoos</t>
  </si>
  <si>
    <t>PH400956</t>
  </si>
  <si>
    <t>Hair restoration products - medicated - bearing a drug facts panel</t>
  </si>
  <si>
    <t>PH400957</t>
  </si>
  <si>
    <t>Lice treatment: products must be used on the body</t>
  </si>
  <si>
    <t>PH400958</t>
  </si>
  <si>
    <t>Lice treatment: combination products with treatments and combs / lice combs only / lice bedding &amp; furniture sprays</t>
  </si>
  <si>
    <t>PH400962</t>
  </si>
  <si>
    <t>Lip balm (with sunscreen)</t>
  </si>
  <si>
    <t>Lip balm with sunscreen.</t>
  </si>
  <si>
    <t>PH400963</t>
  </si>
  <si>
    <t>Non-medicated lip balms / contains sunscreen - less than 2 spf / drug facts panel</t>
  </si>
  <si>
    <t>PH400970</t>
  </si>
  <si>
    <t>Lip balm (without sunscreen)</t>
  </si>
  <si>
    <t>Lip balm that does not contain sunscreen.</t>
  </si>
  <si>
    <t>PH400972</t>
  </si>
  <si>
    <t>Lip balm /no color or tint / no drug facts panel or active ingredients</t>
  </si>
  <si>
    <t>PH400986</t>
  </si>
  <si>
    <t>Lotions - non-medicated (with sunscreen)</t>
  </si>
  <si>
    <t>Non-medicated lotions that contain sunscreen.</t>
  </si>
  <si>
    <t>PH400994</t>
  </si>
  <si>
    <t>Lotions - non-medicated (without sunscreen)</t>
  </si>
  <si>
    <t>Non-medicated lotions that do not contain sunscreen.</t>
  </si>
  <si>
    <t>PH401002</t>
  </si>
  <si>
    <t>Shampoos &amp; conditioners - non-medicated</t>
  </si>
  <si>
    <t>Non-medicated shampoos and conditioners.</t>
  </si>
  <si>
    <t>PH401010</t>
  </si>
  <si>
    <t>Skin care kits</t>
  </si>
  <si>
    <t>PH401011</t>
  </si>
  <si>
    <t>Styptics</t>
  </si>
  <si>
    <t>PH401018</t>
  </si>
  <si>
    <t>Sunscreen with less than spf 8</t>
  </si>
  <si>
    <t>PH401019</t>
  </si>
  <si>
    <t>Sun blocks and sun screens</t>
  </si>
  <si>
    <t>Any product labeled as a sun block or screen (spf irrelevant), tanning products that indicate an spf of greater than 8, and poison ivy prevention</t>
  </si>
  <si>
    <t>PH401021</t>
  </si>
  <si>
    <t>Non-medicated cosmetic feminine hygiene items / feminine wipes</t>
  </si>
  <si>
    <t>PH401022</t>
  </si>
  <si>
    <t>Acne blackhead and pimple treatments lotion and cream only (containing bp / sa / sulfur / resorcinol / or coal tar) /  homeopathic acne lotion and cream treatments (trumps csast) - sold on prescription</t>
  </si>
  <si>
    <t>PH401023</t>
  </si>
  <si>
    <t>Acne blackhead and pimple preventative lotions, creams, cleansers, soap bars, and scrubs</t>
  </si>
  <si>
    <t>PH405170</t>
  </si>
  <si>
    <t>Alcohol &amp; alcohol preps - sold on prescription</t>
  </si>
  <si>
    <t>Items used to sterilize an area of skin with alcohol before an injection.</t>
  </si>
  <si>
    <t>PH405171</t>
  </si>
  <si>
    <t>Alcohol &amp; alcohol preps - sold at retail</t>
  </si>
  <si>
    <t>PH405179</t>
  </si>
  <si>
    <t>Ky jelly / astroglide / vagisil and other personal lubricants</t>
  </si>
  <si>
    <t>PH405186</t>
  </si>
  <si>
    <t>Incontinence cream - sold on prescription</t>
  </si>
  <si>
    <t>PH405187</t>
  </si>
  <si>
    <t>Incontinence cream - sold at retail</t>
  </si>
  <si>
    <t>PH405194</t>
  </si>
  <si>
    <t>Laxatives - sold on prescription</t>
  </si>
  <si>
    <t>Laxatives are foods or drugs taken to help induce bowel movements or to loosen the stool.</t>
  </si>
  <si>
    <t>PH405195</t>
  </si>
  <si>
    <t>Laxatives - sold at retail</t>
  </si>
  <si>
    <t>PH405202</t>
  </si>
  <si>
    <t>Lotion - medicated - sold on prescription</t>
  </si>
  <si>
    <t>Medical lotion is lotion that has had medicine added to treat some sort of skin or muscle condition.</t>
  </si>
  <si>
    <t>PH405210</t>
  </si>
  <si>
    <t>Lotion - non-medicated</t>
  </si>
  <si>
    <t>Non-medicated lotion to treat dry skin.</t>
  </si>
  <si>
    <t>PH405218</t>
  </si>
  <si>
    <t>Mouthwash - antiseptic</t>
  </si>
  <si>
    <t>Antiseptic mouthwash helps kill bacteria and plaque in the mouth that may cause cavities, gingivitis, and bad breath.</t>
  </si>
  <si>
    <t>PH405226</t>
  </si>
  <si>
    <t>Patient personal hygiene - sold to medical facility</t>
  </si>
  <si>
    <t>Personal hygiene equipment for patients includes products and items for maintaining cleanliness while staying at the hospital.</t>
  </si>
  <si>
    <t>PH405233</t>
  </si>
  <si>
    <t>Petroleum jelly - sold at retail</t>
  </si>
  <si>
    <t>Petroleum jelly is used on the skin to seal in moisture and block out germs which helps the wound heal.</t>
  </si>
  <si>
    <t>PH405234</t>
  </si>
  <si>
    <t>Petroleum jelly - unscented uncolored - sold on prescription</t>
  </si>
  <si>
    <t>PH405235</t>
  </si>
  <si>
    <t>Petroleum jelly (scented or colored)</t>
  </si>
  <si>
    <t>PH409601</t>
  </si>
  <si>
    <t>Antibacterial hand sanitizers</t>
  </si>
  <si>
    <t>These are anti-bacterial soaps and hand sanitizers that contain a drug facts panel.</t>
  </si>
  <si>
    <t>PH409618</t>
  </si>
  <si>
    <t>Medicated lip balms</t>
  </si>
  <si>
    <t>PH401020</t>
  </si>
  <si>
    <t>Feminine hygiene products</t>
  </si>
  <si>
    <t>PH401024</t>
  </si>
  <si>
    <t xml:space="preserve">Sanitary towels/ sanitary pads/ sanitary napkins </t>
  </si>
  <si>
    <t>PH401025</t>
  </si>
  <si>
    <t>Tampons</t>
  </si>
  <si>
    <t>PH401026</t>
  </si>
  <si>
    <t>Menstrual cups</t>
  </si>
  <si>
    <t>PH401027</t>
  </si>
  <si>
    <t>Other feminine hygiene products - similar products that are designed, and marketed, as being solely for use for absorbing, or otherwise collecting, lochia or menstrual flow</t>
  </si>
  <si>
    <t>Skin &amp; wound care</t>
  </si>
  <si>
    <t>PH405242</t>
  </si>
  <si>
    <t>Bandages - adhesive - non medicated</t>
  </si>
  <si>
    <t>Adhesive bandages adhere over damaged skin to help protect it from germs, damage, dirt, etc. to help the healing process of the body.</t>
  </si>
  <si>
    <t>PH405243</t>
  </si>
  <si>
    <t>Medicated bandages:  antiseptic / anti-itch /  wart medicated pads / callus and corn medicated pads</t>
  </si>
  <si>
    <t>PH405244</t>
  </si>
  <si>
    <t>Dressing - medicated - sold at retail</t>
  </si>
  <si>
    <t>PH405245</t>
  </si>
  <si>
    <t>Bandages - sold at retail</t>
  </si>
  <si>
    <t>PH405250</t>
  </si>
  <si>
    <t>Bandages - elastic - sold on prescription</t>
  </si>
  <si>
    <t>Elastic bandages are used to create localized pressure necessary for treating muscle sprains and strains or bone fractures.</t>
  </si>
  <si>
    <t>PH405258</t>
  </si>
  <si>
    <t>Bandages - gauze</t>
  </si>
  <si>
    <t>Gauze bandages are used for dressing wounds, usually a soft, woven piece of material that covers an injured part of the body.</t>
  </si>
  <si>
    <t>PH405260</t>
  </si>
  <si>
    <t>Burn treatment supplies - sold at retail</t>
  </si>
  <si>
    <t>Supplies that include burn gel, dressings, gauze bandages, trauma pad, tape, hand sanitizer, etc.</t>
  </si>
  <si>
    <t>PH405266</t>
  </si>
  <si>
    <t>Burn treatment supplies - sold on prescription</t>
  </si>
  <si>
    <t>PH405274</t>
  </si>
  <si>
    <t>Dressing - adhesive</t>
  </si>
  <si>
    <t>Adhesive dressings adhere over damaged skin to help protect it from germs, damage, dirt, etc. to help the healing process of the body. similar to adhesive bandages.</t>
  </si>
  <si>
    <t>PH405282</t>
  </si>
  <si>
    <t>Dressing - medicated - sold on prescription</t>
  </si>
  <si>
    <t>This is a covering for a wound or sore that has been treated with medicine.</t>
  </si>
  <si>
    <t>PH405290</t>
  </si>
  <si>
    <t>Dressing - non-adhesive</t>
  </si>
  <si>
    <t>Dressings that do not stick directly to the skin and must be adhered in some other manner, such as with tape.</t>
  </si>
  <si>
    <t>PH405298</t>
  </si>
  <si>
    <t>Dressing - transparent</t>
  </si>
  <si>
    <t>Transparent dressings are usually breathable, but keep liquids out allowing the skin to heal properly.</t>
  </si>
  <si>
    <t>PH405306</t>
  </si>
  <si>
    <t>Hydrogen peroxide - sold on prescription</t>
  </si>
  <si>
    <t>Hydrogen peroxide is used as a disinfectant, an antiseptic and an oxidizer.</t>
  </si>
  <si>
    <t>PH405307</t>
  </si>
  <si>
    <t>Hydrogen peroxide - sold at retail</t>
  </si>
  <si>
    <t>PH405310</t>
  </si>
  <si>
    <t>Ointments - antibiotic - sold at retail</t>
  </si>
  <si>
    <t>Antibiotic ointment is a cream that has been treated with antibiotics to kill bacteria and is administered topically.</t>
  </si>
  <si>
    <t>PH405314</t>
  </si>
  <si>
    <t>Ointments - antibiotic - sold on prescription</t>
  </si>
  <si>
    <t>PH405322</t>
  </si>
  <si>
    <t>Swabs</t>
  </si>
  <si>
    <t>Swabs are small pieces of gauze or cotton used to clean a wound, apply medicine, or samples of body fluids.</t>
  </si>
  <si>
    <t>PH405323</t>
  </si>
  <si>
    <t>Sterile cotton balls</t>
  </si>
  <si>
    <t>PH405324</t>
  </si>
  <si>
    <t>Non-sterile cotton</t>
  </si>
  <si>
    <t>PH405330</t>
  </si>
  <si>
    <t>Wound care supplies</t>
  </si>
  <si>
    <t>Wound care supplies include sterile dressings, tape, absorbent pads, cotton tipped applicators and prep pads.</t>
  </si>
  <si>
    <t>Supplies - non-medical</t>
  </si>
  <si>
    <t>PH405338</t>
  </si>
  <si>
    <t>Batteries - non hearing aid</t>
  </si>
  <si>
    <t>Batteries used to power any items other than hearing aids.</t>
  </si>
  <si>
    <t>PH405354</t>
  </si>
  <si>
    <t>Bulbs - replacement light</t>
  </si>
  <si>
    <t>PH405370</t>
  </si>
  <si>
    <t>Gift items - sold to medical facility</t>
  </si>
  <si>
    <t>These are items such as books, stuffed toys, balloons, flowers, etc. that may be sold in a hospital gift shop.</t>
  </si>
  <si>
    <t>PH405378</t>
  </si>
  <si>
    <t>Id bands and other identification - sold to medical facility</t>
  </si>
  <si>
    <t>These are used to identify patients in a hospital or emergency room. they usually include vital information about the patient.</t>
  </si>
  <si>
    <t>PH405386</t>
  </si>
  <si>
    <t>Paper - ekg - sold to medical facility</t>
  </si>
  <si>
    <t>Ekg paper is specifically designed for use in ekg machines. it is divided up into 1 mm2 blocks similar to graph paper.</t>
  </si>
  <si>
    <t>PH405394</t>
  </si>
  <si>
    <t>Paper supplies - sold to medical facility</t>
  </si>
  <si>
    <t>Paper used as a medical supply in files.</t>
  </si>
  <si>
    <t>Surgical equipment &amp; supplies</t>
  </si>
  <si>
    <t>PH405402</t>
  </si>
  <si>
    <t>Autotransfusion device - sold to medical facility</t>
  </si>
  <si>
    <t>Devices used during surgery for autotransfusion, a process when a person receives their own blood for a transfusion.</t>
  </si>
  <si>
    <t>PH405410</t>
  </si>
  <si>
    <t>Disposable surgical blades - sold to medical facility</t>
  </si>
  <si>
    <t>Disposable surgical blades are small and extremely sharp replaceable blades that attach to instruments (scalpels or lancets) used for creating incisions during surgery).</t>
  </si>
  <si>
    <t>PH405418</t>
  </si>
  <si>
    <t>Equipment - surgical - sold to medical facility</t>
  </si>
  <si>
    <t>Surgical equipment includes scissors, forceps, needles holders, retractors, scalpels, clamps, etc.</t>
  </si>
  <si>
    <t>PH405426</t>
  </si>
  <si>
    <t>Instrument - surgical/medical disposable - sold to medical facility</t>
  </si>
  <si>
    <t>Disposable surgical instruments include towel clamps, wire scissors, operating scissors, surgical blades, scalpels, skin staplers, etc.</t>
  </si>
  <si>
    <t>PH405434</t>
  </si>
  <si>
    <t>Instrument - surgical/medical disposable - fld - sold to medical facility</t>
  </si>
  <si>
    <t>Surgical instruments classified as federal legend devices (fld) can only be dispensed on a prescription.</t>
  </si>
  <si>
    <t>PH405442</t>
  </si>
  <si>
    <t>Instrument - surgical/medical reusable - sold to medical facility</t>
  </si>
  <si>
    <t>Reusable surgical instruments include stabilizing systems, tissue retractors, etc.</t>
  </si>
  <si>
    <t>PH405450</t>
  </si>
  <si>
    <t>Instrument - surgical/medical reusable - fld - sold to medical facility</t>
  </si>
  <si>
    <t>PH405458</t>
  </si>
  <si>
    <t>Shields - sold to medical facility</t>
  </si>
  <si>
    <t>A shield is a device worn by surgeons or other medical personnel during medical procedures. a shield is made up of a sheet of plastic that covers the eyes, nose and mouth and is secured to the head with a strap.</t>
  </si>
  <si>
    <t>PH405466</t>
  </si>
  <si>
    <t>Supplies - surgical disposable - sold to medical facility</t>
  </si>
  <si>
    <t>Disposable surgical supplies include various masks, shoe covers, caps, gowns, etc. for doctors and assistants, there are also disposable instruments such as clamps, forceps, etc</t>
  </si>
  <si>
    <t>PH405474</t>
  </si>
  <si>
    <t>Supplies - surgical reusable - sold to medical facility</t>
  </si>
  <si>
    <t>Reusable surgical supplies include washable caps and gowns for doctors and assistants as well as surgical instruments that are able to be sterilized and cleaned.</t>
  </si>
  <si>
    <t>PH050100</t>
  </si>
  <si>
    <t>Health care products - drugs for human use</t>
  </si>
  <si>
    <t>With a prescription means it can only be legally dispensed by prescription</t>
  </si>
  <si>
    <t>PH050101</t>
  </si>
  <si>
    <t>Health care products-drugs for human use without a prescription</t>
  </si>
  <si>
    <t>PH050102</t>
  </si>
  <si>
    <t>Health care products-drugs for human use with a prescription</t>
  </si>
  <si>
    <t>PH050103</t>
  </si>
  <si>
    <t>Health care products-drugs for animal use without a prescription</t>
  </si>
  <si>
    <t>PH050104</t>
  </si>
  <si>
    <t>Health care products-drugs for animal use with a prescription</t>
  </si>
  <si>
    <t>PH050127</t>
  </si>
  <si>
    <t>Health care products - free samples of prescription drugs for animal use</t>
  </si>
  <si>
    <t>PH050105</t>
  </si>
  <si>
    <t>Health care products-insulin for human use without a prescription</t>
  </si>
  <si>
    <t>PH050106</t>
  </si>
  <si>
    <t>Health care products-insulin for human use with a prescription</t>
  </si>
  <si>
    <t>PH050107</t>
  </si>
  <si>
    <t>Health care products-insulin for animal use without a prescription</t>
  </si>
  <si>
    <t>PH050108</t>
  </si>
  <si>
    <t>Health care products-insulin for animal use with a prescription</t>
  </si>
  <si>
    <t>PH050109</t>
  </si>
  <si>
    <t>Health care productsmedical oxygen for human use without a prescription</t>
  </si>
  <si>
    <t>PH050110</t>
  </si>
  <si>
    <t>Health care products-medical oxygen for human use with a prescription</t>
  </si>
  <si>
    <t>PH050113</t>
  </si>
  <si>
    <t>Health care products-over-the-counter drugs for human use without a prescription</t>
  </si>
  <si>
    <t>PH050114</t>
  </si>
  <si>
    <t>Health care products-over-the-counter drugs for human use with a prescription</t>
  </si>
  <si>
    <t>PH050115</t>
  </si>
  <si>
    <t>Health care products-over-the-counter drugs for animal use without a prescription</t>
  </si>
  <si>
    <t>PH050116</t>
  </si>
  <si>
    <t>Health care products-over-the-counter drugs for animal use with a prescription</t>
  </si>
  <si>
    <t>PH050117</t>
  </si>
  <si>
    <t>Health care products-grooming and hygiene products for human use</t>
  </si>
  <si>
    <t>PH050118</t>
  </si>
  <si>
    <t>Health care products-grooming and hygiene products for animal use</t>
  </si>
  <si>
    <t>PH050122</t>
  </si>
  <si>
    <t>Health care products - prescription drugs for animal use to hospitals and other animal medical facilities</t>
  </si>
  <si>
    <t>PH050124</t>
  </si>
  <si>
    <t>Health care products - free samples of drugs for human use</t>
  </si>
  <si>
    <t>PH050125</t>
  </si>
  <si>
    <t>Health care products - free samples of prescription drugs for human use</t>
  </si>
  <si>
    <t>PH050126</t>
  </si>
  <si>
    <t>Health care products - free samples of drugs for animal use</t>
  </si>
  <si>
    <t>PH050140</t>
  </si>
  <si>
    <t>Health care products - oxygen delivery equipment not for home use, without a prescription</t>
  </si>
  <si>
    <t>PH050141</t>
  </si>
  <si>
    <t>Health care products - oxygen delivery equipment not for home use, with a prescription</t>
  </si>
  <si>
    <t>PH050142</t>
  </si>
  <si>
    <t>Health care products - oxygen delivery equipment, not for home use with a prescription paid for by medicare</t>
  </si>
  <si>
    <t>PH050143</t>
  </si>
  <si>
    <t>Health care products - oxygen delivery equipment, not for home use with a prescription reimbursed by medicare</t>
  </si>
  <si>
    <t>PH050144</t>
  </si>
  <si>
    <t>Health care products - oxygen delivery equipment, not for home use with a prescription paid for by medicaid</t>
  </si>
  <si>
    <t>PH050145</t>
  </si>
  <si>
    <t>Health care products - oxygen delivery equipment, not for home use with a prescription reimbursed by medicaid</t>
  </si>
  <si>
    <t>PH050146</t>
  </si>
  <si>
    <t>Health care products - oxygen delivery equipment for home use without a prescription</t>
  </si>
  <si>
    <t>PH050147</t>
  </si>
  <si>
    <t>Health care products - oxygen delivery equipment for home use with a prescription</t>
  </si>
  <si>
    <t>PH050148</t>
  </si>
  <si>
    <t>Health care products - oxygen delivery equipment for home use with a prescription paid for by medicare</t>
  </si>
  <si>
    <t>PH050149</t>
  </si>
  <si>
    <t>Health care products - oxygen delivery equipment for home use with a prescription reimbursed by medicare</t>
  </si>
  <si>
    <t>PH050150</t>
  </si>
  <si>
    <t>Health care products - oxygen delivery equipment for home use with a prescription paid for by medicaid</t>
  </si>
  <si>
    <t>PH050151</t>
  </si>
  <si>
    <t>Health care products - oxygen delivery equipment for home use with a prescription reimbursed by medicaid</t>
  </si>
  <si>
    <t>PH050152</t>
  </si>
  <si>
    <t>Drugs for human use to hospitals</t>
  </si>
  <si>
    <t>PH050153</t>
  </si>
  <si>
    <t>Drugs for human use to other medical facilities</t>
  </si>
  <si>
    <t>PH050154</t>
  </si>
  <si>
    <t>Health care products - prescription drugs for human use to hospitals</t>
  </si>
  <si>
    <t>PH050155</t>
  </si>
  <si>
    <t>Health care products - prescription drugs for human use to other medical facilities</t>
  </si>
  <si>
    <t>PH050200</t>
  </si>
  <si>
    <t>Health care products-durable medical equipment</t>
  </si>
  <si>
    <t>Generally speaking, durable medical equipment means equipment including repair and replacement parts for same which 1) can withstand repeated use, 2) is primarily and customarily used to serve a medical purpose, 3) generally is not useful to person in the absence of illness or injury, and 4) is not worn in or on the body. examples would include bath and shower chairs, commode chairs, dialysis treatment equipment, drug infusion devices, feeding pumps, hospital beds, mri's, oxygen equipment, resuscitators, x-ray machines etc.</t>
  </si>
  <si>
    <t>PH050201</t>
  </si>
  <si>
    <t>Health care products-durable medical equipment-without a prescription</t>
  </si>
  <si>
    <t>PH050202</t>
  </si>
  <si>
    <t>Health care products-durable medical equipment-with a prescription</t>
  </si>
  <si>
    <t>PH050207</t>
  </si>
  <si>
    <t>Health care products-durable medical equipment-home use without a prescription</t>
  </si>
  <si>
    <t>PH050208</t>
  </si>
  <si>
    <t>Health care products-durable medical equipment-home use with a prescription</t>
  </si>
  <si>
    <t>PH050213</t>
  </si>
  <si>
    <t>Health care products - durable medical equipment, not for home use, with a prescription paid for by medicare</t>
  </si>
  <si>
    <t>PH050214</t>
  </si>
  <si>
    <t>Health care products - durable medical equipment, not for home use, with a prescription reimbursed by medicare</t>
  </si>
  <si>
    <t>PH050215</t>
  </si>
  <si>
    <t>Health care products - durable medical equipment, not for home use, with a prescription paid for by medicaid</t>
  </si>
  <si>
    <t>PH050216</t>
  </si>
  <si>
    <t>Health care products - durable medical equipment, not for home use, with a prescription reimbursed by medicaid</t>
  </si>
  <si>
    <t>PH050217</t>
  </si>
  <si>
    <t>Health care products - durable medical equipment for home use with a  prescription paid for by medicare</t>
  </si>
  <si>
    <t>PH050218</t>
  </si>
  <si>
    <t>Health care products - durable medical equipment for home use with a prescription reimbursed by medicare</t>
  </si>
  <si>
    <t>PH050219</t>
  </si>
  <si>
    <t>Health care products - durable medical equipment for home use with a  prescription paid for by medicaid</t>
  </si>
  <si>
    <t>PH050220</t>
  </si>
  <si>
    <t>Health care products - durable medical equipment for home use with a prescription reimbursed by medicaid</t>
  </si>
  <si>
    <t>PH050221</t>
  </si>
  <si>
    <t>Health care products - kidney dialysis equipment, not for home use, without a prescription</t>
  </si>
  <si>
    <t>PH050222</t>
  </si>
  <si>
    <t>Kidney dialysis equipment, not for home use, with a prescription</t>
  </si>
  <si>
    <t>PH050223</t>
  </si>
  <si>
    <t>Health care products - kidney dialysis equipment, not for home use, with a prescription paid for by medicare</t>
  </si>
  <si>
    <t>PH050224</t>
  </si>
  <si>
    <t>Health care products - kidney dialysis equipment, not for home use, with a prescription reimbursed by medicare</t>
  </si>
  <si>
    <t>PH050225</t>
  </si>
  <si>
    <t>Health care products - kidney dialysis equipment, not for home use, with a prescription paid for by medicaid</t>
  </si>
  <si>
    <t>PH050226</t>
  </si>
  <si>
    <t>Health care products - kidney dialysis equipment, not for home use, with a prescription reimbursed by medicaid</t>
  </si>
  <si>
    <t>PH050227</t>
  </si>
  <si>
    <t>Health care products - kidney dialysis equipment, for home use, without a prescription</t>
  </si>
  <si>
    <t>PH050228</t>
  </si>
  <si>
    <t>Health care products - kidney dialysis equipment, for home use, with a prescription</t>
  </si>
  <si>
    <t>PH050229</t>
  </si>
  <si>
    <t>Health care products - kidney dialysis equipment, for home use, with a prescription paid for by medicare</t>
  </si>
  <si>
    <t>PH050230</t>
  </si>
  <si>
    <t>Health care products - kidney dialysis equipment, for home use, with a prescription reimbursed by medicare</t>
  </si>
  <si>
    <t>PH050231</t>
  </si>
  <si>
    <t>Health care products - kidney dialysis equipment, for home use, with a prescription paid for by medicaid</t>
  </si>
  <si>
    <t>PH050232</t>
  </si>
  <si>
    <t>Health care products - kidney dialysis equipment, for home use, with a prescription reimbursed by medicaid</t>
  </si>
  <si>
    <t>PH050233</t>
  </si>
  <si>
    <t>Health care products - enteral feeding system, not for home use, without a prescription</t>
  </si>
  <si>
    <t>PH050234</t>
  </si>
  <si>
    <t>Health care products - enteral feeding system, not for home use, with a prescription</t>
  </si>
  <si>
    <t>PH050235</t>
  </si>
  <si>
    <t>Health care products - enteral feeding systems, not for home use, with a prescription paid for by medicare</t>
  </si>
  <si>
    <t>PH050236</t>
  </si>
  <si>
    <t>Health care products - enteral feeding systems, not for home use, with a prescription reimbursed by medicare</t>
  </si>
  <si>
    <t>PH050237</t>
  </si>
  <si>
    <t>Health care products - enteral feeding systems, not for home use, with a prescription paid by medicaid</t>
  </si>
  <si>
    <t>PH050238</t>
  </si>
  <si>
    <t>Health care products - enteral feeding systems, not for home use, with a prescription reimbursed by medicaid</t>
  </si>
  <si>
    <t>PH050239</t>
  </si>
  <si>
    <t>Health care products - enteral feeding system, for home use, without a prescription</t>
  </si>
  <si>
    <t>PH050240</t>
  </si>
  <si>
    <t>Health care products - enteral feeding system, for home use, with a prescription</t>
  </si>
  <si>
    <t>PH050241</t>
  </si>
  <si>
    <t>Health care products - enteral feeding systems, for home use, with a prescription paid for by medicare</t>
  </si>
  <si>
    <t>PH050242</t>
  </si>
  <si>
    <t>Health care products - enteral feeding systems, for home use, with a prescription reimbursed by medicare</t>
  </si>
  <si>
    <t>PH050243</t>
  </si>
  <si>
    <t>Enteral feeding systems for home use with a prescription paid for by medicaid</t>
  </si>
  <si>
    <t>PH050244</t>
  </si>
  <si>
    <t>Health care products - enteral feeding systems for home use with a prescription reimbursed by medicaid</t>
  </si>
  <si>
    <t>PH050245</t>
  </si>
  <si>
    <t>Health care products - repair and replacement parts for durable medical equipment which are for single patient use</t>
  </si>
  <si>
    <t>PH050246</t>
  </si>
  <si>
    <t>Durable medical equipment, not for home use, without a prescription</t>
  </si>
  <si>
    <t>PH050247</t>
  </si>
  <si>
    <t>Health care products - durable medical equipment, not for home use, with a prescription</t>
  </si>
  <si>
    <t>PH050300</t>
  </si>
  <si>
    <t>Health care products-mobility enhancing equipment</t>
  </si>
  <si>
    <t>Generally speaking, mobility-enhancing equipment means equipment including repair and replacement parts to same which: 1) is primarily and customarily used to provide or increase the ability to move from one place to another and which is appropriate for use in a home or a motor vehicle, and 2) is not generally used by persons with normal mobility, and 3) does not include any motor vehicle or equipment on a motor vehicle provided by a motor vehicle manufacturer. examples would include canes, crutches, motorized carts, stair lifts, walkers, wheelchairs, lifts and controls specifically added to motor vehicles.</t>
  </si>
  <si>
    <t>PH050301</t>
  </si>
  <si>
    <t>Health care products-mobility enhancing equipment-without a prescription</t>
  </si>
  <si>
    <t>PH050302</t>
  </si>
  <si>
    <t>Health care products-mobility enhancing equipment-with a prescription</t>
  </si>
  <si>
    <t>PH050310</t>
  </si>
  <si>
    <t>Health care products - mobility enhancing equipment with a prescription paid for by medicare</t>
  </si>
  <si>
    <t>PH050311</t>
  </si>
  <si>
    <t>Health care products - mobility enhancing equipment with a prescription reimbursed by medicare</t>
  </si>
  <si>
    <t>PH050312</t>
  </si>
  <si>
    <t>Health care products - mobility enhancing equipment with a prescription paid for by medicaid</t>
  </si>
  <si>
    <t>PH058922</t>
  </si>
  <si>
    <t>Scooters - sale to retailer for customer use</t>
  </si>
  <si>
    <t>PH403930</t>
  </si>
  <si>
    <t>Commode and spare parts</t>
  </si>
  <si>
    <t>A commode is a portable toilet in the form of a light weight chair used by people with mobility problems.</t>
  </si>
  <si>
    <t>PH403938</t>
  </si>
  <si>
    <t>Crutches - accessories</t>
  </si>
  <si>
    <t>Crutches have padding that is placed wherever the patient leans heavily on the crutch, such as under the arms, on the hands, etc.</t>
  </si>
  <si>
    <t>PH403939</t>
  </si>
  <si>
    <t>Ambulatory:  canes</t>
  </si>
  <si>
    <t>PH403940</t>
  </si>
  <si>
    <t>Ambulatory:  quad canes</t>
  </si>
  <si>
    <t>PH403946</t>
  </si>
  <si>
    <t>Scooters</t>
  </si>
  <si>
    <t>Mobility scooters are power-operated scooters for use by people with mobility issues. scooters can be battery-powered or gasoline-powered.</t>
  </si>
  <si>
    <t>PH403954</t>
  </si>
  <si>
    <t>Walker</t>
  </si>
  <si>
    <t>A frame pushed in front of the body to help stabilize and aid in walking.</t>
  </si>
  <si>
    <t>PH403962</t>
  </si>
  <si>
    <t>Walker - accessories</t>
  </si>
  <si>
    <t>Accessories to use with a walker that may include baskets to carry items, caps to put over the legs to prevent slipping, and braking mechanisms.</t>
  </si>
  <si>
    <t>PH403970</t>
  </si>
  <si>
    <t>Wheelchair</t>
  </si>
  <si>
    <t>A wheelchair is a device that is used by people who are unable to walk or unable to walk on their own for long distances.</t>
  </si>
  <si>
    <t>PH408930</t>
  </si>
  <si>
    <t>Wheelchair - sale to retailer for customer use</t>
  </si>
  <si>
    <t>PH403978</t>
  </si>
  <si>
    <t>Wheelchair - spare parts</t>
  </si>
  <si>
    <t>Spare parts for wheelchairs include extra wheels, upholstery, push rims and castor wheels.</t>
  </si>
  <si>
    <t>PH403979</t>
  </si>
  <si>
    <t>Home care:  bath or shower chairs and stools / bath bench</t>
  </si>
  <si>
    <t>PH403980</t>
  </si>
  <si>
    <t>Home care: other / transfer chairs  boards  bench and belts / reaching aids /  wheelchair cushions</t>
  </si>
  <si>
    <t>PH403981</t>
  </si>
  <si>
    <t>Home care: hand rails and grab bars</t>
  </si>
  <si>
    <t>PH403982</t>
  </si>
  <si>
    <t>Home care: recliner lift chairs / lift cushions (must push the person up)</t>
  </si>
  <si>
    <t>PH050313</t>
  </si>
  <si>
    <t>Health care products - mobility enhancing equipment with a prescription reimbursed by medicaid</t>
  </si>
  <si>
    <t>PH050400</t>
  </si>
  <si>
    <t>Health care products-prosthetic devices</t>
  </si>
  <si>
    <t>Generally speaking, prosthetic device means a replacement, corrective, or supportive device including repair and replacement parts for same worn on or in the body to 1) artificially replace a missing portion of the body, 2) prevent or correct physical deformity or malfunction, or 3) support a weak or deformed portion of the body. examples would include artificial arms and legs, artificial eyes, braces, heart valves, pacemakers etc.</t>
  </si>
  <si>
    <t>PH050401</t>
  </si>
  <si>
    <t>Health care products-prosthetic devices-without a prescription</t>
  </si>
  <si>
    <t>PH050402</t>
  </si>
  <si>
    <t>Health care products-prosthetic devices-with a prescription</t>
  </si>
  <si>
    <t>PH050440</t>
  </si>
  <si>
    <t>Health care products - prosthetic devices with a prescription paid for by medicare</t>
  </si>
  <si>
    <t>PH050441</t>
  </si>
  <si>
    <t>Health care products - prosthetic devices with a prescription reimbursed by medicare</t>
  </si>
  <si>
    <t>PH050442</t>
  </si>
  <si>
    <t>Health care products - prosthetic devices with a prescription paid for by medicaid</t>
  </si>
  <si>
    <t>PH050443</t>
  </si>
  <si>
    <t>Health care products - prosthetic devices with a prescription reimbursed by medicaid</t>
  </si>
  <si>
    <t>PH050407</t>
  </si>
  <si>
    <t>Health care products-prosthetic devices-corrective eyeglasses without a prescription</t>
  </si>
  <si>
    <t>Corrective eyeglasses sold without a prescription. this includes: ready-made and half-eye reading glasses; eyeglass lenses, lens coating, eyeglass frames, and repair parts for corrective eyeglasses sold without a prescription.</t>
  </si>
  <si>
    <t>PH050408</t>
  </si>
  <si>
    <t>Health care products-prosthetic devices-corrective eyeglasses with a prescription</t>
  </si>
  <si>
    <t>Corrective eyeglasses sold with a prescription. this includes: eyeglass lenses, lens coating, eyeglass frames, and repair parts for corrective eyeglasses sold with a prescription.</t>
  </si>
  <si>
    <t>PH050413</t>
  </si>
  <si>
    <t>Health care products-prosthetic devices-contact lenses without a prescription</t>
  </si>
  <si>
    <t>PH050414</t>
  </si>
  <si>
    <t>Health care products-prosthetic devices-contact lenses with a prescription</t>
  </si>
  <si>
    <t>PH050419</t>
  </si>
  <si>
    <t>Health care products-prosthetic devices-hearing aids without a prescription</t>
  </si>
  <si>
    <t>PH050420</t>
  </si>
  <si>
    <t>Health care products-prosthetic devices-hearing aids with a prescription</t>
  </si>
  <si>
    <t>PH050425</t>
  </si>
  <si>
    <t>Health care products-prosthetic devices-dental prosthesis without a prescription</t>
  </si>
  <si>
    <t>PH050426</t>
  </si>
  <si>
    <t>Health care products-prosthetic devices-dental prosthesis with a prescription</t>
  </si>
  <si>
    <t>PH050444</t>
  </si>
  <si>
    <t>Health care products - corrective eyeglasses with a prescription paid for by medicare</t>
  </si>
  <si>
    <t>PH050445</t>
  </si>
  <si>
    <t>Health care products - corrective eyeglasses with a prescription reimbursed by medicare</t>
  </si>
  <si>
    <t>PH050446</t>
  </si>
  <si>
    <t>Health care products - corrective eyeglasses with a prescription paid for by medicaid</t>
  </si>
  <si>
    <t>PH050447</t>
  </si>
  <si>
    <t>Health care products - corrective eyeglasses with a prescription reimbursed by medicaid</t>
  </si>
  <si>
    <t>PH050448</t>
  </si>
  <si>
    <t>Health care products - contact lenses with a prescription paid for by medicare</t>
  </si>
  <si>
    <t>PH050449</t>
  </si>
  <si>
    <t>Health care products - contact lenses with a prescription reimbursed by medicare</t>
  </si>
  <si>
    <t>PH050450</t>
  </si>
  <si>
    <t>Health care products - contact lenses with a prescription paid for by medicaid</t>
  </si>
  <si>
    <t>PH050451</t>
  </si>
  <si>
    <t>Health care products - contact lenses with a prescription reimbursed by medicaid</t>
  </si>
  <si>
    <t>PH050452</t>
  </si>
  <si>
    <t>Health care products - hearing aids with a prescription paid for by medicare</t>
  </si>
  <si>
    <t>PH050453</t>
  </si>
  <si>
    <t>Health care products - hearing aids with a prescription reimbursed by medicare</t>
  </si>
  <si>
    <t>PH050454</t>
  </si>
  <si>
    <t>Health care products - hearing aids with a prescription paid for by medicaid</t>
  </si>
  <si>
    <t>PH050455</t>
  </si>
  <si>
    <t>Health care products  - hearing aids with a prescription reimbursed by medicaid</t>
  </si>
  <si>
    <t>PH050456</t>
  </si>
  <si>
    <t>Health care products - dental prosthesis with a prescription paid for by medicare</t>
  </si>
  <si>
    <t>PH050457</t>
  </si>
  <si>
    <t>Health care products - dental prosthesis with a prescription reimbursed by medicare</t>
  </si>
  <si>
    <t>PH050458</t>
  </si>
  <si>
    <t>Health care products - dental prosthesis with a prescription paid for by medicaid</t>
  </si>
  <si>
    <t>PH050459</t>
  </si>
  <si>
    <t>Health care products - dental prosthesis with a prescription reimbursed by medicaid</t>
  </si>
  <si>
    <t>PH050460</t>
  </si>
  <si>
    <t>Sunglasses with rx (corrective)</t>
  </si>
  <si>
    <t>Corrective sunglasses sold with a prescription.</t>
  </si>
  <si>
    <t>PH050461</t>
  </si>
  <si>
    <t>Sunglasses without prescription</t>
  </si>
  <si>
    <t>Sunglasses sold without a prescription. sunglasses are not corrective.</t>
  </si>
  <si>
    <t>PH050462</t>
  </si>
  <si>
    <t>Sunglass frames with rx</t>
  </si>
  <si>
    <t>Sunglass frames associated with sale of prescribed sunglasses.</t>
  </si>
  <si>
    <t>PH050463</t>
  </si>
  <si>
    <t>Sunglass frames without prescription.</t>
  </si>
  <si>
    <t>Sunglass frames not associated with sale of prescribed sunglasses.</t>
  </si>
  <si>
    <t>PH050464</t>
  </si>
  <si>
    <t>Package - rx lens package</t>
  </si>
  <si>
    <t>Prescription lens package. package includes different lens options like scratch resistance, anti-reflective coating, tinting etc. associated with the sale of prescription glasses.</t>
  </si>
  <si>
    <t>PH050465</t>
  </si>
  <si>
    <t xml:space="preserve">Package - non-rx lens package </t>
  </si>
  <si>
    <t>Non-prescription lens package. package includes different lens options like scratch resistance, anti-reflective coating, tinting etc. associated with the sale of non-prescription glasses.</t>
  </si>
  <si>
    <t>PH150101</t>
  </si>
  <si>
    <t>Corrective eyeglasses without a prescription sold to ophthalmologists  optometrists  opticians  oculists</t>
  </si>
  <si>
    <t>PH150102</t>
  </si>
  <si>
    <t>Corrective eyeglasses with a prescription sold to ophthalmologists  optometrists  opticians  oculists</t>
  </si>
  <si>
    <t>PH150103</t>
  </si>
  <si>
    <t>Sunglasses with rx (corrective) sold to ophthalmologists  optometrists  opticians  oculists</t>
  </si>
  <si>
    <t>PH150104</t>
  </si>
  <si>
    <t xml:space="preserve">Sunglasses without rx (non-corrective) sold to ophthalmologists  optometrists  opticians  oculists </t>
  </si>
  <si>
    <t>PH150105</t>
  </si>
  <si>
    <t xml:space="preserve">Sunglass frames with rx sold to ophthalmologists  optometrists  opticians  oculists </t>
  </si>
  <si>
    <t>PH150106</t>
  </si>
  <si>
    <t xml:space="preserve">Sunglass frames without rx sold to ophthalmologists  optometrists  opticians  oculists </t>
  </si>
  <si>
    <t>PH150107</t>
  </si>
  <si>
    <t>Rx lens package sold to ophthalmologists  optometrists  opticians  oculists</t>
  </si>
  <si>
    <t>PH150108</t>
  </si>
  <si>
    <t>Non-rx lens package sold to ophthalmologists  optometrists  opticians  oculists</t>
  </si>
  <si>
    <t>PH150111</t>
  </si>
  <si>
    <t>Corrective eyeglasses without a prescription sold by ophthalmologists</t>
  </si>
  <si>
    <t>PH150112</t>
  </si>
  <si>
    <t>Corrective eyeglasses with a prescription sold by ophthalmologists</t>
  </si>
  <si>
    <t>PH150113</t>
  </si>
  <si>
    <t>Sunglasses with rx (corrective) sold by ophthalmologists</t>
  </si>
  <si>
    <t>PH150114</t>
  </si>
  <si>
    <t xml:space="preserve">Sunglasses without rx (non-corrective) sold by ophthalmologists </t>
  </si>
  <si>
    <t>PH150115</t>
  </si>
  <si>
    <t xml:space="preserve">Sunglass frames with rx sold by ophthalmologists </t>
  </si>
  <si>
    <t>PH150116</t>
  </si>
  <si>
    <t xml:space="preserve">Sunglass frames without rx sold by ophthalmologists </t>
  </si>
  <si>
    <t>PH150117</t>
  </si>
  <si>
    <t>Rx lens package sold by ophthalmologists</t>
  </si>
  <si>
    <t>PH150118</t>
  </si>
  <si>
    <t>Non-rx lens package sold by ophthalmologists</t>
  </si>
  <si>
    <t>PH150121</t>
  </si>
  <si>
    <t>Corrective eyeglasses without a prescription sold by optometrists</t>
  </si>
  <si>
    <t>PH150122</t>
  </si>
  <si>
    <t>Corrective eyeglasses with a prescription sold by optometrists</t>
  </si>
  <si>
    <t>PH150123</t>
  </si>
  <si>
    <t>Sunglasses with rx (corrective) sold by optometrists</t>
  </si>
  <si>
    <t>PH150124</t>
  </si>
  <si>
    <t xml:space="preserve">Sunglasses without rx (non-corrective) sold by optometrists </t>
  </si>
  <si>
    <t>PH150125</t>
  </si>
  <si>
    <t xml:space="preserve">Sunglass frames with rx sold by optometrists </t>
  </si>
  <si>
    <t>PH150126</t>
  </si>
  <si>
    <t xml:space="preserve">Sunglass frames without rx sold by optometrists </t>
  </si>
  <si>
    <t>PH150127</t>
  </si>
  <si>
    <t>Rx lens package sold by optometrists</t>
  </si>
  <si>
    <t>PH150128</t>
  </si>
  <si>
    <t>Non-rx lens package sold by optometrists</t>
  </si>
  <si>
    <t>PH150131</t>
  </si>
  <si>
    <t>Corrective eyeglasses without a prescription sold by opticians</t>
  </si>
  <si>
    <t>PH150132</t>
  </si>
  <si>
    <t>Corrective eyeglasses with a prescription sold by opticians</t>
  </si>
  <si>
    <t>PH150133</t>
  </si>
  <si>
    <t>Sunglasses with rx (corrective) sold by opticians</t>
  </si>
  <si>
    <t>PH150134</t>
  </si>
  <si>
    <t xml:space="preserve">Sunglasses without rx (non-corrective) sold by opticians </t>
  </si>
  <si>
    <t>PH150135</t>
  </si>
  <si>
    <t xml:space="preserve">Sunglass frames with rx sold by opticians </t>
  </si>
  <si>
    <t>PH150136</t>
  </si>
  <si>
    <t xml:space="preserve">Sunglass frames without rx sold by opticians </t>
  </si>
  <si>
    <t>PH150137</t>
  </si>
  <si>
    <t>Rx lens package sold by opticians</t>
  </si>
  <si>
    <t>PH150138</t>
  </si>
  <si>
    <t>Non-rx lens package sold by opticians</t>
  </si>
  <si>
    <t>PH150141</t>
  </si>
  <si>
    <t>Corrective eyeglasses without a prescription sold by oculists</t>
  </si>
  <si>
    <t>PH150142</t>
  </si>
  <si>
    <t>Corrective eyeglasses with a prescription sold by oculists</t>
  </si>
  <si>
    <t>PH150143</t>
  </si>
  <si>
    <t>Sunglasses with rx (corrective) sold by oculists</t>
  </si>
  <si>
    <t>PH150144</t>
  </si>
  <si>
    <t xml:space="preserve">Sunglasses without rx (non-corrective) sold by oculists </t>
  </si>
  <si>
    <t>PH150145</t>
  </si>
  <si>
    <t xml:space="preserve">Sunglass frames with rx sold by oculists </t>
  </si>
  <si>
    <t>PH150146</t>
  </si>
  <si>
    <t xml:space="preserve">Sunglass frames without rx sold by oculists </t>
  </si>
  <si>
    <t>PH150147</t>
  </si>
  <si>
    <t>Rx lens package sold by oculists</t>
  </si>
  <si>
    <t>PH150148</t>
  </si>
  <si>
    <t>Non-rx lens package sold by oculists</t>
  </si>
  <si>
    <t>PH050500</t>
  </si>
  <si>
    <t>Health care products-grooming /other</t>
  </si>
  <si>
    <t>PH000794</t>
  </si>
  <si>
    <t>Teeth whitening products</t>
  </si>
  <si>
    <t>Products used to whiten the teeth.</t>
  </si>
  <si>
    <t>PH000802</t>
  </si>
  <si>
    <t>Toothbrushes &amp; floss</t>
  </si>
  <si>
    <t>PH050501</t>
  </si>
  <si>
    <t>Health care products-grooming /other-acne cleaners and pads</t>
  </si>
  <si>
    <t>PH050507</t>
  </si>
  <si>
    <t>Health care products-grooming /other-creams and lotions (non-medicated)</t>
  </si>
  <si>
    <t>PH050508</t>
  </si>
  <si>
    <t>Health care products-grooming /other-dental hygiene products (toothpaste, toothbrushes, floss etc)</t>
  </si>
  <si>
    <t>PH050509</t>
  </si>
  <si>
    <t>Health care products-grooming /other-dental hygiene products (mouthwash)</t>
  </si>
  <si>
    <t>PH050511</t>
  </si>
  <si>
    <t>Health care products-grooming /other-denture products including cleaners and adhesives</t>
  </si>
  <si>
    <t>PH050514</t>
  </si>
  <si>
    <t>Health care products-grooming /other-ear plugs</t>
  </si>
  <si>
    <t>PH050526</t>
  </si>
  <si>
    <t>Eyelashes</t>
  </si>
  <si>
    <t>Temporary fake eyelashes that are normally applied to the skin with glue.</t>
  </si>
  <si>
    <t>PH050527</t>
  </si>
  <si>
    <t>General cosmetic tools</t>
  </si>
  <si>
    <t>Items may include hair combs and brushes, hair irons and curlers, nail files and clippers, tweezers, razors, scissors, pumice stones, and other items used for beauty and grooming purposes.</t>
  </si>
  <si>
    <t>PH050528</t>
  </si>
  <si>
    <t>Hair dye products</t>
  </si>
  <si>
    <t>Product contains the necessary chemicals to highlight or change hair color either temporarily or permanently.</t>
  </si>
  <si>
    <t>PH050529</t>
  </si>
  <si>
    <t>Hair extensions</t>
  </si>
  <si>
    <t>PH050530</t>
  </si>
  <si>
    <t>Miscellaneous beauty aids</t>
  </si>
  <si>
    <t>Miscellaneous beauty-related items.</t>
  </si>
  <si>
    <t>PH050531</t>
  </si>
  <si>
    <t>Nail products &amp; accessories</t>
  </si>
  <si>
    <t>Nail polish, polish remover, nail extensions, nail care kits, etc.</t>
  </si>
  <si>
    <t>PH050532</t>
  </si>
  <si>
    <t>Baby wipes</t>
  </si>
  <si>
    <t>PH050533</t>
  </si>
  <si>
    <t>Toothpaste bearing a drug facts panel</t>
  </si>
  <si>
    <t>PH050534</t>
  </si>
  <si>
    <t>Toothpaste not bearing a drug facts panel</t>
  </si>
  <si>
    <t>PH050600</t>
  </si>
  <si>
    <t>Health care products-over the counter-medicinal group 1 (drug facts and /or ingredients are included when deem to be a medicine, for home use)</t>
  </si>
  <si>
    <t>PH050601</t>
  </si>
  <si>
    <t>Health care products-over the counter-medicinal group 1-acne treatment, lotions, creams</t>
  </si>
  <si>
    <t>Over-the-counter medicinal products (drug facts and /or ingredients are included when deemed to be a medicine, for home use)</t>
  </si>
  <si>
    <t>PH050623</t>
  </si>
  <si>
    <t>Health care products-over the counter-medicinal group 1-aspirin</t>
  </si>
  <si>
    <t>PH050639</t>
  </si>
  <si>
    <t>Health care products-over the counter-medicinal group 1-blood pressure testing apparatus</t>
  </si>
  <si>
    <t>PH050676</t>
  </si>
  <si>
    <t>Health care products-over the counter-medicinal group 1-first aid kits</t>
  </si>
  <si>
    <t>PH050677</t>
  </si>
  <si>
    <t>Over-the-counter medicinal products - foot pads and insoles</t>
  </si>
  <si>
    <t>PH050700</t>
  </si>
  <si>
    <t>Health care products-over the counter-medicinal group 2- (drug facts and /or ingredients are included when deem to be a medicine, for home use)</t>
  </si>
  <si>
    <t>Drug facts and /or ingredients are included when deem to be a medicine, for home use.</t>
  </si>
  <si>
    <t>PH050709</t>
  </si>
  <si>
    <t>Health care products-over the counter-medicinal group 2-pain relievers</t>
  </si>
  <si>
    <t>PH050720</t>
  </si>
  <si>
    <t>Health care products-over the counter-medicinal group 2-syringes - disposable (not diabetic)</t>
  </si>
  <si>
    <t>Other medical products</t>
  </si>
  <si>
    <t>PH050051</t>
  </si>
  <si>
    <t>Non-medicated over-the counter (otc) products sold with prescription</t>
  </si>
  <si>
    <t>PH050730</t>
  </si>
  <si>
    <t>Testing kits for uti</t>
  </si>
  <si>
    <t>PH050731</t>
  </si>
  <si>
    <t>Reagents - sold to medical facility</t>
  </si>
  <si>
    <t>PH050732</t>
  </si>
  <si>
    <t>Drug testing kits</t>
  </si>
  <si>
    <t>PH050733</t>
  </si>
  <si>
    <t>Breast radiation treatment catheter device - sold to medical facility</t>
  </si>
  <si>
    <t>PH050859</t>
  </si>
  <si>
    <t>Witch hazel</t>
  </si>
  <si>
    <t>PH050860</t>
  </si>
  <si>
    <t>Medicine / over-the-counter / homeopathic medicines / the active ingredient is not a drug</t>
  </si>
  <si>
    <t>Examples include weight loss products that bear a drug facts label.</t>
  </si>
  <si>
    <t>Home items</t>
  </si>
  <si>
    <t>PH060754</t>
  </si>
  <si>
    <t>Candles and candle accessories</t>
  </si>
  <si>
    <t>PH060762</t>
  </si>
  <si>
    <t>Home fragrance</t>
  </si>
  <si>
    <t>Potpourri, scented candles, reed diffusers and other scent producing items.</t>
  </si>
  <si>
    <t>PH060770</t>
  </si>
  <si>
    <t>Towels</t>
  </si>
  <si>
    <t>PH060771</t>
  </si>
  <si>
    <t>Bedding, blankets, bath rugs/mats, pillows, shower curtains</t>
  </si>
  <si>
    <t>Hurricane preparedness supplies</t>
  </si>
  <si>
    <t>PH101010</t>
  </si>
  <si>
    <t>Portable self- powered light source</t>
  </si>
  <si>
    <t>PH101011</t>
  </si>
  <si>
    <t>Duct tape</t>
  </si>
  <si>
    <t>PH101012</t>
  </si>
  <si>
    <t>Bungee cords &amp; rope</t>
  </si>
  <si>
    <t>PH101013</t>
  </si>
  <si>
    <t>Manual can openers</t>
  </si>
  <si>
    <t>PH101014</t>
  </si>
  <si>
    <t>Fire extinguisher</t>
  </si>
  <si>
    <t>PH101015</t>
  </si>
  <si>
    <t>Power inverters &amp; interverter power cables</t>
  </si>
  <si>
    <t>PH101016</t>
  </si>
  <si>
    <t>Ratchet straps</t>
  </si>
  <si>
    <t>PH101017</t>
  </si>
  <si>
    <t>Smoke dectectors</t>
  </si>
  <si>
    <t>PH101018</t>
  </si>
  <si>
    <t>Water storage containers</t>
  </si>
  <si>
    <t>PH101020</t>
  </si>
  <si>
    <t>Portable self-powered radio</t>
  </si>
  <si>
    <t>PH101030</t>
  </si>
  <si>
    <t>Two way radio</t>
  </si>
  <si>
    <t>PH101040</t>
  </si>
  <si>
    <t>Weather band radio</t>
  </si>
  <si>
    <t>PH101050</t>
  </si>
  <si>
    <t>Tarpaulin or other flexible waterproof sheeting</t>
  </si>
  <si>
    <t>PH101060</t>
  </si>
  <si>
    <t>Ground anchor system or tie-down kit</t>
  </si>
  <si>
    <t>PH101070</t>
  </si>
  <si>
    <t>Gas or diesel fuel tank</t>
  </si>
  <si>
    <t>PH101080</t>
  </si>
  <si>
    <t>Package of aaa-cell, aa-cell, c-cell, d-cell, 6-volt, or 9-volt batteries, excluding automobile and boat batteries</t>
  </si>
  <si>
    <t>PH101090</t>
  </si>
  <si>
    <t>Cell phone battery and any cell phone charger</t>
  </si>
  <si>
    <t>PH101100</t>
  </si>
  <si>
    <t>Nonelectric food storage cooler</t>
  </si>
  <si>
    <t>PH101110</t>
  </si>
  <si>
    <t>Portable generator used to provide light or communications or preserve food in the event of a power outage</t>
  </si>
  <si>
    <t>PH101120</t>
  </si>
  <si>
    <t>Storm shutter device - materials and products manufactured, rated, and marketed specifically for the purpose of preventing window damage from storms</t>
  </si>
  <si>
    <t>PH101130</t>
  </si>
  <si>
    <t>Carbon monoxide detector</t>
  </si>
  <si>
    <t>PH101140</t>
  </si>
  <si>
    <t>Blue ice product other reusable freezer packs</t>
  </si>
  <si>
    <t>PH101150</t>
  </si>
  <si>
    <t>Hatchets and axes</t>
  </si>
  <si>
    <t>PH108866</t>
  </si>
  <si>
    <t>Power generator</t>
  </si>
  <si>
    <t>Ice</t>
  </si>
  <si>
    <t>PI011642</t>
  </si>
  <si>
    <t>Ice cubes packaged less than 10 lbs</t>
  </si>
  <si>
    <t>PI011650</t>
  </si>
  <si>
    <t>Ice blocks / bails packaged less than 10 lbs</t>
  </si>
  <si>
    <t>PI011658</t>
  </si>
  <si>
    <t>Ice cubes packaged equal to or greater than 10 lbs</t>
  </si>
  <si>
    <t>PI011666</t>
  </si>
  <si>
    <t>Ice blocks / bails packaged equal to or greater than 10 lbs</t>
  </si>
  <si>
    <t>PL018834</t>
  </si>
  <si>
    <t>Labels &amp; price tags not attached to merchandise</t>
  </si>
  <si>
    <t>Machinery</t>
  </si>
  <si>
    <t>PM008826</t>
  </si>
  <si>
    <t>Heavy equipment parts and accessories</t>
  </si>
  <si>
    <t>PM020400</t>
  </si>
  <si>
    <t>Mach &amp; equip (commercial use)-farming industry</t>
  </si>
  <si>
    <t>PM020404</t>
  </si>
  <si>
    <t xml:space="preserve">Mach &amp; equip (commercial use)-farming industry-repair and replacement parts </t>
  </si>
  <si>
    <t>PM020700</t>
  </si>
  <si>
    <t>Manufacturing machinery</t>
  </si>
  <si>
    <t>PM020704</t>
  </si>
  <si>
    <t>Repair or replacement parts for manufacturing machinery</t>
  </si>
  <si>
    <t>PM020750</t>
  </si>
  <si>
    <t>Assembling, manufacturing or fabricating machinery and equipment used in existing facilities with a useful life of three years or more</t>
  </si>
  <si>
    <t>PM020755</t>
  </si>
  <si>
    <t xml:space="preserve">Wear parts &gt; 3 years life </t>
  </si>
  <si>
    <t>PM020756</t>
  </si>
  <si>
    <t>Wear parts 1 to 3 years life</t>
  </si>
  <si>
    <t>PM020757</t>
  </si>
  <si>
    <t>Wear parts &lt; 1 year life</t>
  </si>
  <si>
    <t>PM020760</t>
  </si>
  <si>
    <t>Materials used and consumed in the assembling, manufacturing or fabricating process in existing facilities</t>
  </si>
  <si>
    <t>PM020765</t>
  </si>
  <si>
    <t>Lubricants and grease used and consumed within 25 days in the manufacturing process</t>
  </si>
  <si>
    <t>PM020770</t>
  </si>
  <si>
    <t>Packaging equipment parts 1 to 3 years</t>
  </si>
  <si>
    <t>PM020780</t>
  </si>
  <si>
    <t>Industrial machine tools</t>
  </si>
  <si>
    <t>PM030000</t>
  </si>
  <si>
    <t>Magazines (not second class mail matter / not controlled circulation publication)</t>
  </si>
  <si>
    <t>Physical magazines only, does not include digital magazines.</t>
  </si>
  <si>
    <t>PM030100</t>
  </si>
  <si>
    <t>Magazines-non-religious content</t>
  </si>
  <si>
    <t>PM030108</t>
  </si>
  <si>
    <t>Magazines-non-religious content-subscription - monthly publication</t>
  </si>
  <si>
    <t>PM030110</t>
  </si>
  <si>
    <t>Magazines-non-religious content-subscription - semiannual publication</t>
  </si>
  <si>
    <t>PM039393</t>
  </si>
  <si>
    <t>Periodical/magazine subscription - annual publication</t>
  </si>
  <si>
    <t>PM039394</t>
  </si>
  <si>
    <t>Periodical/magazine subscription - quarterly publication</t>
  </si>
  <si>
    <t>PM039395</t>
  </si>
  <si>
    <t>Periodical/magazine subscription - semimonthly publication</t>
  </si>
  <si>
    <t>PM039396</t>
  </si>
  <si>
    <t>Periodical/magazine subscription - weekly publication</t>
  </si>
  <si>
    <t>PM039397</t>
  </si>
  <si>
    <t>Periodical/magazine subscription - religious content</t>
  </si>
  <si>
    <t>PM030811</t>
  </si>
  <si>
    <t>Magazines published 4 or more times a year (example: star magazine)</t>
  </si>
  <si>
    <t>PM030812</t>
  </si>
  <si>
    <t>Magazines published 2 or 3 times a year</t>
  </si>
  <si>
    <t>PM062306</t>
  </si>
  <si>
    <t>Maps</t>
  </si>
  <si>
    <t>PN050814</t>
  </si>
  <si>
    <t>Newspapers</t>
  </si>
  <si>
    <t>PN052314</t>
  </si>
  <si>
    <t>Newspapers - retail sale</t>
  </si>
  <si>
    <t>PN058970</t>
  </si>
  <si>
    <t>Newspapers - sold by subscription</t>
  </si>
  <si>
    <t>PN060815</t>
  </si>
  <si>
    <t>Tabloids printed on news print</t>
  </si>
  <si>
    <t>PN070816</t>
  </si>
  <si>
    <t>Trader magazines</t>
  </si>
  <si>
    <t>PO100000</t>
  </si>
  <si>
    <t>Office supplies</t>
  </si>
  <si>
    <t>PP030000</t>
  </si>
  <si>
    <t>Paper products for household use</t>
  </si>
  <si>
    <t>PP030100</t>
  </si>
  <si>
    <t>Paper products-disposable products</t>
  </si>
  <si>
    <t>PP030001</t>
  </si>
  <si>
    <t>Toilet tissue / toilet wet wipes / moist towelettes/ incontinence wipes / baby wet wipes</t>
  </si>
  <si>
    <t>PP030106</t>
  </si>
  <si>
    <t>Paper products-napkins</t>
  </si>
  <si>
    <t>PP030107</t>
  </si>
  <si>
    <t>Paper products-paper bags</t>
  </si>
  <si>
    <t>PP030108</t>
  </si>
  <si>
    <t>Paper products-paper cups</t>
  </si>
  <si>
    <t>PP030109</t>
  </si>
  <si>
    <t>Paper products-paper freezer wrap</t>
  </si>
  <si>
    <t>PP030110</t>
  </si>
  <si>
    <t>Paper products-paper plates</t>
  </si>
  <si>
    <t>PP030113</t>
  </si>
  <si>
    <t>Paper products-wax paper</t>
  </si>
  <si>
    <t>PP030771</t>
  </si>
  <si>
    <t>Household paper: toilet seat covers / freezer wrap and tape / placemats / tablecovers / baking cups / bags / dinnerware / coffee filters / napkins / facial tissue / towels / waxed / vacuum bags</t>
  </si>
  <si>
    <t>PP030300</t>
  </si>
  <si>
    <t>Paper products for commercial use</t>
  </si>
  <si>
    <t>Pet and pet supplies</t>
  </si>
  <si>
    <t>PP050736</t>
  </si>
  <si>
    <t>Pet supplies - domestic pet - pet supplements</t>
  </si>
  <si>
    <t>PP050737</t>
  </si>
  <si>
    <t>Pet supplies - domestic pet - flea and tick treatments for pets</t>
  </si>
  <si>
    <t>PP051195</t>
  </si>
  <si>
    <t>Pet supplies - domestic pet - pet food:  includes: snacks / treats</t>
  </si>
  <si>
    <t>PP051196</t>
  </si>
  <si>
    <t>Pet medications</t>
  </si>
  <si>
    <t>PP051197</t>
  </si>
  <si>
    <t>Pet supplies - pet food with a prescription: includes: snacks / treats</t>
  </si>
  <si>
    <t>PP051198</t>
  </si>
  <si>
    <t>Pet supplies - pet vitamins with a prescription: includes: snacks / treats</t>
  </si>
  <si>
    <t>PP051199</t>
  </si>
  <si>
    <t>Pet supplies - pill pockets for home use</t>
  </si>
  <si>
    <t>PP051200</t>
  </si>
  <si>
    <t>Pet supplies - pet vitamins with a prescription in pill, softgel or tablet form</t>
  </si>
  <si>
    <t>Veterinary products, pet - medical supplies</t>
  </si>
  <si>
    <t>PP052101</t>
  </si>
  <si>
    <t>Pet - pill cutter</t>
  </si>
  <si>
    <t>PP052102</t>
  </si>
  <si>
    <t>Pet - medical supplies used during surgery</t>
  </si>
  <si>
    <t>PP052103</t>
  </si>
  <si>
    <t>Pet - disposable, one-time use medical supplies</t>
  </si>
  <si>
    <t>PP052104</t>
  </si>
  <si>
    <t>Pet - sharps disposal container, not for home use</t>
  </si>
  <si>
    <t>PP052105</t>
  </si>
  <si>
    <t>Pet - sharps disposal container, for home use</t>
  </si>
  <si>
    <t>PP052106</t>
  </si>
  <si>
    <t>Pet - eye drops, without a prescription</t>
  </si>
  <si>
    <t>PP052107</t>
  </si>
  <si>
    <t>Pet - eye drops, with a prescription</t>
  </si>
  <si>
    <t>PP052108</t>
  </si>
  <si>
    <t>Pet - ear washes</t>
  </si>
  <si>
    <t>PP052109</t>
  </si>
  <si>
    <t>Pet - syringes - not used by a veterinary hospital, clinic or office</t>
  </si>
  <si>
    <t>PP052110</t>
  </si>
  <si>
    <t>Pet - syringes - used by a veterinary hospital, clinic or office</t>
  </si>
  <si>
    <t>PP052111</t>
  </si>
  <si>
    <t>Pet - tape - adhesive</t>
  </si>
  <si>
    <t>PP052112</t>
  </si>
  <si>
    <t>Pet - bandages - gauze</t>
  </si>
  <si>
    <t>PP052113</t>
  </si>
  <si>
    <t>Pet - cast materials</t>
  </si>
  <si>
    <t>PP052151</t>
  </si>
  <si>
    <t>Pet - drug testing kits for home use</t>
  </si>
  <si>
    <t>PP052152</t>
  </si>
  <si>
    <t>Pet - blood products, such as plasma</t>
  </si>
  <si>
    <t>PP052153</t>
  </si>
  <si>
    <t>Pet - blood administration kits, not for home use</t>
  </si>
  <si>
    <t>PP052201</t>
  </si>
  <si>
    <t>Pet - skin graft products</t>
  </si>
  <si>
    <t>PP052202</t>
  </si>
  <si>
    <t>Pet - bone graft products</t>
  </si>
  <si>
    <t>PP052203</t>
  </si>
  <si>
    <t xml:space="preserve">Pet - implantable hardware - contact lenses, screws, plates, etc. </t>
  </si>
  <si>
    <t>PP052251</t>
  </si>
  <si>
    <t>Pet - splints</t>
  </si>
  <si>
    <t>PP052252</t>
  </si>
  <si>
    <t>Pet - orthopedic supplies</t>
  </si>
  <si>
    <t>PP052301</t>
  </si>
  <si>
    <t>Pet - shampoo - medicated - without a prescription</t>
  </si>
  <si>
    <t>PP052302</t>
  </si>
  <si>
    <t>Pet - shampoo - medicated - with a prescription</t>
  </si>
  <si>
    <t>PP052303</t>
  </si>
  <si>
    <t>Pet - lotions, creams and ointments - medicated - without a prescription</t>
  </si>
  <si>
    <t>PP052304</t>
  </si>
  <si>
    <t>Pet - lotions, creams and ointments - medicated - with a prescription</t>
  </si>
  <si>
    <t>PP052351</t>
  </si>
  <si>
    <t>Pet - dental hygiene products - mouthwash</t>
  </si>
  <si>
    <t>PP052352</t>
  </si>
  <si>
    <t>Pet - dental hygiene products - toothbrushes</t>
  </si>
  <si>
    <t>Veterinary products, pet - drugs &amp; medicine</t>
  </si>
  <si>
    <t>PH050111</t>
  </si>
  <si>
    <t>Health care products - medical oxygen for animal use without a prescription</t>
  </si>
  <si>
    <t>PH050112</t>
  </si>
  <si>
    <t>Health care products - medical oxygen for animal use with a prescription</t>
  </si>
  <si>
    <t>PP052451</t>
  </si>
  <si>
    <t>Pet - feeding tubes without a prescription</t>
  </si>
  <si>
    <t>PP052452</t>
  </si>
  <si>
    <t>Pet - feeding tubes with a prescription</t>
  </si>
  <si>
    <t>PP052501</t>
  </si>
  <si>
    <t>Pet - mobility enhancing equipment, for home use, without a prescription</t>
  </si>
  <si>
    <t>PP052502</t>
  </si>
  <si>
    <t>Pet - mobility enhancing equipment, for home use, with a prescription</t>
  </si>
  <si>
    <t>PP052551</t>
  </si>
  <si>
    <t>Pet - prosthetic devices - dental prosthesis without a prescription</t>
  </si>
  <si>
    <t>PP052552</t>
  </si>
  <si>
    <t>Pet - prosthetic devices - dental prosthesis with a prescription</t>
  </si>
  <si>
    <t>PP052601</t>
  </si>
  <si>
    <t>Pet - facility fee charged for surgery</t>
  </si>
  <si>
    <t>PP052602</t>
  </si>
  <si>
    <t>Pet - medical equipment usage fees</t>
  </si>
  <si>
    <t>PP052603</t>
  </si>
  <si>
    <t>Pet - warming blanket usage fees - during and post surgery</t>
  </si>
  <si>
    <t>PP198874</t>
  </si>
  <si>
    <t>Promotional merchandise</t>
  </si>
  <si>
    <t>PP208778</t>
  </si>
  <si>
    <t>Postage stamps</t>
  </si>
  <si>
    <t>PP210000</t>
  </si>
  <si>
    <t>Packaging materials</t>
  </si>
  <si>
    <t>PR058880</t>
  </si>
  <si>
    <t>Rentals / leases – residential real property</t>
  </si>
  <si>
    <t>PR058882</t>
  </si>
  <si>
    <t>Rentals / leases - commercial real property</t>
  </si>
  <si>
    <t>PR060210</t>
  </si>
  <si>
    <t>Rental or lease of tangible personal property pursuant to a rental-purchase agreement (rent-to-own) excluding rentals of audio media, audio equipment or furniture - non-business use</t>
  </si>
  <si>
    <t>PR060220</t>
  </si>
  <si>
    <t>Rental or lease of av equipment - business use only</t>
  </si>
  <si>
    <t>PR060230</t>
  </si>
  <si>
    <t>Rental or lease pursuant to a rental-purchase agreement (rent-to-own) for rentals of av equipment - non-business use</t>
  </si>
  <si>
    <t>PR060240</t>
  </si>
  <si>
    <t>Rental or lease pursuant to a rental-purchase agreement (rent-to-own) for rentals of furniture - non-business use</t>
  </si>
  <si>
    <t>PR060250</t>
  </si>
  <si>
    <t>Rental or lease of audio visual media</t>
  </si>
  <si>
    <t>PR091000</t>
  </si>
  <si>
    <t>Rental or lease of tangible personal property - operating lease</t>
  </si>
  <si>
    <t>PR060298</t>
  </si>
  <si>
    <t>Rentals / leases - tangible personal property (&lt;/= 30 days) - backhoe without an operator</t>
  </si>
  <si>
    <t>PR061200</t>
  </si>
  <si>
    <t>Golf cart rental</t>
  </si>
  <si>
    <t>Rental of golf cart at a golf course for use while playing at the golf course. assumption is that the rental period is less than 30 days (i.e. one day).</t>
  </si>
  <si>
    <t>PR062482</t>
  </si>
  <si>
    <t>Catering services - equipment rental fees</t>
  </si>
  <si>
    <t>PR062498</t>
  </si>
  <si>
    <t>Catering services - room rental charges</t>
  </si>
  <si>
    <t>PR060110</t>
  </si>
  <si>
    <t>Computer use access via workstation</t>
  </si>
  <si>
    <t>Capital lease</t>
  </si>
  <si>
    <t>PR082546</t>
  </si>
  <si>
    <t>$1 option buyout lease</t>
  </si>
  <si>
    <t>PR082626</t>
  </si>
  <si>
    <t>Rental or lease of tangible personal property - capital lease</t>
  </si>
  <si>
    <t>PR082658</t>
  </si>
  <si>
    <t>Third party financing for $1 purchase payment lease - treatment as a capital lease</t>
  </si>
  <si>
    <t>PR082666</t>
  </si>
  <si>
    <t>Third party financing for $1 purchase payment lease - treatment as a financing arrangement</t>
  </si>
  <si>
    <t>PR097018</t>
  </si>
  <si>
    <t>Safe deposit box rentals</t>
  </si>
  <si>
    <t>PR100300</t>
  </si>
  <si>
    <t>Standard passenger car rentals</t>
  </si>
  <si>
    <t>PR100320</t>
  </si>
  <si>
    <t>Fees (optional) - associated with car rentals</t>
  </si>
  <si>
    <t>PR100330</t>
  </si>
  <si>
    <t>Fees (mandatory) - associated with car rentals</t>
  </si>
  <si>
    <t>PR100340</t>
  </si>
  <si>
    <t>Accessory equipment - associated with car rentals</t>
  </si>
  <si>
    <t>PS050000</t>
  </si>
  <si>
    <t>School related products (business-to-business)</t>
  </si>
  <si>
    <t>Items that are generally viewed as school-related items that are sold from one business to another business.</t>
  </si>
  <si>
    <t>PS050100</t>
  </si>
  <si>
    <t>School related products (b2b)-supplies</t>
  </si>
  <si>
    <t>PS050101</t>
  </si>
  <si>
    <t>School related products (b2b)-supplies-binders</t>
  </si>
  <si>
    <t>PS050102</t>
  </si>
  <si>
    <t>School related products (b2b)-supplies-blackboard chalk</t>
  </si>
  <si>
    <t>PS050103</t>
  </si>
  <si>
    <t>School related products (b2b)-supplies-book bags</t>
  </si>
  <si>
    <t>PS050104</t>
  </si>
  <si>
    <t>School related products (b2b)-supplies-calculators</t>
  </si>
  <si>
    <t>PS050105</t>
  </si>
  <si>
    <t>School related products (b2b)-supplies-cellophane tape</t>
  </si>
  <si>
    <t>PS050106</t>
  </si>
  <si>
    <t>School related products (b2b)-supplies-compasses</t>
  </si>
  <si>
    <t>PS050107</t>
  </si>
  <si>
    <t>School related products (b2b)-supplies-composition books</t>
  </si>
  <si>
    <t>PS050108</t>
  </si>
  <si>
    <t>School related products (b2b)-supplies-crayons</t>
  </si>
  <si>
    <t>PS050109</t>
  </si>
  <si>
    <t>School related products (b2b)-supplies-erasers</t>
  </si>
  <si>
    <t>PS050110</t>
  </si>
  <si>
    <t>School related products (b2b)-supplies-folders - expandable, pocket, plastic and manila</t>
  </si>
  <si>
    <t>PS050111</t>
  </si>
  <si>
    <t>School related products (b2b)-supplies-glue, paste and paste sticks</t>
  </si>
  <si>
    <t>PS050112</t>
  </si>
  <si>
    <t>School related products (b2b)-supplies-highlighters</t>
  </si>
  <si>
    <t>PS050113</t>
  </si>
  <si>
    <t>School related products (b2b)-supplies-index cards</t>
  </si>
  <si>
    <t>PS050114</t>
  </si>
  <si>
    <t>School related products (b2b)-supplies-index card boxes</t>
  </si>
  <si>
    <t>PS050115</t>
  </si>
  <si>
    <t>School related products (b2b)-supplies-legal pads</t>
  </si>
  <si>
    <t>PS050116</t>
  </si>
  <si>
    <t>School related products (b2b)-supplies-lunch boxes</t>
  </si>
  <si>
    <t>PS050117</t>
  </si>
  <si>
    <t>School related products (b2b)-supplies-markers</t>
  </si>
  <si>
    <t>PS050118</t>
  </si>
  <si>
    <t>School related products (b2b)-supplies-notebooks</t>
  </si>
  <si>
    <t>PS050119</t>
  </si>
  <si>
    <t>School related products (b2b)-supplies-paper</t>
  </si>
  <si>
    <t>PS050120</t>
  </si>
  <si>
    <t>School related products (b2b)-supplies-pencil boxes and other school supply boxes</t>
  </si>
  <si>
    <t>PS050121</t>
  </si>
  <si>
    <t>School related products (b2b)-supplies-pencil sharpeners</t>
  </si>
  <si>
    <t>PS050122</t>
  </si>
  <si>
    <t>School related products (b2b)-supplies-pencils</t>
  </si>
  <si>
    <t>PS050123</t>
  </si>
  <si>
    <t>School related products (b2b)-supplies-pens</t>
  </si>
  <si>
    <t>PS050124</t>
  </si>
  <si>
    <t>School related products (b2b)-supplies-protractors</t>
  </si>
  <si>
    <t>PS050125</t>
  </si>
  <si>
    <t>School related products (b2b)-supplies-rulers</t>
  </si>
  <si>
    <t>PS050126</t>
  </si>
  <si>
    <t>School related products (b2b)-supplies-scissors</t>
  </si>
  <si>
    <t>PS050127</t>
  </si>
  <si>
    <t>School related products (b2b)-supplies-writing tablets</t>
  </si>
  <si>
    <t>PS050300</t>
  </si>
  <si>
    <t>School related products (b2b)-instructional material</t>
  </si>
  <si>
    <t>PS050302</t>
  </si>
  <si>
    <t>School related products (b2b)-instructional material-reference maps and globes</t>
  </si>
  <si>
    <t>PS050303</t>
  </si>
  <si>
    <t>School related products (b2b)-instructional material-textbooks</t>
  </si>
  <si>
    <t>PS050401</t>
  </si>
  <si>
    <t>School related products (b2b)-computer supply-computer storage media, diskettes, compact disks</t>
  </si>
  <si>
    <t>PS050402</t>
  </si>
  <si>
    <t>School related products (b2b)-computer supply-handheld electronic schedulers, except devices that are cellular phones</t>
  </si>
  <si>
    <t>PS050403</t>
  </si>
  <si>
    <t>School related products (b2b)-computer supply-personal digital assistants, except devices that are cellular phones</t>
  </si>
  <si>
    <t>PS050404</t>
  </si>
  <si>
    <t>School related products (b2b)-computer supply-computer printers</t>
  </si>
  <si>
    <t>PS050405</t>
  </si>
  <si>
    <t>School related products (b2b)-computer supply-printer supplies for computers - paper, ink etc.</t>
  </si>
  <si>
    <t>PS060000</t>
  </si>
  <si>
    <t>School related products (business-to-customer)</t>
  </si>
  <si>
    <t>Items that are generally viewed as school-related items that are sold from a business operation to a non-business-related customer.</t>
  </si>
  <si>
    <t>PS060100</t>
  </si>
  <si>
    <t>School related products (b2c)-supplies</t>
  </si>
  <si>
    <t>PS060101</t>
  </si>
  <si>
    <t>School related products (b2c)-supplies-binders</t>
  </si>
  <si>
    <t>PS060102</t>
  </si>
  <si>
    <t>School related products (b2c)-supplies-blackboard chalk</t>
  </si>
  <si>
    <t>PS060103</t>
  </si>
  <si>
    <t>School related products (b2c)-supplies-book bags</t>
  </si>
  <si>
    <t>PS060104</t>
  </si>
  <si>
    <t>School related products (b2c)-supplies-calculators</t>
  </si>
  <si>
    <t>PS060105</t>
  </si>
  <si>
    <t>School related products (b2c)-supplies-cellophane tape</t>
  </si>
  <si>
    <t>PS060106</t>
  </si>
  <si>
    <t>School related products (b2c)-supplies-compasses</t>
  </si>
  <si>
    <t>PS060107</t>
  </si>
  <si>
    <t>School related products (b2c)-supplies-composition books</t>
  </si>
  <si>
    <t>PS060108</t>
  </si>
  <si>
    <t>School related products (b2c)-supplies-crayons</t>
  </si>
  <si>
    <t>PS060109</t>
  </si>
  <si>
    <t>School related products (b2c)-supplies-erasers</t>
  </si>
  <si>
    <t>PS060110</t>
  </si>
  <si>
    <t>School related products (b2c)-supplies-folders - expandable, pocket, plastic and manila</t>
  </si>
  <si>
    <t>PS060111</t>
  </si>
  <si>
    <t>School related products (b2c)-supplies-glue, paste and paste sticks</t>
  </si>
  <si>
    <t>PS060112</t>
  </si>
  <si>
    <t>School related products (b2c)-supplies-highlighters</t>
  </si>
  <si>
    <t>PS060113</t>
  </si>
  <si>
    <t>School related products (b2c)-supplies-index cards</t>
  </si>
  <si>
    <t>PS060114</t>
  </si>
  <si>
    <t>School related products (b2c)-supplies-index card boxes</t>
  </si>
  <si>
    <t>PS060115</t>
  </si>
  <si>
    <t>School related products (b2c)-supplies-legal pads</t>
  </si>
  <si>
    <t>PS060116</t>
  </si>
  <si>
    <t>School related products (b2c)-supplies-lunch boxes</t>
  </si>
  <si>
    <t>PS060117</t>
  </si>
  <si>
    <t>School related products (b2c)-supplies-markers</t>
  </si>
  <si>
    <t>PS060118</t>
  </si>
  <si>
    <t>School related products (b2c)-supplies-notebooks</t>
  </si>
  <si>
    <t>PS060119</t>
  </si>
  <si>
    <t>School related products (b2c)-supplies-paper</t>
  </si>
  <si>
    <t>PS060120</t>
  </si>
  <si>
    <t>School related products (b2c)-supplies-pencil boxes and other school supply boxes</t>
  </si>
  <si>
    <t>PS060121</t>
  </si>
  <si>
    <t>School related products (b2c)-supplies-pencil sharpeners</t>
  </si>
  <si>
    <t>PS060122</t>
  </si>
  <si>
    <t>School related products (b2c)-supplies-pencils</t>
  </si>
  <si>
    <t>PS060123</t>
  </si>
  <si>
    <t>School related products (b2c)-supplies-pens</t>
  </si>
  <si>
    <t>PS060124</t>
  </si>
  <si>
    <t>School related products (b2c)-supplies-protractors</t>
  </si>
  <si>
    <t>PS060125</t>
  </si>
  <si>
    <t>School related products (b2c)-suppliesrulers</t>
  </si>
  <si>
    <t>PS060126</t>
  </si>
  <si>
    <t>School related products (b2c)-suppliesscissors</t>
  </si>
  <si>
    <t>PS060127</t>
  </si>
  <si>
    <t>School related products (b2c)-supplies-writing tablets</t>
  </si>
  <si>
    <t>PS060300</t>
  </si>
  <si>
    <t>School related products (b2c)-instructional material</t>
  </si>
  <si>
    <t>PS060302</t>
  </si>
  <si>
    <t>School related products (b2c)-instructional material-reference maps and globes</t>
  </si>
  <si>
    <t>PS060303</t>
  </si>
  <si>
    <t>School related products (b2c)-instructional material-textbooks</t>
  </si>
  <si>
    <t>PS060401</t>
  </si>
  <si>
    <t>School related products (b2c)-computer supply-computer storage media, diskettes, compact disks</t>
  </si>
  <si>
    <t>PS060404</t>
  </si>
  <si>
    <t>School related products (b2c)-computer supply-computer printers</t>
  </si>
  <si>
    <t>PS060405</t>
  </si>
  <si>
    <t>School related products (b2c)-computer supply-printer supplies for computers - paper, ink etc.</t>
  </si>
  <si>
    <t>PS078938</t>
  </si>
  <si>
    <t>Security systems</t>
  </si>
  <si>
    <t>Sewing supplies (non-commercial use)</t>
  </si>
  <si>
    <t>PS080101</t>
  </si>
  <si>
    <t>Buttons</t>
  </si>
  <si>
    <t>PS081250</t>
  </si>
  <si>
    <t>Sewing supplies (non-commercial use) - sewing supplies (non-commercial use) - clothing dye</t>
  </si>
  <si>
    <t>PS081258</t>
  </si>
  <si>
    <t>Sewing notions (excludes thread)</t>
  </si>
  <si>
    <t>Item must attach to clothing. this includes: buttons, zippers, hemming and bias tape, kiwi sure step, heel guards, toggles, shoe goo, shoe tread.</t>
  </si>
  <si>
    <t>PS081266</t>
  </si>
  <si>
    <t>Sewing supplies (non-commercial use) - decorative patches / iron on transfers / girl and boy scout patches</t>
  </si>
  <si>
    <t>PS081274</t>
  </si>
  <si>
    <t>Sewing thread / carpet thread</t>
  </si>
  <si>
    <t>PS081282</t>
  </si>
  <si>
    <t>Yarn</t>
  </si>
  <si>
    <t>PS101298</t>
  </si>
  <si>
    <t xml:space="preserve">Shoe polish / shoe wax / shoe paste / mink oil </t>
  </si>
  <si>
    <t>PS116242</t>
  </si>
  <si>
    <t>Signs attached to realty</t>
  </si>
  <si>
    <t>PS118898</t>
  </si>
  <si>
    <t>Store signs not attached to realty</t>
  </si>
  <si>
    <t>Smoking products</t>
  </si>
  <si>
    <t>PS160747</t>
  </si>
  <si>
    <t>Cigarettes</t>
  </si>
  <si>
    <t>PS160748</t>
  </si>
  <si>
    <t>Cigars - non premium - costs less than $2 per cigar</t>
  </si>
  <si>
    <t>PS160749</t>
  </si>
  <si>
    <t>Cigars - premium - costs more than $2 per cigar</t>
  </si>
  <si>
    <t>PS160750</t>
  </si>
  <si>
    <t>Tobacco: smoking / chewing / snuff / does not include pipe tobacco</t>
  </si>
  <si>
    <t>PS160751</t>
  </si>
  <si>
    <t>Pipe tobacco</t>
  </si>
  <si>
    <t>PS160800</t>
  </si>
  <si>
    <t xml:space="preserve">Electronic cigarettes </t>
  </si>
  <si>
    <t>Electronic cigarettes, e-cigarettes and vaporizer cigarettes. devices that emit doses of vaporized nicotine that are inhaled. this code is for the sales tax treatment for the given product.</t>
  </si>
  <si>
    <t>PS160801</t>
  </si>
  <si>
    <t xml:space="preserve">Electronic cigarettes and nicotine refill cartridge </t>
  </si>
  <si>
    <t>Electronic cigarettes sold with refill cartridges, for one price. this code is for the sales tax treatment for the given product.</t>
  </si>
  <si>
    <t>PS160802</t>
  </si>
  <si>
    <t xml:space="preserve">Nicotine refill cartridges for electronic cigarettes </t>
  </si>
  <si>
    <t>Refill cartridge only. this code is for the sales tax treatment for the given product.</t>
  </si>
  <si>
    <t>PT030000</t>
  </si>
  <si>
    <t>Telecommunication machinery &amp; equipment</t>
  </si>
  <si>
    <t>Equipment sold to telecom service providers</t>
  </si>
  <si>
    <t>PT030400</t>
  </si>
  <si>
    <t>Telecom - installation</t>
  </si>
  <si>
    <t>Services provided to telecom service providers</t>
  </si>
  <si>
    <t>PT030500</t>
  </si>
  <si>
    <t>Telecom - warranty contracts (mandatory)</t>
  </si>
  <si>
    <t>PT030501</t>
  </si>
  <si>
    <t>Telecom - warranty contracts (optional)</t>
  </si>
  <si>
    <t>PT030600</t>
  </si>
  <si>
    <t>Telecom - machinery and equipment (replacement parts)</t>
  </si>
  <si>
    <t>PT118906</t>
  </si>
  <si>
    <t>Tools</t>
  </si>
  <si>
    <t>PW032474</t>
  </si>
  <si>
    <t>Window treatments - ready made</t>
  </si>
  <si>
    <t>PB0010000</t>
  </si>
  <si>
    <t>Product / consumer electronics / portable electronics</t>
  </si>
  <si>
    <t>PB0010100</t>
  </si>
  <si>
    <t>Product / consumer electronics / portable electronics / radios</t>
  </si>
  <si>
    <t>PB0010101</t>
  </si>
  <si>
    <t>Product / consumer electronics / portable electronics / radios / clock radio</t>
  </si>
  <si>
    <t>PB0010102</t>
  </si>
  <si>
    <t>Product / consumer electronics / portable electronics / radios / wi-fi internet radio</t>
  </si>
  <si>
    <t>PB0010103</t>
  </si>
  <si>
    <t>Product / consumer electronics / portable electronics / radios / lamp with embedded radio alarm clock</t>
  </si>
  <si>
    <t>PB0010104</t>
  </si>
  <si>
    <t>Product / consumer electronics / portable electronics / radios / citizen band (cb) radio</t>
  </si>
  <si>
    <t>PB0010105</t>
  </si>
  <si>
    <t>Product / consumer electronics / portable electronics / radios / frs or gmrs (walkie-talkies)</t>
  </si>
  <si>
    <t>PB0010106</t>
  </si>
  <si>
    <t>Product / consumer electronics / portable electronics / radios / personal fm transmitter</t>
  </si>
  <si>
    <t>PB0010107</t>
  </si>
  <si>
    <t>Product / consumer electronics / portable electronics / radios / portable audio monitor</t>
  </si>
  <si>
    <t>PB0010108</t>
  </si>
  <si>
    <t>Product / consumer electronics / portable electronics / radios / satellite radio</t>
  </si>
  <si>
    <t>PB0010200</t>
  </si>
  <si>
    <t>Product / consumer electronics / portable electronics / playback and recording devices</t>
  </si>
  <si>
    <t>PB0010201</t>
  </si>
  <si>
    <t>Product / consumer electronics / portable electronics / playback and recording devices / portable stereos</t>
  </si>
  <si>
    <t>PB0010202</t>
  </si>
  <si>
    <t>Product / consumer electronics / portable electronics / playback and recording devices / portable docking stations</t>
  </si>
  <si>
    <t>PB0010203</t>
  </si>
  <si>
    <t>Product / consumer electronics / portable electronics / playback and recording devices / portable physical media player or recorder</t>
  </si>
  <si>
    <t>PB0010204</t>
  </si>
  <si>
    <t>Product / consumer electronics / portable electronics / playback and recording devices / portable digital media player</t>
  </si>
  <si>
    <t>PB0010205</t>
  </si>
  <si>
    <t>Product / consumer electronics / portable electronics / playback and recording devices / headphones</t>
  </si>
  <si>
    <t>PB0010206</t>
  </si>
  <si>
    <t>Product / consumer electronics / portable electronics / playback and recording devices / amplifier</t>
  </si>
  <si>
    <t>PB0010207</t>
  </si>
  <si>
    <t>Product / consumer electronics / portable electronics / playback and recording devices / microphone</t>
  </si>
  <si>
    <t>PB0010300</t>
  </si>
  <si>
    <t>Product / consumer electronics / portable electronics / cameras and photographic equipment</t>
  </si>
  <si>
    <t>PB0010301</t>
  </si>
  <si>
    <t>Product / consumer electronics / portable electronics / cameras and photographic equipment / camera</t>
  </si>
  <si>
    <t>PB0010302</t>
  </si>
  <si>
    <t>Product / consumer electronics / portable electronics / cameras and photographic equipment / camera lenses</t>
  </si>
  <si>
    <t>PB0010303</t>
  </si>
  <si>
    <t>Product / consumer electronics / portable electronics / cameras and photographic equipment / camera flashes</t>
  </si>
  <si>
    <t>PB0010304</t>
  </si>
  <si>
    <t>Product / consumer electronics / portable electronics / cameras and photographic equipment / video camera</t>
  </si>
  <si>
    <t>PB0010305</t>
  </si>
  <si>
    <t>Product / consumer electronics / portable electronics / cameras and photographic equipment / webcam</t>
  </si>
  <si>
    <t>PB0010306</t>
  </si>
  <si>
    <t>Product / consumer electronics / portable electronics / cameras and photographic equipment / portable video monitoring system</t>
  </si>
  <si>
    <t>PB0010400</t>
  </si>
  <si>
    <t>Product / consumer electronics / portable electronics / portable scanners and printers</t>
  </si>
  <si>
    <t>PB0010401</t>
  </si>
  <si>
    <t>Product / consumer electronics / portable electronics / portable scanners and printers / portable printer</t>
  </si>
  <si>
    <t>PB0010402</t>
  </si>
  <si>
    <t>Product / consumer electronics / portable electronics / portable scanners and printers / portable label maker</t>
  </si>
  <si>
    <t>PB0010403</t>
  </si>
  <si>
    <t>Product / consumer electronics / portable electronics / portable scanners and printers / pen scanner</t>
  </si>
  <si>
    <t>PB0010404</t>
  </si>
  <si>
    <t>Product / consumer electronics / portable electronics / portable scanners and printers / portable magnetic stripe reader</t>
  </si>
  <si>
    <t>PB0010405</t>
  </si>
  <si>
    <t>Product / consumer electronics / portable electronics / portable scanners and printers / handheld barcode scanner</t>
  </si>
  <si>
    <t>PB0010406</t>
  </si>
  <si>
    <t>Product / consumer electronics / portable electronics / portable scanners and printers / portable receipt printer</t>
  </si>
  <si>
    <t>PB0010407</t>
  </si>
  <si>
    <t>Product / consumer electronics / portable electronics / portable scanners and printers / wave storage device</t>
  </si>
  <si>
    <t>PB0010408</t>
  </si>
  <si>
    <t>Product / consumer electronics / portable electronics / portable scanners and printers / handheld imager or scanner</t>
  </si>
  <si>
    <t>PB0010500</t>
  </si>
  <si>
    <t>Product / consumer electronics / portable electronics / personal devices</t>
  </si>
  <si>
    <t>PB0010501</t>
  </si>
  <si>
    <t>Product / consumer electronics / portable electronics / personal devices / digital photo key chains</t>
  </si>
  <si>
    <t>PB0010502</t>
  </si>
  <si>
    <t>Product / consumer electronics / portable electronics / personal devices / personal digital assistant (pda)</t>
  </si>
  <si>
    <t>PB0010503</t>
  </si>
  <si>
    <t>Product / consumer electronics / portable electronics / personal devices / digital picture frame</t>
  </si>
  <si>
    <t>PB0010504</t>
  </si>
  <si>
    <t>Product / consumer electronics / portable electronics / personal devices / handheld video game system</t>
  </si>
  <si>
    <t>PB0010505</t>
  </si>
  <si>
    <t>Product / consumer electronics / portable electronics / personal devices / e-book reader</t>
  </si>
  <si>
    <t>PB0010506</t>
  </si>
  <si>
    <t>Product / consumer electronics / portable electronics / personal devices / electronic calculator</t>
  </si>
  <si>
    <t>PB0010507</t>
  </si>
  <si>
    <t>Product / consumer electronics / portable electronics / personal devices / electronic dictionary</t>
  </si>
  <si>
    <t>PB0010508</t>
  </si>
  <si>
    <t>Product / consumer electronics / portable electronics / personal devices / sport or leisure gps</t>
  </si>
  <si>
    <t>PB0010509</t>
  </si>
  <si>
    <t>Product / consumer electronics / portable electronics / personal devices / odometer</t>
  </si>
  <si>
    <t>PB0010510</t>
  </si>
  <si>
    <t>Product / consumer electronics / portable electronics / personal devices / white noise machine</t>
  </si>
  <si>
    <t>PB0010511</t>
  </si>
  <si>
    <t>Product / consumer electronics / portable electronics / personal devices / recreational sonar</t>
  </si>
  <si>
    <t>PB0010512</t>
  </si>
  <si>
    <t>Product / consumer electronics / portable electronics / personal devices / portable multimedia projector</t>
  </si>
  <si>
    <t>PB0010513</t>
  </si>
  <si>
    <t>Product / consumer electronics / portable electronics / personal devices / breathalyzer</t>
  </si>
  <si>
    <t>PB0010514</t>
  </si>
  <si>
    <t>Product / consumer electronics / portable electronics / personal devices / handheld mobile computing device</t>
  </si>
  <si>
    <t>PB0010515</t>
  </si>
  <si>
    <t>Product / consumer electronics / portable electronics / personal devices / hd antenna</t>
  </si>
  <si>
    <t>PB0010516</t>
  </si>
  <si>
    <t>Product / consumer electronics / portable electronics / personal devices / satellite receiver, hand-held</t>
  </si>
  <si>
    <t>Infant supplies</t>
  </si>
  <si>
    <t>PI040006</t>
  </si>
  <si>
    <t>Medicated baby powder</t>
  </si>
  <si>
    <t>PI040578</t>
  </si>
  <si>
    <t>Non-medicated baby powder</t>
  </si>
  <si>
    <t>PI040594</t>
  </si>
  <si>
    <t>Baby oil</t>
  </si>
  <si>
    <t>PI040597</t>
  </si>
  <si>
    <t>Baby products</t>
  </si>
  <si>
    <t>Includes baby bottles and nipples, pacifiers, teething rings, infant syringes to administer medication. excludes bottle liners.</t>
  </si>
  <si>
    <t>PI040599</t>
  </si>
  <si>
    <t>Breast feeding:  breast shells and nipple enhancers</t>
  </si>
  <si>
    <t>PI040600</t>
  </si>
  <si>
    <t>Infant supplies-bibs</t>
  </si>
  <si>
    <t>PI040601</t>
  </si>
  <si>
    <t>Diaper rash ointments without zinc</t>
  </si>
  <si>
    <t>PI040610</t>
  </si>
  <si>
    <t>Diaper rash ointments with zinc</t>
  </si>
  <si>
    <t>PI041073</t>
  </si>
  <si>
    <t>Baby supplies - bedding</t>
  </si>
  <si>
    <t>PI041074</t>
  </si>
  <si>
    <t>Crib blankets</t>
  </si>
  <si>
    <t>PI041075</t>
  </si>
  <si>
    <t>Baby supplies - safety items</t>
  </si>
  <si>
    <t>PI041076</t>
  </si>
  <si>
    <t xml:space="preserve">Baby supplies - furniture &amp; accessories </t>
  </si>
  <si>
    <t>PI041077</t>
  </si>
  <si>
    <t>Baby supplies - grooming</t>
  </si>
  <si>
    <t>PI041078</t>
  </si>
  <si>
    <t>Baby supplies - carriers</t>
  </si>
  <si>
    <t>PI041079</t>
  </si>
  <si>
    <t>Baby supplies - strollers</t>
  </si>
  <si>
    <t>PI041080</t>
  </si>
  <si>
    <t>Baby supplies - strollers and car seats sold as a single unit</t>
  </si>
  <si>
    <t>PI041082</t>
  </si>
  <si>
    <t>Cloth diapers</t>
  </si>
  <si>
    <t>PI041090</t>
  </si>
  <si>
    <t>Diaper pins</t>
  </si>
  <si>
    <t>PI041106</t>
  </si>
  <si>
    <t>Cloth nursing pads (washable)</t>
  </si>
  <si>
    <t>PI041107</t>
  </si>
  <si>
    <t>Paper nursing pads</t>
  </si>
  <si>
    <t>PP140029</t>
  </si>
  <si>
    <t>Prepaid internet access cards</t>
  </si>
  <si>
    <t>PP140037</t>
  </si>
  <si>
    <t>Ring tone cards</t>
  </si>
  <si>
    <t>PP140235</t>
  </si>
  <si>
    <t>Prepaid cellular phone cards for specific monetary value</t>
  </si>
  <si>
    <t>Example: phone cards denominated in currency amounts (e.g. us dollar) rather than call time.</t>
  </si>
  <si>
    <t>PP140236</t>
  </si>
  <si>
    <t>Prepaid landline phone cards for specific monetary value</t>
  </si>
  <si>
    <t>PP148090</t>
  </si>
  <si>
    <t>Phone card charges and re-charges</t>
  </si>
  <si>
    <t>PP148211</t>
  </si>
  <si>
    <t>Prepaid cellular phone cards</t>
  </si>
  <si>
    <t>S0000000</t>
  </si>
  <si>
    <t xml:space="preserve">Services </t>
  </si>
  <si>
    <t>The rendering of knowledge, expertise or labor towards a certain goal or objective. for the majority of taxable jurisdictions, the sale of services, unlike the sale of tangible personal property, is not presumed to be taxable unless specifically made taxable by individual state and/or local statutes.</t>
  </si>
  <si>
    <t>S0000001</t>
  </si>
  <si>
    <t>Services (required to complete a sale other than delivery &amp; installation)</t>
  </si>
  <si>
    <t>Can be used as a 'general services' code. taxable in about half the states.</t>
  </si>
  <si>
    <t>S0557082</t>
  </si>
  <si>
    <t>Specifically taxed services</t>
  </si>
  <si>
    <t>S9999999</t>
  </si>
  <si>
    <t>Temporary unmapped service sku - taxable default</t>
  </si>
  <si>
    <t>SA010000</t>
  </si>
  <si>
    <t>Accounting</t>
  </si>
  <si>
    <t>Accounting related services such as general, auditing, audit defense, tax etc.</t>
  </si>
  <si>
    <t>SA010100</t>
  </si>
  <si>
    <t>Accounting-auditing</t>
  </si>
  <si>
    <t>SA010200</t>
  </si>
  <si>
    <t>Accounting-general</t>
  </si>
  <si>
    <t>SA010300</t>
  </si>
  <si>
    <t>Accounting-other</t>
  </si>
  <si>
    <t>SA010400</t>
  </si>
  <si>
    <t>Accounting-tax</t>
  </si>
  <si>
    <t>SA011060</t>
  </si>
  <si>
    <t>Accounting services performed by cpa</t>
  </si>
  <si>
    <t>SA016850</t>
  </si>
  <si>
    <t>Payroll services</t>
  </si>
  <si>
    <t>SA030000</t>
  </si>
  <si>
    <t>Advertising services - no transfer of tpp</t>
  </si>
  <si>
    <t>Advertising services that can include design, public relations, market research and media creation.</t>
  </si>
  <si>
    <t>SA030200</t>
  </si>
  <si>
    <t>Advertising-public relations</t>
  </si>
  <si>
    <t>SA030300</t>
  </si>
  <si>
    <t>Advertising-market research and polling</t>
  </si>
  <si>
    <t>SA030400</t>
  </si>
  <si>
    <t>Advertising-media</t>
  </si>
  <si>
    <t>SA030401</t>
  </si>
  <si>
    <t>Advertising-media-creation and placement for media</t>
  </si>
  <si>
    <t>SA035898</t>
  </si>
  <si>
    <t>Advertising media inserts distributed via newspaper insert</t>
  </si>
  <si>
    <t>SA035906</t>
  </si>
  <si>
    <t>Advertising media inserts distributed via shared mail package</t>
  </si>
  <si>
    <t>SA035914</t>
  </si>
  <si>
    <t>Advertising media inserts distributed via solo mail</t>
  </si>
  <si>
    <t>SA035922</t>
  </si>
  <si>
    <t>Advertising media inserts sent directly to business purchaser for distribution</t>
  </si>
  <si>
    <t>SA035930</t>
  </si>
  <si>
    <t>Separately stated delivery charges for advertising media inserts distributed via newspaper insert</t>
  </si>
  <si>
    <t>SA035938</t>
  </si>
  <si>
    <t>Separately stated delivery charges for advertising media inserts distributed via shared mail package</t>
  </si>
  <si>
    <t>SA035946</t>
  </si>
  <si>
    <t>Separately stated delivery charges for advertising media inserts distributed via solo mail</t>
  </si>
  <si>
    <t>SA035954</t>
  </si>
  <si>
    <t>Separately stated delivery charges for advertising media inserts sent directly to business purchaser for distribution</t>
  </si>
  <si>
    <t>SA036298</t>
  </si>
  <si>
    <t>Advertising services - online advertising</t>
  </si>
  <si>
    <t>SA037000</t>
  </si>
  <si>
    <t>Outdoor advertising</t>
  </si>
  <si>
    <t>This industry comprises establishments primarily engaged in creating and designing public display advertising campaign materials, such as printed, painted, or electronic displays; and/or placing such displays on indoor or outdoor billboards and panels, or on or within transit vehicles or facilities, shopping malls, retail (in-store) displays, and other display structures or sites.</t>
  </si>
  <si>
    <t>SA038000</t>
  </si>
  <si>
    <t>Advertising agency services</t>
  </si>
  <si>
    <t>This industry comprises establishments primarily engaged in creating advertising campaigns and placing such advertising in periodicals, newspapers, radio and television, or other media. these establishments are organized to provide a full range of services (i.e., through in-house capabilities or subcontracting), including advice, creative services, account management, production of advertising material, media planning, and buying (i.e., placing advertising).</t>
  </si>
  <si>
    <t>Pet services</t>
  </si>
  <si>
    <t>SA046706</t>
  </si>
  <si>
    <t>Kennel services</t>
  </si>
  <si>
    <t>SA046866</t>
  </si>
  <si>
    <t>Pet grooming services</t>
  </si>
  <si>
    <t>SA046867</t>
  </si>
  <si>
    <t>Pet cremation services</t>
  </si>
  <si>
    <t>SA046868</t>
  </si>
  <si>
    <t>Pet cremation services - urns sold with cremated pet remains</t>
  </si>
  <si>
    <t>SA050000</t>
  </si>
  <si>
    <t>Agricultural livestock-commercial use - medical services</t>
  </si>
  <si>
    <t>SA050001</t>
  </si>
  <si>
    <t>Agricultural livestock-commercial use - general livestock care services</t>
  </si>
  <si>
    <t>Includes physical examinations, pregnancy diagnosis, blood collection and testing, foot trimming and lameness examinations, vaccinations, pulmonary arterial pressure testing, castration, dehorning, acupuncture and manual therapy, breeding soundness examinations, and health and travel certificates.</t>
  </si>
  <si>
    <t>SA050002</t>
  </si>
  <si>
    <t>Agricultural livestock-commercial use - livestock emergency/urgent care services</t>
  </si>
  <si>
    <t>SA050003</t>
  </si>
  <si>
    <t>Agricultural livestock-commercial use - livestock surgery services</t>
  </si>
  <si>
    <t>Includes ovariectomy/ovariohysterectomy, head and neck surgery, abdominal surgery, ophthalmologic surgery, gastrointestinal surgery, orthopedic surgery, reproductive system surgeries, thoracic surgery, wound care an reconstruction, upper airway surgery, and other specialized surgery.</t>
  </si>
  <si>
    <t>SA050004</t>
  </si>
  <si>
    <t>Agricultural livestock-commercial use - livestock internal medicine services</t>
  </si>
  <si>
    <t>Includes respiratory conditions and disease, gastrointestinal disease, neoplasia, reproductive tract conditions, abdominal conditions, urinary obstructions, abdominal conditions, neurological conditions, and septicemia.</t>
  </si>
  <si>
    <t>SA070000</t>
  </si>
  <si>
    <t>Architectural</t>
  </si>
  <si>
    <t>Architectural services that include consultation, design etc.</t>
  </si>
  <si>
    <t>SA070100</t>
  </si>
  <si>
    <t>Landscape architectural services</t>
  </si>
  <si>
    <t>This industry comprises establishments primarily engaged in planning and designing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</si>
  <si>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SA070200</t>
  </si>
  <si>
    <t>Designs/plans transferred pursuant to an architectural service</t>
  </si>
  <si>
    <t>SA080000</t>
  </si>
  <si>
    <t>Athletic/health club</t>
  </si>
  <si>
    <t>Services-related fee associated with athletic or spa membership.</t>
  </si>
  <si>
    <t>SA090000</t>
  </si>
  <si>
    <t>Automotive</t>
  </si>
  <si>
    <t>Services performed on automobiles which include repair, installation, towing etc.</t>
  </si>
  <si>
    <t>SA090101</t>
  </si>
  <si>
    <t>Car detailing services</t>
  </si>
  <si>
    <t>SA090102</t>
  </si>
  <si>
    <t>Car washing services</t>
  </si>
  <si>
    <t>SA090103</t>
  </si>
  <si>
    <t>Car waxing services</t>
  </si>
  <si>
    <t>SA090400</t>
  </si>
  <si>
    <t>Automotive-installation associated with the sale of tpp</t>
  </si>
  <si>
    <t>SA090500</t>
  </si>
  <si>
    <t>Automotive-installation not associated with the sale of tpp</t>
  </si>
  <si>
    <t>SA090700</t>
  </si>
  <si>
    <t>Automotive-repair</t>
  </si>
  <si>
    <t>SA097130</t>
  </si>
  <si>
    <t>Tire recapping services</t>
  </si>
  <si>
    <t>SA186314</t>
  </si>
  <si>
    <t>Alteration services</t>
  </si>
  <si>
    <t>SB010000</t>
  </si>
  <si>
    <t>Bank and financial institution</t>
  </si>
  <si>
    <t>SB010100</t>
  </si>
  <si>
    <t>Bank - charges related to checking accounts</t>
  </si>
  <si>
    <t>SB010200</t>
  </si>
  <si>
    <t xml:space="preserve">Bank - other charges </t>
  </si>
  <si>
    <t>SB010300</t>
  </si>
  <si>
    <t>Debt counseling services</t>
  </si>
  <si>
    <t>SB016682</t>
  </si>
  <si>
    <t>Investment advisor services</t>
  </si>
  <si>
    <t>SB030000</t>
  </si>
  <si>
    <t>Barber (haircutting)</t>
  </si>
  <si>
    <t>SB040100</t>
  </si>
  <si>
    <t>Beauty-haircutting, coloring, and styling</t>
  </si>
  <si>
    <t>SB045978</t>
  </si>
  <si>
    <t>Body hair removal</t>
  </si>
  <si>
    <t>Body hair removal services (e.g., tweezing, waxing, etc.).</t>
  </si>
  <si>
    <t>SB045994</t>
  </si>
  <si>
    <t>Hair dye service</t>
  </si>
  <si>
    <t>Applying chemicals to change the color of hair.</t>
  </si>
  <si>
    <t>SB046002</t>
  </si>
  <si>
    <t>Miscellaneous salon services</t>
  </si>
  <si>
    <t>SB046010</t>
  </si>
  <si>
    <t>Skin treatment</t>
  </si>
  <si>
    <t>Services that include: deep cleansing, extractions, exfoliation, masque/treatment and deep rehydration to tone and refresh skin; full face mapping with customized beauty regimen and product recommendations</t>
  </si>
  <si>
    <t>SB046003</t>
  </si>
  <si>
    <t>Beauty - spray tanning</t>
  </si>
  <si>
    <t>SB046004</t>
  </si>
  <si>
    <t>Beauty - manicures / pedicures</t>
  </si>
  <si>
    <t>SB070000</t>
  </si>
  <si>
    <t>Boat</t>
  </si>
  <si>
    <t>Services performed on boats which includes repair, installation, towing etc.</t>
  </si>
  <si>
    <t>SB070400</t>
  </si>
  <si>
    <t>Boat-installation associated with the sale of tpp</t>
  </si>
  <si>
    <t>SB070500</t>
  </si>
  <si>
    <t>Boat-installation not associated with the sale of tpp</t>
  </si>
  <si>
    <t>SB070700</t>
  </si>
  <si>
    <t>Boat-repair</t>
  </si>
  <si>
    <t>SB071000</t>
  </si>
  <si>
    <t>Marina/dock rentals</t>
  </si>
  <si>
    <t>SB156266</t>
  </si>
  <si>
    <t>Building inspection services</t>
  </si>
  <si>
    <t>SC010000</t>
  </si>
  <si>
    <t>Cable television programming.</t>
  </si>
  <si>
    <t>SC060000</t>
  </si>
  <si>
    <t>Clothing alteration or repair</t>
  </si>
  <si>
    <t>SC070000</t>
  </si>
  <si>
    <t>Computer software implementation (implementation, installation and training) - associated with the sale of software</t>
  </si>
  <si>
    <t>Implementation-type services that are associated with the sale of computer software. implementation services can include installation and/or minor configuration/set-up and/or training. the implementation services can be associated with both prewritten as well as custom computer software.</t>
  </si>
  <si>
    <t>SC070100</t>
  </si>
  <si>
    <t>Computer software implementation - associated with the sale of software-prewritten software</t>
  </si>
  <si>
    <t>Implementation-type services that are associated with the sale of prewritten computer software. service charges are separately stated on the invoice .</t>
  </si>
  <si>
    <t>SC070101</t>
  </si>
  <si>
    <t>Computer software implementation - associated with the sale of software-prewritten software-electronically downloaded</t>
  </si>
  <si>
    <t>Implementation-type services that are associated with the sale of prewritten computer software that is electronically downloaded and no physical media is transferred to the customer. service charges are separately stated on the invoice .</t>
  </si>
  <si>
    <t>SC070102</t>
  </si>
  <si>
    <t>Computer software implementation - associated with the sale of software-prewritten software-load and leave</t>
  </si>
  <si>
    <t>Implementation-type services that are associated with the sale of prewritten computer software that is delivered through "load and leave," and no physical media is transferred to the customer. service charges are separately stated on the invoice.</t>
  </si>
  <si>
    <t>SC070103</t>
  </si>
  <si>
    <t>Computer software implementation - associated with the sale of software-prewritten software-physical media</t>
  </si>
  <si>
    <t>Implementation-type services that are associated with the sale of prewritten computer software that is transferred through physical media to the customer. service charges are separately stated on the invoice .</t>
  </si>
  <si>
    <t>SC070104</t>
  </si>
  <si>
    <t>Installation of canned software (optional)</t>
  </si>
  <si>
    <t>Installation of canned software involves the physical installation by the vendor of canned software purchased by the customer from the vendor on the customer`s equipment.</t>
  </si>
  <si>
    <t>SC070121</t>
  </si>
  <si>
    <t>Computer software implementation - optional - prewritten software - electronically downloaded for business use only</t>
  </si>
  <si>
    <t>Implementation-type services that are associated with the sale of electronically-downloaded prewritten software for business use only. services are optional and are separately stated on the invoice.</t>
  </si>
  <si>
    <t>SC070131</t>
  </si>
  <si>
    <t>Computer software implementation - mandatory - prewritten software - electronically downloaded for business use only</t>
  </si>
  <si>
    <t>Implementation-type services that are associated with the sale of electronically -downloaded prewritten software for business use only. services are mandatory and are separately stated on the invoice.</t>
  </si>
  <si>
    <t>SC070200</t>
  </si>
  <si>
    <t>Computer software implementation - associated with the sale of software-custom software</t>
  </si>
  <si>
    <t>Implementation-type services that are associated with the sale of custom computer software. service charges are separately stated on the invoice .</t>
  </si>
  <si>
    <t>SC070201</t>
  </si>
  <si>
    <t>Computer software implementation - associated with the sale of software-custom software-electronically downloaded</t>
  </si>
  <si>
    <t>Implementation-type services that are associated with the sale of custom computer software that is electronically downloaded and no physical media is transferred to the customer. service charges are separately stated on the invoice .</t>
  </si>
  <si>
    <t>SC070202</t>
  </si>
  <si>
    <t>Computer software implementation - associated with the sale of software-custom software-load and leave</t>
  </si>
  <si>
    <t>Implementation-type services that are associated with the sale of custom computer software that is delivered through "load and leave," and no physical media is transferred to the customer. service charges are separately stated on the invoice .</t>
  </si>
  <si>
    <t>SC070203</t>
  </si>
  <si>
    <t>Computer software implementation - associated with the sale of software-custom software-physical media</t>
  </si>
  <si>
    <t>Implementation-type services that are associated with the sale of custom computer software that is transferred through physical media to the customer. service charges are separately stated on the invoice .</t>
  </si>
  <si>
    <t>SC070204</t>
  </si>
  <si>
    <t>Installation of custom software (optional)</t>
  </si>
  <si>
    <t>Installation of custom software involves the physical installation by the vendor of custom software purchased by the customer from the vendor on the customer`s equipment.</t>
  </si>
  <si>
    <t>SC070300</t>
  </si>
  <si>
    <t>Computer software implementation-training only</t>
  </si>
  <si>
    <t>Training service associated with prewritten computer software that is part of the sale of the computer software.</t>
  </si>
  <si>
    <t>SC070301</t>
  </si>
  <si>
    <t>Computer software implementation-training only-prewritten software (electronically)</t>
  </si>
  <si>
    <t>Training service associated with prewritten computer software that is electronically downloaded and is part of the sale of the computer software.</t>
  </si>
  <si>
    <t>SC070302</t>
  </si>
  <si>
    <t>Computer software implementation-training only-prewritten software (load and leave)</t>
  </si>
  <si>
    <t>Training service associated with prewritten computer software that is transfer through "load and leave" and is part of the sale of the computer software.</t>
  </si>
  <si>
    <t>SC070303</t>
  </si>
  <si>
    <t>Computer software implementation-training only-prewritten software (physical media)</t>
  </si>
  <si>
    <t>Training service associated with prewritten computer software that is transferred through physical media that is part of the sale of the computer software.</t>
  </si>
  <si>
    <t>SC070304</t>
  </si>
  <si>
    <t>Computer software implementation-training only-custom software (electronically downloaded)</t>
  </si>
  <si>
    <t>Training service associated with custom computer software that is electronically downloaded and is part of the sale of the computer software.</t>
  </si>
  <si>
    <t>SC070305</t>
  </si>
  <si>
    <t>Computer software implementation-training only-custom software (load and leave)</t>
  </si>
  <si>
    <t>Training service associated with custom computer software that is transfer through "load and leave" and is part of the sale of the computer software.</t>
  </si>
  <si>
    <t>SC070306</t>
  </si>
  <si>
    <t>Computer software implementation-training only-custom software (physical media)</t>
  </si>
  <si>
    <t>Training service associated with custom computer software that is transferred through physical media that is part of the sale of the computer software.</t>
  </si>
  <si>
    <t>SC070321</t>
  </si>
  <si>
    <t>Computer software implementation - training only - optional - prewritten software - electronically downloaded for business use only</t>
  </si>
  <si>
    <t>Training services that are associated with the sale of electronically-downloaded prewritten software for business use only. services are optional and separately stated on the invoice.</t>
  </si>
  <si>
    <t>SC070331</t>
  </si>
  <si>
    <t>Computer software implementation - training only - mandatory - prewritten software - electronically downloaded for business use only</t>
  </si>
  <si>
    <t>Training services that are associated with the sale of electronically-downloaded prewritten software for business use only. services are mandatory and separately stated on the invoice.</t>
  </si>
  <si>
    <t>SC080000</t>
  </si>
  <si>
    <t>Computer software implementation (implementation, installation and training) - not associated with the sale of software</t>
  </si>
  <si>
    <t>Implementation-type services that are not associated with the sale of computer software. implementation services can include installation and/or minor configuration/set-up and/or training. the implementation services can be associated with both prewritten as well as custom computer software.</t>
  </si>
  <si>
    <t>SC080100</t>
  </si>
  <si>
    <t>Computer software implementation - not associated with the sale of software-prewritten software</t>
  </si>
  <si>
    <t>Implementation-type services that are not associated with the sale of prewritten computer software.</t>
  </si>
  <si>
    <t>SC080101</t>
  </si>
  <si>
    <t>Computer software implementation - not associated with the sale of software-prewritten software-electronically downloaded</t>
  </si>
  <si>
    <t>SC080102</t>
  </si>
  <si>
    <t>Computer software implementation - not associated with the sale of software-prewritten software-load and leave</t>
  </si>
  <si>
    <t>SC080103</t>
  </si>
  <si>
    <t>Computer software implementation - not associated with the sale of software-prewritten software-physical media</t>
  </si>
  <si>
    <t>SC080121</t>
  </si>
  <si>
    <t>Computer software implementation - prewritten software - electronically downloaded for business use only</t>
  </si>
  <si>
    <t>Implementation-type services for electronically-downloaded prewritten software for business use only. services are not associated with the sale of software.</t>
  </si>
  <si>
    <t>SC080200</t>
  </si>
  <si>
    <t>Computer software implementation - not associated with the sale of software-custom software</t>
  </si>
  <si>
    <t>Implementation-type services that are not associated with the sale of custom computer software.</t>
  </si>
  <si>
    <t>SC080201</t>
  </si>
  <si>
    <t>Computer software implementation - not associated with the sale of software-custom software-electronically downloaded</t>
  </si>
  <si>
    <t>SC080202</t>
  </si>
  <si>
    <t>Computer software implementation - not associated with the sale of software-custom software-load and leave</t>
  </si>
  <si>
    <t>SC080203</t>
  </si>
  <si>
    <t>Computer software implementation - not associated with the sale of software-custom software-physical media</t>
  </si>
  <si>
    <t>SC080300</t>
  </si>
  <si>
    <t>Computer software implementation - not associated with the sale of software-training only</t>
  </si>
  <si>
    <t>Training service associated with prewritten computer software but is not part of the sale of the computer software.</t>
  </si>
  <si>
    <t>SC080301</t>
  </si>
  <si>
    <t>Computer software implementation - not associated with the sale of software-training only-prewritten software (electronically)</t>
  </si>
  <si>
    <t>Training service associated with prewritten computer software that is electronically downloaded but is not part of the sale of the computer software.</t>
  </si>
  <si>
    <t>SC080302</t>
  </si>
  <si>
    <t>Computer software implementation - not associated with the sale of software-training only-prewritten software (load and leave)</t>
  </si>
  <si>
    <t>Training service associated with prewritten computer software that is transferred through "load and leave" but is not part of the sale of the computer software.</t>
  </si>
  <si>
    <t>SC080303</t>
  </si>
  <si>
    <t>Computer software implementation - not associated with the sale of software-training only-prewritten software (physical media)</t>
  </si>
  <si>
    <t>Training service associated with prewritten computer software that is transferred through physical media but is not part of the sale of the computer software.</t>
  </si>
  <si>
    <t>SC080304</t>
  </si>
  <si>
    <t>Computer software implementation - not associated with the sale of software-training only-custom software (electronically downloaded)</t>
  </si>
  <si>
    <t>Training service associated with custom computer software that is electronically downloaded but is not part of the sale of the computer software.</t>
  </si>
  <si>
    <t>SC080305</t>
  </si>
  <si>
    <t>Computer software implementation - not associated with the sale of software-training only-custom software (load and leave)</t>
  </si>
  <si>
    <t>Training service associated with custom computer software that is transferred through "load and leave" but is not part of the sale of the computer software.</t>
  </si>
  <si>
    <t>SC080306</t>
  </si>
  <si>
    <t>Computer software implementation - not associated with the sale of software-training only-custom software (physical media)</t>
  </si>
  <si>
    <t>Training service associated with custom computer software that is transferred through physical media but is not part of the sale of the computer software.</t>
  </si>
  <si>
    <t>SC080307</t>
  </si>
  <si>
    <t>Computer software implementation - not associated with the sale of software-training only-custom system software (electronically downloaded, for an operator or programmer defined as an it person)</t>
  </si>
  <si>
    <t>SC080308</t>
  </si>
  <si>
    <t>Computer software implementation - not associated with the sale of software-training only-custom system software (load and leave, for an operator or programmer defined as an it person)</t>
  </si>
  <si>
    <t>SC080309</t>
  </si>
  <si>
    <t>Computer software implementation - not associated with the sale of software-training only-custom system software (physical media, for an operator or programmer defined as an it person)</t>
  </si>
  <si>
    <t>SC080321</t>
  </si>
  <si>
    <t>Computer software implementation - training only - prewritten software - electronically downloaded for business use only</t>
  </si>
  <si>
    <t>Training services for electronically-downloaded prewritten software for business use only. services are not associated with the sale of software.</t>
  </si>
  <si>
    <t>SC090000</t>
  </si>
  <si>
    <t>Computer software maintenance contracts/agreements (custom software)</t>
  </si>
  <si>
    <t>Maintenance contracts associated with the custom computer software. computer software maintenance contracts generally include periodic software updates and/or updated releases as well as technical support type services. there are generally two types of computer software maintenance agreements, namely "optional" and "mandatory."</t>
  </si>
  <si>
    <t>SC090100</t>
  </si>
  <si>
    <t>Computer software maintenance (custom software)-optional (electronically downloaded)</t>
  </si>
  <si>
    <t>Maintenance contracts associated with custom computer software that is optional to the customer and is not required as a condition of purchasing the original computer software, and that are associated with electronically downloaded software.</t>
  </si>
  <si>
    <t>SC090101</t>
  </si>
  <si>
    <t>Computer software maintenance (custom software)-optional (electronically downloaded)-services only (remote support)</t>
  </si>
  <si>
    <t>Maintenance contracts that are optional to the customer that include "technical support services" only, and that are associated with electronically downloaded custom computer software.</t>
  </si>
  <si>
    <t>SC090102</t>
  </si>
  <si>
    <t>Computer software maintenance (custom software)-optional (electronically downloaded)-downloaded updates, etc. &amp; services</t>
  </si>
  <si>
    <t>Maintenance contracts that are optional to the customer that include both "software updates" and "technical support services," and that are associated with electronically downloaded custom computer software.</t>
  </si>
  <si>
    <t>SC090103</t>
  </si>
  <si>
    <t>Optional computer software maintenance contracts with respect to non-prewritten (custom) computer software that only provide updates or upgrades delivered electronically with respect to the software</t>
  </si>
  <si>
    <t>SC090200</t>
  </si>
  <si>
    <t>Computer software maintenance (custom software)-mandatory (electronically downloaded)</t>
  </si>
  <si>
    <t>Maintenance contracts associated with custom computer software that are mandatory to the customer as a condition of purchasing the original computer software, and that are associated with electronically downloaded software.</t>
  </si>
  <si>
    <t>SC090201</t>
  </si>
  <si>
    <t>Computer software maintenance (custom software)-mandatory (electronically downloaded)-services only (remote support)</t>
  </si>
  <si>
    <t>Maintenance contracts that are mandatory to the customer that include "technical support services" only, and that are associated with electronically downloaded custom computer software.</t>
  </si>
  <si>
    <t>SC090202</t>
  </si>
  <si>
    <t>Computer software maintenance (custom software)-mandatory (electronically downloaded)-downloaded updates, etc. &amp; services</t>
  </si>
  <si>
    <t>Maintenance contracts that are mandatory to the customer that include both "software updates" and "technical support services," and that are associated with electronically downloaded custom computer software.</t>
  </si>
  <si>
    <t>SC090300</t>
  </si>
  <si>
    <t>Computer software maintenance (custom software)-optional (load and leave)</t>
  </si>
  <si>
    <t>Maintenance contracts associated with custom computer software that is optional to the customer and is not required as a condition of purchasing the original computer software, and that are associated with "load and leave" software. "load and leave" arrangement involves loading the computer software on the customer's hardware without providing the customer with any physical media.</t>
  </si>
  <si>
    <t>SC090301</t>
  </si>
  <si>
    <t>Computer software maintenance (custom software)-optional (load and leave)-services only (remote support)</t>
  </si>
  <si>
    <t>Maintenance contracts that are optional to the customer that include "technical support services" only, and that are associated with "load and leave" custom computer software.</t>
  </si>
  <si>
    <t>SC090302</t>
  </si>
  <si>
    <t>Computer software maintenance (custom software)-optional (load and leave)-load and leave updates, etc. &amp; services</t>
  </si>
  <si>
    <t>Maintenance contracts that are optional to the customer that include both "software updates" and "technical support services," and that are associated with "load and leave" custom computer software.</t>
  </si>
  <si>
    <t>SC090303</t>
  </si>
  <si>
    <t>Optional computer software maintenance contracts with respect to non-prewritten (custom) computer software that only provide updates or upgrades delivered via load and leave with respect to the software</t>
  </si>
  <si>
    <t>SC090400</t>
  </si>
  <si>
    <t>Computer software maintenance (custom software)-mandatory (load and leave)</t>
  </si>
  <si>
    <t>Maintenance contracts associated with custom computer software that are mandatory to the customer as a condition of purchasing the original computer software, and that are associated with "load and leave" software. "load and leave" arrangement involves loading the computer software on the customer's hardware without providing the customer with any physical media.</t>
  </si>
  <si>
    <t>SC090401</t>
  </si>
  <si>
    <t>Computer software maintenance (custom software)-mandatory (load and leave)-services only (remote support)</t>
  </si>
  <si>
    <t>Maintenance contracts that are mandatory to the customer that include "technical support services" only, and that are associated with "load and leave" custom computer software.</t>
  </si>
  <si>
    <t>SC090402</t>
  </si>
  <si>
    <t>Computer software maintenance (custom software)-mandatory (load and leave)-load and leave updates, etc. &amp; services</t>
  </si>
  <si>
    <t>Maintenance contracts that are mandatory to the customer that includes both "software updates" and "technical support services," and that is associated with "load and leave" custom computer software.</t>
  </si>
  <si>
    <t>SC090500</t>
  </si>
  <si>
    <t>Computer software maintenance (custom software)-optional (physical media)</t>
  </si>
  <si>
    <t>Maintenance contracts associated with custom computer software that is optional to the customer and is not required as a condition of purchasing the original computer software, and that is associated with prewritten computer software transferred through physical media.</t>
  </si>
  <si>
    <t>SC090501</t>
  </si>
  <si>
    <t>Computer software maintenance (custom software)-optional (physical media)-services only (remote support)</t>
  </si>
  <si>
    <t>Maintenance contracts that are optional to the customer that includes "technical support services" only, and that is associated with custom computer software transferred through physical media.</t>
  </si>
  <si>
    <t>SC090502</t>
  </si>
  <si>
    <t>Computer software maintenance (custom software)-optional (physical media)-physical media, updates &amp; services, etc.</t>
  </si>
  <si>
    <t>Maintenance contracts that are optional to the customer that includes both "software updates" and "technical support services," and that is associated with custom computer software transferred through physical media.</t>
  </si>
  <si>
    <t>SC090503</t>
  </si>
  <si>
    <t>Optional computer software maintenance contracts with respect to non-prewritten (custom) computer software that only provide updates or upgrades with respect to the software</t>
  </si>
  <si>
    <t>SC090600</t>
  </si>
  <si>
    <t>Computer software maintenance (custom software)-mandatory (physical media)</t>
  </si>
  <si>
    <t>Maintenance contracts associated with custom computer software that is mandatory to the customer as a condition of purchasing the original computer software, and that is associated with prewritten computer software transferred through physical media.</t>
  </si>
  <si>
    <t>SC090601</t>
  </si>
  <si>
    <t>Computer software maintenance (custom software)-mandatory (physical media)-services only (remote support)</t>
  </si>
  <si>
    <t>Maintenance contracts that are mandatory to the customer that includes "technical support services" only, and that is associated with custom computer software transferred through physical media.</t>
  </si>
  <si>
    <t>SC090602</t>
  </si>
  <si>
    <t>Computer software maintenance (custom software)-mandatory (physical media)-physical media, etc. &amp; services</t>
  </si>
  <si>
    <t>Maintenance contracts that are mandatory to the customer that include both "software updates" and "technical support services," and that are associated with custom computer software transferred through physical media.</t>
  </si>
  <si>
    <t>SC100000</t>
  </si>
  <si>
    <t>Computer software maintenance contracts/agreements (prewritten software)</t>
  </si>
  <si>
    <t>Maintenance contracts associated with prewritten computer software. computer software maintenance contracts generally include periodic software updates and/or updated releases as well as technical support type services. there are generally two types of computer software maintenance agreements, namely "optional" and "mandatory."</t>
  </si>
  <si>
    <t>SC100100</t>
  </si>
  <si>
    <t>Computer software maintenance (prewritten software)-optional (electronically downloaded)</t>
  </si>
  <si>
    <t>Maintenance contracts associated with prewritten computer software that is optional to the customer and is not required as a condition of purchasing the original computer software, and that is associated with electronically downloaded software.</t>
  </si>
  <si>
    <t>SC100101</t>
  </si>
  <si>
    <t>Computer software maintenance (prewritten software)-optional (electronically downloaded)-services only (remote support)</t>
  </si>
  <si>
    <t>Maintenance contracts that are optional to the customer that include "technical support services" only, and that are associated with electronically downloaded prewritten computer software.</t>
  </si>
  <si>
    <t>SC100102</t>
  </si>
  <si>
    <t>Computer software maintenance (prewritten software)-optional (electronically downloaded)-downloaded updates, etc. &amp; services</t>
  </si>
  <si>
    <t>Maintenance contracts that are optional to the customer that include both "software updates" and "technical support services," and that are associated with electronically downloaded prewritten computer software.</t>
  </si>
  <si>
    <t>SC100103</t>
  </si>
  <si>
    <t>Computer software maintenance (prewritten software) - optional agreement - separately stated charges - updates in electronic form - upgrades, bug fixes, etc.</t>
  </si>
  <si>
    <t>SC100121</t>
  </si>
  <si>
    <t>Computer software maintenance contracts / agreements - optional -  prewritten software (electronically-downloaded) for business use only - services only (remote support)</t>
  </si>
  <si>
    <t>Maintenance contracts associated with electronically-downloaded prewritten software for business use only. contracts are optional to the customer and are not required as a condition of purchasing the software. contracts only include remote technical support services.</t>
  </si>
  <si>
    <t>SC100122</t>
  </si>
  <si>
    <t>Computer software maintenance contracts / agreements - optional - prewritten software (electronically downloaded) for business use only - downloaded updates and support services</t>
  </si>
  <si>
    <t>Maintenance contracts associated with electronically-downloaded prewritten software for business use only. contracts are optional to the customer and are not required as a condition of purchasing the software. contracts include downloaded updates and remote technical support services.</t>
  </si>
  <si>
    <t>SC100200</t>
  </si>
  <si>
    <t>Computer software maintenance (prewritten software)-mandatory (electronically downloaded)</t>
  </si>
  <si>
    <t>Maintenance contracts associated with prewritten computer software that is mandatory to the customer as a condition of purchasing the original computer software, and that are associated with electronically downloaded software.</t>
  </si>
  <si>
    <t>SC100201</t>
  </si>
  <si>
    <t>Computer software maintenance (prewritten software)-mandatory (electronically downloaded)-services only (remote support)</t>
  </si>
  <si>
    <t>Maintenance contracts that are mandatory to the customer that include "technical support services" only, and that are associated with electronically downloaded prewritten computer software.</t>
  </si>
  <si>
    <t>SC100202</t>
  </si>
  <si>
    <t>Computer software maintenance (prewritten software)-mandatory (electronically downloaded)-downloaded updates, etc. &amp; services</t>
  </si>
  <si>
    <t>Maintenance contracts that are mandatory to the customer that include both "software updates" and "technical support services," and that are associated with electronically downloaded prewritten computer software.</t>
  </si>
  <si>
    <t>SC100203</t>
  </si>
  <si>
    <t>Computer software maintenance (prewritten software) - mandatory agreement - separately stated charges - updates in electronic form - upgrades  bug fixes  etc.</t>
  </si>
  <si>
    <t>SC100221</t>
  </si>
  <si>
    <t>Computer software maintenance contracts / agreements - mandatory -  prewritten software (electronically-downloaded) for business use only - services only (remote support)</t>
  </si>
  <si>
    <t>Maintenance contracts associated with electronically-downloaded prewritten software for business use only. contracts are mandatory to the customer and are required as a condition of purchasing the software. contracts only include remote technical support services.</t>
  </si>
  <si>
    <t>SC100222</t>
  </si>
  <si>
    <t>Computer software maintenance contracts / agreements - mandatory - prewritten software (electronically downloaded) for business use only - downloaded updates and support services</t>
  </si>
  <si>
    <t>Maintenance contracts associated with electronically-downloaded prewritten software for business use only. contracts are mandatory to the customer and are required as a condition of purchasing the software. contracts include downloaded updates and remote technical support services.</t>
  </si>
  <si>
    <t>SC100300</t>
  </si>
  <si>
    <t>Computer software maintenance (prewritten software)-optional (load and leave)</t>
  </si>
  <si>
    <t>Maintenance contracts associated with prewritten computer software that is optional to the customer and is not required as a condition of purchasing the original computer software, and that is associated with "load and leave" software. "load and leave" arrangement involves loading the computer software on the customer's hardware without providing the customer with any physical media.</t>
  </si>
  <si>
    <t>SC100301</t>
  </si>
  <si>
    <t>Computer software maintenance (prewritten software)-optional (load and leave)-services only (remote support)</t>
  </si>
  <si>
    <t>Maintenance contracts that are optional to the customer that include "technical support services" only, and that are associated with "load and leave" prewritten computer software.</t>
  </si>
  <si>
    <t>SC100302</t>
  </si>
  <si>
    <t>Computer software maintenance (prewritten software)-optional (load and leave)-load and leave updates, etc. &amp; services</t>
  </si>
  <si>
    <t>Maintenance contracts that are optional to the customer that include both "software updates" and "technical support services," and that are associated with "load and leave" prewritten computer software.</t>
  </si>
  <si>
    <t>SC100303</t>
  </si>
  <si>
    <t>Optional computer software maintenance contracts with respect to prewritten computer software that only provide updates or upgrades delivered via load and leave with respect to the software</t>
  </si>
  <si>
    <t>SC100400</t>
  </si>
  <si>
    <t>Computer software maintenance (prewritten software)-mandatory (load and leave)</t>
  </si>
  <si>
    <t>Maintenance contracts associated with prewritten computer software that is mandatory to the customer as a condition of purchasing the original computer software, and that is associated with "load and leave" software. "load and leave" arrangement involves loading the computer software on the customer's hardware without providing the customer with any physical media.</t>
  </si>
  <si>
    <t>SC100401</t>
  </si>
  <si>
    <t>Computer software maintenance (prewritten software)-mandatory (load and leave)-services only (remote support)</t>
  </si>
  <si>
    <t>Maintenance contracts that are mandatory to the customer that include "technical support services" only, and that are associated with "load and leave" prewritten computer software.</t>
  </si>
  <si>
    <t>SC100402</t>
  </si>
  <si>
    <t>Computer software maintenance (prewritten software)-mandatory (load and leave)-load and leave updates, etc. &amp; services</t>
  </si>
  <si>
    <t>Maintenance contracts that are mandatory to the customer that include both "software updates" and "technical support services," and that are associated with "load and leave" prewritten computer software.</t>
  </si>
  <si>
    <t>SC100500</t>
  </si>
  <si>
    <t>Computer software maintenance (prewritten software)-computer optional (physical media)</t>
  </si>
  <si>
    <t>Maintenance contracts associated with prewritten computer software that is optional to the customer and is not required as a condition of purchasing the original computer software, and that is associated with prewritten computer software transferred through physical media.</t>
  </si>
  <si>
    <t>SC100501</t>
  </si>
  <si>
    <t>Computer software maintenance (prewritten software)-computer optional (physical media)-services only (remote support)</t>
  </si>
  <si>
    <t>Maintenance contracts that are optional to the customer that include "technical support services" only, and that are associated with prewritten computer software transferred through physical media.</t>
  </si>
  <si>
    <t>SC100502</t>
  </si>
  <si>
    <t xml:space="preserve">Computer software maintenance (prewritten software)-computer optional (physical media)-physical media, updates &amp; services, etc. </t>
  </si>
  <si>
    <t>Maintenance contracts that are optional to the customer that include both "software updates" and "technical support services," and that are associated with prewritten computer software transferred through physical media.</t>
  </si>
  <si>
    <t>SC100503</t>
  </si>
  <si>
    <t>Computer software maintenance (prewritten software) - optional agreement - separately stated charges - updates in tangible form - upgrades, bug fixes, etc.</t>
  </si>
  <si>
    <t>SC100600</t>
  </si>
  <si>
    <t>Computer software maintenance (prewritten software)-mandatory (physical media)</t>
  </si>
  <si>
    <t>Maintenance contracts associated with prewritten computer software that is mandatory to the customer as a condition of purchasing the original computer software, and that is associated with prewritten computer software transferred through physical media.</t>
  </si>
  <si>
    <t>SC100601</t>
  </si>
  <si>
    <t>Computer software maintenance (prewritten software)-mandatory (physical media)-services only (remote support)</t>
  </si>
  <si>
    <t>Maintenance contracts that are mandatory to the customer that include "technical support services" only, and that are associated with prewritten computer software transferred through physical media.</t>
  </si>
  <si>
    <t>SC100602</t>
  </si>
  <si>
    <t>Computer software maintenance (prewritten software)-mandatory (physical media)-physical media, etc. &amp; services</t>
  </si>
  <si>
    <t>Maintenance contracts that are mandatory to the customer that include both "software updates" and "technical support services," and that are associated with prewritten computer software transferred through physical media.</t>
  </si>
  <si>
    <t>SC100603</t>
  </si>
  <si>
    <t>Computer software maintenance (prewritten software) - mandatory agreement - separately stated charges - updates in tangible form - upgrades, bug fixes, etc.</t>
  </si>
  <si>
    <t>SC117274</t>
  </si>
  <si>
    <t>Customization of canned software</t>
  </si>
  <si>
    <t>SC117314</t>
  </si>
  <si>
    <t>Software programming services</t>
  </si>
  <si>
    <t>SC117315</t>
  </si>
  <si>
    <t>Software programming services - for business use</t>
  </si>
  <si>
    <t>SC120000</t>
  </si>
  <si>
    <t>Computer software technical services (custom software)</t>
  </si>
  <si>
    <t>Technical support that is associated with the sale or license of custom software that was delivered through either physical media, electronically or through a "load and leave" arrangement. the service can be either optional or mandatory, and it can either be only services or could include updates.</t>
  </si>
  <si>
    <t>SC120100</t>
  </si>
  <si>
    <t>Computer software technical services (custom software)-optional (electronically downloaded)</t>
  </si>
  <si>
    <t>Technical support associated with custom computer software that is optional to the customer and is not required as a condition of purchasing the original computer software, and that is associated with electronically downloaded software.</t>
  </si>
  <si>
    <t>SC120101</t>
  </si>
  <si>
    <t>Computer software technical services (custom software)-optional (electronically downloaded)-services only (remote support)</t>
  </si>
  <si>
    <t>Technical support that is optional to the customer that includes "support services" only, and that is associated with electronically downloaded custom computer software.</t>
  </si>
  <si>
    <t>SC120102</t>
  </si>
  <si>
    <t>Computer software technical services (custom software)-optional (electronically downloaded)-downloaded updates, etc. &amp; services</t>
  </si>
  <si>
    <t>Technical support that is optional to the customer that includes both "software updates" and "support services," and that is associated with electronically downloaded custom computer software.</t>
  </si>
  <si>
    <t>SC120200</t>
  </si>
  <si>
    <t>Computer software technical services (custom software)-mandatory (electronically downloaded)</t>
  </si>
  <si>
    <t>Technical support associated with custom computer software that is mandatory to the customer as a condition of purchasing the original computer software, and that is associated with electronically downloaded software.</t>
  </si>
  <si>
    <t>SC120201</t>
  </si>
  <si>
    <t>Computer software technical services (custom software)-mandatory (electronically downloaded)-services only (remote support)</t>
  </si>
  <si>
    <t>Technical support that is mandatory to the customer that includes "support services" only, and that is associated with electronically downloaded custom computer software.</t>
  </si>
  <si>
    <t>SC120202</t>
  </si>
  <si>
    <t>Computer software technical services (custom software)-mandatory (electronically downloaded)-downloaded updates, etc. &amp; services</t>
  </si>
  <si>
    <t>Technical support that is mandatory to the customer that includes both "software updates" and "support services," and that is associated with electronically downloaded custom computer software.</t>
  </si>
  <si>
    <t>SC120300</t>
  </si>
  <si>
    <t>Computer software technical services (custom software)-optional (load and leave)</t>
  </si>
  <si>
    <t>Technical support associated with custom computer software that is optional to the customer and is not required as a condition of purchasing the original computer software, and that is associated with "load and leave" software.</t>
  </si>
  <si>
    <t>SC120301</t>
  </si>
  <si>
    <t>Computer software technical services (custom software)-optional (load and leave)-services only (remote support)</t>
  </si>
  <si>
    <t>Technical support that is optional to the customer that includes "support services" only, and that is associated with "load and leave" custom computer software.</t>
  </si>
  <si>
    <t>SC120302</t>
  </si>
  <si>
    <t>Computer software technical services (custom software)-optional (load and leave)-load and leave updates, etc. &amp; services</t>
  </si>
  <si>
    <t>Technical support that is optional to the customer that includes both "software updates" and "support services," and that is associated with "load and leave" custom computer software.</t>
  </si>
  <si>
    <t>SC120400</t>
  </si>
  <si>
    <t>Computer software technical services (custom software)-mandatory (load and leave)</t>
  </si>
  <si>
    <t>Technical support associated with custom computer software that is mandatory to the customer and is not required as a condition of purchasing the original computer software, and that is associated with "load and leave" software.</t>
  </si>
  <si>
    <t>SC120401</t>
  </si>
  <si>
    <t>Computer software technical services (custom software)-mandatory (load and leave)-services only (remote support)</t>
  </si>
  <si>
    <t>Technical support that is mandatory to the customer that includes "support services" only, and that is associated with "load and leave" custom computer software.</t>
  </si>
  <si>
    <t>SC120402</t>
  </si>
  <si>
    <t>Computer software technical services (custom software)-mandatory (load and leave)-load and leave updates, etc. &amp; services</t>
  </si>
  <si>
    <t>Technical support that is mandatory to the customer that includes both "software updates" and "support services," and that is associated with "load and leave" custom computer software.</t>
  </si>
  <si>
    <t>SC120500</t>
  </si>
  <si>
    <t>Computer software technical services (custom software)-optional (physical media)</t>
  </si>
  <si>
    <t>Technical support associated with custom computer software that is optional to the customer and is not required as a condition of purchasing the original computer software, and that is associated with software that is delivered through physical media.</t>
  </si>
  <si>
    <t>SC120501</t>
  </si>
  <si>
    <t>Computer software technical services (custom software)-optional (physical media)-services only (remote support)</t>
  </si>
  <si>
    <t>Technical support that is optional to the customer that includes "support services" only, and that is associated with custom computer software that is delivery through physical media.</t>
  </si>
  <si>
    <t>SC120502</t>
  </si>
  <si>
    <t>Computer software technical services (custom software)-optional (physical media)physical media, etc. &amp; services</t>
  </si>
  <si>
    <t>Technical support that is optional to the customer that includes both "software updates" and "support services," and that is associated with custom computer software that is delivered through physical media.</t>
  </si>
  <si>
    <t>SC120600</t>
  </si>
  <si>
    <t>Computer software technical services (custom software)-mandatory (physical media)</t>
  </si>
  <si>
    <t>Technical support associated with custom computer software that is mandatory to the customer and is not required as a condition of purchasing the original computer software, and that is associated with software that is delivered through physical media.</t>
  </si>
  <si>
    <t>SC120601</t>
  </si>
  <si>
    <t>Computer software technical services (custom software)-mandatory (physical media)-services only (remote support)</t>
  </si>
  <si>
    <t>Technical support that is mandatory to the customer that includes "support services" only, and that is associated with custom computer software that is delivery through physical media.</t>
  </si>
  <si>
    <t>SC120602</t>
  </si>
  <si>
    <t>Computer software technical services (custom software)-mandatory (physical media)-physical media, etc. &amp; services</t>
  </si>
  <si>
    <t>Technical support that is mandatory to the customer that includes both "software updates" and "support services," and that is associated with custom computer software that is delivered through physical media.</t>
  </si>
  <si>
    <t>SC130000</t>
  </si>
  <si>
    <t>Computer software technical services (prewritten software)</t>
  </si>
  <si>
    <t>Technical support that is associated with the sale or license of prewritten computer software that was delivered through either physical media, electronically or through a "load and leave" arrangement. the service can be either optional or mandatory, and it can either be services only or could include updates.</t>
  </si>
  <si>
    <t>SC130100</t>
  </si>
  <si>
    <t>Computer software technical services (prewritten software)-optional (electronically downloaded)</t>
  </si>
  <si>
    <t>Technical support associated with prewritten computer software that is optional to the customer and is not required as a condition of purchasing the original computer software, and that is associated with electronically downloaded software.</t>
  </si>
  <si>
    <t>SC130101</t>
  </si>
  <si>
    <t>Computer software technical services (prewritten software)-optional (electronically downloaded)-services only (remote support)</t>
  </si>
  <si>
    <t>Technical support that is optional to the customer that includes "support services" only, and that is associated with electronically downloaded prewritten computer software.</t>
  </si>
  <si>
    <t>SC130102</t>
  </si>
  <si>
    <t>Computer software technical services (prewritten software)-optional (electronically downloaded)-downloaded updates, etc. &amp; services</t>
  </si>
  <si>
    <t>Technical support that is optional to the customer that includes both "software updates" and "support services," and that is associated with electronically downloaded prewritten computer software.</t>
  </si>
  <si>
    <t>SC130121</t>
  </si>
  <si>
    <t>Computer software optional - technical services remote only - prewritten software (electronically downloaded) for business use only</t>
  </si>
  <si>
    <t>Technical support associated with the sale of electronically-downloaded prewritten software for business use only. services are optional to the customer and only include remote technical support services.</t>
  </si>
  <si>
    <t>SC130122</t>
  </si>
  <si>
    <t>Computer software optional - technical services - downloads  updates  and support services - prewritten software (electronically downloaded) for business use only</t>
  </si>
  <si>
    <t>Technical support associated with the sale of electronically-downloaded prewritten software for business use only. services are optional to the customer and include downloaded updates and remote technical support services.</t>
  </si>
  <si>
    <t>SC130200</t>
  </si>
  <si>
    <t>Computer software technical services (prewritten software)-mandatory (electronically downloaded)</t>
  </si>
  <si>
    <t>Technical support associated with prewritten computer software that is mandatory to the customer as a condition of purchasing the original computer software, and that is associated with electronically downloaded software.</t>
  </si>
  <si>
    <t>SC130201</t>
  </si>
  <si>
    <t>Computer software technical services (prewritten software)-mandatory (electronically downloaded)-services only (remote support)</t>
  </si>
  <si>
    <t>Technical support that is mandatory to the customer that includes "support services" only, and that is associated with electronically downloaded prewritten computer software.</t>
  </si>
  <si>
    <t>SC130202</t>
  </si>
  <si>
    <t>Computer software technical services (prewritten software)-mandatory (electronically downloaded)-downloaded updates, etc. &amp; services</t>
  </si>
  <si>
    <t>Technical support that is mandatory to the customer that includes both "software updates" and "support services," and that is associated with electronically downloaded prewritten computer software.</t>
  </si>
  <si>
    <t>SC130221</t>
  </si>
  <si>
    <t>Computer software mandatory - technical services remote only - prewritten software (electronically downloaded) for business use only</t>
  </si>
  <si>
    <t>Technical support associated with the sale of electronically-downloaded prewritten software for business use only. services are mandatory to the customer and only include remote technical support services.</t>
  </si>
  <si>
    <t>SC130222</t>
  </si>
  <si>
    <t>Computer software mandatory - technical services - downloads  updates  and support services - prewritten software (electronically downloaded) for business use only</t>
  </si>
  <si>
    <t>Technical support associated with the sale of electronically-downloaded prewritten software for business use only. services are mandatory to the customer and include downloaded updates and remote technical support services.</t>
  </si>
  <si>
    <t>SC130300</t>
  </si>
  <si>
    <t>Computer software technical services (prewritten software)-optional (load and leave)</t>
  </si>
  <si>
    <t>Technical support associated with prewritten computer software that is optional to the customer and is not required as a condition of purchasing the original computer software, and that is associated with "load and leave" software.</t>
  </si>
  <si>
    <t>SC130301</t>
  </si>
  <si>
    <t>Computer software technical services (prewritten software)-optional (load and leave)-services only (remote support)</t>
  </si>
  <si>
    <t>Technical support that is optional to the customer that includes "support services" only, and that is associated with "load and leave" prewritten computer software.</t>
  </si>
  <si>
    <t>SC130302</t>
  </si>
  <si>
    <t>Computer software technical services (prewritten software)-optional (load and leave)-load and leave updates, etc. &amp; services</t>
  </si>
  <si>
    <t>Technical support that is optional to the customer that includes both "software updates" and "support services," and that is associated with "load and leave" prewritten computer software.</t>
  </si>
  <si>
    <t>SC130400</t>
  </si>
  <si>
    <t>Computer software technical services (prewritten software)-mandatory (load and leave)</t>
  </si>
  <si>
    <t>Technical support associated with prewritten computer software that is mandatory to the customer and is not required as a condition of purchasing the original computer software, and that is associated with "load and leave" software.</t>
  </si>
  <si>
    <t>SC130401</t>
  </si>
  <si>
    <t>Computer software technical services (prewritten software)-mandatory (load and leave)-services only (remote support)</t>
  </si>
  <si>
    <t>Technical support that is mandatory to the customer that includes "support services" only, and that is associated with "load and leave" prewritten computer software.</t>
  </si>
  <si>
    <t>SC130402</t>
  </si>
  <si>
    <t>Computer software technical services (prewritten software)-mandatory (load and leave)-load and leave updates, etc. &amp; services</t>
  </si>
  <si>
    <t>Technical support that is mandatory to the customer that includes both "software updates" and "support services," and that is associated with "load and leave" prewritten computer software.</t>
  </si>
  <si>
    <t>SC130500</t>
  </si>
  <si>
    <t>Computer software technical services (prewritten software)-optional (physical media)</t>
  </si>
  <si>
    <t>Technical support associated with prewritten computer software that is optional to the customer and is not required as a condition of purchasing the original computer software, and that is associated with software that is delivered through physical media.</t>
  </si>
  <si>
    <t>SC130501</t>
  </si>
  <si>
    <t>Computer software technical services (prewritten software)-optional (physical media)-services only (remote support)</t>
  </si>
  <si>
    <t>Technical support that is optional to the customer that includes "support services" only, and that is associated with prewritten computer software that is delivery through physical media.</t>
  </si>
  <si>
    <t>SC130502</t>
  </si>
  <si>
    <t>Computer software technical services (prewritten software)-optional (physical media)-physical media, etc. &amp; services</t>
  </si>
  <si>
    <t>Technical support that is optional to the customer that includes both "software updates" and "support services," and that is associated with prewritten computer software that is delivered through physical media.</t>
  </si>
  <si>
    <t>SC130600</t>
  </si>
  <si>
    <t>Computer software technical services (prewritten software)-mandatory (physical media)</t>
  </si>
  <si>
    <t>Technical support associated with prewritten computer software that is mandatory to the customer and is not required as a condition of purchasing the original computer software, and that is associated with software that is delivered through physical media.</t>
  </si>
  <si>
    <t>SC130601</t>
  </si>
  <si>
    <t>Computer software technical services (prewritten software)-mandatory (physical media)-services only (remote support)</t>
  </si>
  <si>
    <t>Technical support that is mandatory to the customer that includes "support services" only, and that is associated with prewritten computer software that is delivery through physical media.</t>
  </si>
  <si>
    <t>SC130602</t>
  </si>
  <si>
    <t>Computer software technical services (prewritten software)-mandatory (physical media)-physical media, etc. &amp; services</t>
  </si>
  <si>
    <t>Technical support that is mandatory to the customer that includes both "software updates" and "support services," and that is associated with prewritten computer software that is delivered through physical media.</t>
  </si>
  <si>
    <t>Construction services</t>
  </si>
  <si>
    <t>SC150156</t>
  </si>
  <si>
    <t>Building/facility maintenance on items remaining tpp</t>
  </si>
  <si>
    <t>Maintenance of items not characterized as components of real property. items are characterized as tangible personal property.</t>
  </si>
  <si>
    <t>SC150155</t>
  </si>
  <si>
    <t>Building/facility maintenance on items attached to realty, but remaining tpp, performed under a maintenance contract</t>
  </si>
  <si>
    <t>SC150157</t>
  </si>
  <si>
    <t>Building/facility maintenance on real property</t>
  </si>
  <si>
    <t>Maintenance of items characterized as components of real property. maintenance is performed under a maintenance contract agreement.</t>
  </si>
  <si>
    <t>SC150154</t>
  </si>
  <si>
    <t>Building/facility maintenance on items annexed to realty, performed under a maintenance contract</t>
  </si>
  <si>
    <t>SC150158</t>
  </si>
  <si>
    <t>Repairs to real property (capital improvements)</t>
  </si>
  <si>
    <t>Repairs of items characterized as components of real property. repairs performed under a maintenance contract/agreement.</t>
  </si>
  <si>
    <t>SC150100</t>
  </si>
  <si>
    <t>Construction services relating to real property (original construction)</t>
  </si>
  <si>
    <t>New construction.</t>
  </si>
  <si>
    <t>SC150600</t>
  </si>
  <si>
    <t>Construction services relating to real property (existing construction, residential, capital improvement)</t>
  </si>
  <si>
    <t>SC150602</t>
  </si>
  <si>
    <t>Repairs to real property (residential, capital improvement)</t>
  </si>
  <si>
    <t>SC150603</t>
  </si>
  <si>
    <t>Repairs to real property (residential, no capital improvement)</t>
  </si>
  <si>
    <t>SC150601</t>
  </si>
  <si>
    <t xml:space="preserve">Construction services relating to real property (existing construction, residential, no capital improvement) </t>
  </si>
  <si>
    <t>SC150200</t>
  </si>
  <si>
    <t>Construction services relating to real property (existing construction, commercial)</t>
  </si>
  <si>
    <t>Existing construction or remodeling type services only, and there is no tpp used in performing the construction service that is associated non-residential construction. some jurisdictions may exclude certain services from the taxability treatment of general construction services; the taxability of this code is based on the general rule.</t>
  </si>
  <si>
    <t>SC150205</t>
  </si>
  <si>
    <t>Construction services relating to real property (existing construction, commercial)-major renovation of existing building</t>
  </si>
  <si>
    <t>SC150300</t>
  </si>
  <si>
    <t>Construction services/material relating to real property (existing construction, commercial)</t>
  </si>
  <si>
    <t>Existing construction or remodeling type services that are associated with non-residential construction. the contractor is generally viewed as the final consumer of the materials that are used in performing the construction project.</t>
  </si>
  <si>
    <t>SC150305</t>
  </si>
  <si>
    <t>Construction services/material relating to real property (existing construction, commercial)-major renovation of existing building where sales or use tax was paid for materials purchased relating to the job</t>
  </si>
  <si>
    <t>SC150306</t>
  </si>
  <si>
    <t>Construction services/material relating to real property (existing construction, commercial)-other construction services/material where sales or use tax was paid for materials purchased relating to the job</t>
  </si>
  <si>
    <t>SC155874</t>
  </si>
  <si>
    <t>Carpentry services - residential real property</t>
  </si>
  <si>
    <t>SC155866</t>
  </si>
  <si>
    <t>Carpentry services - commercial real property</t>
  </si>
  <si>
    <t>SC155882</t>
  </si>
  <si>
    <t>Carpentry services - tangible personal property</t>
  </si>
  <si>
    <t>SC155890</t>
  </si>
  <si>
    <t>Carpeting - installation only</t>
  </si>
  <si>
    <t>SC156194</t>
  </si>
  <si>
    <t>Asbestos removal or abatement services</t>
  </si>
  <si>
    <t>SC156210</t>
  </si>
  <si>
    <t>Excavation &amp; grading services</t>
  </si>
  <si>
    <t>SC160000</t>
  </si>
  <si>
    <t>Consulting</t>
  </si>
  <si>
    <t>Professional advice based on a high level of knowledge and expertise. usually includes analysis, discussions, planning, deliberation and presentation of needed action or problem resolution requirements.</t>
  </si>
  <si>
    <t>SC160500</t>
  </si>
  <si>
    <t>Consulting-management</t>
  </si>
  <si>
    <t>SC160900</t>
  </si>
  <si>
    <t>Systems</t>
  </si>
  <si>
    <t>Professional consulting services for computer infrastructure and assessing it needs.</t>
  </si>
  <si>
    <t>SC161000</t>
  </si>
  <si>
    <t>Consulting-tax</t>
  </si>
  <si>
    <t>SC161100</t>
  </si>
  <si>
    <t>Consulting services related to software selection  design  etc.</t>
  </si>
  <si>
    <t>Separately stated charges made by a vendor for services related to software selection, design, etc. services are optional and are not connected to the sale of a taxable item (e.g. tangible personal property or taxable software).</t>
  </si>
  <si>
    <t>SC162000</t>
  </si>
  <si>
    <t>Process, physical distribution, and logistics consulting services</t>
  </si>
  <si>
    <t>This u.s. industry comprises establishments primarily engaged in providing operating advice and assistance to businesses and other organizations in: (1) manufacturing operations improvement; (2) productivity improvement; (3) production planning and control; (4) quality assurance and quality control; (5) inventory management; (6) distribution networks; (7) warehouse use, operations, and utilization; (8) transportation and shipment of goods and materials; and (9) materials management and handling.</t>
  </si>
  <si>
    <t>SC163000</t>
  </si>
  <si>
    <t>Environmental consulting services</t>
  </si>
  <si>
    <t>This industry comprises establishments primarily engaged in providing advice and assistance to businesses and other organizations on environmental issues, such as the control of environmental contamination from pollutants, toxic substances, and hazardous materials. these establishments identify problems (e.g., inspect buildings for hazardous materials), measure and evaluate risks, and recommend solutions. they employ a multidisciplined staff of scientists, engineers, and other technicians with expertise in areas, such as air and water quality, asbestos contamination, remediation, ecological restoration, and environmental law. establishments providing sanitation or site remediation consulting services are included in this industry.</t>
  </si>
  <si>
    <t>SC166938</t>
  </si>
  <si>
    <t>Professional speaking fees</t>
  </si>
  <si>
    <t>SC210000</t>
  </si>
  <si>
    <t>Credit information and reporting</t>
  </si>
  <si>
    <t>Childcare services</t>
  </si>
  <si>
    <t>SC223100</t>
  </si>
  <si>
    <t>Daycare and babysitting services</t>
  </si>
  <si>
    <t>SD016410</t>
  </si>
  <si>
    <t>Dance lessons</t>
  </si>
  <si>
    <t>Data services</t>
  </si>
  <si>
    <t>SD020100</t>
  </si>
  <si>
    <t>Data-access fees</t>
  </si>
  <si>
    <t>SD020101</t>
  </si>
  <si>
    <t>Data - access fees - for business use</t>
  </si>
  <si>
    <t>SD020900</t>
  </si>
  <si>
    <t>Data-processing</t>
  </si>
  <si>
    <t>SD020901</t>
  </si>
  <si>
    <t xml:space="preserve">Data processing - physical output </t>
  </si>
  <si>
    <t>SD020902</t>
  </si>
  <si>
    <t>Data processing - electronic output</t>
  </si>
  <si>
    <t>SD020903</t>
  </si>
  <si>
    <t>Data - processing - electronic output - for business use</t>
  </si>
  <si>
    <t>SD020904</t>
  </si>
  <si>
    <t>Data - processing - for business use</t>
  </si>
  <si>
    <t>SD021100</t>
  </si>
  <si>
    <t xml:space="preserve">Data services - storage and retrieval </t>
  </si>
  <si>
    <t>Includes remote storage via cloud services.</t>
  </si>
  <si>
    <t>SD021101</t>
  </si>
  <si>
    <t>Data - services - storage and retrieval - for business use</t>
  </si>
  <si>
    <t>SD036434</t>
  </si>
  <si>
    <t>Dating services</t>
  </si>
  <si>
    <t>SD040100</t>
  </si>
  <si>
    <t>Collection services</t>
  </si>
  <si>
    <t>SD050000</t>
  </si>
  <si>
    <t>Delivery / courier (not associated with the sale of tpp)</t>
  </si>
  <si>
    <t>SD086570</t>
  </si>
  <si>
    <t>Graphic design services</t>
  </si>
  <si>
    <t>SD080100</t>
  </si>
  <si>
    <t>Industrial design services</t>
  </si>
  <si>
    <t>This industry comprises establishments primarily engaged in creating and developing designs and specifications that optimize the use, value, and appearance of their products. these services can include the determination of the materials, construction, mechanisms, shape, color, and surface finishes of the product, taking into consideration human characteristics and needs, safety, market appeal, and efficiency in production, distribution, use, and maintenance. establishments providing automobile or furniture industrial design services or industrial design consulting services are included in this industry.</t>
  </si>
  <si>
    <t>SD086571</t>
  </si>
  <si>
    <t xml:space="preserve">Graphics production - various mediums; banners or signs </t>
  </si>
  <si>
    <t>SD110100</t>
  </si>
  <si>
    <t>Document-preparation</t>
  </si>
  <si>
    <t>Documentation services</t>
  </si>
  <si>
    <t>SD140000</t>
  </si>
  <si>
    <t>Dry cleaning, pressing, drying or laundering</t>
  </si>
  <si>
    <t>SD150000</t>
  </si>
  <si>
    <t>Drafting services</t>
  </si>
  <si>
    <t>This industry comprises establishments primarily engaged in drawing detailed layouts, plans, and illustrations of buildings, structures, systems, or components from engineering and architectural specifications.</t>
  </si>
  <si>
    <t>SE020000</t>
  </si>
  <si>
    <t>Educational</t>
  </si>
  <si>
    <t>Private educational services.</t>
  </si>
  <si>
    <t>SE030001</t>
  </si>
  <si>
    <t xml:space="preserve">Event labor - installation technicians </t>
  </si>
  <si>
    <t>SE030002</t>
  </si>
  <si>
    <t xml:space="preserve">Event labor - dismantling technicians </t>
  </si>
  <si>
    <t>SE030003</t>
  </si>
  <si>
    <t xml:space="preserve">Event labor - skilled; electrical, rigging, cabling, wifi connectivity and plumbing </t>
  </si>
  <si>
    <t>SE030004</t>
  </si>
  <si>
    <t>Event labor - booth hosts/hostesses, presenters, audience gatherers - labor only</t>
  </si>
  <si>
    <t>SE030005</t>
  </si>
  <si>
    <t>Event supervision - on-site supervisors / floor managers - labor only</t>
  </si>
  <si>
    <t>SE030006</t>
  </si>
  <si>
    <t>Event logistics - prepare displays for shipment to/from events. includes handling, inspecting and packing displays.</t>
  </si>
  <si>
    <t>SE030007</t>
  </si>
  <si>
    <t>Event refurbish / maintain displays - updating or repairing customer-owned displays to fit the customer’s needs. includes materials - such as applying; laminate, graphics, flooring or fixtures.</t>
  </si>
  <si>
    <t>SE030008</t>
  </si>
  <si>
    <t>Event design - site map and plans / trade show layouts / display or booth layout (digital only - no physical media)</t>
  </si>
  <si>
    <t>SE031000</t>
  </si>
  <si>
    <t>Service contract for use of special equipment - control and discretion on equipment usage maintained by owner</t>
  </si>
  <si>
    <t>Contract with owner of special equipment where the owner maintains complete control of the equipment and retains discretion over how and when to perform the job.</t>
  </si>
  <si>
    <t>SE040200</t>
  </si>
  <si>
    <t>Employment-executive search and placement</t>
  </si>
  <si>
    <t>Employment-related services that include things such as temporary labor and executive search.</t>
  </si>
  <si>
    <t>SE040301</t>
  </si>
  <si>
    <t>Temporary help services - computer-related functions</t>
  </si>
  <si>
    <t>This service is in the form of providing employees for computer related functions, such as data processing, etc. also referred to as a "help supply service," this situation exists when the individuals provided to the purchaser are under the supervision of the purchaser, rather than the vendor. this relationship is of a temporary nature and is used to supplement a customer`s regular work force in special situations, such as employee absences, temporary skill shortages, seasonal workloads and special assignments or projects.</t>
  </si>
  <si>
    <t>SE050000</t>
  </si>
  <si>
    <t>Engineering</t>
  </si>
  <si>
    <t>SE050100</t>
  </si>
  <si>
    <t>Engineering-civil</t>
  </si>
  <si>
    <t>SE050200</t>
  </si>
  <si>
    <t>Engineering-electrical</t>
  </si>
  <si>
    <t>SE050300</t>
  </si>
  <si>
    <t>Engineering-mechanical</t>
  </si>
  <si>
    <t>SE050400</t>
  </si>
  <si>
    <t>Engineering-other</t>
  </si>
  <si>
    <t>SE066490</t>
  </si>
  <si>
    <t>Engraving</t>
  </si>
  <si>
    <t>SE076498</t>
  </si>
  <si>
    <t>Security - protection/escort services</t>
  </si>
  <si>
    <t>SE090000</t>
  </si>
  <si>
    <t>Extermination</t>
  </si>
  <si>
    <t>Pest control-related services relative to either commercial or residential real property.</t>
  </si>
  <si>
    <t>SE100100</t>
  </si>
  <si>
    <t>Embroidery services with the sale of clothing</t>
  </si>
  <si>
    <t>SE109350</t>
  </si>
  <si>
    <t>Embroidery services - not associated with the sale of clothing or other tpp</t>
  </si>
  <si>
    <t>SF010000</t>
  </si>
  <si>
    <t>Fabrication services</t>
  </si>
  <si>
    <t>SF072442</t>
  </si>
  <si>
    <t>Furniture repair - upholstery - fabrication and materials from upholsterer</t>
  </si>
  <si>
    <t>SF072450</t>
  </si>
  <si>
    <t>Upholstery - fabrication from materials provided</t>
  </si>
  <si>
    <t>Food services</t>
  </si>
  <si>
    <t>SF096362</t>
  </si>
  <si>
    <t>Butchering and meat services</t>
  </si>
  <si>
    <t>SF096370</t>
  </si>
  <si>
    <t>Catering services</t>
  </si>
  <si>
    <t>SF096386</t>
  </si>
  <si>
    <t>Cooking and food preparation services</t>
  </si>
  <si>
    <t>SF106514</t>
  </si>
  <si>
    <t>Flying lessons</t>
  </si>
  <si>
    <t>Fur services</t>
  </si>
  <si>
    <t>SF086522</t>
  </si>
  <si>
    <t>Fur repair</t>
  </si>
  <si>
    <t>SF086530</t>
  </si>
  <si>
    <t>Fur storage</t>
  </si>
  <si>
    <t>SG016250</t>
  </si>
  <si>
    <t>Site cleanup - waste removal</t>
  </si>
  <si>
    <t>SG016962</t>
  </si>
  <si>
    <t>Recycling services</t>
  </si>
  <si>
    <t>SG017226</t>
  </si>
  <si>
    <t>Waste removal</t>
  </si>
  <si>
    <t>SG030000</t>
  </si>
  <si>
    <t>Gift-wrapping</t>
  </si>
  <si>
    <t>SG030100</t>
  </si>
  <si>
    <t>Gift-wrapping service, optional, associated with the sale of tpp</t>
  </si>
  <si>
    <t>SG030200</t>
  </si>
  <si>
    <t>Gift-wrapping service, not associated with the sale of tpp</t>
  </si>
  <si>
    <t>Guide services</t>
  </si>
  <si>
    <t>SG046826</t>
  </si>
  <si>
    <t>Outdoors guide services</t>
  </si>
  <si>
    <t>SH020400</t>
  </si>
  <si>
    <t>Health care-medical</t>
  </si>
  <si>
    <t>Health care-related services.</t>
  </si>
  <si>
    <t>SH026466</t>
  </si>
  <si>
    <t>Drug testing services</t>
  </si>
  <si>
    <t>SH026626</t>
  </si>
  <si>
    <t>Home health care services</t>
  </si>
  <si>
    <t>SI010001</t>
  </si>
  <si>
    <t>Canned information services - sold in tangible form</t>
  </si>
  <si>
    <t>The services of collecting, compiling or analyzing information of any kind or nature and furnishing reports thereof to other persons. these reports are generally not produced for an provided for and exclusively to a single user. reports are furnished in tangible form such as a disk or cd.</t>
  </si>
  <si>
    <t>SI016642</t>
  </si>
  <si>
    <t>Information services</t>
  </si>
  <si>
    <t>SI016643</t>
  </si>
  <si>
    <t>Information services - for business use</t>
  </si>
  <si>
    <t>SI010002</t>
  </si>
  <si>
    <t>Canned information services - delivered electronically</t>
  </si>
  <si>
    <t>The services of collecting, compiling or analyzing information of any kind or nature and furnishing reports thereof to other persons. these reports are generally not produced for and provided for and exclusively to a single user. reports are delivered electronically.</t>
  </si>
  <si>
    <t>SI010003</t>
  </si>
  <si>
    <t>Custom information services - sold in tangible form</t>
  </si>
  <si>
    <t>The services of collecting, compiling, or analyzing information of any kind or nature and furnishing of information to a person of a personal or individual nature that is not or may not be substantially incorporated in reports furnished to other persons. the true object of the transaction is the information contained in the reports, and not the reports themselves. reports are delivered in tangible form such as a disk or cd.</t>
  </si>
  <si>
    <t>SI010004</t>
  </si>
  <si>
    <t>Custom information services - delivered electronically</t>
  </si>
  <si>
    <t>The services of collecting, compiling, or analyzing information of any kind or nature and furnishing of information to a person of a personal or individual nature that is not or may not be substantially incorporated in reports furnished to other persons. the true object of the transaction is the information contained in the reports, and not the reports themselves. reports are delivered electronically.</t>
  </si>
  <si>
    <t>SI010005</t>
  </si>
  <si>
    <t>Canned information services - delivered electronically - for business use</t>
  </si>
  <si>
    <t>SI020000</t>
  </si>
  <si>
    <t>Installation</t>
  </si>
  <si>
    <t>SI020100</t>
  </si>
  <si>
    <t>Installation-associated with the sale of tpp (equipment/parts and labor) - separately stated</t>
  </si>
  <si>
    <t>Separately stated installation services that are included with the sale of equipment and/or parts.</t>
  </si>
  <si>
    <t>SI020200</t>
  </si>
  <si>
    <t>Installation-not associated with the sale of tpp (labor only)</t>
  </si>
  <si>
    <t>Labor-only services. the installer is the consumer of any parts consumed in performing the service.</t>
  </si>
  <si>
    <t>SI026666</t>
  </si>
  <si>
    <t>Installation services separately stated - item installed becomes real property after installation</t>
  </si>
  <si>
    <t>SI026665</t>
  </si>
  <si>
    <t>Installation services separately stated - item installed becomes real property after installation (capital improvement)</t>
  </si>
  <si>
    <t>SI026667</t>
  </si>
  <si>
    <t>Installation services separately stated - first-time installation into a new construction; item becomes part of real property (capital improvement)</t>
  </si>
  <si>
    <t>SI026668</t>
  </si>
  <si>
    <t>Installation services separately stated - first-time installation into a new commercial structure; item becomes part of real property (capital improvement)</t>
  </si>
  <si>
    <t>SI026669</t>
  </si>
  <si>
    <t>Installation services separately stated - first-time installation into a new residential structure; item becomes part of real property (capital improvement)</t>
  </si>
  <si>
    <t>SI046674</t>
  </si>
  <si>
    <t>Interior design services</t>
  </si>
  <si>
    <t>SI060000</t>
  </si>
  <si>
    <t>Internet access</t>
  </si>
  <si>
    <t>Internet access fees charged by service providers.</t>
  </si>
  <si>
    <t>SI080000</t>
  </si>
  <si>
    <t>It monitoring services</t>
  </si>
  <si>
    <t>Computer network monitoring services: web-based monitoring service on it infrastructure providing services which may include (but not limited to) monitoring server performance, fault detection, system backups, printer, batch and e-mail queues monitoring, permission management, patch management, firewall management, problem resolution, and phone support.</t>
  </si>
  <si>
    <t>SI080001</t>
  </si>
  <si>
    <t>It monitoring services - for business use</t>
  </si>
  <si>
    <t>SI086690</t>
  </si>
  <si>
    <t>It services</t>
  </si>
  <si>
    <t>It support services</t>
  </si>
  <si>
    <t>SJ010000</t>
  </si>
  <si>
    <t>Janitorial</t>
  </si>
  <si>
    <t>SJ010100</t>
  </si>
  <si>
    <t>Janitorial-non residential</t>
  </si>
  <si>
    <t>SJ010300</t>
  </si>
  <si>
    <t>Janitorial-residential</t>
  </si>
  <si>
    <t>SL006714</t>
  </si>
  <si>
    <t>Lab testing services</t>
  </si>
  <si>
    <t>SL020159</t>
  </si>
  <si>
    <t>Landscaping services</t>
  </si>
  <si>
    <t>SL026730</t>
  </si>
  <si>
    <t>Landscaping - lawn care services</t>
  </si>
  <si>
    <t>SL027170</t>
  </si>
  <si>
    <t>Tree trimming services</t>
  </si>
  <si>
    <t>SL060100</t>
  </si>
  <si>
    <t>Legal services - in-person services</t>
  </si>
  <si>
    <t>Includes in-person legal services such as in a firm or office by lawyers or attorneys (i.e. counselors-at-law) primarily engaged in the practice of law. establishments in this industry may provide expertise in a range or in specific areas of law, such as criminal law, corporate law, family and estate law, patent law, real estate law, or tax law.</t>
  </si>
  <si>
    <t>SL060200</t>
  </si>
  <si>
    <t>Legal services - online services</t>
  </si>
  <si>
    <t>Includes online legal services such as legalzoom that provides legal advice to individuals or businesses for a variety of personal or professional legal matters.</t>
  </si>
  <si>
    <t>SL060300</t>
  </si>
  <si>
    <t>Notary public services</t>
  </si>
  <si>
    <t>Services to administer oaths and affirmations, take affidavits and statutory declarations, witness and authenticate the execution of certain classes of documents, take acknowledgements of deeds and other conveyances, etc.</t>
  </si>
  <si>
    <t>SL060310</t>
  </si>
  <si>
    <t>Patent agent services (i.e. patent filing and searching services)</t>
  </si>
  <si>
    <t>Includes investor representation, patent drafting and filing, preparation of drawings, patent prosecution, patent searching, international filing, etc. a patent agent is not an attorney and does not represent clients in courts.</t>
  </si>
  <si>
    <t>SL060320</t>
  </si>
  <si>
    <t>Paralegal services</t>
  </si>
  <si>
    <t>Paralegal services involves the assisting of lawyers and attorneys, and commonly includes document preparation, legal correspondence, understanding of electronic filing systems, assisting in preparing for trial, etc.</t>
  </si>
  <si>
    <t>SL060330</t>
  </si>
  <si>
    <t>Process serving services</t>
  </si>
  <si>
    <t>Process serving services includes the serving of legal documents to defendants involved in court cases, as well as retrieves and files court documents.</t>
  </si>
  <si>
    <t>SL066754</t>
  </si>
  <si>
    <t>Lobbying services</t>
  </si>
  <si>
    <t>SM016778</t>
  </si>
  <si>
    <t>Mailing services - preparation of items to be mailed</t>
  </si>
  <si>
    <t>A mailing service prepares items to be mailed. a mailing service does not create or print the item being mailed.</t>
  </si>
  <si>
    <t>SM016780</t>
  </si>
  <si>
    <t>Mailbox occupancy - rental of a mailbox</t>
  </si>
  <si>
    <t>SM016781</t>
  </si>
  <si>
    <t>Facsimile service - charges for sending and receiving faxes</t>
  </si>
  <si>
    <t>SM016782</t>
  </si>
  <si>
    <t>Packaging service - prepare customer goods (purchased elsewhere) for transport - does not include packing materials</t>
  </si>
  <si>
    <t>Service provider charges separately for packing materials</t>
  </si>
  <si>
    <t>SM020200</t>
  </si>
  <si>
    <t>Optional maintenance agreements related to the sale of tangible personal property</t>
  </si>
  <si>
    <t>SM020400</t>
  </si>
  <si>
    <t>Mandatory maintenance agreements related to the sale of tangible personal property</t>
  </si>
  <si>
    <t>SM050200</t>
  </si>
  <si>
    <t>Massage-performed by a unlicensed massage therapist</t>
  </si>
  <si>
    <t>Massage services performed by an unlicensed therapist.</t>
  </si>
  <si>
    <t>SM060000</t>
  </si>
  <si>
    <t>Motorcycle / atv services</t>
  </si>
  <si>
    <t>Services performed on motorcycles/atvs which include repair, installation, towing etc.</t>
  </si>
  <si>
    <t>SM060400</t>
  </si>
  <si>
    <t>Motorcycle / atv-installation - associated with the sale of tpp</t>
  </si>
  <si>
    <t>SM060500</t>
  </si>
  <si>
    <t>Motorcycle / atv-installation - not associated with the sale of tpp</t>
  </si>
  <si>
    <t>SM060700</t>
  </si>
  <si>
    <t>Motorcycle / atv-repair</t>
  </si>
  <si>
    <t>SM076818</t>
  </si>
  <si>
    <t>Moving services</t>
  </si>
  <si>
    <t>SM146794</t>
  </si>
  <si>
    <t>Marketing research services</t>
  </si>
  <si>
    <t>SM146802</t>
  </si>
  <si>
    <t>Marketing services</t>
  </si>
  <si>
    <t>SM150000</t>
  </si>
  <si>
    <t>Media representative services</t>
  </si>
  <si>
    <t>This industry comprises establishments of independent representatives primarily engaged in selling media time or space for media owners.</t>
  </si>
  <si>
    <t>SP010000</t>
  </si>
  <si>
    <t>Parking</t>
  </si>
  <si>
    <t>SP036858</t>
  </si>
  <si>
    <t>Personal training services</t>
  </si>
  <si>
    <t>SP040000</t>
  </si>
  <si>
    <t>Pest control services</t>
  </si>
  <si>
    <t>SP060000</t>
  </si>
  <si>
    <t>Photography services</t>
  </si>
  <si>
    <t>SP076882</t>
  </si>
  <si>
    <t>Plumbing services - commercial real property</t>
  </si>
  <si>
    <t>SP076890</t>
  </si>
  <si>
    <t>Plumbing services - residential real property</t>
  </si>
  <si>
    <t>SR060000</t>
  </si>
  <si>
    <t>Repair (other)</t>
  </si>
  <si>
    <t>Repair services associated with either tangible personal property (tpp) or real property. repair services can include services and separately stated parts, or services only.</t>
  </si>
  <si>
    <t>SR060101</t>
  </si>
  <si>
    <t>Repair (other)-performed on tpp (equipment/parts and labor) - separately stated charges</t>
  </si>
  <si>
    <t>SR060201</t>
  </si>
  <si>
    <t>Repair (other)-performed on tpp (labor only charges)</t>
  </si>
  <si>
    <t>SR060100</t>
  </si>
  <si>
    <t>Repair (other)-performed on tpp (equipment/parts and labor) - separately stated</t>
  </si>
  <si>
    <t>Repair services where tpp is used and separately stated on the bill.</t>
  </si>
  <si>
    <t>SR060200</t>
  </si>
  <si>
    <t>Repair (other)-performed on tpp (labor only)</t>
  </si>
  <si>
    <t>Repair services only.</t>
  </si>
  <si>
    <t>SR066978</t>
  </si>
  <si>
    <t>Repair labor with insignificant material - lump sum bill</t>
  </si>
  <si>
    <t>SR066986</t>
  </si>
  <si>
    <t>Repair labor with materials of insignificant value - itemized bill</t>
  </si>
  <si>
    <t>SR067002</t>
  </si>
  <si>
    <t>Repair labor with significant material - lump sum bill</t>
  </si>
  <si>
    <t>SR067003</t>
  </si>
  <si>
    <t>Repair of tpp performed under a maintenance contract (not residential service contracts)</t>
  </si>
  <si>
    <t>SR067004</t>
  </si>
  <si>
    <t>Repair of tpp performed under a residential maintenance or service contract</t>
  </si>
  <si>
    <t>SP102800</t>
  </si>
  <si>
    <t>Screen printing</t>
  </si>
  <si>
    <t>SP140000</t>
  </si>
  <si>
    <t xml:space="preserve">Professional services </t>
  </si>
  <si>
    <t>Professional services are generally viewed as services that are comprised of a high level of knowledge and expertise by the service provider. this code could be considered if other specific system tax codes are not applicable.</t>
  </si>
  <si>
    <t>SP106394</t>
  </si>
  <si>
    <t>Publishing/printing - copying services</t>
  </si>
  <si>
    <t>SP106914</t>
  </si>
  <si>
    <t>Printing services</t>
  </si>
  <si>
    <t>SP156226</t>
  </si>
  <si>
    <t>Project management services</t>
  </si>
  <si>
    <t>SP186834</t>
  </si>
  <si>
    <t>Parking lot painting</t>
  </si>
  <si>
    <t>SR087010</t>
  </si>
  <si>
    <t>Research and development services</t>
  </si>
  <si>
    <t>SS010100</t>
  </si>
  <si>
    <t>Scanning services – services only – no transfer of tpp</t>
  </si>
  <si>
    <t>SS010101</t>
  </si>
  <si>
    <t>Scanning services – service and tpp transferred to customer</t>
  </si>
  <si>
    <t>SS020000</t>
  </si>
  <si>
    <t>Satellite</t>
  </si>
  <si>
    <t>Tv digital satellite services.</t>
  </si>
  <si>
    <t>SS040000</t>
  </si>
  <si>
    <t>Security</t>
  </si>
  <si>
    <t>Security-related services that could include patrol guards, private body guards, private investigations, electronic monitoring etc.</t>
  </si>
  <si>
    <t>SS040200</t>
  </si>
  <si>
    <t>Security-body guard</t>
  </si>
  <si>
    <t>SS040300</t>
  </si>
  <si>
    <t>Security services-electronic monitoring</t>
  </si>
  <si>
    <t>SS040400</t>
  </si>
  <si>
    <t>Security-personnel</t>
  </si>
  <si>
    <t>SS040500</t>
  </si>
  <si>
    <t>Security-private investigations</t>
  </si>
  <si>
    <t>SS046322</t>
  </si>
  <si>
    <t>Armored car services</t>
  </si>
  <si>
    <t>SS046330</t>
  </si>
  <si>
    <t>Background checks</t>
  </si>
  <si>
    <t>SS046634</t>
  </si>
  <si>
    <t>Identity theft services</t>
  </si>
  <si>
    <t>SS050200</t>
  </si>
  <si>
    <t>(optional) - associated with the sale of tpp</t>
  </si>
  <si>
    <t>SS050400</t>
  </si>
  <si>
    <t>Service contract - (not optional) - associated with the sale of tpp</t>
  </si>
  <si>
    <t>SS066906</t>
  </si>
  <si>
    <t>Portable toilet services</t>
  </si>
  <si>
    <t>Periodic maintenance services sold with rental of portable toilets. services are not stand-alone.</t>
  </si>
  <si>
    <t>SS087058</t>
  </si>
  <si>
    <t>Sign painting services - real property</t>
  </si>
  <si>
    <t>Sign painting services performed on real property</t>
  </si>
  <si>
    <t>SS087066</t>
  </si>
  <si>
    <t>Sign painting services - tangible personal property</t>
  </si>
  <si>
    <t>Sign painting services performed on tangible personal property.</t>
  </si>
  <si>
    <t>SS127090</t>
  </si>
  <si>
    <t>Stenographic services</t>
  </si>
  <si>
    <t>SS130000</t>
  </si>
  <si>
    <t>Storage services</t>
  </si>
  <si>
    <t>Services to provide a space (e.g. a room, units, compartment, or container) to store tangible personal property (but not related to the sale of tpp) that is designated for the use of a customer where the customer can store and retrieve property and the customer has free access to the space. this does not include the rental of an entire building such as a warehouse.</t>
  </si>
  <si>
    <t>SS140100</t>
  </si>
  <si>
    <t>Geophysical surveying and mapping services</t>
  </si>
  <si>
    <t>This industry comprises establishments primarily engaged in gathering, interpreting, and mapping geophysical data. establishments in this industry often specialize in locating and measuring the extent of subsurface resources, such as oil, gas, and minerals, but they may also conduct surveys for engineering purposes. establishments in this industry use a variety of surveying techniques depending on the purpose of the survey, including magnetic surveys, gravity surveys, seismic surveys, or electrical and electromagnetic surveys.</t>
  </si>
  <si>
    <t>SS140200</t>
  </si>
  <si>
    <t>Surveying and mapping (except geophysical) services</t>
  </si>
  <si>
    <t>This industry comprises establishments primarily engaged in performing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</si>
  <si>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SS186898</t>
  </si>
  <si>
    <t>Pool cleaning services</t>
  </si>
  <si>
    <t>SS197074</t>
  </si>
  <si>
    <t>Snow removal services -performed on property grounds - excludes snow removal from atop structures</t>
  </si>
  <si>
    <t>SS227026</t>
  </si>
  <si>
    <t>Sales services</t>
  </si>
  <si>
    <t>Services performed by sales agents.</t>
  </si>
  <si>
    <t>ST017098</t>
  </si>
  <si>
    <t>Tanning salon services</t>
  </si>
  <si>
    <t>ST027106</t>
  </si>
  <si>
    <t>Tattoo services</t>
  </si>
  <si>
    <t>ST037114</t>
  </si>
  <si>
    <t>Taxidermy</t>
  </si>
  <si>
    <t>ST040100</t>
  </si>
  <si>
    <t>Technical support (not part of a maintenance agreement)-phone</t>
  </si>
  <si>
    <t>Technical support services that are not associated with computer software and are generally available for a per hour or per instance fee. this is a service only and no tpp is transferred.</t>
  </si>
  <si>
    <t>ST040101</t>
  </si>
  <si>
    <t>Technical support services (not part of a maintenance agreement - e.g. phone support) - for business use</t>
  </si>
  <si>
    <t>ST050100</t>
  </si>
  <si>
    <t>Telecommunication-answering</t>
  </si>
  <si>
    <t>Automated/machine telephone answering services. this does not include answering services that involve humans.</t>
  </si>
  <si>
    <t>ST050101</t>
  </si>
  <si>
    <t>Telecommunication - automated answering services - for business use</t>
  </si>
  <si>
    <t>ST080000</t>
  </si>
  <si>
    <t>Training and seminar</t>
  </si>
  <si>
    <t>Charges for training that is not associated with the sales of computer software. this tax code is normally associated with general training, seminars and conferences where the sponsor disperses important information and the audience is educated by qualified representatives.</t>
  </si>
  <si>
    <t>ST087634</t>
  </si>
  <si>
    <t>Online training</t>
  </si>
  <si>
    <t>Transportation</t>
  </si>
  <si>
    <t>ST096306</t>
  </si>
  <si>
    <t>Air transportation services</t>
  </si>
  <si>
    <t>ST096738</t>
  </si>
  <si>
    <t>Limousine services</t>
  </si>
  <si>
    <t>ST097154</t>
  </si>
  <si>
    <t>Transportation services</t>
  </si>
  <si>
    <t>ST147146</t>
  </si>
  <si>
    <t>Towing services</t>
  </si>
  <si>
    <t>ST157135</t>
  </si>
  <si>
    <t>Settlement services - related to real estate</t>
  </si>
  <si>
    <t>Services by establishments primarily engaged in one or more of the following activities: (1) researching public land records to gather information related to real estate titles; (2) preparing documents necessary for the transfer of the title, financing, and settlement; (3) conducting final real estate settlements and closings; and (4) final legal and other documents relating to the sale of real estate.</t>
  </si>
  <si>
    <t>ST157136</t>
  </si>
  <si>
    <t>Title abstract services - related to real estate</t>
  </si>
  <si>
    <t>ST157137</t>
  </si>
  <si>
    <t>Title services - related to real estate</t>
  </si>
  <si>
    <t>ST157138</t>
  </si>
  <si>
    <t>Title search services - related to real estate</t>
  </si>
  <si>
    <t>ST160000</t>
  </si>
  <si>
    <t>Translation and interpretation services</t>
  </si>
  <si>
    <t>This industry comprises establishments primarily engaged in translating written material and interpreting speech from one language to another and establishments primarily engaged in providing sign language services.</t>
  </si>
  <si>
    <t>SW019478</t>
  </si>
  <si>
    <t>Warranty contract - (optional)-associated with the sale of tpp</t>
  </si>
  <si>
    <t>SW037234</t>
  </si>
  <si>
    <t>Water softening services</t>
  </si>
  <si>
    <t>SW040000</t>
  </si>
  <si>
    <t>Watercraft (other)</t>
  </si>
  <si>
    <t>Services performed on watercrafts which include repair, installation, towing etc.</t>
  </si>
  <si>
    <t>SW040400</t>
  </si>
  <si>
    <t>Watercraft (other)-installation - associated with the sale of tpp</t>
  </si>
  <si>
    <t>SW040500</t>
  </si>
  <si>
    <t>Watercraft (other)-installation - not associated with the sale of tpp</t>
  </si>
  <si>
    <t>SW040700</t>
  </si>
  <si>
    <t>Watercraft (other)-repair</t>
  </si>
  <si>
    <t>SW050000</t>
  </si>
  <si>
    <t>Website - design, maintenance or management services</t>
  </si>
  <si>
    <t>SW050001</t>
  </si>
  <si>
    <t>Website design, maintenance or management services - for business use</t>
  </si>
  <si>
    <t>SW050300</t>
  </si>
  <si>
    <t>Domain registration</t>
  </si>
  <si>
    <t>SW050301</t>
  </si>
  <si>
    <t>Website - domain registration - for business use</t>
  </si>
  <si>
    <t>SW050400</t>
  </si>
  <si>
    <t>Website-hosting</t>
  </si>
  <si>
    <t>SW050401</t>
  </si>
  <si>
    <t>Website - hosting *see additional code description</t>
  </si>
  <si>
    <t>Note: use of this code will apply the chicago personal property lease transaction tax to all transactions made to chicago addresses.</t>
  </si>
  <si>
    <t>SW050402</t>
  </si>
  <si>
    <t>Website - hosting - for business use</t>
  </si>
  <si>
    <t>SW050403</t>
  </si>
  <si>
    <t>Website - hosting - for business use *see additional avatax system tax code information</t>
  </si>
  <si>
    <t>SW050500</t>
  </si>
  <si>
    <t>Website-information access</t>
  </si>
  <si>
    <t>SW050501</t>
  </si>
  <si>
    <t>Website - information access - for business use</t>
  </si>
  <si>
    <t>SW057242</t>
  </si>
  <si>
    <t>Web design services</t>
  </si>
  <si>
    <t>SW057243</t>
  </si>
  <si>
    <t>Web design services - for business use</t>
  </si>
  <si>
    <t>SW052000</t>
  </si>
  <si>
    <t>Asp - hosted software, server not in the state</t>
  </si>
  <si>
    <t>Software application hosted by an application service provider (asp). software applications are web-based and accessed remotely via the internet. no tangible personal property is exchanged. (note: server location may affect taxability. contact avalara support for details about server location).</t>
  </si>
  <si>
    <t>SW052001</t>
  </si>
  <si>
    <t>Asp - hosted software, server not in state - for business use only</t>
  </si>
  <si>
    <t>SW052010</t>
  </si>
  <si>
    <t>Implementation services - hosted software, server not in the state, performed remotely</t>
  </si>
  <si>
    <t>Implementation services associated with the sale of hosted software and are performed remotely. server not located in the state.</t>
  </si>
  <si>
    <t>SW052011</t>
  </si>
  <si>
    <t>Implementation services - hosted software, server not in the state, performed remotely - for business use</t>
  </si>
  <si>
    <t>SW052020</t>
  </si>
  <si>
    <t>Implementation services - hosted software, server not in the state, performed on-site</t>
  </si>
  <si>
    <t>Implementation services associated with the sale of hosted software and are performed on-site. server not located in the state.</t>
  </si>
  <si>
    <t>SW052021</t>
  </si>
  <si>
    <t>Implementation services - hosted software, server not in the state, performed on-site - for business use</t>
  </si>
  <si>
    <t>SW052201</t>
  </si>
  <si>
    <t>Computer software maintenance (canned) - optional (hosted software) - services only (remote support), server not in the state</t>
  </si>
  <si>
    <t>Maintenance contracts associated with the sale of hosted software that are optional to the customer. contract includes services only (remote support).</t>
  </si>
  <si>
    <t>SW052202</t>
  </si>
  <si>
    <t>Computer software maintenance (canned) - optional (hosted software) - updates &amp; services, server not in the state</t>
  </si>
  <si>
    <t>Maintenance contracts associated with the sale of hosted software that are optional to the customer. contract includes services (remote support) and updates.</t>
  </si>
  <si>
    <t>SW052203</t>
  </si>
  <si>
    <t>Optional software maintenance agreement (hosted software) - services only (remote) - for business use</t>
  </si>
  <si>
    <t>SW052204</t>
  </si>
  <si>
    <t>Optional software maintenance agreement (hosted software) - updates and services - for business use</t>
  </si>
  <si>
    <t>SW052301</t>
  </si>
  <si>
    <t>Computer software maintenance (canned) - mandatory (hosted software) - services only (remote support), server not in the state</t>
  </si>
  <si>
    <t>Maintenance contracts associated with the sale of hosted software that are mandatory to the customer. contract includes services only (remote support).</t>
  </si>
  <si>
    <t>SW052302</t>
  </si>
  <si>
    <t>Computer software maintenance (canned) - mandatory (hosted software) - updates &amp; services, server not in the state</t>
  </si>
  <si>
    <t>Maintenance contracts associated with the sale of hosted software that are mandatory to the customer. contract includes services (remote support) and updates.</t>
  </si>
  <si>
    <t>SW052303</t>
  </si>
  <si>
    <t>Mandatory software maintenance agreement (hosted software) - services only (remote) - for business use</t>
  </si>
  <si>
    <t>SW052304</t>
  </si>
  <si>
    <t>Mandatory software maintenance agreement (hosted software) - updates and services - for business use</t>
  </si>
  <si>
    <t>SW052400</t>
  </si>
  <si>
    <t>Telephone support - hosted software, server not in the state</t>
  </si>
  <si>
    <t>Telephone support associated with the sale of hosted software.</t>
  </si>
  <si>
    <t>SW052401</t>
  </si>
  <si>
    <t>Telephone support - hosted software - for business use</t>
  </si>
  <si>
    <t>SW053000</t>
  </si>
  <si>
    <t>Cloud services - saas - license agreement</t>
  </si>
  <si>
    <t>An entity that retains custody over (or "hosts") software for use by its customer. users of the hosted software access the software via the internet, which is hosted on the server of the vendor. the vendor owns and maintains the hardware and networking equipment required for the user to access the software. this arrangement is documented with a license agreement (not a services agreement).</t>
  </si>
  <si>
    <t>SW053001</t>
  </si>
  <si>
    <t>SW053002</t>
  </si>
  <si>
    <t>Cloud services - saas - license agreement - note: use of this code will return the low rate for chicago's personal property lease transaction tax</t>
  </si>
  <si>
    <t>For purposes of the chicago personal property lease transaction tax: user inputs, modifies or retrieves data or information that is supplied by the user. the data or information is unique to the user. note: use of this code will apply the chicago personal property lease transaction tax lower rate to all transactions made to chicago addresses.</t>
  </si>
  <si>
    <t>SW053003</t>
  </si>
  <si>
    <t>Cloud services - saas - license agreement - for business use only</t>
  </si>
  <si>
    <t>SW053004</t>
  </si>
  <si>
    <t>SW053005</t>
  </si>
  <si>
    <t>Cloud services - saas - license agreement - for business use only - note: use of this code will return the low rate for chicago's personal property lease transaction tax</t>
  </si>
  <si>
    <t>SW054000</t>
  </si>
  <si>
    <t>Cloud services - saas - service agreement</t>
  </si>
  <si>
    <t>An entity that retains custody over (or "hosts") software for use by its customer. users of the software hosted by an asp typically will access the software via the internet, which is hosted on the server of the asp. the asp generally owns and maintains the hardware and networking equipment required for the user to access the software. this arrangement is generally documented with a services agreement (not a software license agreement). this is also commonly referred to as software as a service or cloud computing.</t>
  </si>
  <si>
    <t>SW054001</t>
  </si>
  <si>
    <t>SW054002</t>
  </si>
  <si>
    <t>Cloud services - saas - service agreement - note: use of this code will return the low rate for chicago's personal property lease transaction tax</t>
  </si>
  <si>
    <t>SW054100</t>
  </si>
  <si>
    <t>Cloud services - saas - service agreement - database products</t>
  </si>
  <si>
    <t>SW054101</t>
  </si>
  <si>
    <t>SW054102</t>
  </si>
  <si>
    <t>Cloud services - saas - service agreement - database products - note: use of this code will return the general rate for chicago's personal property lease transaction tax</t>
  </si>
  <si>
    <t>For purposes of the chicago personal property lease transaction tax: user inputs, modifies or retrieves data or information that is supplied by the provider. the data or information is not unique to the user. note: use of this code will apply the chicago personal property lease transaction tax to all transactions made to chicago addresses.</t>
  </si>
  <si>
    <t>SW054003</t>
  </si>
  <si>
    <t>Cloud services - saas - service agreement - for business use only</t>
  </si>
  <si>
    <t>SW054004</t>
  </si>
  <si>
    <t>SW054005</t>
  </si>
  <si>
    <t>Cloud services - saas - service agreement - for business use only - note:  use of this code will apply the chicago personal property lease transaction tax lower rate to all transactions made to chicago addresses.</t>
  </si>
  <si>
    <t>SW054103</t>
  </si>
  <si>
    <t>Cloud services - saas - service agreement - database products - for business use only</t>
  </si>
  <si>
    <t>SW054104</t>
  </si>
  <si>
    <t>SW054105</t>
  </si>
  <si>
    <t>Cloud services - saas - service agreement - database products - for business use only - note: use of this code will return the general rate for chicago's personal property lease transaction tax</t>
  </si>
  <si>
    <t>SW055000</t>
  </si>
  <si>
    <t>Cloud services - infrastructure as a service (iaas)</t>
  </si>
  <si>
    <t>SW055001</t>
  </si>
  <si>
    <t>Cloud services - infrastructure as a service (iaas) - note: use of this code will apply the chicago personal property lease tax to all transactions made to chicago addresses</t>
  </si>
  <si>
    <t>SW055002</t>
  </si>
  <si>
    <t>Cloud services-infrastructure as a service (iaas) - for business use only</t>
  </si>
  <si>
    <t>SW055003</t>
  </si>
  <si>
    <t>Cloud services-infrastructure as a service (iaas) - for business use only - note: use of this code will apply the chicago personal property lease tax to all transactions made to chicago addresses</t>
  </si>
  <si>
    <t>SW056000</t>
  </si>
  <si>
    <t>Cloud services - platform as a service (paas)</t>
  </si>
  <si>
    <t>SW056001</t>
  </si>
  <si>
    <t>Cloud services - platform as a service (paas) - note: use of this code will apply the chicago personal property lease tax to all transactions made to chicago addresses</t>
  </si>
  <si>
    <t>SW056002</t>
  </si>
  <si>
    <t>Cloud services-platform as a service (paas) - for business use only</t>
  </si>
  <si>
    <t>SW056003</t>
  </si>
  <si>
    <t>Cloud services-platform as a service (paas) - for business use only - note: use of this code will apply the chicago personal property lease tax to all transactions made to chicago addresses</t>
  </si>
  <si>
    <t>SW077250</t>
  </si>
  <si>
    <t>Window cleaning services</t>
  </si>
  <si>
    <t>SW077260</t>
  </si>
  <si>
    <t>Window cleaning services - commercial</t>
  </si>
  <si>
    <t>SW090000</t>
  </si>
  <si>
    <t>Word processing</t>
  </si>
  <si>
    <t>Performing word processing and data entry type services.</t>
  </si>
  <si>
    <t>SW090001</t>
  </si>
  <si>
    <t>Word processing - for business use</t>
  </si>
  <si>
    <t>SW110000</t>
  </si>
  <si>
    <t>Warehousing</t>
  </si>
  <si>
    <t>Services to provide a space for storage such as a building or warehouse that does not allow the customer free access to the storage space.</t>
  </si>
  <si>
    <t>SW117202</t>
  </si>
  <si>
    <t>Warehouse storage - storage of property held for sale</t>
  </si>
  <si>
    <t>SW117210</t>
  </si>
  <si>
    <t>Warehouse storage - storage of property not held for sale</t>
  </si>
  <si>
    <t>SW117218</t>
  </si>
  <si>
    <t>Warehouse storage - storage of refrigerated goods</t>
  </si>
  <si>
    <t>SY010100</t>
  </si>
  <si>
    <t>Yoga classes - in yoga studio (only yoga classes offered)</t>
  </si>
  <si>
    <t>SY010200</t>
  </si>
  <si>
    <t>Yoga classes - in facilities that offer services other than yoga classes</t>
  </si>
  <si>
    <t>SL090200</t>
  </si>
  <si>
    <t>Lodging accommodations</t>
  </si>
  <si>
    <t>Travel agency</t>
  </si>
  <si>
    <t>ST112506</t>
  </si>
  <si>
    <t>Travel agency fees</t>
  </si>
  <si>
    <t>ST117162</t>
  </si>
  <si>
    <t>Travel agency services</t>
  </si>
  <si>
    <t>DA050000</t>
  </si>
  <si>
    <t>DB031000</t>
  </si>
  <si>
    <t>DV021000</t>
  </si>
  <si>
    <t>PA020000</t>
  </si>
  <si>
    <t>PA200500</t>
  </si>
  <si>
    <t>PA300700</t>
  </si>
  <si>
    <t>PB040000</t>
  </si>
  <si>
    <t>PB200700</t>
  </si>
  <si>
    <t>PF040000</t>
  </si>
  <si>
    <t>PF050000</t>
  </si>
  <si>
    <t>PF050400</t>
  </si>
  <si>
    <t>PF190600</t>
  </si>
  <si>
    <t>PF220700</t>
  </si>
  <si>
    <t>PG081600</t>
  </si>
  <si>
    <t>PH402800</t>
  </si>
  <si>
    <t>PH400000</t>
  </si>
  <si>
    <t>PH403000</t>
  </si>
  <si>
    <t>PH403100</t>
  </si>
  <si>
    <t>PH403200</t>
  </si>
  <si>
    <t>PH400600</t>
  </si>
  <si>
    <t>PH403300</t>
  </si>
  <si>
    <t>PH403600</t>
  </si>
  <si>
    <t>PH405400</t>
  </si>
  <si>
    <t>PH060700</t>
  </si>
  <si>
    <t>PH101000</t>
  </si>
  <si>
    <t>PI011600</t>
  </si>
  <si>
    <t>PM000000</t>
  </si>
  <si>
    <t>PP052100</t>
  </si>
  <si>
    <t>PP050000</t>
  </si>
  <si>
    <t>PS160700</t>
  </si>
  <si>
    <t>SA046000</t>
  </si>
  <si>
    <t>SC150000</t>
  </si>
  <si>
    <t>SD020000</t>
  </si>
  <si>
    <t>SF086500</t>
  </si>
  <si>
    <t>SC220000</t>
  </si>
  <si>
    <t>SG046800</t>
  </si>
  <si>
    <t>ST110000</t>
  </si>
  <si>
    <t>Level 1</t>
  </si>
  <si>
    <t>Level 2</t>
  </si>
  <si>
    <t>Level 3</t>
  </si>
  <si>
    <t>Level 4</t>
  </si>
  <si>
    <t>D0</t>
  </si>
  <si>
    <t>D9</t>
  </si>
  <si>
    <t>DA</t>
  </si>
  <si>
    <t>DB</t>
  </si>
  <si>
    <t>DC</t>
  </si>
  <si>
    <t>DD</t>
  </si>
  <si>
    <t>DG</t>
  </si>
  <si>
    <t>DI</t>
  </si>
  <si>
    <t>DL</t>
  </si>
  <si>
    <t>DM</t>
  </si>
  <si>
    <t>DN</t>
  </si>
  <si>
    <t>DO</t>
  </si>
  <si>
    <t>DP</t>
  </si>
  <si>
    <t>DV</t>
  </si>
  <si>
    <t>O0</t>
  </si>
  <si>
    <t>O9</t>
  </si>
  <si>
    <t>OA</t>
  </si>
  <si>
    <t>OC</t>
  </si>
  <si>
    <t>OD</t>
  </si>
  <si>
    <t>OE</t>
  </si>
  <si>
    <t>OF</t>
  </si>
  <si>
    <t>OH</t>
  </si>
  <si>
    <t>OL</t>
  </si>
  <si>
    <t>OM</t>
  </si>
  <si>
    <t>ON</t>
  </si>
  <si>
    <t>OO</t>
  </si>
  <si>
    <t>OR</t>
  </si>
  <si>
    <t>OT</t>
  </si>
  <si>
    <t>P0</t>
  </si>
  <si>
    <t>P9</t>
  </si>
  <si>
    <t>PA</t>
  </si>
  <si>
    <t>PB</t>
  </si>
  <si>
    <t>PC</t>
  </si>
  <si>
    <t>PD</t>
  </si>
  <si>
    <t>PE</t>
  </si>
  <si>
    <t>PF</t>
  </si>
  <si>
    <t>PG</t>
  </si>
  <si>
    <t>PH</t>
  </si>
  <si>
    <t>PI</t>
  </si>
  <si>
    <t>PL</t>
  </si>
  <si>
    <t>PM</t>
  </si>
  <si>
    <t>PN</t>
  </si>
  <si>
    <t>PO</t>
  </si>
  <si>
    <t>PP</t>
  </si>
  <si>
    <t>PR</t>
  </si>
  <si>
    <t>PS</t>
  </si>
  <si>
    <t>PT</t>
  </si>
  <si>
    <t>PW</t>
  </si>
  <si>
    <t>S0</t>
  </si>
  <si>
    <t>S9</t>
  </si>
  <si>
    <t>SA</t>
  </si>
  <si>
    <t>SB</t>
  </si>
  <si>
    <t>SC</t>
  </si>
  <si>
    <t>SD</t>
  </si>
  <si>
    <t>SE</t>
  </si>
  <si>
    <t>SF</t>
  </si>
  <si>
    <t>SG</t>
  </si>
  <si>
    <t>SH</t>
  </si>
  <si>
    <t>SI</t>
  </si>
  <si>
    <t>SJ</t>
  </si>
  <si>
    <t>SL</t>
  </si>
  <si>
    <t>SM</t>
  </si>
  <si>
    <t>SP</t>
  </si>
  <si>
    <t>SR</t>
  </si>
  <si>
    <t>SS</t>
  </si>
  <si>
    <t>ST</t>
  </si>
  <si>
    <t>SW</t>
  </si>
  <si>
    <t>SY</t>
  </si>
  <si>
    <t>Grand Total</t>
  </si>
  <si>
    <t>00</t>
  </si>
  <si>
    <t>99</t>
  </si>
  <si>
    <t>01</t>
  </si>
  <si>
    <t>03</t>
  </si>
  <si>
    <t>04</t>
  </si>
  <si>
    <t>05</t>
  </si>
  <si>
    <t>02</t>
  </si>
  <si>
    <t>06</t>
  </si>
  <si>
    <t>07</t>
  </si>
  <si>
    <t>10</t>
  </si>
  <si>
    <t>20</t>
  </si>
  <si>
    <t>30</t>
  </si>
  <si>
    <t>50</t>
  </si>
  <si>
    <t>08</t>
  </si>
  <si>
    <t>09</t>
  </si>
  <si>
    <t>16</t>
  </si>
  <si>
    <t>0F</t>
  </si>
  <si>
    <t>11</t>
  </si>
  <si>
    <t>12</t>
  </si>
  <si>
    <t>17</t>
  </si>
  <si>
    <t>19</t>
  </si>
  <si>
    <t>22</t>
  </si>
  <si>
    <t>23</t>
  </si>
  <si>
    <t>15</t>
  </si>
  <si>
    <t>40</t>
  </si>
  <si>
    <t>14</t>
  </si>
  <si>
    <t>21</t>
  </si>
  <si>
    <t>55</t>
  </si>
  <si>
    <t>18</t>
  </si>
  <si>
    <t>13</t>
  </si>
  <si>
    <t>93</t>
  </si>
  <si>
    <t>71</t>
  </si>
  <si>
    <t>63</t>
  </si>
  <si>
    <t>88</t>
  </si>
  <si>
    <t>96</t>
  </si>
  <si>
    <t>87</t>
  </si>
  <si>
    <t>74</t>
  </si>
  <si>
    <t>89</t>
  </si>
  <si>
    <t>82</t>
  </si>
  <si>
    <t>83</t>
  </si>
  <si>
    <t>86</t>
  </si>
  <si>
    <t>91</t>
  </si>
  <si>
    <t>51</t>
  </si>
  <si>
    <t>24</t>
  </si>
  <si>
    <t>65</t>
  </si>
  <si>
    <t>28</t>
  </si>
  <si>
    <t>29</t>
  </si>
  <si>
    <t>31</t>
  </si>
  <si>
    <t>32</t>
  </si>
  <si>
    <t>33</t>
  </si>
  <si>
    <t>34</t>
  </si>
  <si>
    <t>35</t>
  </si>
  <si>
    <t>36</t>
  </si>
  <si>
    <t>37</t>
  </si>
  <si>
    <t>38</t>
  </si>
  <si>
    <t>39</t>
  </si>
  <si>
    <t>41</t>
  </si>
  <si>
    <t>42</t>
  </si>
  <si>
    <t>43</t>
  </si>
  <si>
    <t>44</t>
  </si>
  <si>
    <t>45</t>
  </si>
  <si>
    <t>46</t>
  </si>
  <si>
    <t>47</t>
  </si>
  <si>
    <t>48</t>
  </si>
  <si>
    <t>49</t>
  </si>
  <si>
    <t>52</t>
  </si>
  <si>
    <t>53</t>
  </si>
  <si>
    <t>54</t>
  </si>
  <si>
    <t>25</t>
  </si>
  <si>
    <t>26</t>
  </si>
  <si>
    <t>80</t>
  </si>
  <si>
    <t>70</t>
  </si>
  <si>
    <t>62</t>
  </si>
  <si>
    <t>68</t>
  </si>
  <si>
    <t>58</t>
  </si>
  <si>
    <t>59</t>
  </si>
  <si>
    <t>60</t>
  </si>
  <si>
    <t>67</t>
  </si>
  <si>
    <t>66</t>
  </si>
  <si>
    <t>72</t>
  </si>
  <si>
    <t>73</t>
  </si>
  <si>
    <t>61</t>
  </si>
  <si>
    <t>69</t>
  </si>
  <si>
    <t>64</t>
  </si>
  <si>
    <t>76</t>
  </si>
  <si>
    <t>94</t>
  </si>
  <si>
    <t>98</t>
  </si>
  <si>
    <t>0H</t>
  </si>
  <si>
    <t>27</t>
  </si>
  <si>
    <t>78</t>
  </si>
  <si>
    <t>56</t>
  </si>
  <si>
    <t>57</t>
  </si>
  <si>
    <t>90</t>
  </si>
  <si>
    <t>75</t>
  </si>
  <si>
    <t>77</t>
  </si>
  <si>
    <t>79</t>
  </si>
  <si>
    <t>81</t>
  </si>
  <si>
    <t>84</t>
  </si>
  <si>
    <t>85</t>
  </si>
  <si>
    <t>92</t>
  </si>
  <si>
    <t>95</t>
  </si>
  <si>
    <t>97</t>
  </si>
  <si>
    <r>
      <t>PA</t>
    </r>
    <r>
      <rPr>
        <sz val="10"/>
        <color rgb="FFFF0000"/>
        <rFont val="Arial"/>
        <family val="2"/>
      </rPr>
      <t>02</t>
    </r>
    <r>
      <rPr>
        <sz val="10"/>
        <color theme="3"/>
        <rFont val="Arial"/>
        <family val="2"/>
      </rPr>
      <t>01</t>
    </r>
    <r>
      <rPr>
        <sz val="10"/>
        <color theme="1"/>
        <rFont val="Arial"/>
        <family val="2"/>
      </rPr>
      <t>00</t>
    </r>
  </si>
  <si>
    <r>
      <t>PA02</t>
    </r>
    <r>
      <rPr>
        <sz val="10"/>
        <color theme="3"/>
        <rFont val="Arial"/>
        <family val="2"/>
      </rPr>
      <t>01</t>
    </r>
    <r>
      <rPr>
        <sz val="10"/>
        <color theme="1"/>
        <rFont val="Arial"/>
        <family val="2"/>
      </rPr>
      <t>20</t>
    </r>
  </si>
  <si>
    <r>
      <t>PA02</t>
    </r>
    <r>
      <rPr>
        <sz val="10"/>
        <color theme="3"/>
        <rFont val="Arial"/>
        <family val="2"/>
      </rPr>
      <t>01</t>
    </r>
    <r>
      <rPr>
        <sz val="10"/>
        <color theme="1"/>
        <rFont val="Arial"/>
        <family val="2"/>
      </rPr>
      <t>21</t>
    </r>
  </si>
  <si>
    <r>
      <t>PA02</t>
    </r>
    <r>
      <rPr>
        <sz val="10"/>
        <color theme="3"/>
        <rFont val="Arial"/>
        <family val="2"/>
      </rPr>
      <t>01</t>
    </r>
    <r>
      <rPr>
        <sz val="10"/>
        <color theme="1"/>
        <rFont val="Arial"/>
        <family val="2"/>
      </rPr>
      <t>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</si>
</sst>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28"/>
      <color theme="1"/>
      <name val="Arial"/>
      <family val="2"/>
    </font>
    <font>
      <b/>
      <sz val="10"/>
      <color theme="1"/>
      <name val="Arial"/>
      <family val="2"/>
    </font>
    <font>
      <b/>
      <sz val="10"/>
      <color rgb="FF0081C6"/>
      <name val="Arial"/>
      <family val="2"/>
    </font>
    <font>
      <b/>
      <i/>
      <sz val="10"/>
      <color theme="1"/>
      <name val="Arial"/>
      <family val="2"/>
    </font>
    <font>
      <sz val="10"/>
      <color theme="1"/>
      <name val="Arial"/>
      <family val="2"/>
    </font>
    <font>
      <sz val="10"/>
      <color rgb="FFFF0000"/>
      <name val="Arial"/>
      <family val="2"/>
    </font>
    <font>
      <sz val="10"/>
      <color theme="3"/>
      <name val="Arial"/>
      <family val="2"/>
    </font>
  </fonts>
  <fills count="7">
    <fill>
      <patternFill patternType="none"/>
    </fill>
    <fill>
      <patternFill patternType="gray125"/>
    </fill>
    <fill>
      <patternFill patternType="solid">
        <fgColor rgb="FFF78F1E"/>
        <bgColor indexed="64"/>
      </patternFill>
    </fill>
    <fill>
      <patternFill patternType="solid">
        <fgColor rgb="FFA9A9A9"/>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bgColor indexed="64"/>
      </patternFill>
    </fill>
  </fills>
  <borders count="4">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8">
    <xf numFmtId="0" fontId="0" fillId="0" borderId="0" xfId="0"/>
    <xf numFmtId="0" fontId="2" fillId="2" borderId="2" xfId="0" applyFont="1" applyFill="1" applyBorder="1" applyAlignment="1">
      <alignment horizontal="center" vertical="center" wrapText="1"/>
    </xf>
    <xf numFmtId="0" fontId="3" fillId="0" borderId="2" xfId="0" applyFont="1" applyBorder="1" applyAlignment="1">
      <alignment wrapText="1"/>
    </xf>
    <xf numFmtId="0" fontId="3" fillId="2" borderId="2" xfId="0" applyFont="1" applyFill="1" applyBorder="1" applyAlignment="1">
      <alignment wrapText="1"/>
    </xf>
    <xf numFmtId="0" fontId="4" fillId="2" borderId="2" xfId="0" applyFont="1" applyFill="1" applyBorder="1" applyAlignment="1">
      <alignment wrapText="1"/>
    </xf>
    <xf numFmtId="0" fontId="5" fillId="0" borderId="2" xfId="0" applyFont="1" applyBorder="1" applyAlignment="1">
      <alignment wrapText="1"/>
    </xf>
    <xf numFmtId="0" fontId="5" fillId="3" borderId="2" xfId="0" applyFont="1" applyFill="1" applyBorder="1" applyAlignment="1">
      <alignment wrapText="1"/>
    </xf>
    <xf numFmtId="0" fontId="3" fillId="3" borderId="2" xfId="0" applyFont="1" applyFill="1" applyBorder="1" applyAlignment="1">
      <alignment wrapText="1"/>
    </xf>
    <xf numFmtId="0" fontId="1" fillId="2" borderId="1" xfId="0" applyFont="1" applyFill="1" applyBorder="1" applyAlignment="1">
      <alignment horizontal="center" vertical="center" wrapText="1"/>
    </xf>
    <xf numFmtId="0" fontId="5" fillId="4" borderId="2" xfId="0" applyFont="1" applyFill="1" applyBorder="1" applyAlignment="1">
      <alignment wrapText="1"/>
    </xf>
    <xf numFmtId="0" fontId="3" fillId="5" borderId="2" xfId="0" applyFont="1" applyFill="1" applyBorder="1" applyAlignment="1">
      <alignment wrapText="1"/>
    </xf>
    <xf numFmtId="0" fontId="5" fillId="5" borderId="2" xfId="0" applyFont="1" applyFill="1" applyBorder="1" applyAlignment="1">
      <alignment wrapText="1"/>
    </xf>
    <xf numFmtId="0" fontId="5" fillId="6" borderId="2" xfId="0" applyFont="1" applyFill="1" applyBorder="1" applyAlignment="1">
      <alignment wrapText="1"/>
    </xf>
    <xf numFmtId="0" fontId="2" fillId="6" borderId="2" xfId="0" applyFont="1" applyFill="1" applyBorder="1" applyAlignment="1">
      <alignment wrapText="1"/>
    </xf>
    <xf numFmtId="0" fontId="0" fillId="6" borderId="0" xfId="0" applyFill="1"/>
    <xf numFmtId="0" fontId="3" fillId="6" borderId="2" xfId="0" applyFont="1" applyFill="1" applyBorder="1" applyAlignment="1">
      <alignment wrapText="1"/>
    </xf>
    <xf numFmtId="0" fontId="2" fillId="2" borderId="3" xfId="0" applyFont="1" applyFill="1" applyBorder="1" applyAlignment="1">
      <alignment horizontal="center" vertical="center" wrapText="1"/>
    </xf>
    <xf numFmtId="0" fontId="0" fillId="0" borderId="0" xfId="0" pivotButton="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0</xdr:rowOff>
    </xdr:from>
    <xdr:to>
      <xdr:col>0</xdr:col>
      <xdr:colOff>734539</xdr:colOff>
      <xdr:row>1</xdr:row>
      <xdr:rowOff>655</xdr:rowOff>
    </xdr:to>
    <xdr:pic>
      <xdr:nvPicPr>
        <xdr:cNvPr id="2" name="Picture 1" descr="avalara_log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81000" y="0"/>
          <a:ext cx="353539" cy="19115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97.975039236109" createdVersion="8" refreshedVersion="8" minRefreshableVersion="3" recordCount="2544" xr:uid="{5D637A46-6E95-8344-AEDF-EB0B3F8E010F}">
  <cacheSource type="worksheet">
    <worksheetSource ref="A2:G2546" sheet="goods_and_services"/>
  </cacheSource>
  <cacheFields count="7">
    <cacheField name="AvaTax System Tax Code" numFmtId="0">
      <sharedItems containsBlank="1"/>
    </cacheField>
    <cacheField name="AvaTax System Tax Code Description" numFmtId="0">
      <sharedItems count="2524">
        <s v="Digital goods"/>
        <s v="Temporary unmapped digital goods sku - taxable default"/>
        <s v="Digital goods: advertising material (digital only -- no physical media)"/>
        <s v="Digital goods: art (digital only -- no physical media)"/>
        <s v="Digital goods: audio (digital only -- no physical media)"/>
        <s v="Radio subscriptions"/>
        <s v="Digital audio works"/>
        <s v="Digital audio works sold to an end user with rights for permanent use"/>
        <s v="Digital audio works (with rights conditioned on continued payments)"/>
        <s v="Digital audio works sold to users other than the end user"/>
        <s v="Digital audio works (with rights of less than permanent use)"/>
        <s v="Digital goods: blueprints (digital only -- no physical media)"/>
        <s v="Digital goods: books (digital only -- no physical media)"/>
        <s v="Digital books"/>
        <s v="Digital books sold to an end user with rights for permanent use"/>
        <s v="Digital books (with rights of less than permanent use)"/>
        <s v="Digital books (with rights conditioned on continued payments)"/>
        <s v="Digital books sold to users other than the end user"/>
        <s v="Computer software (business-to-business)"/>
        <s v="Custom computer software - physical media (business-to-business)"/>
        <s v="Custom computer software - electronically downloaded (business-to-business)"/>
        <s v="Custom computer software - load and leave (business-to-business)"/>
        <s v="Computer software (prewritten/canned) physical media (business-to-business)"/>
        <s v="Computer software (prewritten/canned) electronically downloaded (business-to-business)"/>
        <s v="Computer software (prewritten/canned) delivered via load and leave (business-to-business)"/>
        <s v="Computer software system software"/>
        <s v="Computer software (business-to-customer)"/>
        <s v="Custom computer software - physical media (business-to-customer)"/>
        <s v="Custom computer software - electronically downloaded (business-to-customer)"/>
        <s v="Custom computer software - load and leave (business-to-customer)"/>
        <s v="Computer software - (prewritten/canned) delivered via load and leave (business-to-customer)"/>
        <s v="Computer software - (prewritten/canned) physical media (business-to-customer)"/>
        <s v="Computer software - non-educational - prewritten/canned - physical media (business-to-business)"/>
        <s v="Computer software - (prewritten/canned) electronically downloaded (business-to-customer)"/>
        <s v="Computer software - educational - prewritten/canned - electronically downloaded (business-to-business)"/>
        <s v="Computer software - non-educational - prewritten/canned - electronically downloaded (business-to-customer)"/>
        <s v="Computer software - non-educational - prewritten/canned - electronically downloaded - (business-to-business)"/>
        <s v="Canned software - license renewals  - periodic license-to-use fee on previously purchased software"/>
        <s v="Cloud/remote storage"/>
        <s v="Digital goods: designs / plans (digital only -- no physical media)"/>
        <s v="Digital goods: documentation (other; digital only -- no physical media)"/>
        <s v="Digital goods: games"/>
        <s v="Digital goods: games-physical media"/>
        <s v="Digital goods: games-streaming / electronic download"/>
        <s v="Games - streaming / electronic download *see additional code description"/>
        <s v="Games - electronic download - permanent ownership"/>
        <s v="Games - streaming / electronic download with less than permanent ownership"/>
        <s v="Games - streaming / electronic download with less than permanent ownership - note: use of this code will apply the chicago amusement tax to all transactions made to chicago addresses"/>
        <s v="Electronically-delivered gift cards"/>
        <s v="Digital images"/>
        <s v="Digital images-physical media"/>
        <s v="Digital images-streaming / electronic download"/>
        <s v="Digital images - streaming / electronic download *see additional code description"/>
        <s v="Digital goods: legal documentation (digital only -- no physical media)"/>
        <s v="Digital magazines (digital version identical to printed version for non-business use)"/>
        <s v="Digital goods: mailing lists"/>
        <s v="Digital goods: mailing lists-physical media"/>
        <s v="Digital goods: mailing lists-streaming / electronic download"/>
        <s v="Digital goods: movies"/>
        <s v="Digital goods: movies-physical media"/>
        <s v="Digital goods: movies-streaming / electronic download"/>
        <s v="Movies - streaming / electronic download *see additional code description"/>
        <s v="Digital goods: music"/>
        <s v="Digital goods: music-physical media"/>
        <s v="Digital goods: music-streaming / electronic download"/>
        <s v="Music - streaming / electronic download *see additional code description"/>
        <s v="Digital newspaper subscription – access to similar content as in the print edition – for non-business use"/>
        <s v="Other digital goods -- no physical media"/>
        <s v="Digital goods: photographs"/>
        <s v="Digital goods: photographs-physical media"/>
        <s v="Digital goods: photographs-streaming / electronic download"/>
        <s v="Photographs - streaming / electronic download *see additional code description"/>
        <s v="Digital goods: videos"/>
        <s v="Digital goods: videos-physical media"/>
        <s v="Digital goods: videos-streaming / electronic download"/>
        <s v="Video programming streamed over the internet"/>
        <s v="Videos - streaming / electronic download *see additional code description"/>
        <s v="Digital audio visual works"/>
        <s v="Digital audio visual works sold to an end user with rights for permanent use"/>
        <s v="Digital audio visual works (with rights of less than permanent use)"/>
        <s v="Digital audio visual works (with rights conditioned on continued payments)"/>
        <s v="Digital audio visual works (with rights of less than permanent use) *see additional avatax system tax code information"/>
        <s v="Digital audio visual works sold to users other than the end user"/>
        <s v="Freight"/>
        <s v="Delivery by company vehicle"/>
        <s v="Delivery by company vehicle before passage of title"/>
        <s v="Delivery by company vehicle after passage of title"/>
        <s v="Shipping only (not paid directly to common carrier)"/>
        <s v="Shipping only common carrier - fob destination (backward compatibility)"/>
        <s v="Shipping only common carrier - fob destination"/>
        <s v="Shipping only common carrier - fob origin"/>
        <s v="Shipping only non-common carrier - fob destination"/>
        <s v="Shipping only non-common carrier - fob origin"/>
        <s v="Shipping charges that exceed the actual cost of delivery"/>
        <s v="Shipping charges that exceed reasonable and prevailing rates"/>
        <s v="Shipping – fob origin – customer has option to separately contract for shipping"/>
        <s v="Postage for direct mail"/>
        <s v="Shipping and handling combined"/>
        <s v="Shipping and handling-direct mail-printed material for mass audience delivery"/>
        <s v="Electronically delivered"/>
        <s v="Freight loading or unloading"/>
        <s v="International freight service - canada"/>
        <s v="Mandatory insurance charges on shipments"/>
        <s v="Temporary unmapped freight sku - taxable default"/>
        <s v="Other"/>
        <s v="Temporary unmapped other sku - taxable default"/>
        <s v="Admissions"/>
        <s v="Admissions-amusement parks"/>
        <s v="Admissions-concerts"/>
        <s v="Admissions-other( does not include entertainment or amusement)"/>
        <s v="Admissions - green fees for municipally owned golf course"/>
        <s v="Admissions - green fees for privately owned golf course"/>
        <s v="Admissions - billiards, pool or domino parlors"/>
        <s v="Admissions-other (includes entertainment or amusement)"/>
        <s v="Admissions - adult entertainment"/>
        <s v="Admissions-sporting events"/>
        <s v="Admissions - horse race"/>
        <s v="Admissions - combative sports"/>
        <s v="Admissions - motorsports"/>
        <s v="Admissions - theatrical/cinematic"/>
        <s v="Admissions - movies"/>
        <s v="Admissions - participatory sports or games"/>
        <s v="Admissions - bowling alley"/>
        <s v="Admissions - bingo game"/>
        <s v="Coupons (third party)"/>
        <s v="Convenience fee associated with online reservation"/>
        <s v="Convenience fee associated with the sale of green fees for municipally owned golf course"/>
        <s v="Convenience fee associated with the sale of green fees for privately owned golf course"/>
        <s v="Discounts"/>
        <s v="Discounts on tpp"/>
        <s v="Discount - instant-off manufacturer rebate for taxable item only (requires entry of rebate as a negative amount to ensure proper tax calculation)"/>
        <s v="Dues/membership fee"/>
        <s v="Dues/membership that guarantees transfer of tpp (magazine subscription comes with membership)"/>
        <s v="Dues (social, fraternal, non-entertainment)"/>
        <s v="Dues/membership - with no transfer of tpp (retail shopping club)"/>
        <s v="Membership discount cards"/>
        <s v="Exchange/trade-ins of similar items"/>
        <s v="Cancellation fees"/>
        <s v="Expedite fees"/>
        <s v="Original interest"/>
        <s v="Re-billed interest"/>
        <s v="Third-party interest"/>
        <s v="Late payment / penalty charge associated with recurring debt / extension of credit"/>
        <s v="Batteries - core charge fee (refundable deposit)"/>
        <s v="Battery  bulb  and ballast recycling fee (non-refundable stand-alone fee) "/>
        <s v="Credit card processing fees - charged to retailer and passed to the customer - separately stated charges"/>
        <s v="Marketplace facilitator fees - fees or commissions charged for facilitated sales of tangible personal property or services other than lodging"/>
        <s v="Handling only charges (separately identified from shipping)"/>
        <s v="License to use real estate (commercial use)"/>
        <s v="Monetary donation"/>
        <s v="Non-refundable deposits"/>
        <s v="Nonrefundable deposit - right to purchase"/>
        <s v="Non-taxable transaction"/>
        <s v="Occasional sales"/>
        <s v="Restocking fees"/>
        <s v="Royalty fees ? fees (periodic payment, one time charge, based on sales etc.) that are paid for the use of someone?s patent, copyright, trademark, name etc that has some measurable economic value."/>
        <s v="Travel costs (reimbursed)-associated with installation of prewritten software"/>
        <s v="Reimbursed travel expenses associated with installation or repair of tpp"/>
        <s v="Reimbursed travel expenses associated with professional services"/>
        <s v="Reimbursed services and products expenses associated with legal services"/>
        <s v="Tangible personal property (tpp)"/>
        <s v="Tpp purchased with hostess credits - requires entry of hostess credit as a negative amount to ensure proper tax calculation"/>
        <s v="Taxable tpp purchased entirely with hostess credits"/>
        <s v="Temporary unmapped tpp sku - taxable default"/>
        <s v="Agricultural"/>
        <s v="Agricultural-commercial use-machinery and equipment"/>
        <s v="Agricultural-commercial use - plants (food producing, annual)"/>
        <s v="Agricultural-commercial use - seeds (food producing) - &lt; 25 lbs"/>
        <s v="Food for farm animals, wild animals, or game"/>
        <s v="Cut flowers"/>
        <s v="Livestock"/>
        <s v="Agricultural livestock-commercial use - testing equipment"/>
        <s v="Agricultural livestock-commercial use - cleaning equipment and supplies"/>
        <s v="Agricultural livestock-commercial use - livestock equipment"/>
        <s v="Agricultural livestock-commercial use - vaccine equipment"/>
        <s v="Agricultural livestock-commercial use - grooming supplies for livestock"/>
        <s v="Agricultural livestock-commercial use - hygiene supplies for livestock"/>
        <s v="Agricultural livestock-commercial use - pesticides, insecticides, and herbicides for livestock"/>
        <s v="Agricultural livestock-commercial use - livestock identification"/>
        <s v="Agricultural livestock-commercial use - livestock feed"/>
        <s v="Agricultural livestock-commercial use - safety supplies"/>
        <s v="Agricultural livestock-commercial use - litter"/>
        <s v="Agricultural livestock-commercial use - medicine"/>
        <s v="Agricultural livestock-commercial use - over the counter medicine and supplements"/>
        <s v="Agricultural livestock-commercial use - prescription medicine"/>
        <s v="Agricultural livestock-commercial use - prescription medicine - sold to veterinarians"/>
        <s v="Agricultural livestock-commercial use - vaccines - sold to veterinarians"/>
        <s v="Agricultural livestock-commercial use - medical supplies"/>
        <s v="Agricultural livestock-commercial use - vaccine stabilizers"/>
        <s v="Agricultural livestock-commercial use - needles &amp; syringes and related equipment"/>
        <s v="Fertilizer: food producing plants  / plant food for food producing plants / root tone"/>
        <s v="Food producing seeds (vegetable / herb / fruit)"/>
        <s v="Bulbs fruit and vegetable (onions /  potatoes)"/>
        <s v="Food producing woody plants"/>
        <s v="Insecticides / fungicides for food producing plants"/>
        <s v="Flower seeds"/>
        <s v="Dual-purpose fertilizer: non-food producing plants: fertilizer w/ insecticide or herbicide"/>
        <s v="Food producing plants (vegetable / herb / fruit)"/>
        <s v="Pesticides - retail sales"/>
        <s v="Fertilizer: non-food producing plants: includes:  manure / compost / scotts / lime"/>
        <s v="Peat moss / peat pots"/>
        <s v="All other seeds including grass seeds  (does not include bird seed)"/>
        <s v="Audio products (tapes, cds etc.)"/>
        <s v="Accessories"/>
        <s v="Containers"/>
        <s v="Mirrors"/>
        <s v="By the drink - spirits"/>
        <s v="By the drink - beer"/>
        <s v="By the drink - cereal malt beverage"/>
        <s v="By the drink - wine"/>
        <s v="By the drink - hard cider and other flavored beverages"/>
        <s v="Packaged alcohol - spirits"/>
        <s v="Packaged alcohol - beer"/>
        <s v="Packaged alcohol - cereal malt beverage"/>
        <s v="Packaged alcohol - wine"/>
        <s v="Packaged alcohol - sparkling wine"/>
        <s v="Packaged alcohol - fortified wine"/>
        <s v="Packaged alcohol - hard cider and other flavored beverages"/>
        <s v="Packaged alcohol - mixed alcoholic beverages"/>
        <s v="By the drink - mixed alcoholic beverage"/>
        <s v="Automotive products and supplies"/>
        <s v="Motor oil / lubricants / grease / transmission fluid"/>
        <s v="Furniture"/>
        <s v="Furniture / mattress (home use)"/>
        <s v="Furniture / box spring (home use)"/>
        <s v="Architectural paint"/>
        <s v="Automotive paint"/>
        <s v="Aerosol paint"/>
        <s v="Marine paint"/>
        <s v="Traffic marking paint"/>
        <s v="Tree marking paint"/>
        <s v="Passenger vehicle tire"/>
        <s v="Commercial truck tire"/>
        <s v="Motorcycle tire"/>
        <s v="Tires not intended for automotive use"/>
        <s v="Lumber - solid wood product"/>
        <s v="Lumber - engineered wood product"/>
        <s v="Bicycles, tricycles, motorcycles and similar equipment, and parts"/>
        <s v="Bicycle - wheel diameter &gt;14 inches - costing =&gt;$200"/>
        <s v="Bicycle - wheel diameter &gt;14 inches - costing &lt;$200"/>
        <s v="Bicycle - wheel diameter &lt;14 inches - costing =&gt;$200"/>
        <s v="Bicycle - wheel diameter &lt;14 inches - costing &lt;$200"/>
        <s v="Books / manuals"/>
        <s v="Books / manuals-other"/>
        <s v="Books / manuals-religious"/>
        <s v="Books / manuals-bibles, hymnals, prayer books, and text books to church or religious organization"/>
        <s v="Comic books"/>
        <s v="Puzzle books"/>
        <s v="Entertainment books"/>
        <s v="Books/other media published and sold by a 501(c)(3) (us) or qualified charitable (non-us) organization for the purpose of furthering its own mission"/>
        <s v="Boats and boat accessories"/>
        <s v="Boats"/>
        <s v="Boat accessories:  seafood harvest supplies"/>
        <s v="Batteries and accessories"/>
        <s v="Lead-acid vehicle battery (excludes core charge deposits)"/>
        <s v="Lead-acid farm tractor battery (excludes core charge deposits)"/>
        <s v="Checkout bags"/>
        <s v="Checkout bag (any material)"/>
        <s v="Checkout bag (any material; for use by retailers not passing a bag tax on to customers when wholesaler already collected the bag tax; *see additional code description)"/>
        <s v="Checkout bag (paper)"/>
        <s v="Checkout bag (paper; max. capacity 8# (approx. 5.2l); contains min. 20% postconsumer material; is compostable and recyclable; label shows percentage of recycled content)"/>
        <s v="Checkout bag (paper; min. capacity 1/8th barrel (approx. 14.5l); contains min. 40% postconsumer material and no old growth fiber; is compostable and recyclable; label shows recyclable, % of recycled content, name and location of manufacturer)"/>
        <s v="Checkout bag (plastic)"/>
        <s v="Checkout bag (plastic; min. 4 mils thick; for long-term re-use)"/>
        <s v="Checkout bag (plastic; min. 2.25 mils thick; for long-term re-use; min. capacity 15l; washable/disinfectable; label shows name and location of manufacturer, true statement that bag contains no heavy metals, percentage of postconsumer material, if any)"/>
        <s v="Checkout bag (cloth)"/>
        <s v="Checkout bag (cloth; for long-term re-use; min. capacity 15l; washable/disinfectable; label shows name and location of manufacturer, true statement that bag contains no heavy metals, percentage of postconsumer material, if any)"/>
        <s v="Carpet"/>
        <s v="Cleaning products"/>
        <s v="Child car seats &amp; restraints"/>
        <s v="Clothing and related products - youth bicycle helmets"/>
        <s v="Clothing and related products (business-to-business)"/>
        <s v="Clothing and related products (business-to-business)-general"/>
        <s v="Clothing and related products (business-to-business)-aprons - household "/>
        <s v="Clothing and related products (business-to-business)-athletic supporters"/>
        <s v="Clothing and related products (business-to-business)-bandanas"/>
        <s v="Clothing and related products (business-to-business)-bathing suits and caps"/>
        <s v="Clothing and related products (business-to-business)-belts and suspenders"/>
        <s v="Clothing and related products (business-to-business)-bibs"/>
        <s v="Clothing and related products (business-to-business)-boots"/>
        <s v="Clothing and related products (business-to-business)-coats and jackets"/>
        <s v="Clothing and related products (business-to-business)-coveralls"/>
        <s v="Clothing and related products (business-to-business)-dress shields"/>
        <s v="Clothing and related products (business-to-business)-ear muffs"/>
        <s v="Clothing and related products (business-to-business)-foot lets"/>
        <s v="Clothing and related products (business-to-business)-formal wear (not rented)"/>
        <s v="Clothing and related products (business-to-business)-galoshes"/>
        <s v="Clothing and related products (business-to-business)-garters and garter belts"/>
        <s v="Clothing and related products (business-to-business)-girdles"/>
        <s v="Clothing and related products (business-to-business)-gloves for general use - cloth"/>
        <s v="Clothing and related products (business-to-business)-gloves for general use - leather"/>
        <s v="Clothing and related products (business-to-business)-gloves for general use - kid"/>
        <s v="Clothing and related products (business-to-business)-gloves for general use - sheepskin"/>
        <s v="Clothing and related products (business-to-business)-gloves for general use - fur"/>
        <s v="Clothing and related products (business-to-business)-gloves for general use - rubber"/>
        <s v="Clothing and related products (business-to-business)-golf clothing"/>
        <s v="Clothing and related products (business-to-business)-hats and caps"/>
        <s v="Clothing and related products (business-to-business)-hosiery"/>
        <s v="Clothing and related products (business-to-business)-insoles for shoes"/>
        <s v="Clothing and related products (business-to-business)-leather wearing apparel"/>
        <s v="Clothing and related products (business-to-business)-neckties"/>
        <s v="Clothing and related products (business-to-business)-nightgowns"/>
        <s v="Clothing and related products (business-to-business)-pantyhose"/>
        <s v="Clothing and related products (business-to-business)-ponchos"/>
        <s v="Clothing and related products (business-to-business)-prom dresses (not rented)"/>
        <s v="Clothing and related products (business-to-business)-rainwear"/>
        <s v="Clothing and related products (business-to-business)-sandals"/>
        <s v="Clothing and related products (business-to-business)-scarves"/>
        <s v="Clothing and related products (business-to-business)-shoes and shoe laces"/>
        <s v="Clothing and related products (business-to-business)-shoe inserts"/>
        <s v="Clothing and related products (business-to-business)-slippers"/>
        <s v="Clothing and related products (business-to-business)-sneakers"/>
        <s v="Clothing and related products (business-to-business)-socks and stockings"/>
        <s v="Clothing and related products (business-to-business)-suspenders"/>
        <s v="Clothing and related products (business-to-business)-tuxedos (not rentals)"/>
        <s v="Clothing and related products (business-to-business)-underwear"/>
        <s v="Clothing and related products (business-to-business)-uniform, non-athletic"/>
        <s v="Clothing and related products (business-to-business)-wedding apparel (not rented)"/>
        <s v="Clothing and related products (business-to-business)-work clothes (other)"/>
        <s v="Clothing and related products (business-to-business) - aqua shoes"/>
        <s v="Nursing bras"/>
        <s v="Receiving blankets"/>
        <s v="Gloves:  work / chore / garden / jersey"/>
        <s v="Clothing &amp; related products (b2b) - safety apparel not suitable for everyday wear"/>
        <s v="Clothing &amp; related products (b2b) - protective footwear"/>
        <s v="Clothing and related products (business-to-business)-childrens only"/>
        <s v="Costumes (includes capes and robes / dress up / toy cowboy hats / santa and witches hats w/o hair)"/>
        <s v="Costumes - masks only"/>
        <s v="Clothing and related products (business-to-business)-accessories or equipment"/>
        <s v="Clothing and related products (business-to-business)-briefcases"/>
        <s v="Clothing and related products (business-to-business)-cosmetics"/>
        <s v="Hair notions, including, but not limited to barrettes, hair clothing and related products (business-to-business)-bows, and hair nets"/>
        <s v="Clothing and related products (business-to-business)-handbags"/>
        <s v="Clothing and related products (business-to-business)-handkerchiefs"/>
        <s v="Clothing and related products (business-to-business)-jewelry"/>
        <s v="Clothing and related products (business-to-business)-sunglasses, non-prescription"/>
        <s v="Clothing and related products (business-to-business)-umbrellas"/>
        <s v="Clothing and related products (business-to-business)-wallets"/>
        <s v="Clothing and related products (business-to-business)-watches"/>
        <s v="Belt buckles and belt tips without the belt"/>
        <s v="Hair bows - fabric"/>
        <s v="Hair net / slumber caps"/>
        <s v="Shower caps"/>
        <s v="Clothing and related products (business-to-business)-protective equipment"/>
        <s v="Clothing and related products (business-to-business)-breathing masks"/>
        <s v="Clothing and related products (business-to-business)-clean room apparel and equipment"/>
        <s v="Clothing and related products (business-to-business)-ear and hearing protectors"/>
        <s v="Clothing and related products (business-to-business)-face shields"/>
        <s v="Clothing and related products (business-to-business)-hard hats"/>
        <s v="Clothing and related products (business-to-business)-helmets (athletic)"/>
        <s v="Clothing and related products (business-to-business)-helmets (bicycle)"/>
        <s v="Clothing and related products (business-to-business)-helmets (motorcycle)"/>
        <s v="Clothing and related products (business-to-business)helmets (other)"/>
        <s v="Clothing and related products (business-to-business)-helmets (snowmobile)"/>
        <s v="Clothing and related products (business-to-business)-paint or dust respirators"/>
        <s v="Clothing &amp; related products (b2b) - protective gloves not suitable for everyday wear"/>
        <s v="Clothing and related products (business-to-business)-safety glasses and goggles"/>
        <s v="Clothing and related products (business-to-business)-safety belts"/>
        <s v="Clothing and related products (business-to-business)-tool belts"/>
        <s v="Clothing and related products (business-to-business)welders gloves and masks"/>
        <s v="Clothing and related products (business-to-business)-sports/recreational equipment"/>
        <s v="Clothing and related products (business-to-business)-ballet and tap shoes"/>
        <s v="Clothing and related products (business-to-business)-cleated or spiked athletic shoes"/>
        <s v="Clothing and related products (business-to-business)-gloves including baseball, bowling, boxing, hockey, golf"/>
        <s v="Clothing and related products (business-to-business)-goggles"/>
        <s v="Clothing and related products (business-to-business)-gym suits"/>
        <s v="Clothing and related products (business-to-business)-hand and elbow guards"/>
        <s v="Clothing and related products (business-to-business)-jogging outfits, sweat suits"/>
        <s v="Clothing and related products (business-to-business)-life preservers and vest"/>
        <s v="Clothing and related products (business-to-business)-mouth guards"/>
        <s v="Clothing and related products (business-to-business)-roller and ice skates"/>
        <s v="Clothing and related products (business-to-business)-shin guards"/>
        <s v="Clothing and related products (business-to-business)-shoulder pads"/>
        <s v="Clothing and related products (business-to-business)-ski boots"/>
        <s v="Clothing and related products (business-to-business)-uniform, athletic"/>
        <s v="Clothing and related products (business-to-business)-waders"/>
        <s v="Athletic supporters with a cup"/>
        <s v="Bowling shoes"/>
        <s v="Sweatbands"/>
        <s v="Clothing and related products (business-to-business)-other"/>
        <s v="Clothing and related products (business-to-business)-fur"/>
        <s v="Clothing and related products (business-to-business)-gloves for non-general use"/>
        <s v="Clothing and related products (business-to-business)-wetsuits"/>
        <s v="Clothing and related products (business-to-business)-swim fins"/>
        <s v="Clothing and related products (business-to-customer)"/>
        <s v="Clothing and related products (business-to-customer)-general"/>
        <s v="Clothing and related products (business-to-customer)-aprons - household "/>
        <s v="Clothing and related products (business-to-customer)-athletic supporters"/>
        <s v="Clothing and related products (business-to-customer)-bandanas"/>
        <s v="Clothing and related products (business-to-customer)-bathing suits and caps"/>
        <s v="Clothing and related products (business-to-customer)-belts and suspenders"/>
        <s v="Clothing and related products (business-to-customer)-bibs"/>
        <s v="Clothing and related products (business-to-customer)-boots"/>
        <s v="Clothing and related products (business-to-customer)-coats and jackets"/>
        <s v="Clothing and related products (business-to-customer)-coveralls"/>
        <s v="Clothing and related products (business-to-customer)-dress shields"/>
        <s v="Clothing and related products (business-to-customer)-ear muffs"/>
        <s v="Clothing and related products (business-to-customer)-foot lets"/>
        <s v="Clothing and related products (business-to-customer)-formal wear"/>
        <s v="Clothing and related products (business-to-customer)-galoshes"/>
        <s v="Clothing and related products (business-to-customer)-garters and garter belts"/>
        <s v="Clothing and related products (business-to-customer)-girdles"/>
        <s v="Clothing and related products (business-to-customer)-gloves for general use - cloth"/>
        <s v="Clothing and related products (business-to-customer)-gloves for general use - leather"/>
        <s v="Clothing and related products (business-to-customer)-gloves for general use - kid"/>
        <s v="Clothing and related products (business-to-customer)-gloves for general use - sheepskin"/>
        <s v="Clothing and related products (business-to-customer)-gloves for general use - fur"/>
        <s v="Clothing and related products (business-to-customer)-gloves for general use - rubber"/>
        <s v="Clothing and related products (business-to-customer)-golf clothing"/>
        <s v="Clothing and related products (business-to-customer)-hats and caps"/>
        <s v="Clothing and related products (business-to-customer)-hosiery"/>
        <s v="Clothing and related products (business-to-customer)-insoles for shoes"/>
        <s v="Clothing and related products (business-to-customer)-leather wearing apparel"/>
        <s v="Clothing and related products (business-to-customer)-neckties"/>
        <s v="Clothing and related products (business-to-customer)-nightgowns"/>
        <s v="Clothing and related products (business-to-customer)-pantyhose"/>
        <s v="Clothing and related products (business-to-customer)-ponchos"/>
        <s v="Clothing and related products (business-to-customer)-prom dresses (not rented)"/>
        <s v="Clothing and related products (business-to-customer)-rainwear"/>
        <s v="Clothing and related products (business-to-customer)-sandals"/>
        <s v="Clothing and related products (business-to-customer)-scarves"/>
        <s v="Clothing and related products (business-to-customer)-shoes and shoe laces"/>
        <s v="Clothing and related products (business-to-customer)-shoes inserts"/>
        <s v="Clothing and related products (business-to-customer)-slippers"/>
        <s v="Clothing and related products (business-to-customer)-sneakers"/>
        <s v="Clothing and related products (business-to-customer)-socks and stockings"/>
        <s v="Clothing and related products (business-to-customer)-suspenders"/>
        <s v="Clothing and related products (business-to-customer)-tuxedos (not rentals)"/>
        <s v="Clothing and related products (business-to-customer)-underwear"/>
        <s v="Clothing and related products (business-to-customer)-uniform, non-athletic"/>
        <s v="Clothing and related products (business-to-customer)-wedding apparel (not rented)"/>
        <s v="Clothing and related products (business-to-customer)-work clothes (other)"/>
        <s v="Clothing and related products (business-to-customer) - aqua shoes"/>
        <s v="Clothing &amp; related products (business-to-consumer) - gloves: cosmetic gloves"/>
        <s v="Clothing &amp; related products (b2c) - safety apparel not suitable for everyday wear"/>
        <s v="Clothing &amp; related products (b2c) - protective footwear"/>
        <s v="Clothing and related products (business-to-customer)-accessories or equipment"/>
        <s v="Clothing and related products (business-to-customer)-briefcases"/>
        <s v="Clothing and related products (business-to-customer)-cosmetics"/>
        <s v="Hair notions, including, but not limited to barrettes, hair bows, and clothing and related products (business-to-customer)-hair nets"/>
        <s v="Clothing and related products (business-to-customer)-handbags"/>
        <s v="Clothing and related products (business-to-customer)-handkerchiefs"/>
        <s v="Clothing and related products (business-to-customer)-jewelry"/>
        <s v="Clothing and related products (business-to-customer)-sunglasses, non-prescription"/>
        <s v="Clothing and related products (business-to-customer)-umbrellas"/>
        <s v="Clothing and related products (business-to-customer)-wallets"/>
        <s v="Clothing and related products (business-to-customer)-watches"/>
        <s v="Clothing and related products (business-to-customer)-protective equipment"/>
        <s v="Clothing and related products (business-to-customer)-breathing masks"/>
        <s v="Clothing and related products (business-to-customer)-clean room apparel and equipment"/>
        <s v="Clothing and related products (business-to-customer)-ear and hearing protectors"/>
        <s v="Clothing and related products (business-to-customer)-face shields"/>
        <s v="Clothing and related products (business-to-customer)-hard hats"/>
        <s v="Clothing and related products (business-to-customer)-helmets (athletic)"/>
        <s v="Clothing and related products (business-to-customer)-helmets (bicycle)"/>
        <s v="Clothing and related products (business-to-customer)-helmets (motorcycle)"/>
        <s v="Clothing and related products (business-to-customer)-helmets (other)"/>
        <s v="Clothing and related products (business-to-customer)-helmets (snowmobile)"/>
        <s v="Clothing and related products (business-to-customer)-paint or dust respirators"/>
        <s v="Clothing &amp; related products (b2c) - protective gloves not suitable for everyday wear"/>
        <s v="Clothing and related products (business-to-customer)-safety glasses and goggles"/>
        <s v="Clothing and related products (business-to-customer)-safety belts"/>
        <s v="Clothing and related products (business-to-customer)-tool belts"/>
        <s v="Clothing and related products (business-to-customer)-welders gloves and masks"/>
        <s v="Clothing and related products (business-to-customer)-sports/recreational equipment"/>
        <s v="Clothing &amp; related products - mouth guard - customized"/>
        <s v="Clothing and related products (business-to-customer)-ballet and tap shoes"/>
        <s v="Clothing and related products (business-to-customer)-cleated or spiked athletic shoes"/>
        <s v="Clothing and related products (business-to-customer)-gloves including baseball, bowling, boxing, hockey, golf"/>
        <s v="Clothing and related products (business-to-customer)-goggles"/>
        <s v="Clothing and related products (business-to-customer)-gym suits"/>
        <s v="Clothing and related products (business-to-customer)-hand and elbow guards"/>
        <s v="Clothing and related products (business-to-customer)-jogging outfits, sweat suits"/>
        <s v="Clothing and related products (business-to-customer)-life preservers and vest"/>
        <s v="Clothing and related products (business-to-customer)-mouth guards"/>
        <s v="Clothing and related products (business-to-customer)-roller and ice skates"/>
        <s v="Clothing and related products (business-to-customer)-shin guards"/>
        <s v="Clothing and related products (business-to-customer)-shoulder pads"/>
        <s v="Clothing and related products (business-to-customer)-ski boots"/>
        <s v="Clothing and related products (business-to-customer)-uniform, athletic"/>
        <s v="Clothing and related products (business-to-customer)-waders"/>
        <s v="Clothing and related products (business-to-customer)-childrens only"/>
        <s v="Clothing and related products (business-to-customer) - children's clothing (below age 11)"/>
        <s v="Clothing and related products (business-to-customer) - children's clothing (ages 11 - 14)"/>
        <s v="Clothing and related products (business-to-customer) - children's footwear (below age 11)"/>
        <s v="Clothing and related products (business-to-customer)-other"/>
        <s v="Clothing and related products (business-to-customer)-fur"/>
        <s v="Clothing and related products (business-to-customer)-gloves for non-general use"/>
        <s v="Clothing and related products (business-to-customer)-wetsuits"/>
        <s v="Clothing and related products (business-to-consumer)-swim fins"/>
        <s v="Computer cleaning equipment"/>
        <s v="Computer hardware (business-to-business)"/>
        <s v="Computer packages (cpu, monitor, mouse, keyboard and speakers)"/>
        <s v="Laptop computers, notebook computers, tablet computers, netbook computers, notepads, mini notebooks, lapdocks, and devices commonly called ultra mobile pcs (umpc) that utilize touch-sensitive screens, and that can operate the same, sold to business"/>
        <s v="Computer hardware (business-to-business) cpu "/>
        <s v="Computer hardware (business-to-business) monitor"/>
        <s v="Computer hardware (business-to-business) peripheral"/>
        <s v="Computer hardware (business-to-business) other accessories"/>
        <s v="Computer hardware (business-to-business) printer"/>
        <s v="Computer hardware (business-to-business) supplies"/>
        <s v="Cabling"/>
        <s v="Computer hardware (b2b) - it equipment - servers"/>
        <s v="Computer hardware (business-to-customer)"/>
        <s v="Computer hardware packages (cpu, monitor, mouse, keyboard and speakers)"/>
        <s v="Laptop computers, notebook computers, tablet computers, netbook computers, notepads, mini notebooks, lapdocks, and devices commonly called ultra mobile pcs (umpc) that utilize touch-sensitive screens, and that can operate the same, sold to consumer"/>
        <s v="Computer hardware packages (cpu, monitor, mouse, keyboard and speakers): cpu "/>
        <s v="Computer hardware packages (cpu, monitor, mouse, keyboard and speakers):monitor"/>
        <s v="Computer hardware packages (cpu, monitor, mouse, keyboard and speakers): other accessories"/>
        <s v="Computer hardware packages (cpu, monitor, mouse, keyboard and speakers): peripheral"/>
        <s v="Computer hardware packages (cpu, monitor, mouse, keyboard and speakers): printer"/>
        <s v="Computer hardware packages (cpu, monitor, mouse, keyboard and speakers): supplies"/>
        <s v="Computer hardware (b2c) - it equipment - servers"/>
        <s v="Desktop computer without a display"/>
        <s v="Durable or disposable cell phones bundled with prepaid minutes (il)"/>
        <s v="Durable or disposable prepaid wireless phones sold without minutes"/>
        <s v="Collectible coins"/>
        <s v="Numismatic - coins - u.s. currency"/>
        <s v="Numismatic - coins - currency from nations other than the u.s."/>
        <s v="Numismatic - paper - u.s. currency"/>
        <s v="Numismatic - paper - currency from nations other than the u.s."/>
        <s v="Numismatic – coins – u.s. currency – gold and silver only"/>
        <s v="Numismatic – coins – currency from nations other than the u.s. – gold and silver only"/>
        <s v="Bullion coins - u.s. minted - gold or silver only - meets required minimum fineness"/>
        <s v="Bullion coins - u.s. minted - platinum only - meets required minimum fineness"/>
        <s v="Bullion coins - u.s. minted - other precious metals - meets required minimum fineness"/>
        <s v="Bullion coins – u.s. minted – palladium only – meets required minimum fineness"/>
        <s v="Bullion coins - minted by nations other than the u.s. - gold or silver only - meets required minimum fineness"/>
        <s v="Bullion coins - minted by nations other than the u.s.  - platinum only - meets required minimum fineness"/>
        <s v="Bullion coins - minted by nations other than the u.s.  - other precious metals - meets required minimum fineness"/>
        <s v="Bullion coins – minted by nations other than the u.s. – palladium only – meets required minimum fineness"/>
        <s v="Bullion coins - minted by nations other than the u.s.  - gold or silver only - fineness 90% or greater but less than minimum fineness standards"/>
        <s v="Bullion coins - minted by nations other than the u.s.  - platinum only - fineness 90% or greater but less than minimum fineness standards"/>
        <s v="Bullion coins - minted by nations other than the u.s.  - other precious metals - fineness 90% or greater but less than minimum fineness standards"/>
        <s v="Bullion coins – minted by nations other than the u.s. – palladium only – fineness 90% or greater but less than minimum fineness standards"/>
        <s v="Bullion - gold or silver only - minimum fineness standard"/>
        <s v="Bullion - platinum only - minimum fineness standard"/>
        <s v="Bullion - other precious metals - minimum fineness standard"/>
        <s v="Bullion – palladium only – minimum fineness standards"/>
        <s v="Bullion - gold or silver only - 90% pure or greater but less than minimum fineness standards"/>
        <s v="Bullion - platinum only - 90% pure or greater but less than minimum fineness standards"/>
        <s v="Bullion - other precious metals - 90% pure or greater but less than minimum fineness standards"/>
        <s v="Bullion – palladium only – 90% pure or greater but less than minimum fineness standards"/>
        <s v="Cable head-end equipment"/>
        <s v="Cable"/>
        <s v="Rack accessories (screws, shelves, connectors, etc.)"/>
        <s v="Racks"/>
        <s v="Materials used in direct mail services"/>
        <s v="Distribution equipment"/>
        <s v="Distribution equipment - servers"/>
        <s v="Connectors &amp; adapters"/>
        <s v="Dark fiber"/>
        <s v="Hardware &amp; tape"/>
        <s v="Trunk &amp; distribution cable"/>
        <s v="Trunk &amp; distribution connectors"/>
        <s v="Titled equipment - equipment sold or rented where the seller or dealer is required to license the unit in the tax jurisdiction"/>
        <s v="Energy efficient equipment"/>
        <s v="Energy efficient equipment non-commercial (residential) use"/>
        <s v="Energy efficient equipment non-commercial (residential) use-air conditioners"/>
        <s v="Energy efficient equipment non-commercial (residential) use-clothes washers"/>
        <s v="Energy efficient equipment non-commercial (residential) use-ceiling fans"/>
        <s v="Energy efficient equipment non-commercial (residential) use-dehumidifiers"/>
        <s v="Energy efficient equipment non-commercial (residential) use-dishwashers"/>
        <s v="Energy efficient equipment non-commercial (residential) use-programmable thermostats"/>
        <s v="Energy efficient equipment non-commercial (residential) use-refrigerators"/>
        <s v="Energy efficient equipment - room air conditioners"/>
        <s v="Energy efficient equipment - non-commercial (residential) - trash compactors"/>
        <s v="Energy efficient equipment - non-commercial (residential) - food waste disposers"/>
        <s v="Energy efficient equipment - non-commercial (residential) - compact refrigerators"/>
        <s v="Energy efficient equipment - non-commercial (residential) - portable air conditioners"/>
        <s v="Energy efficient equipment - non-commercial (residential) - range hoods and downdrafts"/>
        <s v="Energy efficient equipment - non-commercial (residential) - clothes dryers"/>
        <s v="Energy efficient equipment - non-commercial (residential) - steam cleaners"/>
        <s v="Energy efficient equipment - non-commercial (residential) - electric cold beverage dispensers"/>
        <s v="Energy efficient equipment - non-commercial (residential) - electric hot beverage dispensers"/>
        <s v="Energy efficient equipment non-commercial (residential) use - electric hot and cold combo beverage dispensers"/>
        <s v="Energy efficient equipment - non-commercial (residential) - surface cooking units"/>
        <s v="Energy efficient equipment - non-commercial (residential) - ranges"/>
        <s v="Energy efficient equipment - non-commercial (residential) - ovens"/>
        <s v="Energy efficient equipment - non-commercial (residential) - microwave ovens"/>
        <s v="Energy efficient supplies"/>
        <s v="Energy efficient supplies-commercial use"/>
        <s v="Energy efficient supplies-commercial use-incandescent and fluorescent light bulb"/>
        <s v="Energy efficient supplies-non-commercial (residential) use"/>
        <s v="Energy efficient supplies-non-commercial (residential) use-incandescent and fluorescent light bulb"/>
        <s v="Compact fluorescent light bulbs"/>
        <s v="Weatherization: programmable thermostat/ window film/ caulking/ weather strip/ insulation/ water heater/ water heater blanket/ natural gas furnace/ energy star window/ 85% efficient oil furnace"/>
        <s v="Restaurant industry - equipment"/>
        <s v="Restaurant industry - cooking equipment"/>
        <s v="Restaurant industry - holding equipment"/>
        <s v="Restaurant industry - preservation equipment"/>
        <s v="Restaurant industry - bar equipment"/>
        <s v="Restaurant industry - beverage equipment"/>
        <s v="Restaurant industry - concession equipment"/>
        <s v="Restaurant industry - food preparation equipment"/>
        <s v="Restaurant industry - refrigeration"/>
        <s v="Restaurant industry - warewash equipment"/>
        <s v="Restaurant industry - ice machines"/>
        <s v="Restaurant industry - smallwares"/>
        <s v="Restaurant industry - dinnerware"/>
        <s v="Restaurant industry - glassware"/>
        <s v="Restaurant industry - flatware"/>
        <s v="Restaurant industry - tabletop items"/>
        <s v="Restaurant industry - server supplies"/>
        <s v="Restaurant industry - janitorial supplies"/>
        <s v="Restaurant industry - restroom supplies"/>
        <s v="Restaurant industry - catering supplies"/>
        <s v="Restaurant industry - disposables"/>
        <s v="Restaurant industry - wrapping supplies"/>
        <s v="Restaurant industry - furniture"/>
        <s v="Restaurant industry - kitchen supplies"/>
        <s v="Restaurant industry - cooking supplies"/>
        <s v="Restaurant industry - food preparation supplies"/>
        <s v="Restaurant industry - kitchen utensils"/>
        <s v="Restaurant industry - kitchen racks and shelving"/>
        <s v="Restaurant industry - accessories and replacement parts"/>
        <s v="Restaurant industry - bar supplies"/>
        <s v="Exercise supplies"/>
        <s v="Equipment - exercise/physical therapy - retail sale"/>
        <s v="Fabric non-commercial - fabric (non-clothes use)"/>
        <s v="Firearms"/>
        <s v="Gun safes"/>
        <s v="Gun locks / trigger locks and cables (does not include gun cabinets and cases)"/>
        <s v="Flags"/>
        <s v="Flags-american"/>
        <s v="Ct state flag"/>
        <s v="Md state flag"/>
        <s v="Fl state flag"/>
        <s v="Us flag kit - includes cloth car flags"/>
        <s v="Nj state flag"/>
        <s v="Ny state flag and related accessories"/>
        <s v="Pa state flag"/>
        <s v="Ri state flag"/>
        <s v="Wi state flag"/>
        <s v="Wv state flag"/>
        <s v="Pow flags"/>
        <s v="Military service flags"/>
        <s v="Us flags - includes hand held flags - does not include paper flags or sticker flags"/>
        <s v="Flags - state"/>
        <s v="Food and food ingredients (non-prepared foods) - sold by qualified food retailer"/>
        <s v="Food and food ingredients (per ssuta)"/>
        <s v="Food and food ingredients - food for home consumption or basic groceries"/>
        <s v="Food and food ingredients -  non-sweet bagels  (not prepared by seller)"/>
        <s v="Food and food ingredients -  sweet bagels (not prepared by seller)"/>
        <s v="Food and food ingredients - fruit snacks (1st ingredient is not fruit or fruit puree), no flour"/>
        <s v="Food and food ingredients - prepackaged, ready-to-eat, puddings and gelatin specifically for babies"/>
        <s v="Food and food ingredients - granola"/>
        <s v="Food and food ingredients / corn husks"/>
        <s v="Unsweetened baking chocolate in bars, drops, or pieces"/>
        <s v="Vitamins and supplements - sold with prescription"/>
        <s v="Food &amp; food ingredients - ice cream - containers less than 200 ml (approximately 0.42 pint)"/>
        <s v="Food &amp; food ingredients -ice cream - containers 200 ml (approximately 0.42 pint) or more"/>
        <s v="Food &amp; food ingredients -potato snacks, unshelled roasted and/or salted nuts, and similar products"/>
        <s v="Food &amp; food ingredients -fruit snacks, non-roasted nuts and similar products."/>
        <s v="Food &amp; food ingredients -biscuits/cookies other than those covered or partly covered in chocolate"/>
        <s v="Food &amp; food ingredients -bakery products - bread with ingredient weight limits"/>
        <s v="Food &amp; food ingredients -bakery products - flour- or egg-based products"/>
        <s v="Food &amp; food ingredients -bakery products - sweets, chocolates, confectionery"/>
        <s v="Frozen sandwiches"/>
        <s v="Lunchables without candy or drink / or lunchables without candy and contains a drink with 70-100% juice content (kids fuel variety) / disney garden foodles / taylor farms veggies with dips"/>
        <s v="Lunchables w/ candy /or lunchables without candy but with a drink with 0-69% juice content"/>
        <s v="Food not eligible in pr / pastry shop items / cinnamon or fruit breads, cakes, pies, turnovers, donuts, tarts, bagels, croissants, danish, cookies, crackers"/>
        <s v="Rice krispies treats and similar products / hershey snacks barz"/>
        <s v="Food items that contain a significant amount of alcohol / whipsy whipped cream with alcohol / baba cakes"/>
        <s v="Grocery items - general - sold for business consumption"/>
        <s v="Food &amp; food ingredients - honey"/>
        <s v="Food &amp; food ingredients - yogurt"/>
        <s v="Food and food ingredients - single pieces of fruit"/>
        <s v="Food &amp; food ingredients - food items used in brewing or making alcoholic beverages"/>
        <s v="Food &amp; food ingredients - appetizers (basic foodstuffs)"/>
        <s v="Food &amp; food ingredients - appetizers (flour or egg-based items)"/>
        <s v="Food &amp; food ingredients - appetizers (sweets, confectionery, savory snack products)"/>
        <s v="Food &amp; food ingredients - canned food"/>
        <s v="Food &amp; food ingredients - cheeses and foie"/>
        <s v="Food &amp; food ingredients - hams and iberian cold meats"/>
        <s v="Food &amp; food ingredients - jam/jelly"/>
        <s v="Food &amp; food ingredients - ready meals (basic foodstuffs)"/>
        <s v="Food &amp; food ingredients - ready meals (flour- or egg-based bakery items)"/>
        <s v="Food &amp; food ingredients - ready meals (sweets, confectionery, savory snack products)"/>
        <s v="Food &amp; food ingredients - rice and pulses"/>
        <s v="Food &amp; food ingredients -  non-alcoholic beer and wine"/>
        <s v="Beverage / non-alcoholic beers / non-alcoholic wines with a juice content of 0-50%  (non-alcoholic is less than 1/2 of 1% or 0.5% abv)"/>
        <s v="Beverage / non-alcoholic wines with greater than 50% juice content or when unsure of juice % (non-alcoholic is less than 1/2 of 1% or 0.5% abv)"/>
        <s v="Food and food ingredients-beverages (carbonated beverages)"/>
        <s v="Bottled water - sold for business consumption"/>
        <s v="Food and food ingredients - beverages (carbonated) - 100% juice content"/>
        <s v="Food and food ingredients-beverages (carbonated beverages)-other carbonated beverage (sweetened)"/>
        <s v="Food and food ingredients-beverages (carbonated beverages)100% juice content"/>
        <s v="Food and food ingredients-beverages (carbonated beverages)-soft drinks"/>
        <s v="Food and food ingredients-beverages (carbonated beverages)-water (mineral bottled)"/>
        <s v="Food and food ingredients-beverages (carbonated beverages)-water (plain bottled)"/>
        <s v="Beverage / nutritional label / powder / contains milk or milk derivatives (including whey protein isolate) / or is mixed with milk"/>
        <s v="Beverage / nutrition label / carbonated / contains milk / rtd"/>
        <s v="Beverage / nutrition label / tea &amp; coffee / sweetened / carbonated / ready to drink (rtd)"/>
        <s v="Beverage / nutrition label / carbonated / tea / unsweetened / ready to drink (rtd)"/>
        <s v="Beverage / nutrition label / carbonated / 0 - 50% juice / soda"/>
        <s v="Beverage / supplement label / carbonated / energy drink / some or no juice / ready to drink (rtd)"/>
        <s v="Beverage / nutrition label / carbonated / fruit juice = 100% / ready to drink (rtd)"/>
        <s v="Beverage / nutrition label / carbonated / fruit juice = 100% / no additives / ready to drink (rtd)"/>
        <s v="Beverage / nutrition label / carbonated / fruit juice = 50.01% to 99.99% / ready to drink (rtd)"/>
        <s v="Beverage / water / nutrition label / artificially carbonated / unsweetened / flavored"/>
        <s v="Beverage / water / nutrition label / artificially carbonated / sweetened / flavored"/>
        <s v="Beverage / nutrition label / hot cocoa mixes"/>
        <s v="Beverage / nutrition label / beverage powders with milk and coffee"/>
        <s v="Beverage / nutrition label / nesquik and ovaltine milk flavoring powders"/>
        <s v="Beverage / nutrition label / non carbonated / contains milk, soy, whey or rice / juice content 25% - 50% / rtd"/>
        <s v="Beverage / nutrition label / non carbonated / milk is not the primary ingredient / contains soy, whey, or rice and a juice content of 0% - 24.99% / rtd"/>
        <s v="Beverage/nutrition label/non carbonated/contains milk, soy, whey or rice, juice content of 0% - 24% / rtd non-body builder, non-athlete product. added protein, designed to remedy a dietary deficiency"/>
        <s v="Beverage/nutrition label/non carbonated/contains milk, soy, whey or rice  and a juice content of 70-99%/rtd: non-body builder, non-athlete products. have added protein or claims of lots of protein and are designed to remedy a dietary deficiency"/>
        <s v="Beverage / supplement label / non carbonated / milk is not the primary ingredient / but it contains soy, whey, or rice and a juice content of 0% - 24.99% / rtd"/>
        <s v="Beverage / nutrition label / coffee / contains milk / ready to drink (rtd)"/>
        <s v="Beverage / supplement label / coffee / ready to drink (rtd)"/>
        <s v="Beverage / supplement label / unsweetened / concentrates of coffee &amp; tea"/>
        <s v="Beverage / tea / contains active ingredients / unsweetened / concentrate"/>
        <s v="Beverage / nutrition label / tea, coffee, cappuccino, frappuccino / sweetened / powders only / no milk or milk derivatives /  mix with water"/>
        <s v="Beverage / nutrition label / tea &amp; coffee / sweetened / no milk or milk derivatives / ready to drink (rtd)"/>
        <s v="Beverage / nutrition label / tea / sweetened / liquid concentrate only"/>
        <s v="Beverage / supplement label / tea / sweetened &amp; unsweetened / non carbonated / ready to drink (rtd)"/>
        <s v="Beverage / supplement label / non carbonated / contains some juice / ready to drink (rtd)"/>
        <s v="Beverage / nutrition label / liquid concentrate / sweetened / fruit juice = 0%:"/>
        <s v="Beverage / nutrition label / non carbonated / sweetened / fruit juice = 0% / ready-to-drink"/>
        <s v="Beverage / nutrition label / non carbonated / fruit juice = 0.1% to 9.99% / ready to drink (rtd)"/>
        <s v="Beverage / nutrition label / non carbonated / fruit juice = 10% to 24.99% / ready to drink (rtd)"/>
        <s v="Beverage / supplement label / non carbonated / fruit juice = 100% / ready to drink (rtd) "/>
        <s v="Beverage / nutrition label / liquid concentrate / sweetened / fruit juice = 10% to 24.99%: "/>
        <s v="Beverage / nutrition label / non carbonated / fruit juice = 25% to 50% / ready to drink (rtd)"/>
        <s v="Beverage / nutrition label / liquid concentrate / sweetened / fruit juice = 25% to 50%:  "/>
        <s v="Beverage / nutrition label / non carbonated / fruit juice = 50.01% to 69.99% / ready to drink (rtd)"/>
        <s v="Beverage / nutrition label / non carbonated / fruit juice = 70% to 99.99% / ready to drink (rtd)"/>
        <s v="Beverage / nutrition label / powdered drink mix / sweetened / mix with water:  no tea"/>
        <s v="Beverage / nutrition label / powdered drink mix / unsweetened / mix with water:  no tea / may also be an unsweetened concentrate"/>
        <s v="Beverage / nutrition label / tang powdered drink mix / sweetened / mix with water"/>
        <s v="Beverage / nutrition label / powdered drink mix / sweetened / intended to be mixed with milk"/>
        <s v="Beverage / nutrition label / liquid concentrate / sweetened / intended to be mixed with milk"/>
        <s v="Beverage / nutrition label / frozen concentrate / fruit juice = 0% "/>
        <s v="Beverage / nutrition label / frozen concentrate / fruit juice = 10% to 24.99% "/>
        <s v="Beverage / nutrition label / frozen concentrate / fruit juice = 25% to 50% "/>
        <s v="Beverage / nutrition label / frozen or liquid concentrate / fruit juice = 50.01% - 69.99%"/>
        <s v="Beverage / nutrition label / frozen or liquid concentrate / fruit juice = 70% - 99.99%"/>
        <s v="Beverage / nutrition label / non carbonated / vegetable juice = 100% / ready to drink (rtd)"/>
        <s v="Beverage / nutrition label / frozen or liquid concentrate / fruit juice = 100%"/>
        <s v="Beverage / nutrition label / non carbonated / vegetable juice = 25% to 50.00% / ready to drink (rtd)"/>
        <s v="Beverage / nutrition label / non carbonated / liquid concentrate / vegetable juice = 25% to 50.00%"/>
        <s v="Beverage / nutrition label / non carbonated / vegetable juice = 0.1% to 9.99% / rtd"/>
        <s v="Beverage / nutrition label / non carbonated / vegetable juice = 10% to 24.99% / rtd"/>
        <s v="Beverage / nutrition label / non carbonated / frozen concentrate / vegetable juice = 25% to 50.00% "/>
        <s v="Beverage / nutrition label / non carbonated / vegetable juice = 50.01% to 69.99% / ready to drink (rtd)"/>
        <s v="Beverage / nutrition label / non carbonated / vegetable juice = 70% to 99.99% / ready to drink (rtd)"/>
        <s v="Beverage / water / supplement label / non carbonated / sweetened / flavored / no juice"/>
        <s v="Beverage / water / nutrition label / naturally carbonated water"/>
        <s v="Beverage / water / nutrition label / naturally carbonated / flavored"/>
        <s v="Food &amp; food ingredients - potato snacks, unshelled roasted and/or salted nuts, and similar products, 2.5 oz - 5 oz, and not labeled as a single serving"/>
        <s v="Food &amp; food ingredients - snacks (non-candy, no eating utensils), 2.5 oz - 5 oz, and not labeled as a single serving"/>
        <s v="Food &amp; food ingredients - snacks (non-candy, no eating utensils), labeled as single serving or less than 2.5 oz"/>
        <s v="Food &amp; food ingredients - potato snacks, unshelled roasted and/or salted nuts, and similar products, labeled as single serving or less than 2.5 oz"/>
        <s v="Food and food ingredients-beverages (non-carbonated beverages)"/>
        <s v="Food and food ingredients-beverages (non-carbonated beverages)-100% juice content"/>
        <s v="Food and food ingredients-beverages (non-carbonated beverages)-99%-70% juice content"/>
        <s v="Food and food ingredients-beverages (non-carbonated beverages)-69%-51% juice content"/>
        <s v="Food and food ingredients-beverages (non-carbonated beverages)-50%-25% juice content"/>
        <s v="Food and food ingredients-beverages (non-carbonated beverages)--24%-15% juice content"/>
        <s v="Food and food ingredients-beverages (non-carbonated beverages)-&lt;15% juice content"/>
        <s v="Food and food ingredients-beverages (non-carbonated beverages)-alcoholic &gt;/=.5%"/>
        <s v="Non carbonated beverages purchased with hostess credits"/>
        <s v="Food and food ingredients-beverages (non-carbonated beverages)-water (flavored bottled, unsweetened)"/>
        <s v="Food and food ingredients-beverages (non-carbonated beverages)-water (plain bottled)"/>
        <s v="Food and food ingredients-beverages (non-carbonated beverages)-water (flavored bottled, sweetened)"/>
        <s v="Beverage / supplement label / non-carbonated / contains some juice / labeled and marketed as a dietary supplement / not advertised as a beverage or drink with additives / used as an alternative to pills / rtd / greater than 2.5 oz"/>
        <s v="Beverage / nutrition label / non carbonated / energy shots &amp; drinks / no milk or milk ingredients, soy or rice  / can have some juice / ready to drink (rtd)"/>
        <s v="Beverage / nutrition label / powdered energy shots &amp; drinks / no milk or milk ingredients, soy or rice"/>
        <s v="Non-alcoholic cocktail mixes: containing less than or equal to 9.99% juice"/>
        <s v="Non-alcoholic cocktail mixes: 10% - 24% juice"/>
        <s v="Non-alcoholic cocktail mixes: containing 100% juice"/>
        <s v="Non-alcoholic cocktail mixes: 25 - 50% juice"/>
        <s v="Non-alcoholic cocktail mixes: containing  51-99% juice - most bloody mary mixes"/>
        <s v="Non-alcoholic cocktail mixes: containing less than or equal to 50% juice in powder or liquid concentrate not rtd"/>
        <s v="Beverage / non-alcoholic cocktail mixes / 50.00% juice or less / in frozen or powder concentrate form "/>
        <s v="Cocktail rimmers: products only used in making a cocktail beverage /  stirrings rimmer / margarita salt"/>
        <s v="Beverage / nutrition label / liquid concentrate / sweetened / fruit juice = 0.1% to 9.99%"/>
        <s v="Food and food ingredients-beverages (non-carbonated beverages)-coffee (powder and beans)"/>
        <s v="Food and food ingredients-beverages (non-carbonated beverages)-hot chocolate mixes"/>
        <s v="Food and food ingredients-beverages (non-carbonated beverages)-milk products"/>
        <s v="Food and food ingredients-beverages (non-carbonated beverages)-other non-carbonated beverage (sweetened)"/>
        <s v="Food and food ingredients-beverages (non-carbonated beverages)-soft drinks"/>
        <s v="Food and food ingredients-beverages (non-carbonated beverages)-tea (bags)"/>
        <s v="Beverage / nutrition label / beverages (milks) made from non-animal sources, such as soy, rice, or almond milk"/>
        <s v="Food and food ingredients-beverages (non-carbonated beverages)-tea (liquid, unsweetened)"/>
        <s v="Food and food ingredients-beverages (non-carbonated beverages)-tea (powder and loose)"/>
        <s v="Food and food ingredients-candy"/>
        <s v="Food &amp; food ingredients - chocolate, cocoa beans, cocoa butter, and chocolate cookies."/>
        <s v="Food &amp; food ingredients - milk chocolate, white chocolate, and filled chocolate"/>
        <s v="Food and food ingredients - ice cream over 16 oz (1 pint)"/>
        <s v="Food &amp; food ingredients - confectionery spreads and dessert sauces"/>
        <s v="Food / trail mix / contains flour / contains a confection item (candy / caramel popcorn / confection nuts or fruits)"/>
        <s v="Food / trail mix / contains flour / contains a confection item (candy / caramel popcorn / confection nuts or fruits) / individual sized portion"/>
        <s v="Food and food ingredients-candy-breathe mints"/>
        <s v="Food and food ingredients-candy-candy, caramel, chocolate, gazed, honey, or yogurt coated fruit"/>
        <s v="Food and food ingredients-candy-candy, caramel, chocolate, gazed, honey, or yogurt coated nuts"/>
        <s v="Food and food ingredients-candy-candy, caramel, chocolate, gazed, honey, or yogurt coated other"/>
        <s v="Food and food ingredients-candy-candy, caramel, chocolate, gazed, honey, or yogurt coated popcorn"/>
        <s v="Food and food ingredients-candy-candy, caramel, chocolate, gazed, honey, or yogurt coated potato chips"/>
        <s v="Food and food ingredients - empty ice cream cones; not ice cream novelties"/>
        <s v="Food / candy / does not contain flour / with alcohol"/>
        <s v="Food / dried fruit / sweetened"/>
        <s v="Chewing gum or candy  with a supplement facts label"/>
        <s v="Confection nuts not labeled as candy that contain flour / nuts are the first ingredient"/>
        <s v="Confection pretzels"/>
        <s v="Food / craisins / or dried cranberries with added sugar"/>
        <s v="Confection popcorn that contains flour"/>
        <s v="Food staples: includes (kelloggs fruit twistables / stretch island / fruit streamers / unsweetened baking chocolate and unsweetened coconut)"/>
        <s v="Food and food ingredients - fully-cooked frozen sandwich-like items"/>
        <s v="Snack items - candy"/>
        <s v="Candy - sold for business consumption"/>
        <s v="Food &amp; food ingredients - prepackaged, ready-to-eat, puddings and gelatin"/>
        <s v="Food and food ingredients - fruit snacks (1st ingredient is fruit or fruit puree)"/>
        <s v="Food &amp; food ingredients - prepackaged, ready-to-eat dips"/>
        <s v="Food &amp; food ingredients - fruit bars, granola bars, breakfast bars, contain flour, not candy-coated"/>
        <s v="Food &amp; food ingredients - chocolate a la taza and chocolate familiar a la taza"/>
        <s v="Food &amp; food ingredients - coated granola cereal"/>
        <s v="Food &amp; food ingredients - coated granola cereal bars (not flour-based)"/>
        <s v="Food &amp; food ingredients - coated granola cereal bars (flour-based)"/>
        <s v="Food and food ingredients-candy-candy, caramel, chocolate, glazed, honey, or yogurt coated granola "/>
        <s v="Candy, caramel, chocolate, glazed, honey, or yogurt coated granola bars / individual sized portion / equal to  2.499 ounces or less / or is labeled as a single serving /  or size is unknown"/>
        <s v="Food and food ingredients-candy-candy item containing flour ingredients"/>
        <s v="Food / candy / twix / full size bars / family pack / 10 count"/>
        <s v="Food and food ingredients-candy-candy item marketed as a candy item "/>
        <s v="Food and food ingredients-candy-candy item used for cooking/baking purposes (i.e. chocolate bars, chips etc.)"/>
        <s v="Food and food ingredients-candy-gum, chewing  (non-medicated)"/>
        <s v="Trail mix that contains sweetened cranberries "/>
        <s v="Trail mix that contains sweetened cranberries / individual sized portion / equal to 2.499 ounces or less / or is labeled as a single serving / or size is unknown"/>
        <s v="Trail mixes that contain a confection and no flour  (candy / caramel popcorn / confection nuts or fruits)"/>
        <s v="Food / trail mix / does not contain any flour / contains a confection item (candy / caramel popcorn / confection nuts or fruits) / individual sized portion / equal to  2.499 ounces or less "/>
        <s v="Food / nuts &amp; seeds / honey roasted or sweetened but not candy coated / nuts &amp; seeds must be the primary (first) ingredient / no flour"/>
        <s v="Food / nuts &amp; seeds / honey roasted or sweetened but not candy coated / nuts &amp; seeds must be the primary (first) ingredient / no flour / individual sized portion / equal to  2.499 ounces or less / or is labeled as a single serving /  or size is unknown"/>
        <s v="Food / nuts &amp; seeds: nuts, seeds and popcorn that contain sugar that are not commonly thought of as candy / no flour"/>
        <s v="Food / nuts &amp; seeds / nuts, seeds and popcorn that contain sugar that are not commonly thought of as candy / no flour / individual sized portion / equal to 2.499 ounces or less / or is labeled as a single serving / or size is unknown"/>
        <s v="Candy and yogurt covered granola bars that contain flour (the first ingredient is not granola)"/>
        <s v="Candy and yogurt covered granola bars that contain flour (the first ingredient is not granola) /individual sized portion / equal to 2.499 ounces or less / or is labeled as a single serving / or size is unknown"/>
        <s v="Sweetened granola bars (grains or nuts are the first ingredient) that do not contain flour / fruit snacks and fruit roll ups with added sweeteners / jello bites / pudding bites / yogos"/>
        <s v="Sweetened granola bars (grains/nuts first ingred) does not contain flour / fruit snacks, fruit roll ups w added sweeteners, jello bites, pudding bites, yogos / individ sized portion / = 2.499 ounces or less / or labeled as single serving or size unknown"/>
        <s v="Food combo packs"/>
        <s v="Food combo pack #1 - food 51%-74%, hard goods 26%-49%"/>
        <s v="Food combo pack #2 - food 75%-89%, hard goods 11%-25%"/>
        <s v="Food combo pack #3 - food 90%-99%, hard goods 1%-10%"/>
        <s v="Food combo pack #4- food 51%-74%, candy 26%-49%"/>
        <s v="Food combo pack #5 - food 75%-89%, candy 11%-25%"/>
        <s v="Food combo pack #6 - food 90%-99%, candy 1%-10%"/>
        <s v="Food combo pack #7 - food 1%-50%, candy 50%-99%"/>
        <s v="Food and food ingredients-candy-food combo pack #8 - food 0%-50%, candy 1%-89%, hard goods 11%-49% "/>
        <s v="Food and food ingredients-candy-food combo pack #9 - food 0%-50%, candy 1%-99%, hard goods 1%-10% "/>
        <s v="Food and food ingredients-candy-food combo pack #10 - food 0%-50%, candy 0%-50%, hard goods 50%-100% "/>
        <s v="Food and food ingredients-candy-food combo pack #11 - food 51%-74%, candy 26%-49%, hard goods 1%-10% "/>
        <s v="Food combo pack #12 - food 75%-89%, candy 1%-24%, hard goods 1%-10%"/>
        <s v="Food combo pack #13 - food 51%-74%, candy 1%-24%, hard goods 25%-48%"/>
        <s v="Food combo pack #14 - food 75%-88%, candy 1%-14%, hard goods 11%-24%"/>
        <s v="Food combo pack #15 - food 90%-98%, candy 1%-9%, hard goods 1%-9%"/>
        <s v="Popcorn or candy in a basket or tin wherein exempt item items constitute 90% to 100% of the total value of the container"/>
        <s v="Popcorn or candy in a basket or tin wherein exempt item items constitute 51% to 89% of the total value of the container"/>
        <s v="Food combo pack #16 - food 51%-74%, dietary supplements 26%-49%"/>
        <s v="Food combo pack #17 - food 75%-89%, dietary supplements 11%-25%"/>
        <s v="Food combo pack #18 - food 90%-99%, dietary supplements 1%-10%"/>
        <s v="Food combo pack #19 - food 1%-50%, dietary supplements 50%-99%"/>
        <s v="Food combo pack #20 - food 0%-50%, dietary supplements 1%-89%, hard goods 11%-49%"/>
        <s v="Food combo pack #21 - food 0%-50%, dietary supplements 1%-99%, hard goods 1%-10%"/>
        <s v="Food combo pack #22 - food 0%-50%, dietary supplements 0%-50%, hard goods 50%-100%"/>
        <s v="Food combo pack #23 - food 51%-74%, dietary supplements 26%-49%, hard goods 1%-10%"/>
        <s v="Food combo pack #24 - food 75%-89%, dietary supplements 1%-24%, hard goods 1%-10%"/>
        <s v="Food combo pack #25 - food 51%-74%, dietary supplements 1%-24%, hard goods 25%-48%"/>
        <s v="Food combo pack #26 - food 75%-88%, dietary supplements 1%-14%, hard goods 11%-24%"/>
        <s v="Food combo pack #27 - food 90%-98%, dietary supplements 1%-9%, hard goods 1%-9%"/>
        <s v="Candy with an item of nominal value - candy must be the predominant value"/>
        <s v="Food and food ingredients-cooking/baking supplies"/>
        <s v="Food &amp; food ingredients - cooking/baking supplies - cooking chocolate, icing sugar and icing mix"/>
        <s v="Food and food ingredients-cooking/baking supplies-baking power   "/>
        <s v="Food and food ingredients-cooking/baking supplies-baking soda"/>
        <s v="Food and food ingredients-cooking/baking supplies-cooking sprays, oils etc."/>
        <s v="Food and food ingredients-cooking/baking supplies-spices"/>
        <s v="Cake pop, brownie pop and cookie pop kits with durable items"/>
        <s v="Marzipan (for baking) / all marshmallows"/>
        <s v="Food dyes and coloring"/>
        <s v="Cooking wines / cooking sherry"/>
        <s v="Food and food ingredients-dietary food (specialty, nutritional supplement)"/>
        <s v="Electrolyte products: ready to drink (rtd) / pediatric products only"/>
        <s v="Electrolyte products: powders or concentrates / pediatric products only"/>
        <s v="Food with a supplement label / items with a supp label but could commonly be thought of as food / flax seed oil"/>
        <s v="Beverage / nutrition label / meal replacements / liquids and powders"/>
        <s v="Beverage / nutrition label / proteins &amp; weight gainers &amp; muscle builders / powdered or ready to drink (rtd)"/>
        <s v="Beverage / nutrition label / proteins &amp; weight gainers &amp; muscle builders / contain milk or milk product / ready to drink (rtd)"/>
        <s v="Beverage / nutrition label / ready to drink (rtd) or powder / diet aids"/>
        <s v="Food and food ingredients-dietary supplements (supplement facts on label)"/>
        <s v="Stimulants (caffeine) - snap ineligible"/>
        <s v="Water pills containing pama brom"/>
        <s v="Food and food ingredients-dietary supplements (supplement facts on label)-amino acids"/>
        <s v="Food and food ingredients-dietary supplements (supplement facts on label)-antioxidants"/>
        <s v="Food and food ingredients-dietary supplements (supplement facts on label)-cod liver oil"/>
        <s v="Food and food ingredients-dietary supplements (supplement facts on label)-enzymes"/>
        <s v="Food and food ingredients-dietary supplements (supplement facts on label)-garlic"/>
        <s v="Food and food ingredients-dietary supplements (supplement facts on label)-ginseng"/>
        <s v="Food and food ingredients-dietary supplements (supplement facts on label)-halibut liver oil"/>
        <s v="Food and food ingredients-dietary supplements (supplement facts on label)-herbal supplements"/>
        <s v="Food and food ingredients-dietary supplements (supplement facts on label)-immune supports"/>
        <s v="Food and food ingredients-dietary supplements (supplement facts on label)-lecithin"/>
        <s v="Food and food ingredients-dietary supplements (supplement facts on label)-metabolic supplements"/>
        <s v="Food and food ingredients-dietary supplements (supplement facts on label)-minerals"/>
        <s v="Metamucil powder / pills  (does not include metamucil wafers)"/>
        <s v="Nutrition bars: nutrition label / snap eligible / contain flour"/>
        <s v="Food / bars / nutrition label / contain flour / product makes a claim / individual sized portion / equal to  2.499 ounces or less / or is labeled as a single serving /  or size is unknown"/>
        <s v="Nutrition bars: nutrition label / snap eligible / do not contain flour"/>
        <s v="Food / bars / nutrition label / no  flour / product makes a claim / individual sized portion / equal to  2.499 ounces or less / or is labeled as a single serving /  or size is unknown  "/>
        <s v="Food and food ingredients-dietary supplements (supplement facts on label)-other dietary supplements"/>
        <s v="Food and food ingredients-dietary supplements (supplement facts on label)-vitamins"/>
        <s v="Food and food ingredients-dietary supplements (supplement facts on label)-zinc"/>
        <s v="Food and food ingredients-health food (specialty, nutritional supplement)"/>
        <s v="Bbq sunflower seeds"/>
        <s v="Food and food ingredients-health food (specialty, nutritional supplement)-acidophilus milk products"/>
        <s v="Food and food ingredients-health food (specialty, nutritional supplement)-other health food products"/>
        <s v="Food and food ingredients-health food (specialty, nutritional supplement)-sunflower seeds or other edible seeds (non-sweetened)"/>
        <s v="Food and food ingredients-health food (specialty, nutritional supplement)-soy milk"/>
        <s v="Food and food ingredients-snacks (non-candy, no eating utensils)"/>
        <s v="Food and food ingredients-snacks (non-candy, no eating utensils) ice cream &lt; than a pint"/>
        <s v="Food and food ingredients-snacks (non-candy, no eating utensils) ice cream =/&gt; than a pint"/>
        <s v="Food and food ingredients-snacks (non-candy, no eating utensils) ice cream =/&gt; than a quart"/>
        <s v="Food and food ingredients-snacks (non-candy, no eating utensils) ice cream =/&lt; half a pint"/>
        <s v="Food &amp; food ingredients - single serving yogurts of 8oz or less"/>
        <s v="Food and food ingredients-snacks (non-candy, no eating utensils) single serving - other"/>
        <s v="Ice cream novelties packaged equal to or greater than a pint (16 oz) and 2 count or more (includes cups of ice cream and popsicles w/ greater than 50% juice)"/>
        <s v="Ice cream novelties packaged equal to or greater than a pint (16 oz) and 1 count (includes cups of ice cream and popsicles w/ greater than 50% juice)"/>
        <s v="Ice cream novelties packaged less than a pint (16 oz) and 2 count or more (includes cups of ice cream and popsicles w/ greater than 50% juice)"/>
        <s v="Ice cream novelties packaged less than a pint (16 oz) and 1 count (includes cups of ice cream and popsicles w/ greater than 50% juice)"/>
        <s v="Popsicles and italian ices (containing less than or equal to 50% juice) packaged equal to or greater than a pint (16 oz)"/>
        <s v="Popsicles and italian ices (containing less than or equal to 50% juice) packaged less than a pint (16 oz)"/>
        <s v="Food and food ingredients-supplements (supplements facts not included on label)"/>
        <s v="Food and food ingredients-supplements (supplements facts not included on label) wheat germ"/>
        <s v="Food and food ingredients-supplements (supplements facts included on label)"/>
        <s v="Vitamins and minerals: supplement label / snap ineligible / actimel yogurt drink / tm smooth move capsules / energy shots"/>
        <s v="Lactaid tablets:  supplement label / snap ineligible /  beano"/>
        <s v="Beverage / supplement label / non carbonated / energy shots &amp; drinks / liquid / ready to drink (rtd)   "/>
        <s v="Beverage / supplement label / energy shot &amp; drinks / sweetened powder form / or unsweetened liquid form"/>
        <s v="Food and food ingredients-supplements (supplements facts included on label) brewer's yeast"/>
        <s v="Food and food ingredients-supplements (supplements facts included on label) other supplement"/>
        <s v="Food and food ingredients-supplements (supplements facts included on label) seaweed"/>
        <s v="Food and food ingredients-supplements (supplements facts included on label) wheat germ"/>
        <s v="Food and food ingredients-supplements (supplements facts included on label) rose hip powder"/>
        <s v="Snack foods: less than or equal to 5 oz of chips/cookies/pies/popcorn/nuts/crackers -  includes milk and drinkable yogurt packaged less than or equal to 24 oz"/>
        <s v="Snack foods: chips/cookies/pies/popcorn/nuts/crackers -  includes milk and drinkable yogurt packaged / individual sized portion / equal to  2.499 ounces or less / or is labeled as a single serving /  or size is unknown"/>
        <s v="Food not eligible in pr less than or equal to 5 oz / pastry shop items / cinnamon or fruit breads, cakes, pies, turnovers, donuts, tarts, bagels, croissants, danish, cookies, crackers"/>
        <s v="Prepared foods - with eating utensils provided by the seller"/>
        <s v="Prepared foods: deli - tables and chairs available for eating"/>
        <s v="Prepared foods: deli - tables and chairs available for eating-beverages in non-sealed containers"/>
        <s v="Prepared foods: deli - tables and chairs available for eating-cold prepared food"/>
        <s v="Prepared foods: deli - tables and chairs available for eating-cold prepared food by weight or volume as a single item"/>
        <s v="Prepared foods: deli - tables and chairs available for eating-hot (or heated state) prepared food"/>
        <s v="Prepared foods: deli - tables and chairs available for eating-two or more food ingredients combined by the seller"/>
        <s v="Prepared foods: deli - tables and chairs are not available for eating"/>
        <s v="Prepared foods: deli - tables and chairs are not available for eating-beverages in non-sealed containers"/>
        <s v="Prepared foods: deli - tables and chairs are not available for eating-cold prepared food"/>
        <s v="Prepared foods: deli - tables and chairs are not available for eating-cold prepared food by weight or volume as a single item"/>
        <s v="Prepared foods: deli - tables and chairs are not available for eating-hot (or heated state) prepared food"/>
        <s v="Prepared foods: deli - tables and chairs are not available for eating-two or more food ingredients combined by the seller"/>
        <s v="Prepared foods: restaurant - tables and chairs available for eating"/>
        <s v="Prepared foods: restaurant - tables and chairs available for eating-beverages in non-sealed containers"/>
        <s v="Prepared foods: restaurant - tables and chairs available for eating-cold prepared food"/>
        <s v="Prepared foods: restaurant - tables and chairs available for eating-cold prepared food by weight or volume as a single item"/>
        <s v="Prepared foods: restaurant - tables and chairs available for eating-hot (or heated state) prepared food"/>
        <s v="Prepared foods: restaurant - tables and chairs available for eating-two or more food ingredients combined by the seller"/>
        <s v="Prepared foods: restaurant - tables and chairs not available for eating"/>
        <s v="Prepared foods: restaurant - tables and chairs not available for eating-beverages in non-sealed containers"/>
        <s v="Prepared foods: restaurant - tables and chairs not available for eating-cold prepared food"/>
        <s v="Prepared foods: restaurant - tables and chairs not available for eating-cold prepared food by weight or volume as a single item"/>
        <s v="Prepared foods: restaurant - tables and chairs not available for eating-hot (or heated state) prepared food"/>
        <s v="Prepared foods: restaurant - tables and chairs not available for eating-two or more food ingredients combined by the seller"/>
        <s v="Prepared foods - without eating utensils provided by the seller"/>
        <s v="Bakery items sold without eating utensils provided by the seller, including bread, rolls, buns, biscuits, bagels, croissants, pastries, donuts, danish, cakes, tortes, pies, tarts, muffins, bars, cookies, tortillas "/>
        <s v="Cold prepared food by weight or volume as a single item"/>
        <s v="Food sold without eating utensils provided by the seller whose primary naics classification is manufacturing in sector 311, except  subsector 3118 (bakeries)"/>
        <s v="Food - vending machine located at other locations-food, candy and beverages -food (cold)"/>
        <s v="Prepared foods - without eating utensils provided by the seller 1 to 5 items (non-heated state)"/>
        <s v="Food sold through vending machines"/>
        <s v="Prepared foods"/>
        <s v="Take-aways - hot"/>
        <s v="Take-aways - cold (basic foodstuffs)"/>
        <s v="Take-aways - cold (flour- or egg-based bakery items)"/>
        <s v="Take-aways - cold (sweets, confectionery, savory snack products)"/>
        <s v="Seller prepared deli salads / hand dipped or scooped / sold by weight"/>
        <s v="Salad bars"/>
        <s v="Party trays and platters prepared by the seller"/>
        <s v="Third party prepared salads / hand dipped or scooped / or sold in original manufacturer sealed packaging"/>
        <s v="Seller-prepared salads"/>
        <s v="Food / meats cooked by the seller / sold cold"/>
        <s v="Cold sandwiches prepared by the seller"/>
        <s v="Seller prepared entrees (that may require heating but require no further cooking) "/>
        <s v="Packaged bakery items prepared by the seller and sold cold, quantity &gt;5"/>
        <s v="All sushi - store or third party prepared"/>
        <s v="Party trays and platters - prepackaged"/>
        <s v="Food / packaged / sushi /prepared by seller"/>
        <s v="Cold sandwiches prepared off site or by a third party / includes party trays or platters"/>
        <s v="Hand dipped ice cream / milkshakes / store prepared ice cream novelties, smoothies and slushies"/>
        <s v="Hot foods prepared by the seller for on premise consumption / fountain drinks"/>
        <s v="Bakery party trays and platters prepared by the seller"/>
        <s v="Bakery party trays and platters prepackaged"/>
        <s v="Packaged bakery items prepared by the seller and sold cold and sold in quantities of 5 or less"/>
        <s v="Food and food ingredients - single serving of bakery items"/>
        <s v="Hot sandwiches prepared by the seller"/>
        <s v="Sushi party trays and platters - prepackaged "/>
        <s v="Sushi party trays and platters - prepared by the seller"/>
        <s v="Hot coffee, tea, or cocoa / iced coffee or tea - prepared or self-serve"/>
        <s v="Salad meal kit - prepared by seller, not sold by weight or volume"/>
        <s v="Salad meal kit - prepackaged"/>
        <s v="Third-party prepared salads / hand dipped or scooped and repackaged / sold by weight"/>
        <s v="Food / deli or produce / store prepared fresh fruit salads / fruit only / sold by weight"/>
        <s v="Third party prepared fruit salads  / dessert parfaits / sold in original manufacturer sealed packaging"/>
        <s v="Food / deli / store prepared individual and large size salads / arranged on a plate, platter or in a bowl / considered a meal"/>
        <s v="Third party prepared individual salads / sold in original manufacturer sealed packaging / similar to bistro bowls / considered a meal"/>
        <s v="Food / seller prepared appetizers or sides / previously heated, cooked or baked by the seller, but sold cold"/>
        <s v="Food / seller prepared appetizers or sides / previously heated, cooked or baked by the seller, but sold cold / sold by weight or volume"/>
        <s v="Food / seller prepared entrees / previously heated, cooked or baked by the seller, but sold cold / sold by weight or volume"/>
        <s v="Food / seller prepared meals or combination plates/ previously heated, cooked or baked by the seller, but sold cold"/>
        <s v="Food / seller prepared uncooked items / take and bake pizza"/>
        <s v="Beverage ingredients / food grade carbon dioxide / soda stream refills"/>
        <s v="Fuels"/>
        <s v="Cigarette lighter fluid"/>
        <s v="Butane (lighter fluid for cigarette lighters) / sterno / small tubes of propane (coleman)"/>
        <s v="Charcoal"/>
        <s v="Charcoal lighter fluid"/>
        <s v="Propane refills / propane exchange (does not include filled propane tanks when there is a charge for the tank)"/>
        <s v="Irish peat turf and logs"/>
        <s v="Fire wood and kindling"/>
        <s v="Processed logs and starters (duraflame)"/>
        <s v="Fireworks"/>
        <s v="Fireworks excluding sparklers and novelties"/>
        <s v="Fireworks: sparklers and novelties (party poppers / ammo for cap gun)"/>
        <s v="Fixtures"/>
        <s v="Gift certificates"/>
        <s v="Prepaid game download cards"/>
        <s v="Prepaid electronic download cards"/>
        <s v="Prepaid electronic points cards"/>
        <s v="Glassware"/>
        <s v="Gift wrapping materials - purchase by retailer"/>
        <s v="Gift baskets"/>
        <s v="Mixed products and baskets wherein exempt items constitute 90% to 100% of the total value of the basket or container (i.e. fruit baskets)"/>
        <s v="Mixed products and baskets wherein exempt items constitute 51% to 89% of the total value of the basket or container"/>
        <s v="Health care products"/>
        <s v="Apparel &amp; linens"/>
        <s v="Apparel - patient - sold to medical facility"/>
        <s v="Apparel - staff - sold to medical facility"/>
        <s v="Blankets - sold to medical facility"/>
        <s v="Blankets - fld - sold to medical facility"/>
        <s v="Covers - sold to medical facility"/>
        <s v="Diapers - childrens"/>
        <s v="Eyewear - protective - sold to medical facility"/>
        <s v="Diapers - adult - sold at retail"/>
        <s v="Incontinent liners - sold at retail"/>
        <s v="Home care: invalid rings and cushions"/>
        <s v="Mask - cloth/face - sold at retail"/>
        <s v="Pads - decubitus - sold to medical facility"/>
        <s v="Paper - exam table - sold to medical facility"/>
        <s v="Pillows - orthopedic support - sold to medical facility"/>
        <s v="Home care: cervical pillows / foam wedges"/>
        <s v="Safety supplies - sold to medical facility"/>
        <s v="Sheets/drapes - cloth or reusable - sold to medical facility"/>
        <s v="Sheets/drapes - disposable - sold to medical facility"/>
        <s v="Sleeves - sold to medical facility"/>
        <s v="Towels - cloth - sold to medical facility"/>
        <s v="Towels - disposable - sold to medical facility"/>
        <s v="Towels - operating room - sold to medical facility"/>
        <s v="Underpads - sold to medical facility"/>
        <s v="Beds, furniture &amp; accessories"/>
        <s v="Bed - accessories - sold to medical facility"/>
        <s v="Bed and spare parts - sold to medical facility"/>
        <s v="Home care: bed rails - must be a medical company or in a medical department - sold to medical facility"/>
        <s v="Home care: over bed table or tray - sold to medical facility"/>
        <s v="Hospital furniture"/>
        <s v="Iv stands/poles - sold to medical facility"/>
        <s v="Mattress - sold to medical facility"/>
        <s v="Positioners/rolls - sold to medical facility"/>
        <s v="Restraints - safety - sold to medical facility"/>
        <s v="Restraints - vests - sold to medical facility"/>
        <s v="Blood, tissue &amp; blood supplies"/>
        <s v="Blood collection sets - sold to medical facility"/>
        <s v="Blood lancet"/>
        <s v="Diabetic equipment:  reusable lancet devices - sold on prescription"/>
        <s v="Diabetic equipment: reusable lancet devices - sold at retail"/>
        <s v="Human tissue - cosmetic surgery - sold to medical facility"/>
        <s v="Human tissue - dental/periodontal - sold to medical facility"/>
        <s v="Human tissue - reconstructive surgery - sold to medical facility"/>
        <s v="Porcine (pig) tissue - cosmetic surgery - sold to medical facility"/>
        <s v="Porcine (pig) tissue - dental/periodontal - sold to medical facility"/>
        <s v="Porcine (pig) tissue - reconstructive surgery - sold to medical facility"/>
        <s v="Skin substitutes - synthetic or xenograft - sold to medical facility"/>
        <s v="Tubes - hematology - sold to medical facility"/>
        <s v="Casting supplies"/>
        <s v="Cast materials - sold to medical facility"/>
        <s v="Dental supplies and equipment"/>
        <s v="Dental equipment - treatment - sold to dental facility"/>
        <s v="Dental instrument - treatment - sold to dental facility"/>
        <s v="Dental supplies - sold to dental facility"/>
        <s v="Drugs &amp; medicines"/>
        <s v="Contact lens cleaner"/>
        <s v="Contact lens rewetting solutions / contact lens lubricants"/>
        <s v="Medicinal remedies without active ingredients (no drug facts panel)"/>
        <s v="Drug - prescription diabetic"/>
        <s v="Drugs &amp; medicines - solutions &amp; chemicals"/>
        <s v="Betadine - sold to medical facility"/>
        <s v="Deionized water - sold to medical facility"/>
        <s v="Drug - radiology - sold to medical facility"/>
        <s v="Drug - vaccines - sold on prescription"/>
        <s v="Gel - sold at retail"/>
        <s v="Gel - sold on prescription"/>
        <s v="Injectables - sold to medical facility"/>
        <s v="Iodine - sold on prescription"/>
        <s v="Iodine - sold at retail"/>
        <s v="Irrigation solution - sold to medical facility"/>
        <s v="Iv solution - sold to medical facility"/>
        <s v="Oxygen supplies - sold to medical facility"/>
        <s v="Oxygen supplies - fld - sold to medical facility"/>
        <s v="Saline - sold on prescription"/>
        <s v="Saline - sold at retail"/>
        <s v="Viscosupplements - sold to medical facility"/>
        <s v="Water - sterile - sold on prescription"/>
        <s v="Water - sterile - sold at retail"/>
        <s v="Food - supplements, nutrients, &amp; supplies"/>
        <s v="Food - dietary supplies"/>
        <s v="Food - nutrients - sold to medical facility"/>
        <s v="Food product supplies"/>
        <s v="Food substitutes - sold to medical facility"/>
        <s v="Food supplements - sold to medical facility"/>
        <s v="Utensils &amp; amenities - reusable"/>
        <s v="Utensils and amenities - disposable"/>
        <s v="Kits, packs &amp; trays"/>
        <s v="Medical equipment:  therometer replacement tips"/>
        <s v="Blood flow imaging kit - fld - sold to medical facility"/>
        <s v="Dressing change trays - sold to medical facility"/>
        <s v="Kits - amenities - sold to medical facility"/>
        <s v="Kits - anesthesia - sold to medical facility"/>
        <s v="Kits - custom procedure tray - sold to medical facility"/>
        <s v="Kits - custom procedure tray - fld - sold to medical facility"/>
        <s v="Kits - disposable wound drain - sold to medical facility"/>
        <s v="Kits - eye - fld - sold to medical facility"/>
        <s v="Kits - feeding - sold to medical facility"/>
        <s v="Kits - gastrostomy - sold to medical facility"/>
        <s v="Kits - holter - fld - sold to medical facility"/>
        <s v="Kits - infusion - sold to medical facility"/>
        <s v="Kits - irrigation - sold to medical facility"/>
        <s v="Kits - iv - sold to medical facility"/>
        <s v="Kits - lab - sold to medical facility"/>
        <s v="Kits - medical procedure (nonsurgical) - sold to medical facility"/>
        <s v="Kits - pregnancy testing - sold to medical facility"/>
        <s v="Kits - surgical - sold to medical facility"/>
        <s v="Kits - surgical disposable - sold to medical facility"/>
        <s v="Kits - testing - sold to medical facility"/>
        <s v="Kits - trach. care - sold to medical facility"/>
        <s v="Kits - wound care - sold to medical facility"/>
        <s v="Medical equipment - diagnostic"/>
        <s v="Blood flow imaging equipment - fld - sold to medical facility"/>
        <s v="Blood pressure machine - spare parts - sold to medical facility"/>
        <s v="Ecg monitor - implanted - sold to medical facility"/>
        <s v="Ecg/ekg accessories - sold to medical facility"/>
        <s v="Ecg/ekgs - sold to medical facility"/>
        <s v="Holter accessories - sold to medical facility"/>
        <s v="Holters - sold to medical facility"/>
        <s v="Equipment:  humidifier / dehumidifier"/>
        <s v="Equipment:  humidifier / dehumidifier replacement parts"/>
        <s v="Medical equipment - general"/>
        <s v="Miscellaneous medical durable items - items used directly on the body"/>
        <s v="Thermometer - disposable"/>
        <s v="Batteries - hearing aid"/>
        <s v="Hearing aid accessory"/>
        <s v="Breast pump"/>
        <s v="Breast feeding:  breast milk storage bags / breast cream (lanolin) / softcup feeders / finger feeders / haberman feeders / supplemental nursing systems / periodontal syringes"/>
        <s v="Breast feeding:  breast milk bottles and breast milk storage bottles"/>
        <s v="Camera and accessories"/>
        <s v="Circuits - anesthesia - sold to medical facility"/>
        <s v="Circuits - ventilator - sold to medical facility"/>
        <s v="Defibrillator - sold to medical facility"/>
        <s v="Defibrillator accessories - sold to medical facility"/>
        <s v="Equipment - exercise/physical therapy - sold to medical facility"/>
        <s v="Equipment - medical - sold to medical facility"/>
        <s v="Equipment - medical - fld - sold to medical facility"/>
        <s v="Equipment - medical spare parts - sold to medical facility"/>
        <s v="Equipment - medical spare parts - fld - sold to medical facility"/>
        <s v="Hardware - sold to medical facility"/>
        <s v="Hardware - electrical - sold to medical facility"/>
        <s v="Hardware - fld - sold to medical facility"/>
        <s v="Infusor - sold to medical facility"/>
        <s v="Nebulizer - sold to medical facility"/>
        <s v="Oxygen tank - sold to medical facility"/>
        <s v="Oxygen tank - fld - sold to medical facility"/>
        <s v="Resuscitator - sold to medical facility"/>
        <s v="Resuscitator - fld - sold to medical facility"/>
        <s v="Scopes - spare parts - sold to medical facility"/>
        <s v="Equipment:  stethoscope - sold to medical facility"/>
        <s v="Sensors and accessories - sold to medical facility"/>
        <s v="Sensors and accessories - fld - sold to medical facility"/>
        <s v="Home care: sitz baths (wi)"/>
        <s v="Targeted temperature management equipment - sold to medical facility"/>
        <s v="Thermometer"/>
        <s v="Thermometer probe/sheath"/>
        <s v="Transducer and accessories - sold to medical facility"/>
        <s v="Home care: utensils / shampoo basins and bathtubs / zipper pulls / shoe horns / sock pulls / miscellaneous items / other"/>
        <s v="Equipment:  vaporizer - sold to medical facility"/>
        <s v="Equipment:  vaporizer replacement parts - sold to medical facility"/>
        <s v="X-ray screen - sold to medical facility"/>
        <s v="Medical supplies - catheters"/>
        <s v="Syringes - not diabetic supply - sold to medical facility"/>
        <s v="Respiratory aids - sold to medical facility"/>
        <s v="Diabetic supplies - sold on prescription"/>
        <s v="Diabetic supplies - sold at retail"/>
        <s v="Catheter - accessories - sold to medical facility"/>
        <s v="Catheter - angioplasty - sold to medical facility"/>
        <s v="Catheter - balloon - sold to medical facility"/>
        <s v="Catheter - coronary/heart tray - sold to medical facility"/>
        <s v="Catheter - gastrostomy - sold to medical facility"/>
        <s v="Catheter - gastrostomy - sold at retail"/>
        <s v="Catheter - iv - sold to medical facility"/>
        <s v="Catheter - iv kit - sold to medical facility"/>
        <s v="Catheter - other (uncategorized) - sold to medical facility"/>
        <s v="Catheter - pressure monitoring - sold to medical facility"/>
        <s v="Catheter - suction - sold to medical facility"/>
        <s v="Catheter - suction kit - sold to medical facility"/>
        <s v="Catheter - urinary - sold on prescription"/>
        <s v="Catheter - urinary kit - sold to medical facility"/>
        <s v="Catheter - wound drain/thoracic - sold to medical facility"/>
        <s v="Peripherally inserted central catheter (picc) - sold to medical facility"/>
        <s v="Glucose tablets:  nutrition label /  snap eligible"/>
        <s v="Medical supplies - diabetic"/>
        <s v="Hypodermic syringes - insulin -  1.0 ml or smaller"/>
        <s v="Diabetic testing - blood glucose monitor"/>
        <s v="Equipment:  blood testing calibration solutions"/>
        <s v="Syringes - insulin - reusable - sold at retail"/>
        <s v="Syringes - insulin - reusable - sold on prescription"/>
        <s v="Diabetic supplies:  replacement needles / disposable syringes - sold on prescription"/>
        <s v="Diabetic supplies: replacement needles / disposable syringes - sold at retail"/>
        <s v="Test strips used in diabetes treatment - sold at retail"/>
        <s v="Diabetic travel kits"/>
        <s v="Medical supplies - dialysis"/>
        <s v="Dialyzer - sold to medical facility"/>
        <s v="Medical supplies - general"/>
        <s v="Ostomy appliances and related supplies - sold at retail"/>
        <s v="Bedpans - sold to medical facility"/>
        <s v="Medical supplies - general: cannula - sold to medical facility"/>
        <s v="Chest drain - sold to medical facility"/>
        <s v="Cleanser - medicated - sold on prescription"/>
        <s v="Cleanser - medicated - sold at retail"/>
        <s v="Medical supplies - general: cleanser - non-medicated - sold to medical facility"/>
        <s v="Cold therapy pack"/>
        <s v="Medical supplies - general: non reusable items: non-medicated thermacare patches and pads / sea bands dots / back plaster"/>
        <s v="Reusable therapy products - sold to medical facility"/>
        <s v="Colostomy/ileostomy - appliance - sold on prescription"/>
        <s v="Medical supplies - general: container - medical - sold to medical facility"/>
        <s v="Medical supplies - general: container - medical - fld - sold to medical facility"/>
        <s v="Medical supplies - general: container - nonmedical - sold to medical facility"/>
        <s v="Contraceptive devices - sold at retail"/>
        <s v="Contraceptive devices - sold on prescription"/>
        <s v="Condoms / foams / jellies containing spermicide"/>
        <s v="Medical supplies - general: condoms (includes flavored but not edible) and female barriers without spermicide"/>
        <s v="Medical supplies - general: depressors - tongue - sold to medical facility"/>
        <s v="Medical supplies - general: electrodes - sold to medical facility"/>
        <s v="Medical supplies - general: electrodes - accessories - sold to medical facility"/>
        <s v="Medical supplies - general: electrodes - accessories - fld - sold to medical facility"/>
        <s v="Medical supplies - general: electrodes - fld - sold to medical facility"/>
        <s v="Medical supplies - general: enema - accessories - sold to medical facility"/>
        <s v="Enema - prefilled - sold on prescription"/>
        <s v="Enema - prefilled - sold at retail"/>
        <s v="Medical supplies - general: eyecare supplies - sold to medical facility"/>
        <s v="Medical supplies - general: film - sold to medical facility"/>
        <s v="Medical supplies - general: film - x-ray - sold to medical facility"/>
        <s v="Medical supplies - general: film supplies - sold to medical facility"/>
        <s v="Medical supplies - general: filters - sold to medical facility"/>
        <s v="Medical supplies - general: filters - fld - sold to medical facility"/>
        <s v="Gloves - other"/>
        <s v="Medical supplies - general: gloves - surgical, exam and chemical - sold to medical facility"/>
        <s v="Heat pack"/>
        <s v="Medical supplies - general: irrigation - accessories - sold to medical facility"/>
        <s v="Medical supplies - general: irrigation - accessories - fld - sold to medical facility"/>
        <s v="Medical supplies - general: irrigation supplies - sold to medical facility"/>
        <s v="Medical supplies - general: lab chemical supplies - sold to medical facility"/>
        <s v="Medical supplies - general: lab chemical supplies - fld - sold to medical facility"/>
        <s v="Medical supplies - general: lab supplies - sold to medical facility"/>
        <s v="Medical supplies - general: lab supplies - fld - sold to medical facility"/>
        <s v="Mask - inhalant/drug delivery - sold to medical facility"/>
        <s v="Mask - inhalant/drug delivery - fld - sold to medical facility"/>
        <s v="Mask - oxygen fld - sold to medical facility"/>
        <s v="Medical supplies - general: measuring devices - sold to medical facility"/>
        <s v="Medical supplies - general: measuring devices - fld - sold to medical facility"/>
        <s v="Mouthpiece - sold to medical facility"/>
        <s v="Oxygen tent - sold to medical facility"/>
        <s v="Medical supplies - general: pads - defibrillator - sold to medical facility"/>
        <s v="Medical supplies - general: pads - grounding - fld - sold to medical facility"/>
        <s v="Medical supplies - general: salem sump tube - fld - sold to medical facility"/>
        <s v="Scrub brushes - medicated - sold to medical facility"/>
        <s v="Medical supplies - general: scrub brushes - non-medicated - sold to medical facility"/>
        <s v="Medical supplies - general: sets - administrative &amp; iv supplies - sold to medical facility"/>
        <s v="Medical supplies - general: skin marker - disposable - sold to medical facility"/>
        <s v="Medical supplies - general: specimen collection - sold to medical facility"/>
        <s v="Medical supplies - general: specimen collection - fld - sold to medical facility"/>
        <s v="Stents and accessories - sold to medical facility"/>
        <s v="Medical supplies - general: stopcock - fld - sold to medical facility"/>
        <s v="Medical supplies - general: supplies - adhesive - sold to medical facility"/>
        <s v="Medical supplies - general: supplies - instrument cleaning - sold to medical facility"/>
        <s v="Medical supplies - general: supplies - medical disposable - sold to medical facility"/>
        <s v="Medical supplies - general: supplies - sterilization - sold to medical facility"/>
        <s v="Medical supplies - general: supplies - suction - sold to medical facility"/>
        <s v="Medical supplies - general: tape - misc. - sold to medical facility"/>
        <s v="Medical supplies - general: targeted temperature management supplies - sold to medical facility"/>
        <s v="Medical supplies - general: test - strep - sold to medical facility"/>
        <s v="Trach care supplies - sold on prescription"/>
        <s v="Trach care supplies - sold at retail"/>
        <s v="Medical supplies - general: tubes - gas - sold to medical facility"/>
        <s v="Medical supplies - general: tubes - gas - fld - sold to medical facility"/>
        <s v="Medical supplies - general: tubes - rectal - sold to medical facility"/>
        <s v="Tubes - respiratory prosthetic - sold to medical facility"/>
        <s v="Medical supplies - general - tubing - sold to medical facility"/>
        <s v="Medical supplies - general: tubing - fld - sold to medical facility"/>
        <s v="Medical supplies - general: urinal - disposable - sold to medical facility"/>
        <s v="Urinal bag - sold at retail"/>
        <s v="Urinal bag - sold on prescription"/>
        <s v="Medical supplies - general: valve - lopez - sold to medical facility"/>
        <s v="Medical supplies - general: wire - sold to medical facility"/>
        <s v="Medical supplies - general: wire - fld - sold to medical facility"/>
        <s v="Wound care drain - sold to medical facility"/>
        <s v="Medical supplies - needles &amp; syringes"/>
        <s v="Needles - accessories - sold to medical facility"/>
        <s v="Needles - accessories - fld - sold to medical facility"/>
        <s v="Needles - disposable - sold to medical facility"/>
        <s v="Needles - hypodermic disposable - sold to medical facility"/>
        <s v="Needles - hypodermic reusable - sold to medical facility"/>
        <s v="Needles - other disposable not hypo - sold to medical facility"/>
        <s v="Needles - reusable - sold to medical facility"/>
        <s v="Needles - spinal - sold to medical facility"/>
        <s v="Syringes - ear - sold to medical facility"/>
        <s v="Syringes - hypodermic disposable - sold to medical facility"/>
        <s v="Syringes - hypodermic reusable - sold to medical facility"/>
        <s v="Syringes - irrigation - sold to medical facility"/>
        <s v="Syringes - other (temporary category only) - sold to medical facility"/>
        <s v="Syringes - reusable - sold to medical facility"/>
        <s v="Medical supplies - respiratory"/>
        <s v="Respiratory - accessory - sold to medical facility"/>
        <s v="Cannula - nasal - sold to medical facility"/>
        <s v="Filters - ventilator - sold to medical facility"/>
        <s v="Medical supplies - wound closure"/>
        <s v="Staplers - skin internal and external - sold to medical facility"/>
        <s v="Staples  ligatures  clips - sold to medical facility"/>
        <s v="Suture substitutes - sold to medical facility"/>
        <s v="Suture substitutes - sold at retail"/>
        <s v="Sutures - sold to medical facility"/>
        <s v="Sutures - sold at retail"/>
        <s v="Tape - adhesive - sold to medical facility"/>
        <s v="Oral care"/>
        <s v="Denture adhesives and cushions"/>
        <s v="Denture repair / temporary fillings /  tooth and crown repair"/>
        <s v="Miscellaneous medical consumable items - ortho wax"/>
        <s v="Dental hygiene products: breath spray"/>
        <s v="Dental hygiene products: antiseptic mouth wash"/>
        <s v="Dental hygiene products: non-medicated mouth rinse"/>
        <s v="Dental hygiene products: mouth wash w/ drug facts panel"/>
        <s v="Deodorants"/>
        <s v="Antiperspirants"/>
        <s v="Prosthetics &amp; orthotics - implanted"/>
        <s v="Bone cement - sold to medical facility"/>
        <s v="Implantable hardware - permanent - sold to medical facility"/>
        <s v="Mesh and internal repair material - sold to medical facility"/>
        <s v="Ports - nonpermanent - fld - sold to medical facility"/>
        <s v="Ports - permanent - sold to medical facility"/>
        <s v="Skin graft products - sold to medical facility"/>
        <s v="Prosthetics &amp; orthotics - non implanted"/>
        <s v="Braces and supports - over-the-counter  with a prescription"/>
        <s v="Braces  without a prescription"/>
        <s v="Abdominal belts - sold on prescription"/>
        <s v="Antiembolism stocking/supports/compression garments - sold on prescription"/>
        <s v="Belts/binders/straps - sold on prescription"/>
        <s v="Boards - arm - sold to medical facility"/>
        <s v="Boards - back - sold to medical facility"/>
        <s v="Cast boots/shoes - sold to medical facility"/>
        <s v="Collar - cervical - sold on prescription"/>
        <s v="Cushions"/>
        <s v="Donuts"/>
        <s v="Immobilizer - sold on prescription"/>
        <s v="Knee immobilizers - sold on prescription"/>
        <s v="Mastectomy bra/supplies - sold on prescription"/>
        <s v="Mastectomy bra/supplies - sold at retail"/>
        <s v="Orthopedic appliance - sold to medical facility"/>
        <s v="Arch supports / ball cushions / heel cups / heel supports (if it says support it is a support) (if it says cushion it is clin)"/>
        <s v="Orthopedic supplies - sold at retail"/>
        <s v="Orthopedic supplies - sold on prescription"/>
        <s v="Non medicated breathe right strips"/>
        <s v="Orthotic supplies - sold on prescription"/>
        <s v="Splint - sold on prescription"/>
        <s v="Stabilizers - sold on prescription"/>
        <s v="Supports - sold on prescription"/>
        <s v="Orthotic supplies - sold at retail"/>
        <s v="Supports - ankle - sold on prescription"/>
        <s v="Supports - back - sold on prescription"/>
        <s v="Supports - elastic - sold on prescription"/>
        <s v="Antiembolism stocking/supports/compression garments - sold at retail"/>
        <s v="Suspense category"/>
        <s v="Suspense category - fld"/>
        <s v="Traction devices - sold to medical facility"/>
        <s v="Traction supplies - sold to medical facility"/>
        <s v="Skin &amp; hygiene"/>
        <s v="Antibacterial hand wipes"/>
        <s v="Medicated douches"/>
        <s v="Antibacterial soap only"/>
        <s v="Cosmetic astringents (does not include any product w/ acne indications)"/>
        <s v="Bath products"/>
        <s v="Blotting paper"/>
        <s v="Bug repellant"/>
        <s v="Cosmetics - medicated"/>
        <s v="Cosmetics - non-medicated (with sunscreen)"/>
        <s v="Exfoliation tools"/>
        <s v="Foot care supplies - medicated"/>
        <s v="Foot care supplies - non-medicated"/>
        <s v="Lambs wool pads"/>
        <s v="Epsom salts"/>
        <s v="Fragrance"/>
        <s v="Hair removal products"/>
        <s v="Hair spray &amp; hair gels"/>
        <s v="Hair treatment products - non medicated"/>
        <s v="Dandruff preparations and shampoos"/>
        <s v="Hair restoration products - medicated - bearing a drug facts panel"/>
        <s v="Lice treatment: products must be used on the body"/>
        <s v="Lice treatment: combination products with treatments and combs / lice combs only / lice bedding &amp; furniture sprays"/>
        <s v="Lip balm (with sunscreen)"/>
        <s v="Non-medicated lip balms / contains sunscreen - less than 2 spf / drug facts panel"/>
        <s v="Lip balm (without sunscreen)"/>
        <s v="Lip balm /no color or tint / no drug facts panel or active ingredients"/>
        <s v="Lotions - non-medicated (with sunscreen)"/>
        <s v="Lotions - non-medicated (without sunscreen)"/>
        <s v="Shampoos &amp; conditioners - non-medicated"/>
        <s v="Skin care kits"/>
        <s v="Styptics"/>
        <s v="Sunscreen with less than spf 8"/>
        <s v="Sun blocks and sun screens"/>
        <s v="Non-medicated cosmetic feminine hygiene items / feminine wipes"/>
        <s v="Acne blackhead and pimple treatments lotion and cream only (containing bp / sa / sulfur / resorcinol / or coal tar) /  homeopathic acne lotion and cream treatments (trumps csast) - sold on prescription"/>
        <s v="Acne blackhead and pimple preventative lotions, creams, cleansers, soap bars, and scrubs"/>
        <s v="Alcohol &amp; alcohol preps - sold on prescription"/>
        <s v="Alcohol &amp; alcohol preps - sold at retail"/>
        <s v="Ky jelly / astroglide / vagisil and other personal lubricants"/>
        <s v="Incontinence cream - sold on prescription"/>
        <s v="Incontinence cream - sold at retail"/>
        <s v="Laxatives - sold on prescription"/>
        <s v="Laxatives - sold at retail"/>
        <s v="Lotion - medicated - sold on prescription"/>
        <s v="Lotion - non-medicated"/>
        <s v="Mouthwash - antiseptic"/>
        <s v="Patient personal hygiene - sold to medical facility"/>
        <s v="Petroleum jelly - sold at retail"/>
        <s v="Petroleum jelly - unscented uncolored - sold on prescription"/>
        <s v="Petroleum jelly (scented or colored)"/>
        <s v="Antibacterial hand sanitizers"/>
        <s v="Medicated lip balms"/>
        <s v="Feminine hygiene products"/>
        <s v="Sanitary towels/ sanitary pads/ sanitary napkins "/>
        <s v="Tampons"/>
        <s v="Menstrual cups"/>
        <s v="Other feminine hygiene products - similar products that are designed, and marketed, as being solely for use for absorbing, or otherwise collecting, lochia or menstrual flow"/>
        <s v="Skin &amp; wound care"/>
        <s v="Bandages - adhesive - non medicated"/>
        <s v="Medicated bandages:  antiseptic / anti-itch /  wart medicated pads / callus and corn medicated pads"/>
        <s v="Dressing - medicated - sold at retail"/>
        <s v="Bandages - sold at retail"/>
        <s v="Bandages - elastic - sold on prescription"/>
        <s v="Bandages - gauze"/>
        <s v="Burn treatment supplies - sold at retail"/>
        <s v="Burn treatment supplies - sold on prescription"/>
        <s v="Dressing - adhesive"/>
        <s v="Dressing - medicated - sold on prescription"/>
        <s v="Dressing - non-adhesive"/>
        <s v="Dressing - transparent"/>
        <s v="Hydrogen peroxide - sold on prescription"/>
        <s v="Hydrogen peroxide - sold at retail"/>
        <s v="Ointments - antibiotic - sold at retail"/>
        <s v="Ointments - antibiotic - sold on prescription"/>
        <s v="Swabs"/>
        <s v="Sterile cotton balls"/>
        <s v="Non-sterile cotton"/>
        <s v="Wound care supplies"/>
        <s v="Supplies - non-medical"/>
        <s v="Batteries - non hearing aid"/>
        <s v="Bulbs - replacement light"/>
        <s v="Gift items - sold to medical facility"/>
        <s v="Id bands and other identification - sold to medical facility"/>
        <s v="Paper - ekg - sold to medical facility"/>
        <s v="Paper supplies - sold to medical facility"/>
        <s v="Surgical equipment &amp; supplies"/>
        <s v="Autotransfusion device - sold to medical facility"/>
        <s v="Disposable surgical blades - sold to medical facility"/>
        <s v="Equipment - surgical - sold to medical facility"/>
        <s v="Instrument - surgical/medical disposable - sold to medical facility"/>
        <s v="Instrument - surgical/medical disposable - fld - sold to medical facility"/>
        <s v="Instrument - surgical/medical reusable - sold to medical facility"/>
        <s v="Instrument - surgical/medical reusable - fld - sold to medical facility"/>
        <s v="Shields - sold to medical facility"/>
        <s v="Supplies - surgical disposable - sold to medical facility"/>
        <s v="Supplies - surgical reusable - sold to medical facility"/>
        <s v="Health care products - drugs for human use"/>
        <s v="Health care products-drugs for human use without a prescription"/>
        <s v="Health care products-drugs for human use with a prescription"/>
        <s v="Health care products-drugs for animal use without a prescription"/>
        <s v="Health care products-drugs for animal use with a prescription"/>
        <s v="Health care products - free samples of prescription drugs for animal use"/>
        <s v="Health care products-insulin for human use without a prescription"/>
        <s v="Health care products-insulin for human use with a prescription"/>
        <s v="Health care products-insulin for animal use without a prescription"/>
        <s v="Health care products-insulin for animal use with a prescription"/>
        <s v="Health care productsmedical oxygen for human use without a prescription"/>
        <s v="Health care products-medical oxygen for human use with a prescription"/>
        <s v="Health care products-over-the-counter drugs for human use without a prescription"/>
        <s v="Health care products-over-the-counter drugs for human use with a prescription"/>
        <s v="Health care products-over-the-counter drugs for animal use without a prescription"/>
        <s v="Health care products-over-the-counter drugs for animal use with a prescription"/>
        <s v="Health care products-grooming and hygiene products for human use"/>
        <s v="Health care products-grooming and hygiene products for animal use"/>
        <s v="Health care products - prescription drugs for animal use to hospitals and other animal medical facilities"/>
        <s v="Health care products - free samples of drugs for human use"/>
        <s v="Health care products - free samples of prescription drugs for human use"/>
        <s v="Health care products - free samples of drugs for animal use"/>
        <s v="Health care products - oxygen delivery equipment not for home use, without a prescription"/>
        <s v="Health care products - oxygen delivery equipment not for home use, with a prescription"/>
        <s v="Health care products - oxygen delivery equipment, not for home use with a prescription paid for by medicare"/>
        <s v="Health care products - oxygen delivery equipment, not for home use with a prescription reimbursed by medicare"/>
        <s v="Health care products - oxygen delivery equipment, not for home use with a prescription paid for by medicaid"/>
        <s v="Health care products - oxygen delivery equipment, not for home use with a prescription reimbursed by medicaid"/>
        <s v="Health care products - oxygen delivery equipment for home use without a prescription"/>
        <s v="Health care products - oxygen delivery equipment for home use with a prescription"/>
        <s v="Health care products - oxygen delivery equipment for home use with a prescription paid for by medicare"/>
        <s v="Health care products - oxygen delivery equipment for home use with a prescription reimbursed by medicare"/>
        <s v="Health care products - oxygen delivery equipment for home use with a prescription paid for by medicaid"/>
        <s v="Health care products - oxygen delivery equipment for home use with a prescription reimbursed by medicaid"/>
        <s v="Drugs for human use to hospitals"/>
        <s v="Drugs for human use to other medical facilities"/>
        <s v="Health care products - prescription drugs for human use to hospitals"/>
        <s v="Health care products - prescription drugs for human use to other medical facilities"/>
        <s v="Health care products-durable medical equipment"/>
        <s v="Health care products-durable medical equipment-without a prescription"/>
        <s v="Health care products-durable medical equipment-with a prescription"/>
        <s v="Health care products-durable medical equipment-home use without a prescription"/>
        <s v="Health care products-durable medical equipment-home use with a prescription"/>
        <s v="Health care products - durable medical equipment, not for home use, with a prescription paid for by medicare"/>
        <s v="Health care products - durable medical equipment, not for home use, with a prescription reimbursed by medicare"/>
        <s v="Health care products - durable medical equipment, not for home use, with a prescription paid for by medicaid"/>
        <s v="Health care products - durable medical equipment, not for home use, with a prescription reimbursed by medicaid"/>
        <s v="Health care products - durable medical equipment for home use with a  prescription paid for by medicare"/>
        <s v="Health care products - durable medical equipment for home use with a prescription reimbursed by medicare"/>
        <s v="Health care products - durable medical equipment for home use with a  prescription paid for by medicaid"/>
        <s v="Health care products - durable medical equipment for home use with a prescription reimbursed by medicaid"/>
        <s v="Health care products - kidney dialysis equipment, not for home use, without a prescription"/>
        <s v="Kidney dialysis equipment, not for home use, with a prescription"/>
        <s v="Health care products - kidney dialysis equipment, not for home use, with a prescription paid for by medicare"/>
        <s v="Health care products - kidney dialysis equipment, not for home use, with a prescription reimbursed by medicare"/>
        <s v="Health care products - kidney dialysis equipment, not for home use, with a prescription paid for by medicaid"/>
        <s v="Health care products - kidney dialysis equipment, not for home use, with a prescription reimbursed by medicaid"/>
        <s v="Health care products - kidney dialysis equipment, for home use, without a prescription"/>
        <s v="Health care products - kidney dialysis equipment, for home use, with a prescription"/>
        <s v="Health care products - kidney dialysis equipment, for home use, with a prescription paid for by medicare"/>
        <s v="Health care products - kidney dialysis equipment, for home use, with a prescription reimbursed by medicare"/>
        <s v="Health care products - kidney dialysis equipment, for home use, with a prescription paid for by medicaid"/>
        <s v="Health care products - kidney dialysis equipment, for home use, with a prescription reimbursed by medicaid"/>
        <s v="Health care products - enteral feeding system, not for home use, without a prescription"/>
        <s v="Health care products - enteral feeding system, not for home use, with a prescription"/>
        <s v="Health care products - enteral feeding systems, not for home use, with a prescription paid for by medicare"/>
        <s v="Health care products - enteral feeding systems, not for home use, with a prescription reimbursed by medicare"/>
        <s v="Health care products - enteral feeding systems, not for home use, with a prescription paid by medicaid"/>
        <s v="Health care products - enteral feeding systems, not for home use, with a prescription reimbursed by medicaid"/>
        <s v="Health care products - enteral feeding system, for home use, without a prescription"/>
        <s v="Health care products - enteral feeding system, for home use, with a prescription"/>
        <s v="Health care products - enteral feeding systems, for home use, with a prescription paid for by medicare"/>
        <s v="Health care products - enteral feeding systems, for home use, with a prescription reimbursed by medicare"/>
        <s v="Enteral feeding systems for home use with a prescription paid for by medicaid"/>
        <s v="Health care products - enteral feeding systems for home use with a prescription reimbursed by medicaid"/>
        <s v="Health care products - repair and replacement parts for durable medical equipment which are for single patient use"/>
        <s v="Durable medical equipment, not for home use, without a prescription"/>
        <s v="Health care products - durable medical equipment, not for home use, with a prescription"/>
        <s v="Health care products-mobility enhancing equipment"/>
        <s v="Health care products-mobility enhancing equipment-without a prescription"/>
        <s v="Health care products-mobility enhancing equipment-with a prescription"/>
        <s v="Health care products - mobility enhancing equipment with a prescription paid for by medicare"/>
        <s v="Health care products - mobility enhancing equipment with a prescription reimbursed by medicare"/>
        <s v="Health care products - mobility enhancing equipment with a prescription paid for by medicaid"/>
        <s v="Scooters - sale to retailer for customer use"/>
        <s v="Commode and spare parts"/>
        <s v="Crutches - accessories"/>
        <s v="Ambulatory:  canes"/>
        <s v="Ambulatory:  quad canes"/>
        <s v="Scooters"/>
        <s v="Walker"/>
        <s v="Walker - accessories"/>
        <s v="Wheelchair"/>
        <s v="Wheelchair - sale to retailer for customer use"/>
        <s v="Wheelchair - spare parts"/>
        <s v="Home care:  bath or shower chairs and stools / bath bench"/>
        <s v="Home care: other / transfer chairs  boards  bench and belts / reaching aids /  wheelchair cushions"/>
        <s v="Home care: hand rails and grab bars"/>
        <s v="Home care: recliner lift chairs / lift cushions (must push the person up)"/>
        <s v="Health care products - mobility enhancing equipment with a prescription reimbursed by medicaid"/>
        <s v="Health care products-prosthetic devices"/>
        <s v="Health care products-prosthetic devices-without a prescription"/>
        <s v="Health care products-prosthetic devices-with a prescription"/>
        <s v="Health care products - prosthetic devices with a prescription paid for by medicare"/>
        <s v="Health care products - prosthetic devices with a prescription reimbursed by medicare"/>
        <s v="Health care products - prosthetic devices with a prescription paid for by medicaid"/>
        <s v="Health care products - prosthetic devices with a prescription reimbursed by medicaid"/>
        <s v="Health care products-prosthetic devices-corrective eyeglasses without a prescription"/>
        <s v="Health care products-prosthetic devices-corrective eyeglasses with a prescription"/>
        <s v="Health care products-prosthetic devices-contact lenses without a prescription"/>
        <s v="Health care products-prosthetic devices-contact lenses with a prescription"/>
        <s v="Health care products-prosthetic devices-hearing aids without a prescription"/>
        <s v="Health care products-prosthetic devices-hearing aids with a prescription"/>
        <s v="Health care products-prosthetic devices-dental prosthesis without a prescription"/>
        <s v="Health care products-prosthetic devices-dental prosthesis with a prescription"/>
        <s v="Health care products - corrective eyeglasses with a prescription paid for by medicare"/>
        <s v="Health care products - corrective eyeglasses with a prescription reimbursed by medicare"/>
        <s v="Health care products - corrective eyeglasses with a prescription paid for by medicaid"/>
        <s v="Health care products - corrective eyeglasses with a prescription reimbursed by medicaid"/>
        <s v="Health care products - contact lenses with a prescription paid for by medicare"/>
        <s v="Health care products - contact lenses with a prescription reimbursed by medicare"/>
        <s v="Health care products - contact lenses with a prescription paid for by medicaid"/>
        <s v="Health care products - contact lenses with a prescription reimbursed by medicaid"/>
        <s v="Health care products - hearing aids with a prescription paid for by medicare"/>
        <s v="Health care products - hearing aids with a prescription reimbursed by medicare"/>
        <s v="Health care products - hearing aids with a prescription paid for by medicaid"/>
        <s v="Health care products  - hearing aids with a prescription reimbursed by medicaid"/>
        <s v="Health care products - dental prosthesis with a prescription paid for by medicare"/>
        <s v="Health care products - dental prosthesis with a prescription reimbursed by medicare"/>
        <s v="Health care products - dental prosthesis with a prescription paid for by medicaid"/>
        <s v="Health care products - dental prosthesis with a prescription reimbursed by medicaid"/>
        <s v="Sunglasses with rx (corrective)"/>
        <s v="Sunglasses without prescription"/>
        <s v="Sunglass frames with rx"/>
        <s v="Sunglass frames without prescription."/>
        <s v="Package - rx lens package"/>
        <s v="Package - non-rx lens package "/>
        <s v="Corrective eyeglasses without a prescription sold to ophthalmologists  optometrists  opticians  oculists"/>
        <s v="Corrective eyeglasses with a prescription sold to ophthalmologists  optometrists  opticians  oculists"/>
        <s v="Sunglasses with rx (corrective) sold to ophthalmologists  optometrists  opticians  oculists"/>
        <s v="Sunglasses without rx (non-corrective) sold to ophthalmologists  optometrists  opticians  oculists "/>
        <s v="Sunglass frames with rx sold to ophthalmologists  optometrists  opticians  oculists "/>
        <s v="Sunglass frames without rx sold to ophthalmologists  optometrists  opticians  oculists "/>
        <s v="Rx lens package sold to ophthalmologists  optometrists  opticians  oculists"/>
        <s v="Non-rx lens package sold to ophthalmologists  optometrists  opticians  oculists"/>
        <s v="Corrective eyeglasses without a prescription sold by ophthalmologists"/>
        <s v="Corrective eyeglasses with a prescription sold by ophthalmologists"/>
        <s v="Sunglasses with rx (corrective) sold by ophthalmologists"/>
        <s v="Sunglasses without rx (non-corrective) sold by ophthalmologists "/>
        <s v="Sunglass frames with rx sold by ophthalmologists "/>
        <s v="Sunglass frames without rx sold by ophthalmologists "/>
        <s v="Rx lens package sold by ophthalmologists"/>
        <s v="Non-rx lens package sold by ophthalmologists"/>
        <s v="Corrective eyeglasses without a prescription sold by optometrists"/>
        <s v="Corrective eyeglasses with a prescription sold by optometrists"/>
        <s v="Sunglasses with rx (corrective) sold by optometrists"/>
        <s v="Sunglasses without rx (non-corrective) sold by optometrists "/>
        <s v="Sunglass frames with rx sold by optometrists "/>
        <s v="Sunglass frames without rx sold by optometrists "/>
        <s v="Rx lens package sold by optometrists"/>
        <s v="Non-rx lens package sold by optometrists"/>
        <s v="Corrective eyeglasses without a prescription sold by opticians"/>
        <s v="Corrective eyeglasses with a prescription sold by opticians"/>
        <s v="Sunglasses with rx (corrective) sold by opticians"/>
        <s v="Sunglasses without rx (non-corrective) sold by opticians "/>
        <s v="Sunglass frames with rx sold by opticians "/>
        <s v="Sunglass frames without rx sold by opticians "/>
        <s v="Rx lens package sold by opticians"/>
        <s v="Non-rx lens package sold by opticians"/>
        <s v="Corrective eyeglasses without a prescription sold by oculists"/>
        <s v="Corrective eyeglasses with a prescription sold by oculists"/>
        <s v="Sunglasses with rx (corrective) sold by oculists"/>
        <s v="Sunglasses without rx (non-corrective) sold by oculists "/>
        <s v="Sunglass frames with rx sold by oculists "/>
        <s v="Sunglass frames without rx sold by oculists "/>
        <s v="Rx lens package sold by oculists"/>
        <s v="Non-rx lens package sold by oculists"/>
        <s v="Health care products-grooming /other"/>
        <s v="Teeth whitening products"/>
        <s v="Toothbrushes &amp; floss"/>
        <s v="Health care products-grooming /other-acne cleaners and pads"/>
        <s v="Health care products-grooming /other-creams and lotions (non-medicated)"/>
        <s v="Health care products-grooming /other-dental hygiene products (toothpaste, toothbrushes, floss etc)"/>
        <s v="Health care products-grooming /other-dental hygiene products (mouthwash)"/>
        <s v="Health care products-grooming /other-denture products including cleaners and adhesives"/>
        <s v="Health care products-grooming /other-ear plugs"/>
        <s v="Eyelashes"/>
        <s v="General cosmetic tools"/>
        <s v="Hair dye products"/>
        <s v="Hair extensions"/>
        <s v="Miscellaneous beauty aids"/>
        <s v="Nail products &amp; accessories"/>
        <s v="Baby wipes"/>
        <s v="Toothpaste bearing a drug facts panel"/>
        <s v="Toothpaste not bearing a drug facts panel"/>
        <s v="Health care products-over the counter-medicinal group 1 (drug facts and /or ingredients are included when deem to be a medicine, for home use)"/>
        <s v="Health care products-over the counter-medicinal group 1-acne treatment, lotions, creams"/>
        <s v="Health care products-over the counter-medicinal group 1-aspirin"/>
        <s v="Health care products-over the counter-medicinal group 1-blood pressure testing apparatus"/>
        <s v="Health care products-over the counter-medicinal group 1-first aid kits"/>
        <s v="Over-the-counter medicinal products - foot pads and insoles"/>
        <s v="Health care products-over the counter-medicinal group 2- (drug facts and /or ingredients are included when deem to be a medicine, for home use)"/>
        <s v="Health care products-over the counter-medicinal group 2-pain relievers"/>
        <s v="Health care products-over the counter-medicinal group 2-syringes - disposable (not diabetic)"/>
        <s v="Other medical products"/>
        <s v="Non-medicated over-the counter (otc) products sold with prescription"/>
        <s v="Testing kits for uti"/>
        <s v="Reagents - sold to medical facility"/>
        <s v="Drug testing kits"/>
        <s v="Breast radiation treatment catheter device - sold to medical facility"/>
        <s v="Witch hazel"/>
        <s v="Medicine / over-the-counter / homeopathic medicines / the active ingredient is not a drug"/>
        <s v="Home items"/>
        <s v="Candles and candle accessories"/>
        <s v="Home fragrance"/>
        <s v="Towels"/>
        <s v="Bedding, blankets, bath rugs/mats, pillows, shower curtains"/>
        <s v="Hurricane preparedness supplies"/>
        <s v="Portable self- powered light source"/>
        <s v="Duct tape"/>
        <s v="Bungee cords &amp; rope"/>
        <s v="Manual can openers"/>
        <s v="Fire extinguisher"/>
        <s v="Power inverters &amp; interverter power cables"/>
        <s v="Ratchet straps"/>
        <s v="Smoke dectectors"/>
        <s v="Water storage containers"/>
        <s v="Portable self-powered radio"/>
        <s v="Two way radio"/>
        <s v="Weather band radio"/>
        <s v="Tarpaulin or other flexible waterproof sheeting"/>
        <s v="Ground anchor system or tie-down kit"/>
        <s v="Gas or diesel fuel tank"/>
        <s v="Package of aaa-cell, aa-cell, c-cell, d-cell, 6-volt, or 9-volt batteries, excluding automobile and boat batteries"/>
        <s v="Cell phone battery and any cell phone charger"/>
        <s v="Nonelectric food storage cooler"/>
        <s v="Portable generator used to provide light or communications or preserve food in the event of a power outage"/>
        <s v="Storm shutter device - materials and products manufactured, rated, and marketed specifically for the purpose of preventing window damage from storms"/>
        <s v="Carbon monoxide detector"/>
        <s v="Blue ice product other reusable freezer packs"/>
        <s v="Hatchets and axes"/>
        <s v="Power generator"/>
        <s v="Ice"/>
        <s v="Ice cubes packaged less than 10 lbs"/>
        <s v="Ice blocks / bails packaged less than 10 lbs"/>
        <s v="Ice cubes packaged equal to or greater than 10 lbs"/>
        <s v="Ice blocks / bails packaged equal to or greater than 10 lbs"/>
        <s v="Labels &amp; price tags not attached to merchandise"/>
        <s v="Machinery"/>
        <s v="Heavy equipment parts and accessories"/>
        <s v="Mach &amp; equip (commercial use)-farming industry"/>
        <s v="Mach &amp; equip (commercial use)-farming industry-repair and replacement parts "/>
        <s v="Manufacturing machinery"/>
        <s v="Repair or replacement parts for manufacturing machinery"/>
        <s v="Assembling, manufacturing or fabricating machinery and equipment used in existing facilities with a useful life of three years or more"/>
        <s v="Wear parts &gt; 3 years life "/>
        <s v="Wear parts 1 to 3 years life"/>
        <s v="Wear parts &lt; 1 year life"/>
        <s v="Materials used and consumed in the assembling, manufacturing or fabricating process in existing facilities"/>
        <s v="Lubricants and grease used and consumed within 25 days in the manufacturing process"/>
        <s v="Packaging equipment parts 1 to 3 years"/>
        <s v="Industrial machine tools"/>
        <s v="Magazines (not second class mail matter / not controlled circulation publication)"/>
        <s v="Magazines-non-religious content"/>
        <s v="Magazines-non-religious content-subscription - monthly publication"/>
        <s v="Magazines-non-religious content-subscription - semiannual publication"/>
        <s v="Periodical/magazine subscription - annual publication"/>
        <s v="Periodical/magazine subscription - quarterly publication"/>
        <s v="Periodical/magazine subscription - semimonthly publication"/>
        <s v="Periodical/magazine subscription - weekly publication"/>
        <s v="Periodical/magazine subscription - religious content"/>
        <s v="Magazines published 4 or more times a year (example: star magazine)"/>
        <s v="Magazines published 2 or 3 times a year"/>
        <s v="Maps"/>
        <s v="Newspapers"/>
        <s v="Newspapers - retail sale"/>
        <s v="Newspapers - sold by subscription"/>
        <s v="Tabloids printed on news print"/>
        <s v="Trader magazines"/>
        <s v="Office supplies"/>
        <s v="Paper products for household use"/>
        <s v="Paper products-disposable products"/>
        <s v="Toilet tissue / toilet wet wipes / moist towelettes/ incontinence wipes / baby wet wipes"/>
        <s v="Paper products-napkins"/>
        <s v="Paper products-paper bags"/>
        <s v="Paper products-paper cups"/>
        <s v="Paper products-paper freezer wrap"/>
        <s v="Paper products-paper plates"/>
        <s v="Paper products-wax paper"/>
        <s v="Household paper: toilet seat covers / freezer wrap and tape / placemats / tablecovers / baking cups / bags / dinnerware / coffee filters / napkins / facial tissue / towels / waxed / vacuum bags"/>
        <s v="Paper products for commercial use"/>
        <s v="Pet and pet supplies"/>
        <s v="Pet supplies - domestic pet - pet supplements"/>
        <s v="Pet supplies - domestic pet - flea and tick treatments for pets"/>
        <s v="Pet supplies - domestic pet - pet food:  includes: snacks / treats"/>
        <s v="Pet medications"/>
        <s v="Pet supplies - pet food with a prescription: includes: snacks / treats"/>
        <s v="Pet supplies - pet vitamins with a prescription: includes: snacks / treats"/>
        <s v="Pet supplies - pill pockets for home use"/>
        <s v="Pet supplies - pet vitamins with a prescription in pill, softgel or tablet form"/>
        <s v="Veterinary products, pet - medical supplies"/>
        <s v="Pet - pill cutter"/>
        <s v="Pet - medical supplies used during surgery"/>
        <s v="Pet - disposable, one-time use medical supplies"/>
        <s v="Pet - sharps disposal container, not for home use"/>
        <s v="Pet - sharps disposal container, for home use"/>
        <s v="Pet - eye drops, without a prescription"/>
        <s v="Pet - eye drops, with a prescription"/>
        <s v="Pet - ear washes"/>
        <s v="Pet - syringes - not used by a veterinary hospital, clinic or office"/>
        <s v="Pet - syringes - used by a veterinary hospital, clinic or office"/>
        <s v="Pet - tape - adhesive"/>
        <s v="Pet - bandages - gauze"/>
        <s v="Pet - cast materials"/>
        <s v="Pet - drug testing kits for home use"/>
        <s v="Pet - blood products, such as plasma"/>
        <s v="Pet - blood administration kits, not for home use"/>
        <s v="Pet - skin graft products"/>
        <s v="Pet - bone graft products"/>
        <s v="Pet - implantable hardware - contact lenses, screws, plates, etc. "/>
        <s v="Pet - splints"/>
        <s v="Pet - orthopedic supplies"/>
        <s v="Pet - shampoo - medicated - without a prescription"/>
        <s v="Pet - shampoo - medicated - with a prescription"/>
        <s v="Pet - lotions, creams and ointments - medicated - without a prescription"/>
        <s v="Pet - lotions, creams and ointments - medicated - with a prescription"/>
        <s v="Pet - dental hygiene products - mouthwash"/>
        <s v="Pet - dental hygiene products - toothbrushes"/>
        <s v="Veterinary products, pet - drugs &amp; medicine"/>
        <s v="Health care products - medical oxygen for animal use without a prescription"/>
        <s v="Health care products - medical oxygen for animal use with a prescription"/>
        <s v="Pet - feeding tubes without a prescription"/>
        <s v="Pet - feeding tubes with a prescription"/>
        <s v="Pet - mobility enhancing equipment, for home use, without a prescription"/>
        <s v="Pet - mobility enhancing equipment, for home use, with a prescription"/>
        <s v="Pet - prosthetic devices - dental prosthesis without a prescription"/>
        <s v="Pet - prosthetic devices - dental prosthesis with a prescription"/>
        <s v="Pet - facility fee charged for surgery"/>
        <s v="Pet - medical equipment usage fees"/>
        <s v="Pet - warming blanket usage fees - during and post surgery"/>
        <s v="Promotional merchandise"/>
        <s v="Postage stamps"/>
        <s v="Packaging materials"/>
        <s v="Rentals / leases – residential real property"/>
        <s v="Rentals / leases - commercial real property"/>
        <s v="Rental or lease of tangible personal property pursuant to a rental-purchase agreement (rent-to-own) excluding rentals of audio media, audio equipment or furniture - non-business use"/>
        <s v="Rental or lease of av equipment - business use only"/>
        <s v="Rental or lease pursuant to a rental-purchase agreement (rent-to-own) for rentals of av equipment - non-business use"/>
        <s v="Rental or lease pursuant to a rental-purchase agreement (rent-to-own) for rentals of furniture - non-business use"/>
        <s v="Rental or lease of audio visual media"/>
        <s v="Rental or lease of tangible personal property - operating lease"/>
        <s v="Rentals / leases - tangible personal property (&lt;/= 30 days) - backhoe without an operator"/>
        <s v="Golf cart rental"/>
        <s v="Catering services - equipment rental fees"/>
        <s v="Catering services - room rental charges"/>
        <s v="Computer use access via workstation"/>
        <s v="Capital lease"/>
        <s v="$1 option buyout lease"/>
        <s v="Rental or lease of tangible personal property - capital lease"/>
        <s v="Third party financing for $1 purchase payment lease - treatment as a capital lease"/>
        <s v="Third party financing for $1 purchase payment lease - treatment as a financing arrangement"/>
        <s v="Safe deposit box rentals"/>
        <s v="Standard passenger car rentals"/>
        <s v="Fees (optional) - associated with car rentals"/>
        <s v="Fees (mandatory) - associated with car rentals"/>
        <s v="Accessory equipment - associated with car rentals"/>
        <s v="School related products (business-to-business)"/>
        <s v="School related products (b2b)-supplies"/>
        <s v="School related products (b2b)-supplies-binders"/>
        <s v="School related products (b2b)-supplies-blackboard chalk"/>
        <s v="School related products (b2b)-supplies-book bags"/>
        <s v="School related products (b2b)-supplies-calculators"/>
        <s v="School related products (b2b)-supplies-cellophane tape"/>
        <s v="School related products (b2b)-supplies-compasses"/>
        <s v="School related products (b2b)-supplies-composition books"/>
        <s v="School related products (b2b)-supplies-crayons"/>
        <s v="School related products (b2b)-supplies-erasers"/>
        <s v="School related products (b2b)-supplies-folders - expandable, pocket, plastic and manila"/>
        <s v="School related products (b2b)-supplies-glue, paste and paste sticks"/>
        <s v="School related products (b2b)-supplies-highlighters"/>
        <s v="School related products (b2b)-supplies-index cards"/>
        <s v="School related products (b2b)-supplies-index card boxes"/>
        <s v="School related products (b2b)-supplies-legal pads"/>
        <s v="School related products (b2b)-supplies-lunch boxes"/>
        <s v="School related products (b2b)-supplies-markers"/>
        <s v="School related products (b2b)-supplies-notebooks"/>
        <s v="School related products (b2b)-supplies-paper"/>
        <s v="School related products (b2b)-supplies-pencil boxes and other school supply boxes"/>
        <s v="School related products (b2b)-supplies-pencil sharpeners"/>
        <s v="School related products (b2b)-supplies-pencils"/>
        <s v="School related products (b2b)-supplies-pens"/>
        <s v="School related products (b2b)-supplies-protractors"/>
        <s v="School related products (b2b)-supplies-rulers"/>
        <s v="School related products (b2b)-supplies-scissors"/>
        <s v="School related products (b2b)-supplies-writing tablets"/>
        <s v="School related products (b2b)-instructional material"/>
        <s v="School related products (b2b)-instructional material-reference maps and globes"/>
        <s v="School related products (b2b)-instructional material-textbooks"/>
        <s v="School related products (b2b)-computer supply-computer storage media, diskettes, compact disks"/>
        <s v="School related products (b2b)-computer supply-handheld electronic schedulers, except devices that are cellular phones"/>
        <s v="School related products (b2b)-computer supply-personal digital assistants, except devices that are cellular phones"/>
        <s v="School related products (b2b)-computer supply-computer printers"/>
        <s v="School related products (b2b)-computer supply-printer supplies for computers - paper, ink etc."/>
        <s v="School related products (business-to-customer)"/>
        <s v="School related products (b2c)-supplies"/>
        <s v="School related products (b2c)-supplies-binders"/>
        <s v="School related products (b2c)-supplies-blackboard chalk"/>
        <s v="School related products (b2c)-supplies-book bags"/>
        <s v="School related products (b2c)-supplies-calculators"/>
        <s v="School related products (b2c)-supplies-cellophane tape"/>
        <s v="School related products (b2c)-supplies-compasses"/>
        <s v="School related products (b2c)-supplies-composition books"/>
        <s v="School related products (b2c)-supplies-crayons"/>
        <s v="School related products (b2c)-supplies-erasers"/>
        <s v="School related products (b2c)-supplies-folders - expandable, pocket, plastic and manila"/>
        <s v="School related products (b2c)-supplies-glue, paste and paste sticks"/>
        <s v="School related products (b2c)-supplies-highlighters"/>
        <s v="School related products (b2c)-supplies-index cards"/>
        <s v="School related products (b2c)-supplies-index card boxes"/>
        <s v="School related products (b2c)-supplies-legal pads"/>
        <s v="School related products (b2c)-supplies-lunch boxes"/>
        <s v="School related products (b2c)-supplies-markers"/>
        <s v="School related products (b2c)-supplies-notebooks"/>
        <s v="School related products (b2c)-supplies-paper"/>
        <s v="School related products (b2c)-supplies-pencil boxes and other school supply boxes"/>
        <s v="School related products (b2c)-supplies-pencil sharpeners"/>
        <s v="School related products (b2c)-supplies-pencils"/>
        <s v="School related products (b2c)-supplies-pens"/>
        <s v="School related products (b2c)-supplies-protractors"/>
        <s v="School related products (b2c)-suppliesrulers"/>
        <s v="School related products (b2c)-suppliesscissors"/>
        <s v="School related products (b2c)-supplies-writing tablets"/>
        <s v="School related products (b2c)-instructional material"/>
        <s v="School related products (b2c)-instructional material-reference maps and globes"/>
        <s v="School related products (b2c)-instructional material-textbooks"/>
        <s v="School related products (b2c)-computer supply-computer storage media, diskettes, compact disks"/>
        <s v="School related products (b2c)-computer supply-computer printers"/>
        <s v="School related products (b2c)-computer supply-printer supplies for computers - paper, ink etc."/>
        <s v="Security systems"/>
        <s v="Sewing supplies (non-commercial use)"/>
        <s v="Buttons"/>
        <s v="Sewing supplies (non-commercial use) - sewing supplies (non-commercial use) - clothing dye"/>
        <s v="Sewing notions (excludes thread)"/>
        <s v="Sewing supplies (non-commercial use) - decorative patches / iron on transfers / girl and boy scout patches"/>
        <s v="Sewing thread / carpet thread"/>
        <s v="Yarn"/>
        <s v="Shoe polish / shoe wax / shoe paste / mink oil "/>
        <s v="Signs attached to realty"/>
        <s v="Store signs not attached to realty"/>
        <s v="Smoking products"/>
        <s v="Cigarettes"/>
        <s v="Cigars - non premium - costs less than $2 per cigar"/>
        <s v="Cigars - premium - costs more than $2 per cigar"/>
        <s v="Tobacco: smoking / chewing / snuff / does not include pipe tobacco"/>
        <s v="Pipe tobacco"/>
        <s v="Electronic cigarettes "/>
        <s v="Electronic cigarettes and nicotine refill cartridge "/>
        <s v="Nicotine refill cartridges for electronic cigarettes "/>
        <s v="Telecommunication machinery &amp; equipment"/>
        <s v="Telecom - installation"/>
        <s v="Telecom - warranty contracts (mandatory)"/>
        <s v="Telecom - warranty contracts (optional)"/>
        <s v="Telecom - machinery and equipment (replacement parts)"/>
        <s v="Tools"/>
        <s v="Window treatments - ready made"/>
        <s v="Product / consumer electronics / portable electronics"/>
        <s v="Product / consumer electronics / portable electronics / radios"/>
        <s v="Product / consumer electronics / portable electronics / radios / clock radio"/>
        <s v="Product / consumer electronics / portable electronics / radios / wi-fi internet radio"/>
        <s v="Product / consumer electronics / portable electronics / radios / lamp with embedded radio alarm clock"/>
        <s v="Product / consumer electronics / portable electronics / radios / citizen band (cb) radio"/>
        <s v="Product / consumer electronics / portable electronics / radios / frs or gmrs (walkie-talkies)"/>
        <s v="Product / consumer electronics / portable electronics / radios / personal fm transmitter"/>
        <s v="Product / consumer electronics / portable electronics / radios / portable audio monitor"/>
        <s v="Product / consumer electronics / portable electronics / radios / satellite radio"/>
        <s v="Product / consumer electronics / portable electronics / playback and recording devices"/>
        <s v="Product / consumer electronics / portable electronics / playback and recording devices / portable stereos"/>
        <s v="Product / consumer electronics / portable electronics / playback and recording devices / portable docking stations"/>
        <s v="Product / consumer electronics / portable electronics / playback and recording devices / portable physical media player or recorder"/>
        <s v="Product / consumer electronics / portable electronics / playback and recording devices / portable digital media player"/>
        <s v="Product / consumer electronics / portable electronics / playback and recording devices / headphones"/>
        <s v="Product / consumer electronics / portable electronics / playback and recording devices / amplifier"/>
        <s v="Product / consumer electronics / portable electronics / playback and recording devices / microphone"/>
        <s v="Product / consumer electronics / portable electronics / cameras and photographic equipment"/>
        <s v="Product / consumer electronics / portable electronics / cameras and photographic equipment / camera"/>
        <s v="Product / consumer electronics / portable electronics / cameras and photographic equipment / camera lenses"/>
        <s v="Product / consumer electronics / portable electronics / cameras and photographic equipment / camera flashes"/>
        <s v="Product / consumer electronics / portable electronics / cameras and photographic equipment / video camera"/>
        <s v="Product / consumer electronics / portable electronics / cameras and photographic equipment / webcam"/>
        <s v="Product / consumer electronics / portable electronics / cameras and photographic equipment / portable video monitoring system"/>
        <s v="Product / consumer electronics / portable electronics / portable scanners and printers"/>
        <s v="Product / consumer electronics / portable electronics / portable scanners and printers / portable printer"/>
        <s v="Product / consumer electronics / portable electronics / portable scanners and printers / portable label maker"/>
        <s v="Product / consumer electronics / portable electronics / portable scanners and printers / pen scanner"/>
        <s v="Product / consumer electronics / portable electronics / portable scanners and printers / portable magnetic stripe reader"/>
        <s v="Product / consumer electronics / portable electronics / portable scanners and printers / handheld barcode scanner"/>
        <s v="Product / consumer electronics / portable electronics / portable scanners and printers / portable receipt printer"/>
        <s v="Product / consumer electronics / portable electronics / portable scanners and printers / wave storage device"/>
        <s v="Product / consumer electronics / portable electronics / portable scanners and printers / handheld imager or scanner"/>
        <s v="Product / consumer electronics / portable electronics / personal devices"/>
        <s v="Product / consumer electronics / portable electronics / personal devices / digital photo key chains"/>
        <s v="Product / consumer electronics / portable electronics / personal devices / personal digital assistant (pda)"/>
        <s v="Product / consumer electronics / portable electronics / personal devices / digital picture frame"/>
        <s v="Product / consumer electronics / portable electronics / personal devices / handheld video game system"/>
        <s v="Product / consumer electronics / portable electronics / personal devices / e-book reader"/>
        <s v="Product / consumer electronics / portable electronics / personal devices / electronic calculator"/>
        <s v="Product / consumer electronics / portable electronics / personal devices / electronic dictionary"/>
        <s v="Product / consumer electronics / portable electronics / personal devices / sport or leisure gps"/>
        <s v="Product / consumer electronics / portable electronics / personal devices / odometer"/>
        <s v="Product / consumer electronics / portable electronics / personal devices / white noise machine"/>
        <s v="Product / consumer electronics / portable electronics / personal devices / recreational sonar"/>
        <s v="Product / consumer electronics / portable electronics / personal devices / portable multimedia projector"/>
        <s v="Product / consumer electronics / portable electronics / personal devices / breathalyzer"/>
        <s v="Product / consumer electronics / portable electronics / personal devices / handheld mobile computing device"/>
        <s v="Product / consumer electronics / portable electronics / personal devices / hd antenna"/>
        <s v="Product / consumer electronics / portable electronics / personal devices / satellite receiver, hand-held"/>
        <s v="Infant supplies"/>
        <s v="Medicated baby powder"/>
        <s v="Non-medicated baby powder"/>
        <s v="Baby oil"/>
        <s v="Baby products"/>
        <s v="Breast feeding:  breast shells and nipple enhancers"/>
        <s v="Infant supplies-bibs"/>
        <s v="Diaper rash ointments without zinc"/>
        <s v="Diaper rash ointments with zinc"/>
        <s v="Baby supplies - bedding"/>
        <s v="Crib blankets"/>
        <s v="Baby supplies - safety items"/>
        <s v="Baby supplies - furniture &amp; accessories "/>
        <s v="Baby supplies - grooming"/>
        <s v="Baby supplies - carriers"/>
        <s v="Baby supplies - strollers"/>
        <s v="Baby supplies - strollers and car seats sold as a single unit"/>
        <s v="Cloth diapers"/>
        <s v="Diaper pins"/>
        <s v="Cloth nursing pads (washable)"/>
        <s v="Paper nursing pads"/>
        <s v="Prepaid internet access cards"/>
        <s v="Ring tone cards"/>
        <s v="Prepaid cellular phone cards for specific monetary value"/>
        <s v="Prepaid landline phone cards for specific monetary value"/>
        <s v="Phone card charges and re-charges"/>
        <s v="Prepaid cellular phone cards"/>
        <s v="Services "/>
        <s v="Services (required to complete a sale other than delivery &amp; installation)"/>
        <s v="Specifically taxed services"/>
        <s v="Temporary unmapped service sku - taxable default"/>
        <s v="Accounting"/>
        <s v="Accounting-auditing"/>
        <s v="Accounting-general"/>
        <s v="Accounting-other"/>
        <s v="Accounting-tax"/>
        <s v="Accounting services performed by cpa"/>
        <s v="Payroll services"/>
        <s v="Advertising services - no transfer of tpp"/>
        <s v="Advertising-public relations"/>
        <s v="Advertising-market research and polling"/>
        <s v="Advertising-media"/>
        <s v="Advertising-media-creation and placement for media"/>
        <s v="Advertising media inserts distributed via newspaper insert"/>
        <s v="Advertising media inserts distributed via shared mail package"/>
        <s v="Advertising media inserts distributed via solo mail"/>
        <s v="Advertising media inserts sent directly to business purchaser for distribution"/>
        <s v="Separately stated delivery charges for advertising media inserts distributed via newspaper insert"/>
        <s v="Separately stated delivery charges for advertising media inserts distributed via shared mail package"/>
        <s v="Separately stated delivery charges for advertising media inserts distributed via solo mail"/>
        <s v="Separately stated delivery charges for advertising media inserts sent directly to business purchaser for distribution"/>
        <s v="Advertising services - online advertising"/>
        <s v="Outdoor advertising"/>
        <s v="Advertising agency services"/>
        <s v="Pet services"/>
        <s v="Kennel services"/>
        <s v="Pet grooming services"/>
        <s v="Pet cremation services"/>
        <s v="Pet cremation services - urns sold with cremated pet remains"/>
        <s v="Agricultural livestock-commercial use - medical services"/>
        <s v="Agricultural livestock-commercial use - general livestock care services"/>
        <s v="Agricultural livestock-commercial use - livestock emergency/urgent care services"/>
        <s v="Agricultural livestock-commercial use - livestock surgery services"/>
        <s v="Agricultural livestock-commercial use - livestock internal medicine services"/>
        <s v="Architectural"/>
        <s v="Landscape architectural services"/>
        <s v="Designs/plans transferred pursuant to an architectural service"/>
        <s v="Athletic/health club"/>
        <s v="Automotive"/>
        <s v="Car detailing services"/>
        <s v="Car washing services"/>
        <s v="Car waxing services"/>
        <s v="Automotive-installation associated with the sale of tpp"/>
        <s v="Automotive-installation not associated with the sale of tpp"/>
        <s v="Automotive-repair"/>
        <s v="Tire recapping services"/>
        <s v="Alteration services"/>
        <s v="Bank and financial institution"/>
        <s v="Bank - charges related to checking accounts"/>
        <s v="Bank - other charges "/>
        <s v="Debt counseling services"/>
        <s v="Investment advisor services"/>
        <s v="Barber (haircutting)"/>
        <s v="Beauty-haircutting, coloring, and styling"/>
        <s v="Body hair removal"/>
        <s v="Hair dye service"/>
        <s v="Miscellaneous salon services"/>
        <s v="Skin treatment"/>
        <s v="Beauty - spray tanning"/>
        <s v="Beauty - manicures / pedicures"/>
        <s v="Boat"/>
        <s v="Boat-installation associated with the sale of tpp"/>
        <s v="Boat-installation not associated with the sale of tpp"/>
        <s v="Boat-repair"/>
        <s v="Marina/dock rentals"/>
        <s v="Building inspection services"/>
        <s v="Clothing alteration or repair"/>
        <s v="Computer software implementation (implementation, installation and training) - associated with the sale of software"/>
        <s v="Computer software implementation - associated with the sale of software-prewritten software"/>
        <s v="Computer software implementation - associated with the sale of software-prewritten software-electronically downloaded"/>
        <s v="Computer software implementation - associated with the sale of software-prewritten software-load and leave"/>
        <s v="Computer software implementation - associated with the sale of software-prewritten software-physical media"/>
        <s v="Installation of canned software (optional)"/>
        <s v="Computer software implementation - optional - prewritten software - electronically downloaded for business use only"/>
        <s v="Computer software implementation - mandatory - prewritten software - electronically downloaded for business use only"/>
        <s v="Computer software implementation - associated with the sale of software-custom software"/>
        <s v="Computer software implementation - associated with the sale of software-custom software-electronically downloaded"/>
        <s v="Computer software implementation - associated with the sale of software-custom software-load and leave"/>
        <s v="Computer software implementation - associated with the sale of software-custom software-physical media"/>
        <s v="Installation of custom software (optional)"/>
        <s v="Computer software implementation-training only"/>
        <s v="Computer software implementation-training only-prewritten software (electronically)"/>
        <s v="Computer software implementation-training only-prewritten software (load and leave)"/>
        <s v="Computer software implementation-training only-prewritten software (physical media)"/>
        <s v="Computer software implementation-training only-custom software (electronically downloaded)"/>
        <s v="Computer software implementation-training only-custom software (load and leave)"/>
        <s v="Computer software implementation-training only-custom software (physical media)"/>
        <s v="Computer software implementation - training only - optional - prewritten software - electronically downloaded for business use only"/>
        <s v="Computer software implementation - training only - mandatory - prewritten software - electronically downloaded for business use only"/>
        <s v="Computer software implementation (implementation, installation and training) - not associated with the sale of software"/>
        <s v="Computer software implementation - not associated with the sale of software-prewritten software"/>
        <s v="Computer software implementation - not associated with the sale of software-prewritten software-electronically downloaded"/>
        <s v="Computer software implementation - not associated with the sale of software-prewritten software-load and leave"/>
        <s v="Computer software implementation - not associated with the sale of software-prewritten software-physical media"/>
        <s v="Computer software implementation - prewritten software - electronically downloaded for business use only"/>
        <s v="Computer software implementation - not associated with the sale of software-custom software"/>
        <s v="Computer software implementation - not associated with the sale of software-custom software-electronically downloaded"/>
        <s v="Computer software implementation - not associated with the sale of software-custom software-load and leave"/>
        <s v="Computer software implementation - not associated with the sale of software-custom software-physical media"/>
        <s v="Computer software implementation - not associated with the sale of software-training only"/>
        <s v="Computer software implementation - not associated with the sale of software-training only-prewritten software (electronically)"/>
        <s v="Computer software implementation - not associated with the sale of software-training only-prewritten software (load and leave)"/>
        <s v="Computer software implementation - not associated with the sale of software-training only-prewritten software (physical media)"/>
        <s v="Computer software implementation - not associated with the sale of software-training only-custom software (electronically downloaded)"/>
        <s v="Computer software implementation - not associated with the sale of software-training only-custom software (load and leave)"/>
        <s v="Computer software implementation - not associated with the sale of software-training only-custom software (physical media)"/>
        <s v="Computer software implementation - not associated with the sale of software-training only-custom system software (electronically downloaded, for an operator or programmer defined as an it person)"/>
        <s v="Computer software implementation - not associated with the sale of software-training only-custom system software (load and leave, for an operator or programmer defined as an it person)"/>
        <s v="Computer software implementation - not associated with the sale of software-training only-custom system software (physical media, for an operator or programmer defined as an it person)"/>
        <s v="Computer software implementation - training only - prewritten software - electronically downloaded for business use only"/>
        <s v="Computer software maintenance contracts/agreements (custom software)"/>
        <s v="Computer software maintenance (custom software)-optional (electronically downloaded)"/>
        <s v="Computer software maintenance (custom software)-optional (electronically downloaded)-services only (remote support)"/>
        <s v="Computer software maintenance (custom software)-optional (electronically downloaded)-downloaded updates, etc. &amp; services"/>
        <s v="Optional computer software maintenance contracts with respect to non-prewritten (custom) computer software that only provide updates or upgrades delivered electronically with respect to the software"/>
        <s v="Computer software maintenance (custom software)-mandatory (electronically downloaded)"/>
        <s v="Computer software maintenance (custom software)-mandatory (electronically downloaded)-services only (remote support)"/>
        <s v="Computer software maintenance (custom software)-mandatory (electronically downloaded)-downloaded updates, etc. &amp; services"/>
        <s v="Computer software maintenance (custom software)-optional (load and leave)"/>
        <s v="Computer software maintenance (custom software)-optional (load and leave)-services only (remote support)"/>
        <s v="Computer software maintenance (custom software)-optional (load and leave)-load and leave updates, etc. &amp; services"/>
        <s v="Optional computer software maintenance contracts with respect to non-prewritten (custom) computer software that only provide updates or upgrades delivered via load and leave with respect to the software"/>
        <s v="Computer software maintenance (custom software)-mandatory (load and leave)"/>
        <s v="Computer software maintenance (custom software)-mandatory (load and leave)-services only (remote support)"/>
        <s v="Computer software maintenance (custom software)-mandatory (load and leave)-load and leave updates, etc. &amp; services"/>
        <s v="Computer software maintenance (custom software)-optional (physical media)"/>
        <s v="Computer software maintenance (custom software)-optional (physical media)-services only (remote support)"/>
        <s v="Computer software maintenance (custom software)-optional (physical media)-physical media, updates &amp; services, etc."/>
        <s v="Optional computer software maintenance contracts with respect to non-prewritten (custom) computer software that only provide updates or upgrades with respect to the software"/>
        <s v="Computer software maintenance (custom software)-mandatory (physical media)"/>
        <s v="Computer software maintenance (custom software)-mandatory (physical media)-services only (remote support)"/>
        <s v="Computer software maintenance (custom software)-mandatory (physical media)-physical media, etc. &amp; services"/>
        <s v="Computer software maintenance contracts/agreements (prewritten software)"/>
        <s v="Computer software maintenance (prewritten software)-optional (electronically downloaded)"/>
        <s v="Computer software maintenance (prewritten software)-optional (electronically downloaded)-services only (remote support)"/>
        <s v="Computer software maintenance (prewritten software)-optional (electronically downloaded)-downloaded updates, etc. &amp; services"/>
        <s v="Computer software maintenance (prewritten software) - optional agreement - separately stated charges - updates in electronic form - upgrades, bug fixes, etc."/>
        <s v="Computer software maintenance contracts / agreements - optional -  prewritten software (electronically-downloaded) for business use only - services only (remote support)"/>
        <s v="Computer software maintenance contracts / agreements - optional - prewritten software (electronically downloaded) for business use only - downloaded updates and support services"/>
        <s v="Computer software maintenance (prewritten software)-mandatory (electronically downloaded)"/>
        <s v="Computer software maintenance (prewritten software)-mandatory (electronically downloaded)-services only (remote support)"/>
        <s v="Computer software maintenance (prewritten software)-mandatory (electronically downloaded)-downloaded updates, etc. &amp; services"/>
        <s v="Computer software maintenance (prewritten software) - mandatory agreement - separately stated charges - updates in electronic form - upgrades  bug fixes  etc."/>
        <s v="Computer software maintenance contracts / agreements - mandatory -  prewritten software (electronically-downloaded) for business use only - services only (remote support)"/>
        <s v="Computer software maintenance contracts / agreements - mandatory - prewritten software (electronically downloaded) for business use only - downloaded updates and support services"/>
        <s v="Computer software maintenance (prewritten software)-optional (load and leave)"/>
        <s v="Computer software maintenance (prewritten software)-optional (load and leave)-services only (remote support)"/>
        <s v="Computer software maintenance (prewritten software)-optional (load and leave)-load and leave updates, etc. &amp; services"/>
        <s v="Optional computer software maintenance contracts with respect to prewritten computer software that only provide updates or upgrades delivered via load and leave with respect to the software"/>
        <s v="Computer software maintenance (prewritten software)-mandatory (load and leave)"/>
        <s v="Computer software maintenance (prewritten software)-mandatory (load and leave)-services only (remote support)"/>
        <s v="Computer software maintenance (prewritten software)-mandatory (load and leave)-load and leave updates, etc. &amp; services"/>
        <s v="Computer software maintenance (prewritten software)-computer optional (physical media)"/>
        <s v="Computer software maintenance (prewritten software)-computer optional (physical media)-services only (remote support)"/>
        <s v="Computer software maintenance (prewritten software)-computer optional (physical media)-physical media, updates &amp; services, etc. "/>
        <s v="Computer software maintenance (prewritten software) - optional agreement - separately stated charges - updates in tangible form - upgrades, bug fixes, etc."/>
        <s v="Computer software maintenance (prewritten software)-mandatory (physical media)"/>
        <s v="Computer software maintenance (prewritten software)-mandatory (physical media)-services only (remote support)"/>
        <s v="Computer software maintenance (prewritten software)-mandatory (physical media)-physical media, etc. &amp; services"/>
        <s v="Computer software maintenance (prewritten software) - mandatory agreement - separately stated charges - updates in tangible form - upgrades, bug fixes, etc."/>
        <s v="Customization of canned software"/>
        <s v="Software programming services"/>
        <s v="Software programming services - for business use"/>
        <s v="Computer software technical services (custom software)"/>
        <s v="Computer software technical services (custom software)-optional (electronically downloaded)"/>
        <s v="Computer software technical services (custom software)-optional (electronically downloaded)-services only (remote support)"/>
        <s v="Computer software technical services (custom software)-optional (electronically downloaded)-downloaded updates, etc. &amp; services"/>
        <s v="Computer software technical services (custom software)-mandatory (electronically downloaded)"/>
        <s v="Computer software technical services (custom software)-mandatory (electronically downloaded)-services only (remote support)"/>
        <s v="Computer software technical services (custom software)-mandatory (electronically downloaded)-downloaded updates, etc. &amp; services"/>
        <s v="Computer software technical services (custom software)-optional (load and leave)"/>
        <s v="Computer software technical services (custom software)-optional (load and leave)-services only (remote support)"/>
        <s v="Computer software technical services (custom software)-optional (load and leave)-load and leave updates, etc. &amp; services"/>
        <s v="Computer software technical services (custom software)-mandatory (load and leave)"/>
        <s v="Computer software technical services (custom software)-mandatory (load and leave)-services only (remote support)"/>
        <s v="Computer software technical services (custom software)-mandatory (load and leave)-load and leave updates, etc. &amp; services"/>
        <s v="Computer software technical services (custom software)-optional (physical media)"/>
        <s v="Computer software technical services (custom software)-optional (physical media)-services only (remote support)"/>
        <s v="Computer software technical services (custom software)-optional (physical media)physical media, etc. &amp; services"/>
        <s v="Computer software technical services (custom software)-mandatory (physical media)"/>
        <s v="Computer software technical services (custom software)-mandatory (physical media)-services only (remote support)"/>
        <s v="Computer software technical services (custom software)-mandatory (physical media)-physical media, etc. &amp; services"/>
        <s v="Computer software technical services (prewritten software)"/>
        <s v="Computer software technical services (prewritten software)-optional (electronically downloaded)"/>
        <s v="Computer software technical services (prewritten software)-optional (electronically downloaded)-services only (remote support)"/>
        <s v="Computer software technical services (prewritten software)-optional (electronically downloaded)-downloaded updates, etc. &amp; services"/>
        <s v="Computer software optional - technical services remote only - prewritten software (electronically downloaded) for business use only"/>
        <s v="Computer software optional - technical services - downloads  updates  and support services - prewritten software (electronically downloaded) for business use only"/>
        <s v="Computer software technical services (prewritten software)-mandatory (electronically downloaded)"/>
        <s v="Computer software technical services (prewritten software)-mandatory (electronically downloaded)-services only (remote support)"/>
        <s v="Computer software technical services (prewritten software)-mandatory (electronically downloaded)-downloaded updates, etc. &amp; services"/>
        <s v="Computer software mandatory - technical services remote only - prewritten software (electronically downloaded) for business use only"/>
        <s v="Computer software mandatory - technical services - downloads  updates  and support services - prewritten software (electronically downloaded) for business use only"/>
        <s v="Computer software technical services (prewritten software)-optional (load and leave)"/>
        <s v="Computer software technical services (prewritten software)-optional (load and leave)-services only (remote support)"/>
        <s v="Computer software technical services (prewritten software)-optional (load and leave)-load and leave updates, etc. &amp; services"/>
        <s v="Computer software technical services (prewritten software)-mandatory (load and leave)"/>
        <s v="Computer software technical services (prewritten software)-mandatory (load and leave)-services only (remote support)"/>
        <s v="Computer software technical services (prewritten software)-mandatory (load and leave)-load and leave updates, etc. &amp; services"/>
        <s v="Computer software technical services (prewritten software)-optional (physical media)"/>
        <s v="Computer software technical services (prewritten software)-optional (physical media)-services only (remote support)"/>
        <s v="Computer software technical services (prewritten software)-optional (physical media)-physical media, etc. &amp; services"/>
        <s v="Computer software technical services (prewritten software)-mandatory (physical media)"/>
        <s v="Computer software technical services (prewritten software)-mandatory (physical media)-services only (remote support)"/>
        <s v="Computer software technical services (prewritten software)-mandatory (physical media)-physical media, etc. &amp; services"/>
        <s v="Construction services"/>
        <s v="Building/facility maintenance on items remaining tpp"/>
        <s v="Building/facility maintenance on items attached to realty, but remaining tpp, performed under a maintenance contract"/>
        <s v="Building/facility maintenance on real property"/>
        <s v="Building/facility maintenance on items annexed to realty, performed under a maintenance contract"/>
        <s v="Repairs to real property (capital improvements)"/>
        <s v="Construction services relating to real property (original construction)"/>
        <s v="Construction services relating to real property (existing construction, residential, capital improvement)"/>
        <s v="Repairs to real property (residential, capital improvement)"/>
        <s v="Repairs to real property (residential, no capital improvement)"/>
        <s v="Construction services relating to real property (existing construction, residential, no capital improvement) "/>
        <s v="Construction services relating to real property (existing construction, commercial)"/>
        <s v="Construction services relating to real property (existing construction, commercial)-major renovation of existing building"/>
        <s v="Construction services/material relating to real property (existing construction, commercial)"/>
        <s v="Construction services/material relating to real property (existing construction, commercial)-major renovation of existing building where sales or use tax was paid for materials purchased relating to the job"/>
        <s v="Construction services/material relating to real property (existing construction, commercial)-other construction services/material where sales or use tax was paid for materials purchased relating to the job"/>
        <s v="Carpentry services - residential real property"/>
        <s v="Carpentry services - commercial real property"/>
        <s v="Carpentry services - tangible personal property"/>
        <s v="Carpeting - installation only"/>
        <s v="Asbestos removal or abatement services"/>
        <s v="Excavation &amp; grading services"/>
        <s v="Consulting"/>
        <s v="Consulting-management"/>
        <s v="Systems"/>
        <s v="Consulting-tax"/>
        <s v="Consulting services related to software selection  design  etc."/>
        <s v="Process, physical distribution, and logistics consulting services"/>
        <s v="Environmental consulting services"/>
        <s v="Professional speaking fees"/>
        <s v="Credit information and reporting"/>
        <s v="Childcare services"/>
        <s v="Daycare and babysitting services"/>
        <s v="Dance lessons"/>
        <s v="Data services"/>
        <s v="Data-access fees"/>
        <s v="Data - access fees - for business use"/>
        <s v="Data-processing"/>
        <s v="Data processing - physical output "/>
        <s v="Data processing - electronic output"/>
        <s v="Data - processing - electronic output - for business use"/>
        <s v="Data - processing - for business use"/>
        <s v="Data services - storage and retrieval "/>
        <s v="Data - services - storage and retrieval - for business use"/>
        <s v="Dating services"/>
        <s v="Collection services"/>
        <s v="Delivery / courier (not associated with the sale of tpp)"/>
        <s v="Graphic design services"/>
        <s v="Industrial design services"/>
        <s v="Graphics production - various mediums; banners or signs "/>
        <s v="Document-preparation"/>
        <s v="Dry cleaning, pressing, drying or laundering"/>
        <s v="Drafting services"/>
        <s v="Educational"/>
        <s v="Event labor - installation technicians "/>
        <s v="Event labor - dismantling technicians "/>
        <s v="Event labor - skilled; electrical, rigging, cabling, wifi connectivity and plumbing "/>
        <s v="Event labor - booth hosts/hostesses, presenters, audience gatherers - labor only"/>
        <s v="Event supervision - on-site supervisors / floor managers - labor only"/>
        <s v="Event logistics - prepare displays for shipment to/from events. includes handling, inspecting and packing displays."/>
        <s v="Event refurbish / maintain displays - updating or repairing customer-owned displays to fit the customer’s needs. includes materials - such as applying; laminate, graphics, flooring or fixtures."/>
        <s v="Event design - site map and plans / trade show layouts / display or booth layout (digital only - no physical media)"/>
        <s v="Service contract for use of special equipment - control and discretion on equipment usage maintained by owner"/>
        <s v="Employment-executive search and placement"/>
        <s v="Temporary help services - computer-related functions"/>
        <s v="Engineering"/>
        <s v="Engineering-civil"/>
        <s v="Engineering-electrical"/>
        <s v="Engineering-mechanical"/>
        <s v="Engineering-other"/>
        <s v="Engraving"/>
        <s v="Security - protection/escort services"/>
        <s v="Extermination"/>
        <s v="Embroidery services with the sale of clothing"/>
        <s v="Embroidery services - not associated with the sale of clothing or other tpp"/>
        <s v="Fabrication services"/>
        <s v="Furniture repair - upholstery - fabrication and materials from upholsterer"/>
        <s v="Upholstery - fabrication from materials provided"/>
        <s v="Food services"/>
        <s v="Butchering and meat services"/>
        <s v="Catering services"/>
        <s v="Cooking and food preparation services"/>
        <s v="Flying lessons"/>
        <s v="Fur services"/>
        <s v="Fur repair"/>
        <s v="Fur storage"/>
        <s v="Site cleanup - waste removal"/>
        <s v="Recycling services"/>
        <s v="Waste removal"/>
        <s v="Gift-wrapping"/>
        <s v="Gift-wrapping service, optional, associated with the sale of tpp"/>
        <s v="Gift-wrapping service, not associated with the sale of tpp"/>
        <s v="Guide services"/>
        <s v="Outdoors guide services"/>
        <s v="Health care-medical"/>
        <s v="Drug testing services"/>
        <s v="Home health care services"/>
        <s v="Canned information services - sold in tangible form"/>
        <s v="Information services"/>
        <s v="Information services - for business use"/>
        <s v="Canned information services - delivered electronically"/>
        <s v="Custom information services - sold in tangible form"/>
        <s v="Custom information services - delivered electronically"/>
        <s v="Canned information services - delivered electronically - for business use"/>
        <s v="Installation"/>
        <s v="Installation-associated with the sale of tpp (equipment/parts and labor) - separately stated"/>
        <s v="Installation-not associated with the sale of tpp (labor only)"/>
        <s v="Installation services separately stated - item installed becomes real property after installation"/>
        <s v="Installation services separately stated - item installed becomes real property after installation (capital improvement)"/>
        <s v="Installation services separately stated - first-time installation into a new construction; item becomes part of real property (capital improvement)"/>
        <s v="Installation services separately stated - first-time installation into a new commercial structure; item becomes part of real property (capital improvement)"/>
        <s v="Installation services separately stated - first-time installation into a new residential structure; item becomes part of real property (capital improvement)"/>
        <s v="Interior design services"/>
        <s v="Internet access"/>
        <s v="It monitoring services"/>
        <s v="It monitoring services - for business use"/>
        <s v="It services"/>
        <s v="Janitorial"/>
        <s v="Janitorial-non residential"/>
        <s v="Janitorial-residential"/>
        <s v="Lab testing services"/>
        <s v="Landscaping services"/>
        <s v="Landscaping - lawn care services"/>
        <s v="Tree trimming services"/>
        <s v="Legal services - in-person services"/>
        <s v="Legal services - online services"/>
        <s v="Notary public services"/>
        <s v="Patent agent services (i.e. patent filing and searching services)"/>
        <s v="Paralegal services"/>
        <s v="Process serving services"/>
        <s v="Lobbying services"/>
        <s v="Mailing services - preparation of items to be mailed"/>
        <s v="Mailbox occupancy - rental of a mailbox"/>
        <s v="Facsimile service - charges for sending and receiving faxes"/>
        <s v="Packaging service - prepare customer goods (purchased elsewhere) for transport - does not include packing materials"/>
        <s v="Optional maintenance agreements related to the sale of tangible personal property"/>
        <s v="Mandatory maintenance agreements related to the sale of tangible personal property"/>
        <s v="Massage-performed by a unlicensed massage therapist"/>
        <s v="Motorcycle / atv services"/>
        <s v="Motorcycle / atv-installation - associated with the sale of tpp"/>
        <s v="Motorcycle / atv-installation - not associated with the sale of tpp"/>
        <s v="Motorcycle / atv-repair"/>
        <s v="Moving services"/>
        <s v="Marketing research services"/>
        <s v="Marketing services"/>
        <s v="Media representative services"/>
        <s v="Parking"/>
        <s v="Personal training services"/>
        <s v="Pest control services"/>
        <s v="Photography services"/>
        <s v="Plumbing services - commercial real property"/>
        <s v="Plumbing services - residential real property"/>
        <s v="Repair (other)"/>
        <s v="Repair (other)-performed on tpp (equipment/parts and labor) - separately stated charges"/>
        <s v="Repair (other)-performed on tpp (labor only charges)"/>
        <s v="Repair (other)-performed on tpp (equipment/parts and labor) - separately stated"/>
        <s v="Repair (other)-performed on tpp (labor only)"/>
        <s v="Repair labor with insignificant material - lump sum bill"/>
        <s v="Repair labor with materials of insignificant value - itemized bill"/>
        <s v="Repair labor with significant material - lump sum bill"/>
        <s v="Repair of tpp performed under a maintenance contract (not residential service contracts)"/>
        <s v="Repair of tpp performed under a residential maintenance or service contract"/>
        <s v="Screen printing"/>
        <s v="Professional services "/>
        <s v="Publishing/printing - copying services"/>
        <s v="Printing services"/>
        <s v="Project management services"/>
        <s v="Parking lot painting"/>
        <s v="Research and development services"/>
        <s v="Scanning services – services only – no transfer of tpp"/>
        <s v="Scanning services – service and tpp transferred to customer"/>
        <s v="Satellite"/>
        <s v="Security"/>
        <s v="Security-body guard"/>
        <s v="Security services-electronic monitoring"/>
        <s v="Security-personnel"/>
        <s v="Security-private investigations"/>
        <s v="Armored car services"/>
        <s v="Background checks"/>
        <s v="Identity theft services"/>
        <s v="(optional) - associated with the sale of tpp"/>
        <s v="Service contract - (not optional) - associated with the sale of tpp"/>
        <s v="Portable toilet services"/>
        <s v="Sign painting services - real property"/>
        <s v="Sign painting services - tangible personal property"/>
        <s v="Stenographic services"/>
        <s v="Storage services"/>
        <s v="Geophysical surveying and mapping services"/>
        <s v="Surveying and mapping (except geophysical) services"/>
        <s v="Pool cleaning services"/>
        <s v="Snow removal services -performed on property grounds - excludes snow removal from atop structures"/>
        <s v="Sales services"/>
        <s v="Tanning salon services"/>
        <s v="Tattoo services"/>
        <s v="Taxidermy"/>
        <s v="Technical support (not part of a maintenance agreement)-phone"/>
        <s v="Technical support services (not part of a maintenance agreement - e.g. phone support) - for business use"/>
        <s v="Telecommunication-answering"/>
        <s v="Telecommunication - automated answering services - for business use"/>
        <s v="Training and seminar"/>
        <s v="Online training"/>
        <s v="Transportation"/>
        <s v="Air transportation services"/>
        <s v="Limousine services"/>
        <s v="Transportation services"/>
        <s v="Towing services"/>
        <s v="Settlement services - related to real estate"/>
        <s v="Title abstract services - related to real estate"/>
        <s v="Title services - related to real estate"/>
        <s v="Title search services - related to real estate"/>
        <s v="Translation and interpretation services"/>
        <s v="Warranty contract - (optional)-associated with the sale of tpp"/>
        <s v="Water softening services"/>
        <s v="Watercraft (other)"/>
        <s v="Watercraft (other)-installation - associated with the sale of tpp"/>
        <s v="Watercraft (other)-installation - not associated with the sale of tpp"/>
        <s v="Watercraft (other)-repair"/>
        <s v="Website - design, maintenance or management services"/>
        <s v="Website design, maintenance or management services - for business use"/>
        <s v="Domain registration"/>
        <s v="Website - domain registration - for business use"/>
        <s v="Website-hosting"/>
        <s v="Website - hosting *see additional code description"/>
        <s v="Website - hosting - for business use"/>
        <s v="Website - hosting - for business use *see additional avatax system tax code information"/>
        <s v="Website-information access"/>
        <s v="Website - information access - for business use"/>
        <s v="Web design services"/>
        <s v="Web design services - for business use"/>
        <s v="Asp - hosted software, server not in the state"/>
        <s v="Asp - hosted software, server not in state - for business use only"/>
        <s v="Implementation services - hosted software, server not in the state, performed remotely"/>
        <s v="Implementation services - hosted software, server not in the state, performed remotely - for business use"/>
        <s v="Implementation services - hosted software, server not in the state, performed on-site"/>
        <s v="Implementation services - hosted software, server not in the state, performed on-site - for business use"/>
        <s v="Computer software maintenance (canned) - optional (hosted software) - services only (remote support), server not in the state"/>
        <s v="Computer software maintenance (canned) - optional (hosted software) - updates &amp; services, server not in the state"/>
        <s v="Optional software maintenance agreement (hosted software) - services only (remote) - for business use"/>
        <s v="Optional software maintenance agreement (hosted software) - updates and services - for business use"/>
        <s v="Computer software maintenance (canned) - mandatory (hosted software) - services only (remote support), server not in the state"/>
        <s v="Computer software maintenance (canned) - mandatory (hosted software) - updates &amp; services, server not in the state"/>
        <s v="Mandatory software maintenance agreement (hosted software) - services only (remote) - for business use"/>
        <s v="Mandatory software maintenance agreement (hosted software) - updates and services - for business use"/>
        <s v="Telephone support - hosted software, server not in the state"/>
        <s v="Telephone support - hosted software - for business use"/>
        <s v="Cloud services - saas - license agreement"/>
        <s v="Cloud services - saas - license agreement - note: use of this code will return the low rate for chicago's personal property lease transaction tax"/>
        <s v="Cloud services - saas - license agreement - for business use only"/>
        <s v="Cloud services - saas - license agreement - for business use only - note: use of this code will return the low rate for chicago's personal property lease transaction tax"/>
        <s v="Cloud services - saas - service agreement"/>
        <s v="Cloud services - saas - service agreement - note: use of this code will return the low rate for chicago's personal property lease transaction tax"/>
        <s v="Cloud services - saas - service agreement - database products"/>
        <s v="Cloud services - saas - service agreement - database products - note: use of this code will return the general rate for chicago's personal property lease transaction tax"/>
        <s v="Cloud services - saas - service agreement - for business use only"/>
        <s v="Cloud services - saas - service agreement - for business use only - note:  use of this code will apply the chicago personal property lease transaction tax lower rate to all transactions made to chicago addresses."/>
        <s v="Cloud services - saas - service agreement - database products - for business use only"/>
        <s v="Cloud services - saas - service agreement - database products - for business use only - note: use of this code will return the general rate for chicago's personal property lease transaction tax"/>
        <s v="Cloud services - infrastructure as a service (iaas)"/>
        <s v="Cloud services - infrastructure as a service (iaas) - note: use of this code will apply the chicago personal property lease tax to all transactions made to chicago addresses"/>
        <s v="Cloud services-infrastructure as a service (iaas) - for business use only"/>
        <s v="Cloud services-infrastructure as a service (iaas) - for business use only - note: use of this code will apply the chicago personal property lease tax to all transactions made to chicago addresses"/>
        <s v="Cloud services - platform as a service (paas)"/>
        <s v="Cloud services - platform as a service (paas) - note: use of this code will apply the chicago personal property lease tax to all transactions made to chicago addresses"/>
        <s v="Cloud services-platform as a service (paas) - for business use only"/>
        <s v="Cloud services-platform as a service (paas) - for business use only - note: use of this code will apply the chicago personal property lease tax to all transactions made to chicago addresses"/>
        <s v="Window cleaning services"/>
        <s v="Window cleaning services - commercial"/>
        <s v="Word processing"/>
        <s v="Word processing - for business use"/>
        <s v="Warehousing"/>
        <s v="Warehouse storage - storage of property held for sale"/>
        <s v="Warehouse storage - storage of property not held for sale"/>
        <s v="Warehouse storage - storage of refrigerated goods"/>
        <s v="Yoga classes - in yoga studio (only yoga classes offered)"/>
        <s v="Yoga classes - in facilities that offer services other than yoga classes"/>
        <s v="Lodging accommodations"/>
        <s v="Travel agency"/>
        <s v="Travel agency fees"/>
        <s v="Travel agency services"/>
      </sharedItems>
    </cacheField>
    <cacheField name="Additional AvaTax System Tax Code Information" numFmtId="0">
      <sharedItems containsBlank="1" longText="1"/>
    </cacheField>
    <cacheField name="Level 1" numFmtId="0">
      <sharedItems count="70">
        <s v="D0"/>
        <s v="D9"/>
        <s v="DA"/>
        <s v="DB"/>
        <s v="DC"/>
        <s v="DD"/>
        <s v="DG"/>
        <s v="DI"/>
        <s v="DL"/>
        <s v="DM"/>
        <s v="DN"/>
        <s v="DO"/>
        <s v="DP"/>
        <s v="DV"/>
        <s v="FR"/>
        <s v="O0"/>
        <s v="O9"/>
        <s v="OA"/>
        <s v="OC"/>
        <s v="OD"/>
        <s v="OE"/>
        <s v="OF"/>
        <s v="OH"/>
        <s v="OL"/>
        <s v="OM"/>
        <s v="ON"/>
        <s v="OO"/>
        <s v="OR"/>
        <s v="OT"/>
        <s v="P0"/>
        <s v="P9"/>
        <s v="PA"/>
        <s v="PB"/>
        <s v=""/>
        <s v="PC"/>
        <s v="PD"/>
        <s v="PE"/>
        <s v="PF"/>
        <s v="PG"/>
        <s v="PH"/>
        <s v="PI"/>
        <s v="PL"/>
        <s v="PM"/>
        <s v="PN"/>
        <s v="PO"/>
        <s v="PP"/>
        <s v="PR"/>
        <s v="PS"/>
        <s v="PT"/>
        <s v="PW"/>
        <s v="S0"/>
        <s v="S9"/>
        <s v="SA"/>
        <s v="SB"/>
        <s v="SC"/>
        <s v="SD"/>
        <s v="SE"/>
        <s v="SF"/>
        <s v="SG"/>
        <s v="SH"/>
        <s v="SI"/>
        <s v="SJ"/>
        <s v="SL"/>
        <s v="SM"/>
        <s v="SP"/>
        <s v="SR"/>
        <s v="SS"/>
        <s v="ST"/>
        <s v="SW"/>
        <s v="SY"/>
      </sharedItems>
    </cacheField>
    <cacheField name="Level 2" numFmtId="0">
      <sharedItems count="31">
        <s v="00"/>
        <s v="99"/>
        <s v="01"/>
        <s v="03"/>
        <s v="04"/>
        <s v="05"/>
        <s v="02"/>
        <s v="06"/>
        <s v="07"/>
        <s v=""/>
        <s v="10"/>
        <s v="20"/>
        <s v="30"/>
        <s v="50"/>
        <s v="08"/>
        <s v="09"/>
        <s v="16"/>
        <s v="0F"/>
        <s v="11"/>
        <s v="12"/>
        <s v="17"/>
        <s v="19"/>
        <s v="22"/>
        <s v="23"/>
        <s v="40"/>
        <s v="15"/>
        <s v="21"/>
        <s v="14"/>
        <s v="55"/>
        <s v="18"/>
        <s v="13"/>
      </sharedItems>
    </cacheField>
    <cacheField name="Level 3" numFmtId="0">
      <sharedItems count="85">
        <s v="00"/>
        <s v="99"/>
        <s v="01"/>
        <s v="10"/>
        <s v="93"/>
        <s v="02"/>
        <s v="03"/>
        <s v="04"/>
        <s v="05"/>
        <s v="06"/>
        <s v="71"/>
        <s v=""/>
        <s v="08"/>
        <s v="09"/>
        <s v="20"/>
        <s v="07"/>
        <s v="63"/>
        <s v="88"/>
        <s v="96"/>
        <s v="87"/>
        <s v="23"/>
        <s v="11"/>
        <s v="12"/>
        <s v="74"/>
        <s v="89"/>
        <s v="82"/>
        <s v="83"/>
        <s v="15"/>
        <s v="86"/>
        <s v="91"/>
        <s v="18"/>
        <s v="19"/>
        <s v="21"/>
        <s v="22"/>
        <s v="17"/>
        <s v="13"/>
        <s v="14"/>
        <s v="51"/>
        <s v="16"/>
        <s v="24"/>
        <s v="65"/>
        <s v="28"/>
        <s v="29"/>
        <s v="30"/>
        <s v="31"/>
        <s v="32"/>
        <s v="33"/>
        <s v="34"/>
        <s v="35"/>
        <s v="36"/>
        <s v="37"/>
        <s v="38"/>
        <s v="39"/>
        <s v="40"/>
        <s v="41"/>
        <s v="42"/>
        <s v="43"/>
        <s v="44"/>
        <s v="45"/>
        <s v="46"/>
        <s v="47"/>
        <s v="48"/>
        <s v="49"/>
        <s v="50"/>
        <s v="52"/>
        <s v="53"/>
        <s v="54"/>
        <s v="25"/>
        <s v="26"/>
        <s v="70"/>
        <s v="62"/>
        <s v="80"/>
        <s v="68"/>
        <s v="58"/>
        <s v="59"/>
        <s v="60"/>
        <s v="67"/>
        <s v="66"/>
        <s v="72"/>
        <s v="73"/>
        <s v="61"/>
        <s v="69"/>
        <s v="64"/>
        <s v="76"/>
        <s v="94"/>
      </sharedItems>
    </cacheField>
    <cacheField name="Level 4" numFmtId="0">
      <sharedItems count="102">
        <s v="00"/>
        <s v="99"/>
        <s v="11"/>
        <s v="12"/>
        <s v="13"/>
        <s v="14"/>
        <s v="15"/>
        <s v="16"/>
        <s v="02"/>
        <s v="01"/>
        <s v="03"/>
        <s v="94"/>
        <s v="07"/>
        <s v="08"/>
        <s v="09"/>
        <s v="10"/>
        <s v="98"/>
        <s v=""/>
        <s v="04"/>
        <s v="46"/>
        <s v="38"/>
        <s v="39"/>
        <s v="40"/>
        <s v="20"/>
        <s v="05"/>
        <s v="42"/>
        <s v="0H"/>
        <s v="21"/>
        <s v="22"/>
        <s v="23"/>
        <s v="25"/>
        <s v="26"/>
        <s v="27"/>
        <s v="28"/>
        <s v="29"/>
        <s v="30"/>
        <s v="31"/>
        <s v="59"/>
        <s v="61"/>
        <s v="62"/>
        <s v="64"/>
        <s v="65"/>
        <s v="68"/>
        <s v="78"/>
        <s v="58"/>
        <s v="50"/>
        <s v="41"/>
        <s v="17"/>
        <s v="18"/>
        <s v="19"/>
        <s v="43"/>
        <s v="86"/>
        <s v="87"/>
        <s v="88"/>
        <s v="06"/>
        <s v="24"/>
        <s v="33"/>
        <s v="34"/>
        <s v="35"/>
        <s v="37"/>
        <s v="44"/>
        <s v="45"/>
        <s v="47"/>
        <s v="48"/>
        <s v="51"/>
        <s v="52"/>
        <s v="53"/>
        <s v="55"/>
        <s v="56"/>
        <s v="57"/>
        <s v="32"/>
        <s v="54"/>
        <s v="66"/>
        <s v="90"/>
        <s v="72"/>
        <s v="91"/>
        <s v="67"/>
        <s v="69"/>
        <s v="70"/>
        <s v="71"/>
        <s v="73"/>
        <s v="75"/>
        <s v="80"/>
        <s v="81"/>
        <s v="82"/>
        <s v="83"/>
        <s v="84"/>
        <s v="85"/>
        <s v="89"/>
        <s v="92"/>
        <s v="93"/>
        <s v="95"/>
        <s v="96"/>
        <s v="74"/>
        <s v="77"/>
        <s v="97"/>
        <s v="36"/>
        <s v="76"/>
        <s v="79"/>
        <s v="49"/>
        <s v="63"/>
        <s v="6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4">
  <r>
    <s v="D0000000"/>
    <x v="0"/>
    <s v="Digital goods are generally viewed as downloadable items that are sold on websites or that are otherwise transferred electronically. examples would include computer software, artwork, photographs, music, movies, zip files, e-books, pdfs and more."/>
    <x v="0"/>
    <x v="0"/>
    <x v="0"/>
    <x v="0"/>
  </r>
  <r>
    <s v="D9999999"/>
    <x v="1"/>
    <s v="A digital good that has not been mapped to a specific digital good tax code. this temporary unmapped code has a taxable default and will impose tax in all cases unless an entity or use base exemption is applicable. the purpose for using this code is limited to getting a sku assigned to a system tax code until it can be adequately reviewed and a specific tax code can be accurately assigned."/>
    <x v="1"/>
    <x v="1"/>
    <x v="1"/>
    <x v="1"/>
  </r>
  <r>
    <s v="DA010000"/>
    <x v="2"/>
    <s v="Tangible personal property (i.e. designs, artwork, photos etc.) associated with advertising services that is transferred to the customer through electronic means only."/>
    <x v="2"/>
    <x v="2"/>
    <x v="0"/>
    <x v="0"/>
  </r>
  <r>
    <s v="DA030000"/>
    <x v="3"/>
    <s v="Canned artwork that is transferred to the customer through electronic means."/>
    <x v="2"/>
    <x v="3"/>
    <x v="0"/>
    <x v="0"/>
  </r>
  <r>
    <s v="DA040000"/>
    <x v="4"/>
    <s v="Audio (i.e. music or spoken word) that is transferred to the customer through electronic means only."/>
    <x v="2"/>
    <x v="4"/>
    <x v="0"/>
    <x v="0"/>
  </r>
  <r>
    <s v="DA040100"/>
    <x v="5"/>
    <s v="Subscriptions to satellite radio services."/>
    <x v="2"/>
    <x v="4"/>
    <x v="2"/>
    <x v="0"/>
  </r>
  <r>
    <s v="DA050000"/>
    <x v="6"/>
    <m/>
    <x v="2"/>
    <x v="5"/>
    <x v="0"/>
    <x v="0"/>
  </r>
  <r>
    <s v="DA051011"/>
    <x v="7"/>
    <m/>
    <x v="2"/>
    <x v="5"/>
    <x v="3"/>
    <x v="2"/>
  </r>
  <r>
    <s v="DA051012"/>
    <x v="8"/>
    <m/>
    <x v="2"/>
    <x v="5"/>
    <x v="3"/>
    <x v="3"/>
  </r>
  <r>
    <s v="DA051013"/>
    <x v="9"/>
    <m/>
    <x v="2"/>
    <x v="5"/>
    <x v="3"/>
    <x v="4"/>
  </r>
  <r>
    <s v="DA059399"/>
    <x v="10"/>
    <m/>
    <x v="2"/>
    <x v="5"/>
    <x v="4"/>
    <x v="1"/>
  </r>
  <r>
    <s v="DB010000"/>
    <x v="11"/>
    <s v="Blueprints that are transferred to the customer through electronic means only."/>
    <x v="3"/>
    <x v="2"/>
    <x v="0"/>
    <x v="0"/>
  </r>
  <r>
    <s v="DB020000"/>
    <x v="12"/>
    <s v="Books transferred to the customer through electronic means only."/>
    <x v="3"/>
    <x v="6"/>
    <x v="0"/>
    <x v="0"/>
  </r>
  <r>
    <s v="DB031000"/>
    <x v="13"/>
    <m/>
    <x v="3"/>
    <x v="3"/>
    <x v="3"/>
    <x v="0"/>
  </r>
  <r>
    <s v="DB031013"/>
    <x v="14"/>
    <m/>
    <x v="3"/>
    <x v="3"/>
    <x v="3"/>
    <x v="4"/>
  </r>
  <r>
    <s v="DB031014"/>
    <x v="15"/>
    <m/>
    <x v="3"/>
    <x v="3"/>
    <x v="3"/>
    <x v="5"/>
  </r>
  <r>
    <s v="DB031015"/>
    <x v="16"/>
    <m/>
    <x v="3"/>
    <x v="3"/>
    <x v="3"/>
    <x v="6"/>
  </r>
  <r>
    <s v="DB031016"/>
    <x v="17"/>
    <m/>
    <x v="3"/>
    <x v="3"/>
    <x v="3"/>
    <x v="7"/>
  </r>
  <r>
    <s v="DC010000"/>
    <x v="18"/>
    <s v="Computer software sold its various forms that is transferred either through physical media, electronically or through &quot;load and leave&quot; to a business operation and not to a non-business end user customer."/>
    <x v="4"/>
    <x v="2"/>
    <x v="0"/>
    <x v="0"/>
  </r>
  <r>
    <s v="DC010100"/>
    <x v="19"/>
    <s v="Customized software that is transferred through physical media. custom software is deemed to be software that is written to an individual customer's specifications, and not merely a minor modification or add-on to canned software."/>
    <x v="4"/>
    <x v="2"/>
    <x v="2"/>
    <x v="0"/>
  </r>
  <r>
    <s v="DC010200"/>
    <x v="20"/>
    <s v="Customized software that is transferred electronically rather than through some form of physical media. custom software is deemed to be software that is written to an individual customer's specifications, and not merely a minor modification or add-on to canned software."/>
    <x v="4"/>
    <x v="2"/>
    <x v="5"/>
    <x v="0"/>
  </r>
  <r>
    <s v="DC010300"/>
    <x v="21"/>
    <s v="Customized software that is loaded on a customer's computer on-site but the actual physical media is not left with the customer. custom software is deemed to be software that is written to an individual customer's specifications, and not merely a minor modification or add-on to canned software."/>
    <x v="4"/>
    <x v="2"/>
    <x v="6"/>
    <x v="0"/>
  </r>
  <r>
    <s v="DC010400"/>
    <x v="22"/>
    <s v="Computer software that is transferred through physical media that is not customized."/>
    <x v="4"/>
    <x v="2"/>
    <x v="7"/>
    <x v="0"/>
  </r>
  <r>
    <s v="DC010500"/>
    <x v="23"/>
    <s v="Computer software that is transferred electronically that is not customized."/>
    <x v="4"/>
    <x v="2"/>
    <x v="8"/>
    <x v="0"/>
  </r>
  <r>
    <s v="DC010600"/>
    <x v="24"/>
    <s v="Computer software that is loaded on a customer's computer on-site that is not customized and the actual physical media is not left with the customer."/>
    <x v="4"/>
    <x v="2"/>
    <x v="9"/>
    <x v="0"/>
  </r>
  <r>
    <s v="DC011000"/>
    <x v="25"/>
    <s v="Software that is integral to the computer's operation (e.g. operating systems)"/>
    <x v="4"/>
    <x v="2"/>
    <x v="3"/>
    <x v="0"/>
  </r>
  <r>
    <s v="DC020000"/>
    <x v="26"/>
    <s v="Computer software sold its various forms that is transferred either through physical media, electronically or through &quot;load and leave&quot; to a non-business end user customer and not to business."/>
    <x v="4"/>
    <x v="6"/>
    <x v="0"/>
    <x v="0"/>
  </r>
  <r>
    <s v="DC020100"/>
    <x v="27"/>
    <s v="Customized software that is transferred through physical media. custom software is deemed to be software that is written to an individual customer's specifications, and not merely a minor modification or add-on to canned software."/>
    <x v="4"/>
    <x v="6"/>
    <x v="2"/>
    <x v="0"/>
  </r>
  <r>
    <s v="DC020200"/>
    <x v="28"/>
    <s v="Customized software that is transferred electronically rather than through some form of physical media. custom software is deemed to be software that is written to an individual customer's specifications, and not merely a minor modification or add-on to canned software."/>
    <x v="4"/>
    <x v="6"/>
    <x v="5"/>
    <x v="0"/>
  </r>
  <r>
    <s v="DC020300"/>
    <x v="29"/>
    <s v="Customized software that is loaded on a customer's computer on-site but the actual physical media is not left with the customer. custom software is deemed to be software that is written to an individual customer's specifications, and not merely a minor modification or add-on to canned software."/>
    <x v="4"/>
    <x v="6"/>
    <x v="6"/>
    <x v="0"/>
  </r>
  <r>
    <s v="DC020600"/>
    <x v="30"/>
    <s v="Computer software that is loaded on a customer's computer onsite that is not customized and the actual physical media is not left with the customer."/>
    <x v="4"/>
    <x v="6"/>
    <x v="9"/>
    <x v="0"/>
  </r>
  <r>
    <s v="DC020400"/>
    <x v="31"/>
    <s v="Computer software that is transferred through physical media that is not customized."/>
    <x v="4"/>
    <x v="6"/>
    <x v="7"/>
    <x v="0"/>
  </r>
  <r>
    <s v="DC020402"/>
    <x v="32"/>
    <s v="Computer software that is primarily designed for something other than for academic educational purposes that is transferred through physical media and is not customized in any way."/>
    <x v="4"/>
    <x v="6"/>
    <x v="7"/>
    <x v="8"/>
  </r>
  <r>
    <s v="DC020500"/>
    <x v="33"/>
    <s v="Computer software that is transferred electronically that is not customized."/>
    <x v="4"/>
    <x v="6"/>
    <x v="8"/>
    <x v="0"/>
  </r>
  <r>
    <s v="DC020501"/>
    <x v="34"/>
    <s v="Computer software that is primarily designed for academic educational purposes only that is transferred electronically and is not customized."/>
    <x v="4"/>
    <x v="6"/>
    <x v="8"/>
    <x v="9"/>
  </r>
  <r>
    <s v="DC020502"/>
    <x v="35"/>
    <s v="Computer software that is primarily designed for something other than academic educational purposes that is transferred electronically and is not customized."/>
    <x v="4"/>
    <x v="6"/>
    <x v="8"/>
    <x v="8"/>
  </r>
  <r>
    <s v="DC020503"/>
    <x v="36"/>
    <m/>
    <x v="4"/>
    <x v="6"/>
    <x v="8"/>
    <x v="10"/>
  </r>
  <r>
    <s v="DC060000"/>
    <x v="37"/>
    <m/>
    <x v="4"/>
    <x v="7"/>
    <x v="0"/>
    <x v="0"/>
  </r>
  <r>
    <s v="DC070000"/>
    <x v="38"/>
    <m/>
    <x v="4"/>
    <x v="8"/>
    <x v="0"/>
    <x v="0"/>
  </r>
  <r>
    <s v="DD020000"/>
    <x v="39"/>
    <s v="Designs or plans that are transferred to the customer through electronic means only."/>
    <x v="5"/>
    <x v="6"/>
    <x v="0"/>
    <x v="0"/>
  </r>
  <r>
    <s v="DD040000"/>
    <x v="40"/>
    <s v="Other documentation that is not identified with a specific tax code that is transferred to the customer through electronic means only."/>
    <x v="5"/>
    <x v="4"/>
    <x v="0"/>
    <x v="0"/>
  </r>
  <r>
    <s v="DG010000"/>
    <x v="41"/>
    <s v="Games that are transferred to the customer through electronic means or otherwise."/>
    <x v="6"/>
    <x v="2"/>
    <x v="0"/>
    <x v="0"/>
  </r>
  <r>
    <s v="DG010100"/>
    <x v="42"/>
    <s v="Games that are transferred to the customer through standard physical means."/>
    <x v="6"/>
    <x v="2"/>
    <x v="2"/>
    <x v="0"/>
  </r>
  <r>
    <s v="DG010200"/>
    <x v="43"/>
    <s v="Games that are transferred to the customer through electronic means only."/>
    <x v="6"/>
    <x v="2"/>
    <x v="5"/>
    <x v="0"/>
  </r>
  <r>
    <s v="DG010201"/>
    <x v="44"/>
    <s v="Games that are transferred to the customer through electronic means only. participating in games on-line or otherwise. for purposes of the chicago amusement tax only: this code applies to streaming or temporary download - no ownership - non-possessory interest only. note: use of this code will apply the chicago amusement tax to all transactions made to chicago addresses."/>
    <x v="6"/>
    <x v="2"/>
    <x v="5"/>
    <x v="9"/>
  </r>
  <r>
    <s v="DG010300"/>
    <x v="45"/>
    <m/>
    <x v="6"/>
    <x v="2"/>
    <x v="6"/>
    <x v="0"/>
  </r>
  <r>
    <s v="DG010301"/>
    <x v="46"/>
    <m/>
    <x v="6"/>
    <x v="2"/>
    <x v="6"/>
    <x v="9"/>
  </r>
  <r>
    <s v="DG010302"/>
    <x v="47"/>
    <m/>
    <x v="6"/>
    <x v="2"/>
    <x v="6"/>
    <x v="8"/>
  </r>
  <r>
    <s v="DG020000"/>
    <x v="48"/>
    <m/>
    <x v="6"/>
    <x v="6"/>
    <x v="0"/>
    <x v="0"/>
  </r>
  <r>
    <s v="DI010000"/>
    <x v="49"/>
    <s v="Digital images (i.e. birth certificates, invoices etc.) that are transferred to the customer through electronic means or otherwise."/>
    <x v="7"/>
    <x v="2"/>
    <x v="0"/>
    <x v="0"/>
  </r>
  <r>
    <s v="DI010100"/>
    <x v="50"/>
    <s v="Digital images that are transferred to the customer through standard physical means."/>
    <x v="7"/>
    <x v="2"/>
    <x v="2"/>
    <x v="0"/>
  </r>
  <r>
    <s v="DI010200"/>
    <x v="51"/>
    <s v="Digital images that are transferred to the customer through electronic means only."/>
    <x v="7"/>
    <x v="2"/>
    <x v="5"/>
    <x v="0"/>
  </r>
  <r>
    <s v="DI010201"/>
    <x v="52"/>
    <s v="Digital images that are transferred to the customer through electronic means only. for purposes of the chicago amusement tax only: privilege of watching electronically delivered television shows, movies or videos wherein no possessory interest or permanent title is granted. subscription or pay-per-view streaming. note: use of this code will apply the chicago amusement tax to all transactions made to chicago addresses."/>
    <x v="7"/>
    <x v="2"/>
    <x v="5"/>
    <x v="9"/>
  </r>
  <r>
    <s v="DL020000"/>
    <x v="53"/>
    <s v="Legal documentation (i.e. wills, contracts etc.) that is transferred to the customer through electronic means only."/>
    <x v="8"/>
    <x v="6"/>
    <x v="0"/>
    <x v="0"/>
  </r>
  <r>
    <s v="DM010100"/>
    <x v="54"/>
    <s v="Digital magazines mean works that are generally recognized in the ordinary and usual sense as magazines, published in regular intervals, transferred electronically as digital files. if the magazine is sold in a hard-copy version and a digital version, both versions have the same information. the magazine is also sold for non-business use."/>
    <x v="9"/>
    <x v="2"/>
    <x v="2"/>
    <x v="0"/>
  </r>
  <r>
    <s v="DM020000"/>
    <x v="55"/>
    <s v="Mailing list or other customer or sales related information that is transferred to the customer through electronic means or otherwise."/>
    <x v="9"/>
    <x v="6"/>
    <x v="0"/>
    <x v="0"/>
  </r>
  <r>
    <s v="DM020100"/>
    <x v="56"/>
    <s v="Mailing list that is transferred to the customer through standard physical means."/>
    <x v="9"/>
    <x v="6"/>
    <x v="2"/>
    <x v="0"/>
  </r>
  <r>
    <s v="DM020200"/>
    <x v="57"/>
    <s v="Mailing list that is transferred to the customer through electronic means only."/>
    <x v="9"/>
    <x v="6"/>
    <x v="5"/>
    <x v="0"/>
  </r>
  <r>
    <s v="DM030000"/>
    <x v="58"/>
    <s v="Movies that are transferred to the customer through electronic means or otherwise."/>
    <x v="9"/>
    <x v="3"/>
    <x v="0"/>
    <x v="0"/>
  </r>
  <r>
    <s v="DM030100"/>
    <x v="59"/>
    <s v="Movies that are transferred to the customer through standard physical means."/>
    <x v="9"/>
    <x v="3"/>
    <x v="2"/>
    <x v="0"/>
  </r>
  <r>
    <s v="DM030200"/>
    <x v="60"/>
    <s v="Movies that are transferred to the customer through electronic means only."/>
    <x v="9"/>
    <x v="3"/>
    <x v="5"/>
    <x v="0"/>
  </r>
  <r>
    <s v="DM030201"/>
    <x v="61"/>
    <s v="Movies that are transferred to the customer through electronic means only. for purposes of the chicago amusement tax only: privilege of watching electronically delivered television shows, movies or videos wherein no possessory interest or permanent title is granted. subscription or pay-per-view streaming. note: use of this code will apply the chicago amusement tax to all transactions made to chicago addresses."/>
    <x v="9"/>
    <x v="3"/>
    <x v="5"/>
    <x v="9"/>
  </r>
  <r>
    <s v="DM040000"/>
    <x v="62"/>
    <s v="Music that is transferred to the customer through electronic means or otherwise."/>
    <x v="9"/>
    <x v="4"/>
    <x v="0"/>
    <x v="0"/>
  </r>
  <r>
    <s v="DM040100"/>
    <x v="63"/>
    <s v="Music that is transferred to the customer through standard physical means."/>
    <x v="9"/>
    <x v="4"/>
    <x v="2"/>
    <x v="0"/>
  </r>
  <r>
    <s v="DM040200"/>
    <x v="64"/>
    <s v="Music that is transferred to the customer through electronic means only."/>
    <x v="9"/>
    <x v="4"/>
    <x v="5"/>
    <x v="0"/>
  </r>
  <r>
    <s v="DM040201"/>
    <x v="65"/>
    <s v="Music that is transferred to the customer through electronic means only. for purposes of the chicago amusement tax only: privilege of listening to electronically delivered music wherein no possessory interest or permanent title is granted. subscription or streaming. note: use of this code will apply the chicago amusement tax to all transactions made to chicago addresses."/>
    <x v="9"/>
    <x v="4"/>
    <x v="5"/>
    <x v="9"/>
  </r>
  <r>
    <s v="DN010000"/>
    <x v="66"/>
    <s v="Digital newspapers mean those publications which are commonly understood to be newspapers and which are printed and distributed periodically at daily, weekly, or other short intervals for the dissemination of news of a general character and of a general interest to the public, which is transmitted to the customer by electronic means. if the newspaper is sold in a hard-copy version and a digital version, both versions have the same information. the newspaper is also sold for non-business use."/>
    <x v="10"/>
    <x v="2"/>
    <x v="0"/>
    <x v="0"/>
  </r>
  <r>
    <s v="DO010000"/>
    <x v="67"/>
    <s v="Other sales not specifically identified by another tax code that are transferred to the customer through electronic means only."/>
    <x v="11"/>
    <x v="2"/>
    <x v="0"/>
    <x v="0"/>
  </r>
  <r>
    <s v="DP010000"/>
    <x v="68"/>
    <s v="Photographs that are transferred to the customer through electronic means or otherwise."/>
    <x v="12"/>
    <x v="2"/>
    <x v="0"/>
    <x v="0"/>
  </r>
  <r>
    <s v="DP010100"/>
    <x v="69"/>
    <s v="Photographs that are transferred to the customer through standard physical means."/>
    <x v="12"/>
    <x v="2"/>
    <x v="2"/>
    <x v="0"/>
  </r>
  <r>
    <s v="DP010200"/>
    <x v="70"/>
    <s v="Photographs that are transferred to the customer through electronic means only. (note: &quot;electronic delivery&quot; may be required to be stated on the invoice to qualify for exemption in some jurisdictions)"/>
    <x v="12"/>
    <x v="2"/>
    <x v="5"/>
    <x v="0"/>
  </r>
  <r>
    <s v="DP010201"/>
    <x v="71"/>
    <s v="Photographs that are transferred to the customer through electronic means only. for purposes of the chicago amusement tax only: privilege of watching electronically delivered television shows, movies or videos wherein no possessory interest or permanent title is granted. subscription or pay-per-view streaming. note: use of this code will apply the chicago amusement tax to all transactions made to chicago addresses."/>
    <x v="12"/>
    <x v="2"/>
    <x v="5"/>
    <x v="9"/>
  </r>
  <r>
    <s v="DV010000"/>
    <x v="72"/>
    <s v="Videos that are transferred to the customer through electronic means or otherwise."/>
    <x v="13"/>
    <x v="2"/>
    <x v="0"/>
    <x v="0"/>
  </r>
  <r>
    <s v="DV010100"/>
    <x v="73"/>
    <s v="Videos that are transferred to the customer through standard physical means."/>
    <x v="13"/>
    <x v="2"/>
    <x v="2"/>
    <x v="0"/>
  </r>
  <r>
    <s v="DV010200"/>
    <x v="74"/>
    <s v="Videos that are transferred to the customer through electronic means only."/>
    <x v="13"/>
    <x v="2"/>
    <x v="5"/>
    <x v="0"/>
  </r>
  <r>
    <s v="DV017194"/>
    <x v="75"/>
    <s v="Code is for services that include cable services, satellite broadcasts, wireless cable services and internet protocol television provided through wireline facilities without regard to delivery technology. it can include prepaid on-demand internet streaming video to subscribers. please note this may be subject to other cable-related service type taxes, depending on the state."/>
    <x v="13"/>
    <x v="2"/>
    <x v="10"/>
    <x v="11"/>
  </r>
  <r>
    <s v="DV010201"/>
    <x v="76"/>
    <s v="Videos that are transferred to the customer through electronic means only. for purposes of the chicago amusement tax only: privilege of watching electronically delivered television shows, movies or videos wherein no possessory interest or permanent title is granted. subscription or pay-per-view streaming. note: use of this code will apply the chicago amusement tax to all transactions made to chicago addresses."/>
    <x v="13"/>
    <x v="2"/>
    <x v="5"/>
    <x v="9"/>
  </r>
  <r>
    <s v="DV021000"/>
    <x v="77"/>
    <m/>
    <x v="13"/>
    <x v="6"/>
    <x v="3"/>
    <x v="0"/>
  </r>
  <r>
    <s v="DV021007"/>
    <x v="78"/>
    <m/>
    <x v="13"/>
    <x v="6"/>
    <x v="3"/>
    <x v="12"/>
  </r>
  <r>
    <s v="DV021008"/>
    <x v="79"/>
    <m/>
    <x v="13"/>
    <x v="6"/>
    <x v="3"/>
    <x v="13"/>
  </r>
  <r>
    <s v="DV021009"/>
    <x v="80"/>
    <m/>
    <x v="13"/>
    <x v="6"/>
    <x v="3"/>
    <x v="14"/>
  </r>
  <r>
    <s v="DV021010"/>
    <x v="81"/>
    <s v="Videos that are transferred to the customer through electronic means only. for purposes of the chicago amusement tax only: privilege of watching electronically delivered television shows, movies or videos wherein no possessory interest or permanent title is granted. subscription or pay-per-view streaming. note: use of this code will apply the chicago amusement tax to all transactions made to chicago addresses."/>
    <x v="13"/>
    <x v="6"/>
    <x v="3"/>
    <x v="15"/>
  </r>
  <r>
    <s v="DV029398"/>
    <x v="82"/>
    <m/>
    <x v="13"/>
    <x v="6"/>
    <x v="4"/>
    <x v="16"/>
  </r>
  <r>
    <s v="FR000000"/>
    <x v="83"/>
    <s v="Charges for delivery, shipping, or shipping and handling. these charges represent the cost of the transportation of product sold to the customer, and if applicable, any special charges for handling or preparing the product for shipping. these separately identified charges are paid to the seller of the goods and not to the shipping company."/>
    <x v="14"/>
    <x v="0"/>
    <x v="0"/>
    <x v="0"/>
  </r>
  <r>
    <s v="FR010000"/>
    <x v="84"/>
    <s v="Transportation charges imposed by the seller of the product for delivery of sold products using a company vehicle rather through a third party delivery service."/>
    <x v="14"/>
    <x v="2"/>
    <x v="0"/>
    <x v="0"/>
  </r>
  <r>
    <s v="FR010100"/>
    <x v="85"/>
    <s v="Transportation charges imposed by the seller of the product for delivery of sold product using a company vehicle rather through a third-party delivery service. the transfer of title to the customer does not take place until after the customer takes possession of the product (fob destination)."/>
    <x v="14"/>
    <x v="2"/>
    <x v="2"/>
    <x v="0"/>
  </r>
  <r>
    <s v="FR010200"/>
    <x v="86"/>
    <s v="Transportation charges imposed by the seller of the product for delivery of sold product using a company vehicle rather than through a third-party delivery service. the transfer of title to the customer takes place prior to the delivery of the product (fob origin)."/>
    <x v="14"/>
    <x v="2"/>
    <x v="5"/>
    <x v="0"/>
  </r>
  <r>
    <s v="FR020000"/>
    <x v="87"/>
    <s v="Charges for shipping of product through a third-party common carrier paid to the seller. the charges represents the cost of transportation &quot;only&quot; without any additional charges for handling."/>
    <x v="14"/>
    <x v="6"/>
    <x v="0"/>
    <x v="0"/>
  </r>
  <r>
    <s v="FR"/>
    <x v="88"/>
    <s v="Charges for delivery of product through a third-party common carrier paid to the seller where the title to the product is transferred at the time the customer takes possession of the goods."/>
    <x v="14"/>
    <x v="9"/>
    <x v="11"/>
    <x v="17"/>
  </r>
  <r>
    <s v="FR020100"/>
    <x v="89"/>
    <s v="Charges for delivery of product through a third-party common carrier paid to the seller where the title to the product is transferred at the time the customer takes possession of the goods."/>
    <x v="14"/>
    <x v="6"/>
    <x v="2"/>
    <x v="0"/>
  </r>
  <r>
    <s v="FR020200"/>
    <x v="90"/>
    <s v="Charges for delivery of product through a third-party common carrier paid to the seller where the title to the product is transferred at the time of sales and prior to shipment."/>
    <x v="14"/>
    <x v="6"/>
    <x v="5"/>
    <x v="0"/>
  </r>
  <r>
    <s v="FR020400"/>
    <x v="91"/>
    <s v="Charges for delivery of product through a third-party non-common carrier paid to the seller where the title to the product is transferred at the time the customer takes possession of the goods."/>
    <x v="14"/>
    <x v="6"/>
    <x v="7"/>
    <x v="0"/>
  </r>
  <r>
    <s v="FR020500"/>
    <x v="92"/>
    <s v="Charges for delivery of product through a third-party non-common carrier paid to the seller where the title to the product is transferred at the time of sales and prior to shipment."/>
    <x v="14"/>
    <x v="6"/>
    <x v="8"/>
    <x v="0"/>
  </r>
  <r>
    <s v="FR020800"/>
    <x v="93"/>
    <s v="Charges for shipping &quot;only&quot; that exceeds the actual cost of transporting the product to the customer."/>
    <x v="14"/>
    <x v="6"/>
    <x v="12"/>
    <x v="0"/>
  </r>
  <r>
    <s v="FR020900"/>
    <x v="94"/>
    <s v="Charges for shipping &quot;only&quot; that exceeds what is deemed to be &quot;reasonable&quot; and &quot;prevailing&quot; rates."/>
    <x v="14"/>
    <x v="6"/>
    <x v="13"/>
    <x v="0"/>
  </r>
  <r>
    <s v="FR022000"/>
    <x v="95"/>
    <m/>
    <x v="14"/>
    <x v="6"/>
    <x v="14"/>
    <x v="0"/>
  </r>
  <r>
    <s v="FR021004"/>
    <x v="96"/>
    <m/>
    <x v="14"/>
    <x v="6"/>
    <x v="3"/>
    <x v="18"/>
  </r>
  <r>
    <s v="FR030000"/>
    <x v="97"/>
    <s v="Charges for &quot;shipping and handling&quot; (combined) that are paid to the seller which represents the cost of transportation plus additional charges for special handling."/>
    <x v="14"/>
    <x v="3"/>
    <x v="0"/>
    <x v="0"/>
  </r>
  <r>
    <s v="FR030700"/>
    <x v="98"/>
    <m/>
    <x v="14"/>
    <x v="3"/>
    <x v="15"/>
    <x v="0"/>
  </r>
  <r>
    <s v="FR040000"/>
    <x v="99"/>
    <s v="A separately stated charge for the electronic transfer associated with the sale."/>
    <x v="14"/>
    <x v="4"/>
    <x v="0"/>
    <x v="0"/>
  </r>
  <r>
    <s v="FR059314"/>
    <x v="100"/>
    <m/>
    <x v="14"/>
    <x v="5"/>
    <x v="4"/>
    <x v="5"/>
  </r>
  <r>
    <s v="FR060000"/>
    <x v="101"/>
    <s v="International freight transportation services that involve transportation of goods from a place outside canada to a place in canada."/>
    <x v="14"/>
    <x v="7"/>
    <x v="0"/>
    <x v="0"/>
  </r>
  <r>
    <s v="FR070100"/>
    <x v="102"/>
    <m/>
    <x v="14"/>
    <x v="8"/>
    <x v="2"/>
    <x v="0"/>
  </r>
  <r>
    <s v="FR999999"/>
    <x v="103"/>
    <s v="A separately stated freight charge that has not been mapped to a specific freight tax code. this temporary unmapped code has a taxable default and will impose tax in all cases unless the associated item is non-taxable or unless an entity or use base exemption is applicable. the purpose for using this code is limited to getting a sku assigned to a system tax code until it can be adequately reviewed and a specific tax code can be accurately assigned."/>
    <x v="14"/>
    <x v="1"/>
    <x v="1"/>
    <x v="1"/>
  </r>
  <r>
    <s v="O0000000"/>
    <x v="104"/>
    <s v="Other miscellaneous types charges that are not normally viewed as either the sale of tangible personal property or the performance of a service."/>
    <x v="15"/>
    <x v="0"/>
    <x v="0"/>
    <x v="0"/>
  </r>
  <r>
    <s v="O9999999"/>
    <x v="105"/>
    <s v="This code can be used to map to non-products or service where a specific system tax code has not been identified for taxability purposes or the product is know to be taxable in all taxing jurisdictions. taxable in all states."/>
    <x v="16"/>
    <x v="1"/>
    <x v="1"/>
    <x v="1"/>
  </r>
  <r>
    <s v="OA020000"/>
    <x v="106"/>
    <s v="Admission fees to entertainment, amusement parks, concerts, cultural or sporting events. (note: this tax code series only considers sales tax and excludes any admissions tax that may apply)"/>
    <x v="17"/>
    <x v="6"/>
    <x v="0"/>
    <x v="0"/>
  </r>
  <r>
    <s v="OA020100"/>
    <x v="107"/>
    <m/>
    <x v="17"/>
    <x v="6"/>
    <x v="2"/>
    <x v="0"/>
  </r>
  <r>
    <s v="OA020200"/>
    <x v="108"/>
    <m/>
    <x v="17"/>
    <x v="6"/>
    <x v="5"/>
    <x v="0"/>
  </r>
  <r>
    <s v="OA020500"/>
    <x v="109"/>
    <m/>
    <x v="17"/>
    <x v="6"/>
    <x v="8"/>
    <x v="0"/>
  </r>
  <r>
    <s v="OA020600"/>
    <x v="110"/>
    <m/>
    <x v="17"/>
    <x v="6"/>
    <x v="9"/>
    <x v="0"/>
  </r>
  <r>
    <s v="OA020700"/>
    <x v="111"/>
    <m/>
    <x v="17"/>
    <x v="6"/>
    <x v="15"/>
    <x v="0"/>
  </r>
  <r>
    <s v="OA026346"/>
    <x v="112"/>
    <m/>
    <x v="17"/>
    <x v="6"/>
    <x v="16"/>
    <x v="19"/>
  </r>
  <r>
    <s v="OA020300"/>
    <x v="113"/>
    <m/>
    <x v="17"/>
    <x v="6"/>
    <x v="6"/>
    <x v="0"/>
  </r>
  <r>
    <s v="OA020310"/>
    <x v="114"/>
    <m/>
    <x v="17"/>
    <x v="6"/>
    <x v="6"/>
    <x v="15"/>
  </r>
  <r>
    <s v="OA020400"/>
    <x v="115"/>
    <m/>
    <x v="17"/>
    <x v="6"/>
    <x v="7"/>
    <x v="0"/>
  </r>
  <r>
    <s v="OA020401"/>
    <x v="116"/>
    <m/>
    <x v="17"/>
    <x v="6"/>
    <x v="7"/>
    <x v="9"/>
  </r>
  <r>
    <s v="OA020402"/>
    <x v="117"/>
    <m/>
    <x v="17"/>
    <x v="6"/>
    <x v="7"/>
    <x v="8"/>
  </r>
  <r>
    <s v="OA020403"/>
    <x v="118"/>
    <m/>
    <x v="17"/>
    <x v="6"/>
    <x v="7"/>
    <x v="10"/>
  </r>
  <r>
    <s v="OA020800"/>
    <x v="119"/>
    <m/>
    <x v="17"/>
    <x v="6"/>
    <x v="12"/>
    <x v="0"/>
  </r>
  <r>
    <s v="OA020801"/>
    <x v="120"/>
    <m/>
    <x v="17"/>
    <x v="6"/>
    <x v="12"/>
    <x v="9"/>
  </r>
  <r>
    <s v="OA029338"/>
    <x v="121"/>
    <m/>
    <x v="17"/>
    <x v="6"/>
    <x v="4"/>
    <x v="20"/>
  </r>
  <r>
    <s v="OA029339"/>
    <x v="122"/>
    <m/>
    <x v="17"/>
    <x v="6"/>
    <x v="4"/>
    <x v="21"/>
  </r>
  <r>
    <s v="OA029340"/>
    <x v="123"/>
    <m/>
    <x v="17"/>
    <x v="6"/>
    <x v="4"/>
    <x v="22"/>
  </r>
  <r>
    <s v="OC030000"/>
    <x v="124"/>
    <m/>
    <x v="18"/>
    <x v="3"/>
    <x v="0"/>
    <x v="0"/>
  </r>
  <r>
    <s v="OC040000"/>
    <x v="125"/>
    <m/>
    <x v="18"/>
    <x v="4"/>
    <x v="0"/>
    <x v="0"/>
  </r>
  <r>
    <s v="OC040100"/>
    <x v="126"/>
    <m/>
    <x v="18"/>
    <x v="4"/>
    <x v="2"/>
    <x v="0"/>
  </r>
  <r>
    <s v="OC040200"/>
    <x v="127"/>
    <m/>
    <x v="18"/>
    <x v="4"/>
    <x v="5"/>
    <x v="0"/>
  </r>
  <r>
    <s v="OD010000"/>
    <x v="128"/>
    <s v="Vendor discounts as opposed to cash or early payment discounts"/>
    <x v="19"/>
    <x v="2"/>
    <x v="0"/>
    <x v="0"/>
  </r>
  <r>
    <s v="OD010300"/>
    <x v="129"/>
    <m/>
    <x v="19"/>
    <x v="2"/>
    <x v="6"/>
    <x v="0"/>
  </r>
  <r>
    <s v="OD010400"/>
    <x v="130"/>
    <m/>
    <x v="19"/>
    <x v="2"/>
    <x v="7"/>
    <x v="0"/>
  </r>
  <r>
    <s v="OD020000"/>
    <x v="131"/>
    <s v="Dues or membership fees that could include or not include the transfer of tpp, including the right to make purchases or to purchase goods and services for a reduced fee."/>
    <x v="19"/>
    <x v="6"/>
    <x v="0"/>
    <x v="0"/>
  </r>
  <r>
    <s v="OD020400"/>
    <x v="132"/>
    <m/>
    <x v="19"/>
    <x v="6"/>
    <x v="7"/>
    <x v="0"/>
  </r>
  <r>
    <s v="OD020500"/>
    <x v="133"/>
    <m/>
    <x v="19"/>
    <x v="6"/>
    <x v="8"/>
    <x v="0"/>
  </r>
  <r>
    <s v="OD020320"/>
    <x v="134"/>
    <m/>
    <x v="19"/>
    <x v="6"/>
    <x v="6"/>
    <x v="23"/>
  </r>
  <r>
    <s v="OD030000"/>
    <x v="135"/>
    <m/>
    <x v="19"/>
    <x v="3"/>
    <x v="0"/>
    <x v="0"/>
  </r>
  <r>
    <s v="OE010100"/>
    <x v="136"/>
    <m/>
    <x v="20"/>
    <x v="2"/>
    <x v="2"/>
    <x v="0"/>
  </r>
  <r>
    <s v="OF020000"/>
    <x v="137"/>
    <m/>
    <x v="21"/>
    <x v="6"/>
    <x v="0"/>
    <x v="0"/>
  </r>
  <r>
    <s v="OF030000"/>
    <x v="138"/>
    <m/>
    <x v="21"/>
    <x v="3"/>
    <x v="0"/>
    <x v="0"/>
  </r>
  <r>
    <s v="OF040002"/>
    <x v="139"/>
    <s v="A one-time or recurring fee charged by the seller to the purchaser based on the extension of credit on a transaction. (note - charges may be exempt for this code in certain jurisdictions if the item financed is otherwise exempt. this code presumes the sale of a taxable item.)"/>
    <x v="21"/>
    <x v="4"/>
    <x v="0"/>
    <x v="8"/>
  </r>
  <r>
    <s v="OF040003"/>
    <x v="140"/>
    <s v="A one-time or recurring fee charged by the seller to the purchaser after the sales transaction has occurred, usually based on a late payment or failure to pay. (note - charges may be exempt for this code in certain jurisdictions if the item financed is otherwise exempt. this code presumes the sale of a taxable item.)"/>
    <x v="21"/>
    <x v="4"/>
    <x v="0"/>
    <x v="10"/>
  </r>
  <r>
    <s v="OF040004"/>
    <x v="141"/>
    <s v="Third party interest - financing for a transaction is obrtained from a party other than the seller or purchaser. (note - charges may be exempt for this code in certain jurisdictions if the item financed is otherwise exempt. this code presumes the sale of a taxable item.)"/>
    <x v="21"/>
    <x v="4"/>
    <x v="0"/>
    <x v="18"/>
  </r>
  <r>
    <s v="OF040005"/>
    <x v="142"/>
    <m/>
    <x v="21"/>
    <x v="4"/>
    <x v="0"/>
    <x v="24"/>
  </r>
  <r>
    <s v="OF050100"/>
    <x v="143"/>
    <m/>
    <x v="21"/>
    <x v="5"/>
    <x v="2"/>
    <x v="0"/>
  </r>
  <r>
    <s v="OF050200"/>
    <x v="144"/>
    <m/>
    <x v="21"/>
    <x v="5"/>
    <x v="5"/>
    <x v="0"/>
  </r>
  <r>
    <s v="OF060001"/>
    <x v="145"/>
    <m/>
    <x v="21"/>
    <x v="7"/>
    <x v="0"/>
    <x v="9"/>
  </r>
  <r>
    <s v="OF070001"/>
    <x v="146"/>
    <m/>
    <x v="21"/>
    <x v="8"/>
    <x v="0"/>
    <x v="9"/>
  </r>
  <r>
    <s v="OH010000"/>
    <x v="147"/>
    <m/>
    <x v="22"/>
    <x v="2"/>
    <x v="0"/>
    <x v="0"/>
  </r>
  <r>
    <s v="OL010000"/>
    <x v="148"/>
    <s v="License to use real property with restricted access (such as kitchen or concessionaire facilities, mailbox, boat launch facilities)"/>
    <x v="23"/>
    <x v="2"/>
    <x v="0"/>
    <x v="0"/>
  </r>
  <r>
    <s v="OM010000"/>
    <x v="149"/>
    <s v="Monetary donation to a charitable organization. donation is made voluntarily and is not made in exchange for admission into place of amusement, sporting event, etc."/>
    <x v="24"/>
    <x v="2"/>
    <x v="0"/>
    <x v="0"/>
  </r>
  <r>
    <s v="ON010000"/>
    <x v="150"/>
    <m/>
    <x v="25"/>
    <x v="2"/>
    <x v="0"/>
    <x v="0"/>
  </r>
  <r>
    <s v="ON010100"/>
    <x v="151"/>
    <m/>
    <x v="25"/>
    <x v="2"/>
    <x v="2"/>
    <x v="0"/>
  </r>
  <r>
    <s v="ON030000"/>
    <x v="152"/>
    <s v="This system tax code has a non-taxable default so should only be used when the user has conducted due diligence to determine that the associated transactions are exempt from tax."/>
    <x v="25"/>
    <x v="3"/>
    <x v="0"/>
    <x v="0"/>
  </r>
  <r>
    <s v="OO028842"/>
    <x v="153"/>
    <m/>
    <x v="26"/>
    <x v="6"/>
    <x v="17"/>
    <x v="25"/>
  </r>
  <r>
    <s v="OR040000"/>
    <x v="154"/>
    <m/>
    <x v="27"/>
    <x v="4"/>
    <x v="0"/>
    <x v="0"/>
  </r>
  <r>
    <s v="OR070000"/>
    <x v="155"/>
    <m/>
    <x v="27"/>
    <x v="8"/>
    <x v="0"/>
    <x v="0"/>
  </r>
  <r>
    <s v="OT010100"/>
    <x v="156"/>
    <s v="Charges for travel related expenses (i.e. air travel, rental car, hotel etc.) that the seller is seeking to be reimbursed for. these travel related expenses are associated with implementation services related to prewritten software."/>
    <x v="28"/>
    <x v="2"/>
    <x v="2"/>
    <x v="0"/>
  </r>
  <r>
    <s v="OT010300"/>
    <x v="157"/>
    <s v="Charges for travel related expenses (i.e. air travel, rental car, hotel etc.) that the seller is seeking to be reimbursed for. these travel related expenses are associated with installation and/or repair services on tangible personal property."/>
    <x v="28"/>
    <x v="2"/>
    <x v="6"/>
    <x v="0"/>
  </r>
  <r>
    <s v="OT010400"/>
    <x v="158"/>
    <s v="Charges for travel related expenses (i.e. air travel, rental car, hotel etc.) associated with professional services (i.e. lawyers, accountants, professional medical personnel etc.) rendered by the seller."/>
    <x v="28"/>
    <x v="2"/>
    <x v="7"/>
    <x v="0"/>
  </r>
  <r>
    <s v="OT010600"/>
    <x v="159"/>
    <s v="Charges for service or product related expenses associated with legal services (i.e. lawyers, paralegals, process serving, etc.) rendered by the seller."/>
    <x v="28"/>
    <x v="2"/>
    <x v="9"/>
    <x v="0"/>
  </r>
  <r>
    <s v="P0000000"/>
    <x v="160"/>
    <s v="Tangible personal property is generally deemed to be items, other than real property (i.e. land and buildings etc.), that are tangible in nature. the presumption of taxability is on all items of tpp unless specifically made non-taxable by individual state and/or local statutes. this system tax code can be used when no other specific system tax code is applicable or available. additionally, this system tax code has a taxable default associated with it and consequently the user could use this code for any and all products that are known to be taxable and if they want to limit the number of system tax codes being used."/>
    <x v="29"/>
    <x v="0"/>
    <x v="0"/>
    <x v="0"/>
  </r>
  <r>
    <s v="P000000H"/>
    <x v="161"/>
    <m/>
    <x v="29"/>
    <x v="0"/>
    <x v="0"/>
    <x v="26"/>
  </r>
  <r>
    <s v="P000100H"/>
    <x v="162"/>
    <m/>
    <x v="29"/>
    <x v="0"/>
    <x v="3"/>
    <x v="26"/>
  </r>
  <r>
    <s v="P9999999"/>
    <x v="163"/>
    <s v="This code can be used to map to products where a specific system tax code has not been identified for taxability purposes or the product is known to be taxable in all taxing jurisdictions."/>
    <x v="30"/>
    <x v="1"/>
    <x v="1"/>
    <x v="1"/>
  </r>
  <r>
    <s v="PA020000"/>
    <x v="164"/>
    <m/>
    <x v="31"/>
    <x v="6"/>
    <x v="0"/>
    <x v="0"/>
  </r>
  <r>
    <s v="PA020100"/>
    <x v="165"/>
    <m/>
    <x v="31"/>
    <x v="6"/>
    <x v="2"/>
    <x v="0"/>
  </r>
  <r>
    <s v="PA020111"/>
    <x v="166"/>
    <m/>
    <x v="31"/>
    <x v="6"/>
    <x v="2"/>
    <x v="2"/>
  </r>
  <r>
    <s v="PA020113"/>
    <x v="167"/>
    <m/>
    <x v="31"/>
    <x v="6"/>
    <x v="2"/>
    <x v="4"/>
  </r>
  <r>
    <s v="PA020738"/>
    <x v="168"/>
    <m/>
    <x v="31"/>
    <x v="6"/>
    <x v="15"/>
    <x v="20"/>
  </r>
  <r>
    <s v="PA028802"/>
    <x v="169"/>
    <m/>
    <x v="31"/>
    <x v="6"/>
    <x v="17"/>
    <x v="8"/>
  </r>
  <r>
    <s v="PA020100"/>
    <x v="170"/>
    <m/>
    <x v="31"/>
    <x v="6"/>
    <x v="2"/>
    <x v="0"/>
  </r>
  <r>
    <s v="PA020120"/>
    <x v="171"/>
    <s v="Includes products such as hanging scales, thermometers, sensors, weather meters, monitoring devices, etc."/>
    <x v="31"/>
    <x v="6"/>
    <x v="2"/>
    <x v="23"/>
  </r>
  <r>
    <s v="PA020121"/>
    <x v="172"/>
    <s v="Includes products such as cleaning solutions, sprayers, foamers, foggers, water line cleaners, filtration systems, etc."/>
    <x v="31"/>
    <x v="6"/>
    <x v="2"/>
    <x v="27"/>
  </r>
  <r>
    <s v="PA020122"/>
    <x v="173"/>
    <s v="Includes products such as buckets &amp; feeders, calf feeders, chutes &amp; headgates, cooling, electric prods &amp; sorting, livestock waterers, scales, etc."/>
    <x v="31"/>
    <x v="6"/>
    <x v="2"/>
    <x v="28"/>
  </r>
  <r>
    <s v="PA020123"/>
    <x v="174"/>
    <m/>
    <x v="31"/>
    <x v="6"/>
    <x v="2"/>
    <x v="29"/>
  </r>
  <r>
    <s v="PA020225"/>
    <x v="175"/>
    <s v="Includes products such as blowers &amp; dryers, clippers &amp; blades, combs &amp; brushes, fans, general supplies, hair care, halters &amp; restraints, and show sticks for livestock."/>
    <x v="31"/>
    <x v="6"/>
    <x v="5"/>
    <x v="30"/>
  </r>
  <r>
    <s v="PA020226"/>
    <x v="176"/>
    <s v="Includes products such as disinfectants applied to livestock."/>
    <x v="31"/>
    <x v="6"/>
    <x v="5"/>
    <x v="31"/>
  </r>
  <r>
    <s v="PA020227"/>
    <x v="177"/>
    <s v="Includes pesticides, insecticides, and herbicides used in the animal agricultural production."/>
    <x v="31"/>
    <x v="6"/>
    <x v="5"/>
    <x v="32"/>
  </r>
  <r>
    <s v="PA020228"/>
    <x v="178"/>
    <s v="Includes products such as brands, id tags, paint, and tattoo."/>
    <x v="31"/>
    <x v="6"/>
    <x v="5"/>
    <x v="33"/>
  </r>
  <r>
    <s v="PA020229"/>
    <x v="179"/>
    <s v="Includes food for farm animals and livestock."/>
    <x v="31"/>
    <x v="6"/>
    <x v="5"/>
    <x v="34"/>
  </r>
  <r>
    <s v="PA020230"/>
    <x v="180"/>
    <m/>
    <x v="31"/>
    <x v="6"/>
    <x v="5"/>
    <x v="35"/>
  </r>
  <r>
    <s v="PA020231"/>
    <x v="181"/>
    <m/>
    <x v="31"/>
    <x v="6"/>
    <x v="5"/>
    <x v="36"/>
  </r>
  <r>
    <s v="PA020300"/>
    <x v="182"/>
    <m/>
    <x v="31"/>
    <x v="6"/>
    <x v="6"/>
    <x v="0"/>
  </r>
  <r>
    <s v="PA020301"/>
    <x v="183"/>
    <s v="Includes over the counter (non-prescribed) medicines or feed additives, electrolytes, probiotics, supplements, and vitamins."/>
    <x v="31"/>
    <x v="6"/>
    <x v="6"/>
    <x v="9"/>
  </r>
  <r>
    <s v="PA020302"/>
    <x v="184"/>
    <s v="Includes prescription medicines of antibiotics, antibiotic water, dewormers, feed additives, inflammation &amp; pain, and reproductive."/>
    <x v="31"/>
    <x v="6"/>
    <x v="6"/>
    <x v="8"/>
  </r>
  <r>
    <s v="PA020303"/>
    <x v="185"/>
    <s v="Includes prescription medicines of antibiotics, antibiotic water, dewormers, feed additives, inflammation &amp; pain, and reproductive."/>
    <x v="31"/>
    <x v="6"/>
    <x v="6"/>
    <x v="10"/>
  </r>
  <r>
    <s v="PA020304"/>
    <x v="186"/>
    <s v="Includes vaccines for cattle, dairy, swine, poultry, and other livestock."/>
    <x v="31"/>
    <x v="6"/>
    <x v="6"/>
    <x v="18"/>
  </r>
  <r>
    <s v="PA020400"/>
    <x v="187"/>
    <m/>
    <x v="31"/>
    <x v="6"/>
    <x v="7"/>
    <x v="0"/>
  </r>
  <r>
    <s v="PA020401"/>
    <x v="188"/>
    <s v="Includes products that help in the effectiveness of vaccine delivery to livestock."/>
    <x v="31"/>
    <x v="6"/>
    <x v="7"/>
    <x v="9"/>
  </r>
  <r>
    <s v="PA020402"/>
    <x v="189"/>
    <s v="Includes injection and aspiration needles, syringes, vaccinators, surgical kits, and accessories."/>
    <x v="31"/>
    <x v="6"/>
    <x v="7"/>
    <x v="8"/>
  </r>
  <r>
    <s v="PA020003"/>
    <x v="190"/>
    <m/>
    <x v="31"/>
    <x v="6"/>
    <x v="0"/>
    <x v="10"/>
  </r>
  <r>
    <s v="PA020659"/>
    <x v="191"/>
    <m/>
    <x v="31"/>
    <x v="6"/>
    <x v="9"/>
    <x v="37"/>
  </r>
  <r>
    <s v="PA020661"/>
    <x v="192"/>
    <m/>
    <x v="31"/>
    <x v="6"/>
    <x v="9"/>
    <x v="38"/>
  </r>
  <r>
    <s v="PA020662"/>
    <x v="193"/>
    <s v="Includes: blueberry and raspberry bush / apple and pear trees (not ornamental or vines)"/>
    <x v="31"/>
    <x v="6"/>
    <x v="9"/>
    <x v="39"/>
  </r>
  <r>
    <s v="PA020664"/>
    <x v="194"/>
    <m/>
    <x v="31"/>
    <x v="6"/>
    <x v="9"/>
    <x v="40"/>
  </r>
  <r>
    <s v="PA020665"/>
    <x v="195"/>
    <s v="Excludes flower bulbs."/>
    <x v="31"/>
    <x v="6"/>
    <x v="9"/>
    <x v="41"/>
  </r>
  <r>
    <s v="PA020668"/>
    <x v="196"/>
    <s v="Primarily fertilizes and kills weeds."/>
    <x v="31"/>
    <x v="6"/>
    <x v="9"/>
    <x v="42"/>
  </r>
  <r>
    <s v="PA021078"/>
    <x v="197"/>
    <m/>
    <x v="31"/>
    <x v="6"/>
    <x v="3"/>
    <x v="43"/>
  </r>
  <r>
    <s v="PA028858"/>
    <x v="198"/>
    <m/>
    <x v="31"/>
    <x v="6"/>
    <x v="17"/>
    <x v="44"/>
  </r>
  <r>
    <s v="PA029612"/>
    <x v="199"/>
    <m/>
    <x v="31"/>
    <x v="6"/>
    <x v="18"/>
    <x v="3"/>
  </r>
  <r>
    <s v="PA029613"/>
    <x v="200"/>
    <m/>
    <x v="31"/>
    <x v="6"/>
    <x v="18"/>
    <x v="4"/>
  </r>
  <r>
    <s v="PA029614"/>
    <x v="201"/>
    <m/>
    <x v="31"/>
    <x v="6"/>
    <x v="18"/>
    <x v="5"/>
  </r>
  <r>
    <s v="PA100000"/>
    <x v="202"/>
    <m/>
    <x v="31"/>
    <x v="10"/>
    <x v="0"/>
    <x v="0"/>
  </r>
  <r>
    <s v="PA200500"/>
    <x v="203"/>
    <m/>
    <x v="31"/>
    <x v="11"/>
    <x v="8"/>
    <x v="0"/>
  </r>
  <r>
    <s v="PA200522"/>
    <x v="204"/>
    <s v="Item used to store or carry other items."/>
    <x v="31"/>
    <x v="11"/>
    <x v="8"/>
    <x v="28"/>
  </r>
  <r>
    <s v="PA200546"/>
    <x v="205"/>
    <m/>
    <x v="31"/>
    <x v="11"/>
    <x v="8"/>
    <x v="19"/>
  </r>
  <r>
    <s v="PA2010100"/>
    <x v="206"/>
    <s v="_x000d__x000a_spirits served &quot;by the drink&quot; for immediate consumption."/>
    <x v="31"/>
    <x v="11"/>
    <x v="3"/>
    <x v="15"/>
  </r>
  <r>
    <s v="PA2010200"/>
    <x v="207"/>
    <s v="_x000d__x000a_beer served &quot;by the drink&quot; for immediate consumption."/>
    <x v="31"/>
    <x v="11"/>
    <x v="3"/>
    <x v="23"/>
  </r>
  <r>
    <s v="PA2010201"/>
    <x v="208"/>
    <s v="Cereal malt beverages (cmb) served &quot;by the drink&quot; for immediate consumption."/>
    <x v="31"/>
    <x v="11"/>
    <x v="3"/>
    <x v="23"/>
  </r>
  <r>
    <s v="PA2010300"/>
    <x v="209"/>
    <s v="_x000d__x000a_wine served &quot;by the drink&quot; for immediate consumption."/>
    <x v="31"/>
    <x v="11"/>
    <x v="3"/>
    <x v="35"/>
  </r>
  <r>
    <s v="PA2010400"/>
    <x v="210"/>
    <s v="Hard cider and other flavored beverages served &quot;by the drink&quot; for immediate consumption. includes hard lemonade, hard root beer, coolers, etc."/>
    <x v="31"/>
    <x v="11"/>
    <x v="3"/>
    <x v="22"/>
  </r>
  <r>
    <s v="PA2020100"/>
    <x v="211"/>
    <s v="_x000d__x000a_includes spirit products that are factory sealed"/>
    <x v="31"/>
    <x v="11"/>
    <x v="14"/>
    <x v="15"/>
  </r>
  <r>
    <s v="PA2020200"/>
    <x v="212"/>
    <s v="_x000d__x000a_includes beer products that are factory sealed"/>
    <x v="31"/>
    <x v="11"/>
    <x v="14"/>
    <x v="23"/>
  </r>
  <r>
    <s v="PA2020201"/>
    <x v="213"/>
    <s v="_x000d__x000a_includes cereal malt beverage (cmb) products that are factory sealed"/>
    <x v="31"/>
    <x v="11"/>
    <x v="14"/>
    <x v="23"/>
  </r>
  <r>
    <s v="PA2020300"/>
    <x v="214"/>
    <s v="_x000d__x000a_includes wine products that are factory sealed"/>
    <x v="31"/>
    <x v="11"/>
    <x v="14"/>
    <x v="35"/>
  </r>
  <r>
    <s v="PA2020301"/>
    <x v="215"/>
    <s v="_x000d__x000a_includes sparkling wine products that are factory sealed"/>
    <x v="31"/>
    <x v="11"/>
    <x v="14"/>
    <x v="35"/>
  </r>
  <r>
    <s v="PA2020302"/>
    <x v="216"/>
    <s v="_x000d__x000a_includes fortified wine products that are factory sealed"/>
    <x v="31"/>
    <x v="11"/>
    <x v="14"/>
    <x v="35"/>
  </r>
  <r>
    <s v="PA2020400"/>
    <x v="217"/>
    <s v="_x000d__x000a_includes hard cider and other flavored beverage products that are factory sealed"/>
    <x v="31"/>
    <x v="11"/>
    <x v="14"/>
    <x v="22"/>
  </r>
  <r>
    <s v="PA2020500"/>
    <x v="218"/>
    <s v="_x000d__x000a_includes mixed beverage alcohol products that are factory sealed"/>
    <x v="31"/>
    <x v="11"/>
    <x v="14"/>
    <x v="45"/>
  </r>
  <r>
    <s v="PA2010500"/>
    <x v="219"/>
    <s v="_x000d__x000a_mixed alcoholic beverages served &quot;by the drink&quot; for immediate consumption."/>
    <x v="31"/>
    <x v="11"/>
    <x v="3"/>
    <x v="45"/>
  </r>
  <r>
    <s v="PA300700"/>
    <x v="220"/>
    <m/>
    <x v="31"/>
    <x v="12"/>
    <x v="15"/>
    <x v="0"/>
  </r>
  <r>
    <s v="PA300741"/>
    <x v="221"/>
    <m/>
    <x v="31"/>
    <x v="12"/>
    <x v="15"/>
    <x v="46"/>
  </r>
  <r>
    <s v="PA3000100"/>
    <x v="222"/>
    <m/>
    <x v="31"/>
    <x v="12"/>
    <x v="0"/>
    <x v="15"/>
  </r>
  <r>
    <s v="PA3000101"/>
    <x v="223"/>
    <m/>
    <x v="31"/>
    <x v="12"/>
    <x v="0"/>
    <x v="15"/>
  </r>
  <r>
    <s v="PA3000102"/>
    <x v="224"/>
    <m/>
    <x v="31"/>
    <x v="12"/>
    <x v="0"/>
    <x v="15"/>
  </r>
  <r>
    <s v="PA3000200"/>
    <x v="225"/>
    <m/>
    <x v="31"/>
    <x v="12"/>
    <x v="0"/>
    <x v="23"/>
  </r>
  <r>
    <s v="PA3000201"/>
    <x v="226"/>
    <m/>
    <x v="31"/>
    <x v="12"/>
    <x v="0"/>
    <x v="23"/>
  </r>
  <r>
    <s v="PA3000202"/>
    <x v="227"/>
    <m/>
    <x v="31"/>
    <x v="12"/>
    <x v="0"/>
    <x v="23"/>
  </r>
  <r>
    <s v="PA3000203"/>
    <x v="228"/>
    <m/>
    <x v="31"/>
    <x v="12"/>
    <x v="0"/>
    <x v="23"/>
  </r>
  <r>
    <s v="PA3000204"/>
    <x v="229"/>
    <m/>
    <x v="31"/>
    <x v="12"/>
    <x v="0"/>
    <x v="23"/>
  </r>
  <r>
    <s v="PA3000205"/>
    <x v="230"/>
    <m/>
    <x v="31"/>
    <x v="12"/>
    <x v="0"/>
    <x v="23"/>
  </r>
  <r>
    <s v="PA3000300"/>
    <x v="231"/>
    <m/>
    <x v="31"/>
    <x v="12"/>
    <x v="0"/>
    <x v="35"/>
  </r>
  <r>
    <s v="PA3000301"/>
    <x v="232"/>
    <m/>
    <x v="31"/>
    <x v="12"/>
    <x v="0"/>
    <x v="35"/>
  </r>
  <r>
    <s v="PA3000302"/>
    <x v="233"/>
    <m/>
    <x v="31"/>
    <x v="12"/>
    <x v="0"/>
    <x v="35"/>
  </r>
  <r>
    <s v="PA3000303"/>
    <x v="234"/>
    <m/>
    <x v="31"/>
    <x v="12"/>
    <x v="0"/>
    <x v="35"/>
  </r>
  <r>
    <s v="PA3000400"/>
    <x v="235"/>
    <m/>
    <x v="31"/>
    <x v="12"/>
    <x v="0"/>
    <x v="22"/>
  </r>
  <r>
    <s v="PA3000401"/>
    <x v="236"/>
    <m/>
    <x v="31"/>
    <x v="12"/>
    <x v="0"/>
    <x v="22"/>
  </r>
  <r>
    <s v="PB040000"/>
    <x v="237"/>
    <m/>
    <x v="32"/>
    <x v="4"/>
    <x v="0"/>
    <x v="0"/>
  </r>
  <r>
    <s v="PB040100"/>
    <x v="238"/>
    <m/>
    <x v="32"/>
    <x v="4"/>
    <x v="2"/>
    <x v="0"/>
  </r>
  <r>
    <s v="PB040101"/>
    <x v="239"/>
    <m/>
    <x v="32"/>
    <x v="4"/>
    <x v="2"/>
    <x v="9"/>
  </r>
  <r>
    <s v="PB040102"/>
    <x v="240"/>
    <m/>
    <x v="32"/>
    <x v="4"/>
    <x v="2"/>
    <x v="8"/>
  </r>
  <r>
    <s v="PB040103"/>
    <x v="241"/>
    <m/>
    <x v="32"/>
    <x v="4"/>
    <x v="2"/>
    <x v="10"/>
  </r>
  <r>
    <s v="PB100000"/>
    <x v="242"/>
    <m/>
    <x v="32"/>
    <x v="10"/>
    <x v="0"/>
    <x v="0"/>
  </r>
  <r>
    <s v="PB100200"/>
    <x v="243"/>
    <m/>
    <x v="32"/>
    <x v="10"/>
    <x v="5"/>
    <x v="0"/>
  </r>
  <r>
    <s v="PB100300"/>
    <x v="244"/>
    <m/>
    <x v="32"/>
    <x v="10"/>
    <x v="6"/>
    <x v="0"/>
  </r>
  <r>
    <s v="PB100400"/>
    <x v="245"/>
    <m/>
    <x v="32"/>
    <x v="10"/>
    <x v="7"/>
    <x v="0"/>
  </r>
  <r>
    <s v="PB100817"/>
    <x v="246"/>
    <m/>
    <x v="32"/>
    <x v="10"/>
    <x v="12"/>
    <x v="47"/>
  </r>
  <r>
    <s v="PB100818"/>
    <x v="247"/>
    <m/>
    <x v="32"/>
    <x v="10"/>
    <x v="12"/>
    <x v="48"/>
  </r>
  <r>
    <s v="PB100819"/>
    <x v="248"/>
    <m/>
    <x v="32"/>
    <x v="10"/>
    <x v="12"/>
    <x v="49"/>
  </r>
  <r>
    <s v="PB100500"/>
    <x v="249"/>
    <m/>
    <x v="32"/>
    <x v="10"/>
    <x v="8"/>
    <x v="0"/>
  </r>
  <r>
    <s v="PB200700"/>
    <x v="250"/>
    <m/>
    <x v="32"/>
    <x v="11"/>
    <x v="15"/>
    <x v="0"/>
  </r>
  <r>
    <s v="PB200742"/>
    <x v="251"/>
    <m/>
    <x v="32"/>
    <x v="11"/>
    <x v="15"/>
    <x v="25"/>
  </r>
  <r>
    <s v="PB200743"/>
    <x v="252"/>
    <s v="Limited to: clam and oyster rakes / crab bait / crab and eel pots / fish nets / dredges / handscrapes / hand and patent tongs"/>
    <x v="32"/>
    <x v="11"/>
    <x v="15"/>
    <x v="50"/>
  </r>
  <r>
    <s v="PB308786"/>
    <x v="253"/>
    <m/>
    <x v="32"/>
    <x v="12"/>
    <x v="19"/>
    <x v="51"/>
  </r>
  <r>
    <s v="PB308787"/>
    <x v="254"/>
    <m/>
    <x v="32"/>
    <x v="12"/>
    <x v="19"/>
    <x v="52"/>
  </r>
  <r>
    <s v="PB308788"/>
    <x v="255"/>
    <m/>
    <x v="32"/>
    <x v="12"/>
    <x v="19"/>
    <x v="53"/>
  </r>
  <r>
    <m/>
    <x v="256"/>
    <m/>
    <x v="33"/>
    <x v="9"/>
    <x v="11"/>
    <x v="17"/>
  </r>
  <r>
    <s v="PB500000"/>
    <x v="257"/>
    <m/>
    <x v="32"/>
    <x v="13"/>
    <x v="0"/>
    <x v="0"/>
  </r>
  <r>
    <s v="PB500001"/>
    <x v="258"/>
    <m/>
    <x v="32"/>
    <x v="13"/>
    <x v="0"/>
    <x v="9"/>
  </r>
  <r>
    <s v="PB500100"/>
    <x v="259"/>
    <m/>
    <x v="32"/>
    <x v="13"/>
    <x v="2"/>
    <x v="0"/>
  </r>
  <r>
    <s v="PB500101"/>
    <x v="260"/>
    <m/>
    <x v="32"/>
    <x v="13"/>
    <x v="2"/>
    <x v="9"/>
  </r>
  <r>
    <s v="PB500102"/>
    <x v="261"/>
    <m/>
    <x v="32"/>
    <x v="13"/>
    <x v="2"/>
    <x v="8"/>
  </r>
  <r>
    <s v="PB500200"/>
    <x v="262"/>
    <m/>
    <x v="32"/>
    <x v="13"/>
    <x v="5"/>
    <x v="0"/>
  </r>
  <r>
    <s v="PB500201"/>
    <x v="263"/>
    <m/>
    <x v="32"/>
    <x v="13"/>
    <x v="5"/>
    <x v="9"/>
  </r>
  <r>
    <s v="PB500202"/>
    <x v="264"/>
    <m/>
    <x v="32"/>
    <x v="13"/>
    <x v="5"/>
    <x v="8"/>
  </r>
  <r>
    <s v="PB500300"/>
    <x v="265"/>
    <m/>
    <x v="32"/>
    <x v="13"/>
    <x v="6"/>
    <x v="0"/>
  </r>
  <r>
    <s v="PB500301"/>
    <x v="266"/>
    <m/>
    <x v="32"/>
    <x v="13"/>
    <x v="6"/>
    <x v="9"/>
  </r>
  <r>
    <s v="PC002386"/>
    <x v="267"/>
    <m/>
    <x v="34"/>
    <x v="0"/>
    <x v="20"/>
    <x v="51"/>
  </r>
  <r>
    <s v="PC010000"/>
    <x v="268"/>
    <m/>
    <x v="34"/>
    <x v="2"/>
    <x v="0"/>
    <x v="0"/>
  </r>
  <r>
    <s v="PC020000"/>
    <x v="269"/>
    <m/>
    <x v="34"/>
    <x v="6"/>
    <x v="0"/>
    <x v="0"/>
  </r>
  <r>
    <s v="PC020598"/>
    <x v="270"/>
    <m/>
    <x v="34"/>
    <x v="6"/>
    <x v="8"/>
    <x v="16"/>
  </r>
  <r>
    <s v="PC030000"/>
    <x v="271"/>
    <s v="Business to business sale of clothes and other related items. these items include general clothing items, specialty clothes items, accessory items, protective items, and sports and safety items and equipment."/>
    <x v="34"/>
    <x v="3"/>
    <x v="0"/>
    <x v="0"/>
  </r>
  <r>
    <s v="PC030100"/>
    <x v="272"/>
    <s v="General clothing items are those that are normally acceptable for day-to-day use even tough they may in fact be designed for a specific use. examples might include such items as work jeans and sweat suits."/>
    <x v="34"/>
    <x v="3"/>
    <x v="2"/>
    <x v="0"/>
  </r>
  <r>
    <s v="PC030101"/>
    <x v="273"/>
    <m/>
    <x v="34"/>
    <x v="3"/>
    <x v="2"/>
    <x v="9"/>
  </r>
  <r>
    <s v="PC030103"/>
    <x v="274"/>
    <m/>
    <x v="34"/>
    <x v="3"/>
    <x v="2"/>
    <x v="10"/>
  </r>
  <r>
    <s v="PC030105"/>
    <x v="275"/>
    <m/>
    <x v="34"/>
    <x v="3"/>
    <x v="2"/>
    <x v="24"/>
  </r>
  <r>
    <s v="PC030106"/>
    <x v="276"/>
    <m/>
    <x v="34"/>
    <x v="3"/>
    <x v="2"/>
    <x v="54"/>
  </r>
  <r>
    <s v="PC030108"/>
    <x v="277"/>
    <m/>
    <x v="34"/>
    <x v="3"/>
    <x v="2"/>
    <x v="13"/>
  </r>
  <r>
    <s v="PC030109"/>
    <x v="278"/>
    <m/>
    <x v="34"/>
    <x v="3"/>
    <x v="2"/>
    <x v="14"/>
  </r>
  <r>
    <s v="PC030110"/>
    <x v="279"/>
    <m/>
    <x v="34"/>
    <x v="3"/>
    <x v="2"/>
    <x v="15"/>
  </r>
  <r>
    <s v="PC030111"/>
    <x v="280"/>
    <m/>
    <x v="34"/>
    <x v="3"/>
    <x v="2"/>
    <x v="2"/>
  </r>
  <r>
    <s v="PC030113"/>
    <x v="281"/>
    <s v="Generally a one-piece garment that can be worn as normal clothing or over other clothing for purpose of protecting the inter-clothing from damage."/>
    <x v="34"/>
    <x v="3"/>
    <x v="2"/>
    <x v="4"/>
  </r>
  <r>
    <s v="PC030115"/>
    <x v="282"/>
    <m/>
    <x v="34"/>
    <x v="3"/>
    <x v="2"/>
    <x v="6"/>
  </r>
  <r>
    <s v="PC030116"/>
    <x v="283"/>
    <m/>
    <x v="34"/>
    <x v="3"/>
    <x v="2"/>
    <x v="7"/>
  </r>
  <r>
    <s v="PC030117"/>
    <x v="284"/>
    <m/>
    <x v="34"/>
    <x v="3"/>
    <x v="2"/>
    <x v="47"/>
  </r>
  <r>
    <s v="PC030118"/>
    <x v="285"/>
    <m/>
    <x v="34"/>
    <x v="3"/>
    <x v="2"/>
    <x v="48"/>
  </r>
  <r>
    <s v="PC030119"/>
    <x v="286"/>
    <m/>
    <x v="34"/>
    <x v="3"/>
    <x v="2"/>
    <x v="49"/>
  </r>
  <r>
    <s v="PC030120"/>
    <x v="287"/>
    <m/>
    <x v="34"/>
    <x v="3"/>
    <x v="2"/>
    <x v="23"/>
  </r>
  <r>
    <s v="PC030121"/>
    <x v="288"/>
    <m/>
    <x v="34"/>
    <x v="3"/>
    <x v="2"/>
    <x v="27"/>
  </r>
  <r>
    <s v="PC030122"/>
    <x v="289"/>
    <m/>
    <x v="34"/>
    <x v="3"/>
    <x v="2"/>
    <x v="28"/>
  </r>
  <r>
    <s v="PC030123"/>
    <x v="290"/>
    <m/>
    <x v="34"/>
    <x v="3"/>
    <x v="2"/>
    <x v="29"/>
  </r>
  <r>
    <s v="PC030124"/>
    <x v="291"/>
    <s v="Gloves made of kidskin/kid leather."/>
    <x v="34"/>
    <x v="3"/>
    <x v="2"/>
    <x v="55"/>
  </r>
  <r>
    <s v="PC030125"/>
    <x v="292"/>
    <m/>
    <x v="34"/>
    <x v="3"/>
    <x v="2"/>
    <x v="30"/>
  </r>
  <r>
    <s v="PC030126"/>
    <x v="293"/>
    <m/>
    <x v="34"/>
    <x v="3"/>
    <x v="2"/>
    <x v="31"/>
  </r>
  <r>
    <s v="PC030127"/>
    <x v="294"/>
    <m/>
    <x v="34"/>
    <x v="3"/>
    <x v="2"/>
    <x v="32"/>
  </r>
  <r>
    <s v="PC030128"/>
    <x v="295"/>
    <m/>
    <x v="34"/>
    <x v="3"/>
    <x v="2"/>
    <x v="33"/>
  </r>
  <r>
    <s v="PC030129"/>
    <x v="296"/>
    <m/>
    <x v="34"/>
    <x v="3"/>
    <x v="2"/>
    <x v="34"/>
  </r>
  <r>
    <s v="PC030130"/>
    <x v="297"/>
    <m/>
    <x v="34"/>
    <x v="3"/>
    <x v="2"/>
    <x v="35"/>
  </r>
  <r>
    <s v="PC030131"/>
    <x v="298"/>
    <m/>
    <x v="34"/>
    <x v="3"/>
    <x v="2"/>
    <x v="36"/>
  </r>
  <r>
    <s v="PC030133"/>
    <x v="299"/>
    <m/>
    <x v="34"/>
    <x v="3"/>
    <x v="2"/>
    <x v="56"/>
  </r>
  <r>
    <s v="PC030134"/>
    <x v="300"/>
    <m/>
    <x v="34"/>
    <x v="3"/>
    <x v="2"/>
    <x v="57"/>
  </r>
  <r>
    <s v="PC030135"/>
    <x v="301"/>
    <m/>
    <x v="34"/>
    <x v="3"/>
    <x v="2"/>
    <x v="58"/>
  </r>
  <r>
    <s v="PC030137"/>
    <x v="302"/>
    <m/>
    <x v="34"/>
    <x v="3"/>
    <x v="2"/>
    <x v="59"/>
  </r>
  <r>
    <s v="PC030138"/>
    <x v="303"/>
    <m/>
    <x v="34"/>
    <x v="3"/>
    <x v="2"/>
    <x v="20"/>
  </r>
  <r>
    <s v="PC030139"/>
    <x v="304"/>
    <m/>
    <x v="34"/>
    <x v="3"/>
    <x v="2"/>
    <x v="21"/>
  </r>
  <r>
    <s v="PC030140"/>
    <x v="305"/>
    <m/>
    <x v="34"/>
    <x v="3"/>
    <x v="2"/>
    <x v="22"/>
  </r>
  <r>
    <s v="PC030142"/>
    <x v="306"/>
    <m/>
    <x v="34"/>
    <x v="3"/>
    <x v="2"/>
    <x v="25"/>
  </r>
  <r>
    <s v="PC030143"/>
    <x v="307"/>
    <m/>
    <x v="34"/>
    <x v="3"/>
    <x v="2"/>
    <x v="50"/>
  </r>
  <r>
    <s v="PC030144"/>
    <x v="308"/>
    <m/>
    <x v="34"/>
    <x v="3"/>
    <x v="2"/>
    <x v="60"/>
  </r>
  <r>
    <s v="PC030145"/>
    <x v="309"/>
    <m/>
    <x v="34"/>
    <x v="3"/>
    <x v="2"/>
    <x v="61"/>
  </r>
  <r>
    <s v="PC030146"/>
    <x v="310"/>
    <m/>
    <x v="34"/>
    <x v="3"/>
    <x v="2"/>
    <x v="19"/>
  </r>
  <r>
    <s v="PC030147"/>
    <x v="311"/>
    <m/>
    <x v="34"/>
    <x v="3"/>
    <x v="2"/>
    <x v="62"/>
  </r>
  <r>
    <s v="PC030148"/>
    <x v="312"/>
    <m/>
    <x v="34"/>
    <x v="3"/>
    <x v="2"/>
    <x v="63"/>
  </r>
  <r>
    <s v="PC030150"/>
    <x v="313"/>
    <m/>
    <x v="34"/>
    <x v="3"/>
    <x v="2"/>
    <x v="45"/>
  </r>
  <r>
    <s v="PC030151"/>
    <x v="314"/>
    <m/>
    <x v="34"/>
    <x v="3"/>
    <x v="2"/>
    <x v="64"/>
  </r>
  <r>
    <s v="PC030152"/>
    <x v="315"/>
    <m/>
    <x v="34"/>
    <x v="3"/>
    <x v="2"/>
    <x v="65"/>
  </r>
  <r>
    <s v="PC030153"/>
    <x v="316"/>
    <m/>
    <x v="34"/>
    <x v="3"/>
    <x v="2"/>
    <x v="66"/>
  </r>
  <r>
    <s v="PC030155"/>
    <x v="317"/>
    <m/>
    <x v="34"/>
    <x v="3"/>
    <x v="2"/>
    <x v="67"/>
  </r>
  <r>
    <s v="PC030156"/>
    <x v="318"/>
    <m/>
    <x v="34"/>
    <x v="3"/>
    <x v="2"/>
    <x v="68"/>
  </r>
  <r>
    <s v="PC030168"/>
    <x v="319"/>
    <m/>
    <x v="34"/>
    <x v="3"/>
    <x v="2"/>
    <x v="42"/>
  </r>
  <r>
    <s v="PC031098"/>
    <x v="320"/>
    <m/>
    <x v="34"/>
    <x v="3"/>
    <x v="3"/>
    <x v="16"/>
  </r>
  <r>
    <s v="PC031114"/>
    <x v="321"/>
    <m/>
    <x v="34"/>
    <x v="3"/>
    <x v="21"/>
    <x v="5"/>
  </r>
  <r>
    <s v="PC031210"/>
    <x v="322"/>
    <m/>
    <x v="34"/>
    <x v="3"/>
    <x v="22"/>
    <x v="15"/>
  </r>
  <r>
    <s v="PC030157"/>
    <x v="323"/>
    <m/>
    <x v="34"/>
    <x v="3"/>
    <x v="2"/>
    <x v="69"/>
  </r>
  <r>
    <s v="PC030158"/>
    <x v="324"/>
    <m/>
    <x v="34"/>
    <x v="3"/>
    <x v="2"/>
    <x v="44"/>
  </r>
  <r>
    <s v="PC030500"/>
    <x v="325"/>
    <m/>
    <x v="34"/>
    <x v="3"/>
    <x v="8"/>
    <x v="0"/>
  </r>
  <r>
    <s v="PC031146"/>
    <x v="326"/>
    <m/>
    <x v="34"/>
    <x v="3"/>
    <x v="21"/>
    <x v="19"/>
  </r>
  <r>
    <s v="PC039328"/>
    <x v="327"/>
    <m/>
    <x v="34"/>
    <x v="3"/>
    <x v="4"/>
    <x v="33"/>
  </r>
  <r>
    <s v="PC030200"/>
    <x v="328"/>
    <m/>
    <x v="34"/>
    <x v="3"/>
    <x v="5"/>
    <x v="0"/>
  </r>
  <r>
    <s v="PC030201"/>
    <x v="329"/>
    <m/>
    <x v="34"/>
    <x v="3"/>
    <x v="5"/>
    <x v="9"/>
  </r>
  <r>
    <s v="PC030202"/>
    <x v="330"/>
    <m/>
    <x v="34"/>
    <x v="3"/>
    <x v="5"/>
    <x v="8"/>
  </r>
  <r>
    <s v="PC030203"/>
    <x v="331"/>
    <m/>
    <x v="34"/>
    <x v="3"/>
    <x v="5"/>
    <x v="10"/>
  </r>
  <r>
    <s v="PC030204"/>
    <x v="332"/>
    <m/>
    <x v="34"/>
    <x v="3"/>
    <x v="5"/>
    <x v="18"/>
  </r>
  <r>
    <s v="PC030205"/>
    <x v="333"/>
    <m/>
    <x v="34"/>
    <x v="3"/>
    <x v="5"/>
    <x v="24"/>
  </r>
  <r>
    <s v="PC030206"/>
    <x v="334"/>
    <m/>
    <x v="34"/>
    <x v="3"/>
    <x v="5"/>
    <x v="54"/>
  </r>
  <r>
    <s v="PC030207"/>
    <x v="335"/>
    <m/>
    <x v="34"/>
    <x v="3"/>
    <x v="5"/>
    <x v="12"/>
  </r>
  <r>
    <s v="PC030208"/>
    <x v="336"/>
    <m/>
    <x v="34"/>
    <x v="3"/>
    <x v="5"/>
    <x v="13"/>
  </r>
  <r>
    <s v="PC030209"/>
    <x v="337"/>
    <m/>
    <x v="34"/>
    <x v="3"/>
    <x v="5"/>
    <x v="14"/>
  </r>
  <r>
    <s v="PC030210"/>
    <x v="338"/>
    <m/>
    <x v="34"/>
    <x v="3"/>
    <x v="5"/>
    <x v="15"/>
  </r>
  <r>
    <s v="PC031138"/>
    <x v="339"/>
    <m/>
    <x v="34"/>
    <x v="3"/>
    <x v="21"/>
    <x v="20"/>
  </r>
  <r>
    <s v="PC031226"/>
    <x v="340"/>
    <m/>
    <x v="34"/>
    <x v="3"/>
    <x v="22"/>
    <x v="31"/>
  </r>
  <r>
    <s v="PC031234"/>
    <x v="341"/>
    <m/>
    <x v="34"/>
    <x v="3"/>
    <x v="22"/>
    <x v="57"/>
  </r>
  <r>
    <s v="PC031242"/>
    <x v="342"/>
    <m/>
    <x v="34"/>
    <x v="3"/>
    <x v="22"/>
    <x v="25"/>
  </r>
  <r>
    <s v="PC030300"/>
    <x v="343"/>
    <m/>
    <x v="34"/>
    <x v="3"/>
    <x v="6"/>
    <x v="0"/>
  </r>
  <r>
    <s v="PC030301"/>
    <x v="344"/>
    <m/>
    <x v="34"/>
    <x v="3"/>
    <x v="6"/>
    <x v="9"/>
  </r>
  <r>
    <s v="PC030302"/>
    <x v="345"/>
    <m/>
    <x v="34"/>
    <x v="3"/>
    <x v="6"/>
    <x v="8"/>
  </r>
  <r>
    <s v="PC030303"/>
    <x v="346"/>
    <m/>
    <x v="34"/>
    <x v="3"/>
    <x v="6"/>
    <x v="10"/>
  </r>
  <r>
    <s v="PC030304"/>
    <x v="347"/>
    <m/>
    <x v="34"/>
    <x v="3"/>
    <x v="6"/>
    <x v="18"/>
  </r>
  <r>
    <s v="PC030305"/>
    <x v="348"/>
    <m/>
    <x v="34"/>
    <x v="3"/>
    <x v="6"/>
    <x v="24"/>
  </r>
  <r>
    <s v="PC030306"/>
    <x v="349"/>
    <m/>
    <x v="34"/>
    <x v="3"/>
    <x v="6"/>
    <x v="54"/>
  </r>
  <r>
    <s v="PC030307"/>
    <x v="350"/>
    <m/>
    <x v="34"/>
    <x v="3"/>
    <x v="6"/>
    <x v="12"/>
  </r>
  <r>
    <s v="PC030308"/>
    <x v="351"/>
    <m/>
    <x v="34"/>
    <x v="3"/>
    <x v="6"/>
    <x v="13"/>
  </r>
  <r>
    <s v="PC030309"/>
    <x v="352"/>
    <m/>
    <x v="34"/>
    <x v="3"/>
    <x v="6"/>
    <x v="14"/>
  </r>
  <r>
    <s v="PC030310"/>
    <x v="353"/>
    <m/>
    <x v="34"/>
    <x v="3"/>
    <x v="6"/>
    <x v="15"/>
  </r>
  <r>
    <s v="PC030311"/>
    <x v="354"/>
    <m/>
    <x v="34"/>
    <x v="3"/>
    <x v="6"/>
    <x v="2"/>
  </r>
  <r>
    <s v="PC030312"/>
    <x v="355"/>
    <m/>
    <x v="34"/>
    <x v="3"/>
    <x v="6"/>
    <x v="3"/>
  </r>
  <r>
    <s v="PC030313"/>
    <x v="356"/>
    <m/>
    <x v="34"/>
    <x v="3"/>
    <x v="6"/>
    <x v="4"/>
  </r>
  <r>
    <s v="PC030314"/>
    <x v="357"/>
    <m/>
    <x v="34"/>
    <x v="3"/>
    <x v="6"/>
    <x v="5"/>
  </r>
  <r>
    <s v="PC030315"/>
    <x v="358"/>
    <m/>
    <x v="34"/>
    <x v="3"/>
    <x v="6"/>
    <x v="6"/>
  </r>
  <r>
    <s v="PC030316"/>
    <x v="359"/>
    <m/>
    <x v="34"/>
    <x v="3"/>
    <x v="6"/>
    <x v="7"/>
  </r>
  <r>
    <s v="PC030400"/>
    <x v="360"/>
    <m/>
    <x v="34"/>
    <x v="3"/>
    <x v="7"/>
    <x v="0"/>
  </r>
  <r>
    <s v="PC030401"/>
    <x v="361"/>
    <m/>
    <x v="34"/>
    <x v="3"/>
    <x v="7"/>
    <x v="9"/>
  </r>
  <r>
    <s v="PC030402"/>
    <x v="362"/>
    <m/>
    <x v="34"/>
    <x v="3"/>
    <x v="7"/>
    <x v="8"/>
  </r>
  <r>
    <s v="PC030403"/>
    <x v="363"/>
    <m/>
    <x v="34"/>
    <x v="3"/>
    <x v="7"/>
    <x v="10"/>
  </r>
  <r>
    <s v="PC030404"/>
    <x v="364"/>
    <m/>
    <x v="34"/>
    <x v="3"/>
    <x v="7"/>
    <x v="18"/>
  </r>
  <r>
    <s v="PC030405"/>
    <x v="365"/>
    <m/>
    <x v="34"/>
    <x v="3"/>
    <x v="7"/>
    <x v="24"/>
  </r>
  <r>
    <s v="PC030406"/>
    <x v="366"/>
    <m/>
    <x v="34"/>
    <x v="3"/>
    <x v="7"/>
    <x v="54"/>
  </r>
  <r>
    <s v="PC030407"/>
    <x v="367"/>
    <m/>
    <x v="34"/>
    <x v="3"/>
    <x v="7"/>
    <x v="12"/>
  </r>
  <r>
    <s v="PC030408"/>
    <x v="368"/>
    <m/>
    <x v="34"/>
    <x v="3"/>
    <x v="7"/>
    <x v="13"/>
  </r>
  <r>
    <s v="PC030409"/>
    <x v="369"/>
    <m/>
    <x v="34"/>
    <x v="3"/>
    <x v="7"/>
    <x v="14"/>
  </r>
  <r>
    <s v="PC030410"/>
    <x v="370"/>
    <m/>
    <x v="34"/>
    <x v="3"/>
    <x v="7"/>
    <x v="15"/>
  </r>
  <r>
    <s v="PC030411"/>
    <x v="371"/>
    <m/>
    <x v="34"/>
    <x v="3"/>
    <x v="7"/>
    <x v="2"/>
  </r>
  <r>
    <s v="PC030412"/>
    <x v="372"/>
    <m/>
    <x v="34"/>
    <x v="3"/>
    <x v="7"/>
    <x v="3"/>
  </r>
  <r>
    <s v="PC030413"/>
    <x v="373"/>
    <m/>
    <x v="34"/>
    <x v="3"/>
    <x v="7"/>
    <x v="4"/>
  </r>
  <r>
    <s v="PC030414"/>
    <x v="374"/>
    <m/>
    <x v="34"/>
    <x v="3"/>
    <x v="7"/>
    <x v="5"/>
  </r>
  <r>
    <s v="PC030415"/>
    <x v="375"/>
    <m/>
    <x v="34"/>
    <x v="3"/>
    <x v="7"/>
    <x v="6"/>
  </r>
  <r>
    <s v="PC031034"/>
    <x v="376"/>
    <m/>
    <x v="34"/>
    <x v="3"/>
    <x v="3"/>
    <x v="57"/>
  </r>
  <r>
    <s v="PC031042"/>
    <x v="377"/>
    <m/>
    <x v="34"/>
    <x v="3"/>
    <x v="3"/>
    <x v="25"/>
  </r>
  <r>
    <s v="PC031050"/>
    <x v="378"/>
    <m/>
    <x v="34"/>
    <x v="3"/>
    <x v="3"/>
    <x v="45"/>
  </r>
  <r>
    <s v="PC030600"/>
    <x v="379"/>
    <s v="The &quot;other&quot; clothing code is typically used to identify a type of clothing item that is worn or used for a specific purposes only that is not specifically identified in other clothes sub-categories."/>
    <x v="34"/>
    <x v="3"/>
    <x v="9"/>
    <x v="0"/>
  </r>
  <r>
    <s v="PC030601"/>
    <x v="380"/>
    <m/>
    <x v="34"/>
    <x v="3"/>
    <x v="9"/>
    <x v="9"/>
  </r>
  <r>
    <s v="PC030602"/>
    <x v="381"/>
    <s v="Gloves for non-general use are usually gloves that are not worn as clothes or recognized as a clothes item but are use for some other purpose."/>
    <x v="34"/>
    <x v="3"/>
    <x v="9"/>
    <x v="8"/>
  </r>
  <r>
    <s v="PC030605"/>
    <x v="382"/>
    <m/>
    <x v="34"/>
    <x v="3"/>
    <x v="9"/>
    <x v="24"/>
  </r>
  <r>
    <s v="PC030606"/>
    <x v="383"/>
    <m/>
    <x v="34"/>
    <x v="3"/>
    <x v="9"/>
    <x v="54"/>
  </r>
  <r>
    <s v="PC040000"/>
    <x v="384"/>
    <s v="Business-to-customer sale of clothes and other related items. these items include general clothing items, specialty clothes items, accessory items, protective items and sports and safety items and equipment."/>
    <x v="34"/>
    <x v="4"/>
    <x v="0"/>
    <x v="0"/>
  </r>
  <r>
    <s v="PC040100"/>
    <x v="385"/>
    <s v="General clothing items are those that are normally acceptable for day-to-day use, even though they may in fact be designed for a specific use. examples might include such items as work jeans and sweat suits."/>
    <x v="34"/>
    <x v="4"/>
    <x v="2"/>
    <x v="0"/>
  </r>
  <r>
    <s v="PC040101"/>
    <x v="386"/>
    <m/>
    <x v="34"/>
    <x v="4"/>
    <x v="2"/>
    <x v="9"/>
  </r>
  <r>
    <s v="PC040103"/>
    <x v="387"/>
    <m/>
    <x v="34"/>
    <x v="4"/>
    <x v="2"/>
    <x v="10"/>
  </r>
  <r>
    <s v="PC040105"/>
    <x v="388"/>
    <m/>
    <x v="34"/>
    <x v="4"/>
    <x v="2"/>
    <x v="24"/>
  </r>
  <r>
    <s v="PC040106"/>
    <x v="389"/>
    <m/>
    <x v="34"/>
    <x v="4"/>
    <x v="2"/>
    <x v="54"/>
  </r>
  <r>
    <s v="PC040108"/>
    <x v="390"/>
    <m/>
    <x v="34"/>
    <x v="4"/>
    <x v="2"/>
    <x v="13"/>
  </r>
  <r>
    <s v="PC040109"/>
    <x v="391"/>
    <m/>
    <x v="34"/>
    <x v="4"/>
    <x v="2"/>
    <x v="14"/>
  </r>
  <r>
    <s v="PC040110"/>
    <x v="392"/>
    <m/>
    <x v="34"/>
    <x v="4"/>
    <x v="2"/>
    <x v="15"/>
  </r>
  <r>
    <s v="PC040111"/>
    <x v="393"/>
    <m/>
    <x v="34"/>
    <x v="4"/>
    <x v="2"/>
    <x v="2"/>
  </r>
  <r>
    <s v="PC040113"/>
    <x v="394"/>
    <s v="Generally a one-piece garment worn over other clothing for protection or for the purpose of protecting the inter-clothing from damage."/>
    <x v="34"/>
    <x v="4"/>
    <x v="2"/>
    <x v="4"/>
  </r>
  <r>
    <s v="PC040115"/>
    <x v="395"/>
    <m/>
    <x v="34"/>
    <x v="4"/>
    <x v="2"/>
    <x v="6"/>
  </r>
  <r>
    <s v="PC040116"/>
    <x v="396"/>
    <m/>
    <x v="34"/>
    <x v="4"/>
    <x v="2"/>
    <x v="7"/>
  </r>
  <r>
    <s v="PC040117"/>
    <x v="397"/>
    <m/>
    <x v="34"/>
    <x v="4"/>
    <x v="2"/>
    <x v="47"/>
  </r>
  <r>
    <s v="PC040118"/>
    <x v="398"/>
    <m/>
    <x v="34"/>
    <x v="4"/>
    <x v="2"/>
    <x v="48"/>
  </r>
  <r>
    <s v="PC040119"/>
    <x v="399"/>
    <m/>
    <x v="34"/>
    <x v="4"/>
    <x v="2"/>
    <x v="49"/>
  </r>
  <r>
    <s v="PC040120"/>
    <x v="400"/>
    <m/>
    <x v="34"/>
    <x v="4"/>
    <x v="2"/>
    <x v="23"/>
  </r>
  <r>
    <s v="PC040121"/>
    <x v="401"/>
    <m/>
    <x v="34"/>
    <x v="4"/>
    <x v="2"/>
    <x v="27"/>
  </r>
  <r>
    <s v="PC040122"/>
    <x v="402"/>
    <m/>
    <x v="34"/>
    <x v="4"/>
    <x v="2"/>
    <x v="28"/>
  </r>
  <r>
    <s v="PC040123"/>
    <x v="403"/>
    <m/>
    <x v="34"/>
    <x v="4"/>
    <x v="2"/>
    <x v="29"/>
  </r>
  <r>
    <s v="PC040124"/>
    <x v="404"/>
    <s v="Gloves made of kidskin/kid leather."/>
    <x v="34"/>
    <x v="4"/>
    <x v="2"/>
    <x v="55"/>
  </r>
  <r>
    <s v="PC040125"/>
    <x v="405"/>
    <m/>
    <x v="34"/>
    <x v="4"/>
    <x v="2"/>
    <x v="30"/>
  </r>
  <r>
    <s v="PC040126"/>
    <x v="406"/>
    <m/>
    <x v="34"/>
    <x v="4"/>
    <x v="2"/>
    <x v="31"/>
  </r>
  <r>
    <s v="PC040127"/>
    <x v="407"/>
    <m/>
    <x v="34"/>
    <x v="4"/>
    <x v="2"/>
    <x v="32"/>
  </r>
  <r>
    <s v="PC040128"/>
    <x v="408"/>
    <m/>
    <x v="34"/>
    <x v="4"/>
    <x v="2"/>
    <x v="33"/>
  </r>
  <r>
    <s v="PC040129"/>
    <x v="409"/>
    <m/>
    <x v="34"/>
    <x v="4"/>
    <x v="2"/>
    <x v="34"/>
  </r>
  <r>
    <s v="PC040130"/>
    <x v="410"/>
    <m/>
    <x v="34"/>
    <x v="4"/>
    <x v="2"/>
    <x v="35"/>
  </r>
  <r>
    <s v="PC040131"/>
    <x v="411"/>
    <m/>
    <x v="34"/>
    <x v="4"/>
    <x v="2"/>
    <x v="36"/>
  </r>
  <r>
    <s v="PC040133"/>
    <x v="412"/>
    <m/>
    <x v="34"/>
    <x v="4"/>
    <x v="2"/>
    <x v="56"/>
  </r>
  <r>
    <s v="PC040134"/>
    <x v="413"/>
    <m/>
    <x v="34"/>
    <x v="4"/>
    <x v="2"/>
    <x v="57"/>
  </r>
  <r>
    <s v="PC040135"/>
    <x v="414"/>
    <m/>
    <x v="34"/>
    <x v="4"/>
    <x v="2"/>
    <x v="58"/>
  </r>
  <r>
    <s v="PC040137"/>
    <x v="415"/>
    <m/>
    <x v="34"/>
    <x v="4"/>
    <x v="2"/>
    <x v="59"/>
  </r>
  <r>
    <s v="PC040138"/>
    <x v="416"/>
    <m/>
    <x v="34"/>
    <x v="4"/>
    <x v="2"/>
    <x v="20"/>
  </r>
  <r>
    <s v="PC040139"/>
    <x v="417"/>
    <m/>
    <x v="34"/>
    <x v="4"/>
    <x v="2"/>
    <x v="21"/>
  </r>
  <r>
    <s v="PC040140"/>
    <x v="418"/>
    <m/>
    <x v="34"/>
    <x v="4"/>
    <x v="2"/>
    <x v="22"/>
  </r>
  <r>
    <s v="PC040142"/>
    <x v="419"/>
    <m/>
    <x v="34"/>
    <x v="4"/>
    <x v="2"/>
    <x v="25"/>
  </r>
  <r>
    <s v="PC040143"/>
    <x v="420"/>
    <m/>
    <x v="34"/>
    <x v="4"/>
    <x v="2"/>
    <x v="50"/>
  </r>
  <r>
    <s v="PC040144"/>
    <x v="421"/>
    <m/>
    <x v="34"/>
    <x v="4"/>
    <x v="2"/>
    <x v="60"/>
  </r>
  <r>
    <s v="PC040145"/>
    <x v="422"/>
    <m/>
    <x v="34"/>
    <x v="4"/>
    <x v="2"/>
    <x v="61"/>
  </r>
  <r>
    <s v="PC040146"/>
    <x v="423"/>
    <m/>
    <x v="34"/>
    <x v="4"/>
    <x v="2"/>
    <x v="19"/>
  </r>
  <r>
    <s v="PC040147"/>
    <x v="424"/>
    <m/>
    <x v="34"/>
    <x v="4"/>
    <x v="2"/>
    <x v="62"/>
  </r>
  <r>
    <s v="PC040148"/>
    <x v="425"/>
    <m/>
    <x v="34"/>
    <x v="4"/>
    <x v="2"/>
    <x v="63"/>
  </r>
  <r>
    <s v="PC040150"/>
    <x v="426"/>
    <m/>
    <x v="34"/>
    <x v="4"/>
    <x v="2"/>
    <x v="45"/>
  </r>
  <r>
    <s v="PC040151"/>
    <x v="427"/>
    <m/>
    <x v="34"/>
    <x v="4"/>
    <x v="2"/>
    <x v="64"/>
  </r>
  <r>
    <s v="PC040152"/>
    <x v="428"/>
    <m/>
    <x v="34"/>
    <x v="4"/>
    <x v="2"/>
    <x v="65"/>
  </r>
  <r>
    <s v="PC040153"/>
    <x v="429"/>
    <m/>
    <x v="34"/>
    <x v="4"/>
    <x v="2"/>
    <x v="66"/>
  </r>
  <r>
    <s v="PC040155"/>
    <x v="430"/>
    <m/>
    <x v="34"/>
    <x v="4"/>
    <x v="2"/>
    <x v="67"/>
  </r>
  <r>
    <s v="PC040156"/>
    <x v="431"/>
    <m/>
    <x v="34"/>
    <x v="4"/>
    <x v="2"/>
    <x v="68"/>
  </r>
  <r>
    <s v="PC040168"/>
    <x v="432"/>
    <m/>
    <x v="34"/>
    <x v="4"/>
    <x v="2"/>
    <x v="42"/>
  </r>
  <r>
    <s v="PC041098"/>
    <x v="320"/>
    <m/>
    <x v="34"/>
    <x v="4"/>
    <x v="3"/>
    <x v="16"/>
  </r>
  <r>
    <s v="PC041114"/>
    <x v="321"/>
    <m/>
    <x v="34"/>
    <x v="4"/>
    <x v="21"/>
    <x v="5"/>
  </r>
  <r>
    <s v="PC041210"/>
    <x v="322"/>
    <m/>
    <x v="34"/>
    <x v="4"/>
    <x v="22"/>
    <x v="15"/>
  </r>
  <r>
    <s v="PC040132"/>
    <x v="433"/>
    <m/>
    <x v="34"/>
    <x v="4"/>
    <x v="2"/>
    <x v="70"/>
  </r>
  <r>
    <s v="PC040157"/>
    <x v="434"/>
    <m/>
    <x v="34"/>
    <x v="4"/>
    <x v="2"/>
    <x v="69"/>
  </r>
  <r>
    <s v="PC040158"/>
    <x v="435"/>
    <m/>
    <x v="34"/>
    <x v="4"/>
    <x v="2"/>
    <x v="44"/>
  </r>
  <r>
    <s v="PC040200"/>
    <x v="436"/>
    <m/>
    <x v="34"/>
    <x v="4"/>
    <x v="5"/>
    <x v="0"/>
  </r>
  <r>
    <s v="PC040201"/>
    <x v="437"/>
    <m/>
    <x v="34"/>
    <x v="4"/>
    <x v="5"/>
    <x v="9"/>
  </r>
  <r>
    <s v="PC040202"/>
    <x v="438"/>
    <m/>
    <x v="34"/>
    <x v="4"/>
    <x v="5"/>
    <x v="8"/>
  </r>
  <r>
    <s v="PC040203"/>
    <x v="439"/>
    <m/>
    <x v="34"/>
    <x v="4"/>
    <x v="5"/>
    <x v="10"/>
  </r>
  <r>
    <s v="PC040204"/>
    <x v="440"/>
    <m/>
    <x v="34"/>
    <x v="4"/>
    <x v="5"/>
    <x v="18"/>
  </r>
  <r>
    <s v="PC040205"/>
    <x v="441"/>
    <m/>
    <x v="34"/>
    <x v="4"/>
    <x v="5"/>
    <x v="24"/>
  </r>
  <r>
    <s v="PC040206"/>
    <x v="442"/>
    <m/>
    <x v="34"/>
    <x v="4"/>
    <x v="5"/>
    <x v="54"/>
  </r>
  <r>
    <s v="PC040207"/>
    <x v="443"/>
    <m/>
    <x v="34"/>
    <x v="4"/>
    <x v="5"/>
    <x v="12"/>
  </r>
  <r>
    <s v="PC040208"/>
    <x v="444"/>
    <m/>
    <x v="34"/>
    <x v="4"/>
    <x v="5"/>
    <x v="13"/>
  </r>
  <r>
    <s v="PC040209"/>
    <x v="445"/>
    <m/>
    <x v="34"/>
    <x v="4"/>
    <x v="5"/>
    <x v="14"/>
  </r>
  <r>
    <s v="PC040210"/>
    <x v="446"/>
    <m/>
    <x v="34"/>
    <x v="4"/>
    <x v="5"/>
    <x v="15"/>
  </r>
  <r>
    <s v="PC041138"/>
    <x v="339"/>
    <m/>
    <x v="34"/>
    <x v="4"/>
    <x v="21"/>
    <x v="20"/>
  </r>
  <r>
    <s v="PC041226"/>
    <x v="340"/>
    <m/>
    <x v="34"/>
    <x v="4"/>
    <x v="22"/>
    <x v="31"/>
  </r>
  <r>
    <s v="PC041234"/>
    <x v="341"/>
    <m/>
    <x v="34"/>
    <x v="4"/>
    <x v="22"/>
    <x v="57"/>
  </r>
  <r>
    <s v="PC041242"/>
    <x v="342"/>
    <m/>
    <x v="34"/>
    <x v="4"/>
    <x v="22"/>
    <x v="25"/>
  </r>
  <r>
    <s v="PC040300"/>
    <x v="447"/>
    <m/>
    <x v="34"/>
    <x v="4"/>
    <x v="6"/>
    <x v="0"/>
  </r>
  <r>
    <s v="PC040301"/>
    <x v="448"/>
    <m/>
    <x v="34"/>
    <x v="4"/>
    <x v="6"/>
    <x v="9"/>
  </r>
  <r>
    <s v="PC040302"/>
    <x v="449"/>
    <m/>
    <x v="34"/>
    <x v="4"/>
    <x v="6"/>
    <x v="8"/>
  </r>
  <r>
    <s v="PC040303"/>
    <x v="450"/>
    <m/>
    <x v="34"/>
    <x v="4"/>
    <x v="6"/>
    <x v="10"/>
  </r>
  <r>
    <s v="PC040304"/>
    <x v="451"/>
    <m/>
    <x v="34"/>
    <x v="4"/>
    <x v="6"/>
    <x v="18"/>
  </r>
  <r>
    <s v="PC040305"/>
    <x v="452"/>
    <m/>
    <x v="34"/>
    <x v="4"/>
    <x v="6"/>
    <x v="24"/>
  </r>
  <r>
    <s v="PC040306"/>
    <x v="453"/>
    <m/>
    <x v="34"/>
    <x v="4"/>
    <x v="6"/>
    <x v="54"/>
  </r>
  <r>
    <s v="PC040307"/>
    <x v="454"/>
    <m/>
    <x v="34"/>
    <x v="4"/>
    <x v="6"/>
    <x v="12"/>
  </r>
  <r>
    <s v="PC040308"/>
    <x v="455"/>
    <m/>
    <x v="34"/>
    <x v="4"/>
    <x v="6"/>
    <x v="13"/>
  </r>
  <r>
    <s v="PC040309"/>
    <x v="456"/>
    <m/>
    <x v="34"/>
    <x v="4"/>
    <x v="6"/>
    <x v="14"/>
  </r>
  <r>
    <s v="PC040310"/>
    <x v="457"/>
    <m/>
    <x v="34"/>
    <x v="4"/>
    <x v="6"/>
    <x v="15"/>
  </r>
  <r>
    <s v="PC040311"/>
    <x v="458"/>
    <m/>
    <x v="34"/>
    <x v="4"/>
    <x v="6"/>
    <x v="2"/>
  </r>
  <r>
    <s v="PC040312"/>
    <x v="459"/>
    <m/>
    <x v="34"/>
    <x v="4"/>
    <x v="6"/>
    <x v="3"/>
  </r>
  <r>
    <s v="PC040313"/>
    <x v="460"/>
    <m/>
    <x v="34"/>
    <x v="4"/>
    <x v="6"/>
    <x v="4"/>
  </r>
  <r>
    <s v="PC040314"/>
    <x v="461"/>
    <m/>
    <x v="34"/>
    <x v="4"/>
    <x v="6"/>
    <x v="5"/>
  </r>
  <r>
    <s v="PC040315"/>
    <x v="462"/>
    <m/>
    <x v="34"/>
    <x v="4"/>
    <x v="6"/>
    <x v="6"/>
  </r>
  <r>
    <s v="PC040316"/>
    <x v="463"/>
    <m/>
    <x v="34"/>
    <x v="4"/>
    <x v="6"/>
    <x v="7"/>
  </r>
  <r>
    <s v="PC040400"/>
    <x v="464"/>
    <m/>
    <x v="34"/>
    <x v="4"/>
    <x v="7"/>
    <x v="0"/>
  </r>
  <r>
    <s v="PC040065"/>
    <x v="465"/>
    <s v="Custom-made mouth guard for the use of a particular individual."/>
    <x v="34"/>
    <x v="4"/>
    <x v="0"/>
    <x v="41"/>
  </r>
  <r>
    <s v="PC040401"/>
    <x v="466"/>
    <m/>
    <x v="34"/>
    <x v="4"/>
    <x v="7"/>
    <x v="9"/>
  </r>
  <r>
    <s v="PC040402"/>
    <x v="467"/>
    <m/>
    <x v="34"/>
    <x v="4"/>
    <x v="7"/>
    <x v="8"/>
  </r>
  <r>
    <s v="PC040403"/>
    <x v="468"/>
    <m/>
    <x v="34"/>
    <x v="4"/>
    <x v="7"/>
    <x v="10"/>
  </r>
  <r>
    <s v="PC040404"/>
    <x v="469"/>
    <m/>
    <x v="34"/>
    <x v="4"/>
    <x v="7"/>
    <x v="18"/>
  </r>
  <r>
    <s v="PC040405"/>
    <x v="470"/>
    <m/>
    <x v="34"/>
    <x v="4"/>
    <x v="7"/>
    <x v="24"/>
  </r>
  <r>
    <s v="PC040406"/>
    <x v="471"/>
    <m/>
    <x v="34"/>
    <x v="4"/>
    <x v="7"/>
    <x v="54"/>
  </r>
  <r>
    <s v="PC040407"/>
    <x v="472"/>
    <m/>
    <x v="34"/>
    <x v="4"/>
    <x v="7"/>
    <x v="12"/>
  </r>
  <r>
    <s v="PC040408"/>
    <x v="473"/>
    <m/>
    <x v="34"/>
    <x v="4"/>
    <x v="7"/>
    <x v="13"/>
  </r>
  <r>
    <s v="PC040409"/>
    <x v="474"/>
    <m/>
    <x v="34"/>
    <x v="4"/>
    <x v="7"/>
    <x v="14"/>
  </r>
  <r>
    <s v="PC040410"/>
    <x v="475"/>
    <m/>
    <x v="34"/>
    <x v="4"/>
    <x v="7"/>
    <x v="15"/>
  </r>
  <r>
    <s v="PC040411"/>
    <x v="476"/>
    <m/>
    <x v="34"/>
    <x v="4"/>
    <x v="7"/>
    <x v="2"/>
  </r>
  <r>
    <s v="PC040412"/>
    <x v="477"/>
    <m/>
    <x v="34"/>
    <x v="4"/>
    <x v="7"/>
    <x v="3"/>
  </r>
  <r>
    <s v="PC040413"/>
    <x v="478"/>
    <m/>
    <x v="34"/>
    <x v="4"/>
    <x v="7"/>
    <x v="4"/>
  </r>
  <r>
    <s v="PC040414"/>
    <x v="479"/>
    <m/>
    <x v="34"/>
    <x v="4"/>
    <x v="7"/>
    <x v="5"/>
  </r>
  <r>
    <s v="PC040415"/>
    <x v="480"/>
    <m/>
    <x v="34"/>
    <x v="4"/>
    <x v="7"/>
    <x v="6"/>
  </r>
  <r>
    <s v="PC041034"/>
    <x v="376"/>
    <m/>
    <x v="34"/>
    <x v="4"/>
    <x v="3"/>
    <x v="57"/>
  </r>
  <r>
    <s v="PC041042"/>
    <x v="377"/>
    <m/>
    <x v="34"/>
    <x v="4"/>
    <x v="3"/>
    <x v="25"/>
  </r>
  <r>
    <s v="PC041050"/>
    <x v="378"/>
    <m/>
    <x v="34"/>
    <x v="4"/>
    <x v="3"/>
    <x v="45"/>
  </r>
  <r>
    <s v="PC040500"/>
    <x v="481"/>
    <m/>
    <x v="34"/>
    <x v="4"/>
    <x v="8"/>
    <x v="0"/>
  </r>
  <r>
    <s v="PC040501"/>
    <x v="482"/>
    <s v="Children's clothing labeled, marked, or marketed for children below 11 years of age and the measured clothing size fits up to and including chest size 32&quot; and waist size 26&quot;."/>
    <x v="34"/>
    <x v="4"/>
    <x v="8"/>
    <x v="9"/>
  </r>
  <r>
    <s v="PC040502"/>
    <x v="483"/>
    <s v="Children's clothing for children ages 11 - 14"/>
    <x v="34"/>
    <x v="4"/>
    <x v="8"/>
    <x v="8"/>
  </r>
  <r>
    <s v="PC040503"/>
    <x v="484"/>
    <s v="Children's footwear that is both designed specifically for the use of children and of a size no larger than the average size applicable to children under 11 years of age."/>
    <x v="34"/>
    <x v="4"/>
    <x v="8"/>
    <x v="10"/>
  </r>
  <r>
    <s v="PC040600"/>
    <x v="485"/>
    <s v="The &quot;other&quot; clothing code is typically used to identify a type of clothing item that is worn or used for specific purposes not specifically identified in other clothes sub-categories."/>
    <x v="34"/>
    <x v="4"/>
    <x v="9"/>
    <x v="0"/>
  </r>
  <r>
    <s v="PC040601"/>
    <x v="486"/>
    <m/>
    <x v="34"/>
    <x v="4"/>
    <x v="9"/>
    <x v="9"/>
  </r>
  <r>
    <s v="PC040602"/>
    <x v="487"/>
    <s v="Gloves for non-general use are usually gloves that are not worn as clothes or recognized as a clothes item but are used for some other purpose."/>
    <x v="34"/>
    <x v="4"/>
    <x v="9"/>
    <x v="8"/>
  </r>
  <r>
    <s v="PC040605"/>
    <x v="488"/>
    <m/>
    <x v="34"/>
    <x v="4"/>
    <x v="9"/>
    <x v="24"/>
  </r>
  <r>
    <s v="PC040606"/>
    <x v="489"/>
    <m/>
    <x v="34"/>
    <x v="4"/>
    <x v="9"/>
    <x v="54"/>
  </r>
  <r>
    <s v="PC041146"/>
    <x v="326"/>
    <m/>
    <x v="34"/>
    <x v="4"/>
    <x v="21"/>
    <x v="19"/>
  </r>
  <r>
    <s v="PC049328"/>
    <x v="327"/>
    <m/>
    <x v="34"/>
    <x v="4"/>
    <x v="4"/>
    <x v="33"/>
  </r>
  <r>
    <s v="PC060000"/>
    <x v="490"/>
    <m/>
    <x v="34"/>
    <x v="7"/>
    <x v="0"/>
    <x v="0"/>
  </r>
  <r>
    <s v="PC070000"/>
    <x v="491"/>
    <m/>
    <x v="34"/>
    <x v="8"/>
    <x v="0"/>
    <x v="0"/>
  </r>
  <r>
    <s v="PC070100"/>
    <x v="492"/>
    <m/>
    <x v="34"/>
    <x v="8"/>
    <x v="2"/>
    <x v="0"/>
  </r>
  <r>
    <s v="PC070110"/>
    <x v="493"/>
    <m/>
    <x v="34"/>
    <x v="8"/>
    <x v="2"/>
    <x v="15"/>
  </r>
  <r>
    <s v="PC070200"/>
    <x v="494"/>
    <m/>
    <x v="34"/>
    <x v="8"/>
    <x v="5"/>
    <x v="0"/>
  </r>
  <r>
    <s v="PC070300"/>
    <x v="495"/>
    <m/>
    <x v="34"/>
    <x v="8"/>
    <x v="6"/>
    <x v="0"/>
  </r>
  <r>
    <s v="PC070400"/>
    <x v="496"/>
    <m/>
    <x v="34"/>
    <x v="8"/>
    <x v="7"/>
    <x v="0"/>
  </r>
  <r>
    <s v="PC070500"/>
    <x v="497"/>
    <m/>
    <x v="34"/>
    <x v="8"/>
    <x v="8"/>
    <x v="0"/>
  </r>
  <r>
    <s v="PC070600"/>
    <x v="498"/>
    <m/>
    <x v="34"/>
    <x v="8"/>
    <x v="9"/>
    <x v="0"/>
  </r>
  <r>
    <s v="PC070601"/>
    <x v="499"/>
    <m/>
    <x v="34"/>
    <x v="8"/>
    <x v="9"/>
    <x v="9"/>
  </r>
  <r>
    <s v="PC077426"/>
    <x v="500"/>
    <m/>
    <x v="34"/>
    <x v="8"/>
    <x v="23"/>
    <x v="31"/>
  </r>
  <r>
    <s v="PC078954"/>
    <x v="501"/>
    <m/>
    <x v="34"/>
    <x v="8"/>
    <x v="24"/>
    <x v="71"/>
  </r>
  <r>
    <s v="PC080000"/>
    <x v="502"/>
    <m/>
    <x v="34"/>
    <x v="14"/>
    <x v="0"/>
    <x v="0"/>
  </r>
  <r>
    <s v="PC080100"/>
    <x v="503"/>
    <m/>
    <x v="34"/>
    <x v="14"/>
    <x v="2"/>
    <x v="0"/>
  </r>
  <r>
    <s v="PC080110"/>
    <x v="504"/>
    <m/>
    <x v="34"/>
    <x v="14"/>
    <x v="2"/>
    <x v="15"/>
  </r>
  <r>
    <s v="PC080200"/>
    <x v="505"/>
    <m/>
    <x v="34"/>
    <x v="14"/>
    <x v="5"/>
    <x v="0"/>
  </r>
  <r>
    <s v="PC080300"/>
    <x v="506"/>
    <m/>
    <x v="34"/>
    <x v="14"/>
    <x v="6"/>
    <x v="0"/>
  </r>
  <r>
    <s v="PC080400"/>
    <x v="507"/>
    <m/>
    <x v="34"/>
    <x v="14"/>
    <x v="7"/>
    <x v="0"/>
  </r>
  <r>
    <s v="PC080500"/>
    <x v="508"/>
    <m/>
    <x v="34"/>
    <x v="14"/>
    <x v="8"/>
    <x v="0"/>
  </r>
  <r>
    <s v="PC080600"/>
    <x v="509"/>
    <m/>
    <x v="34"/>
    <x v="14"/>
    <x v="9"/>
    <x v="0"/>
  </r>
  <r>
    <s v="PC080601"/>
    <x v="510"/>
    <m/>
    <x v="34"/>
    <x v="14"/>
    <x v="9"/>
    <x v="9"/>
  </r>
  <r>
    <s v="PC087426"/>
    <x v="500"/>
    <m/>
    <x v="34"/>
    <x v="14"/>
    <x v="23"/>
    <x v="31"/>
  </r>
  <r>
    <s v="PC088954"/>
    <x v="511"/>
    <m/>
    <x v="34"/>
    <x v="14"/>
    <x v="24"/>
    <x v="71"/>
  </r>
  <r>
    <s v="PC090200"/>
    <x v="512"/>
    <m/>
    <x v="34"/>
    <x v="15"/>
    <x v="5"/>
    <x v="0"/>
  </r>
  <r>
    <s v="PC098212"/>
    <x v="513"/>
    <m/>
    <x v="34"/>
    <x v="15"/>
    <x v="25"/>
    <x v="3"/>
  </r>
  <r>
    <s v="PC098213"/>
    <x v="514"/>
    <m/>
    <x v="34"/>
    <x v="15"/>
    <x v="25"/>
    <x v="4"/>
  </r>
  <r>
    <s v="PC100000"/>
    <x v="515"/>
    <m/>
    <x v="34"/>
    <x v="10"/>
    <x v="0"/>
    <x v="0"/>
  </r>
  <r>
    <s v="PC100001"/>
    <x v="516"/>
    <s v="Rare or antique coins, once used as legal tender in the united states, whose sales price is based on rarity, demand, condition and mintage.  also includes uncirculated coins and proofs."/>
    <x v="34"/>
    <x v="10"/>
    <x v="0"/>
    <x v="9"/>
  </r>
  <r>
    <s v="PC100002"/>
    <x v="517"/>
    <s v="Rare or antique coins, once used as legal tender in country (existing past or present) other than the united states, whose sales price is based on rarity, demand, condition and mintage.  also includes uncirculated coins and proofs."/>
    <x v="34"/>
    <x v="10"/>
    <x v="0"/>
    <x v="8"/>
  </r>
  <r>
    <s v="PC100003"/>
    <x v="518"/>
    <s v="Paper currency, once used as legal tender in the united states, whose sales price is based on rarity, demand and condition."/>
    <x v="34"/>
    <x v="10"/>
    <x v="0"/>
    <x v="10"/>
  </r>
  <r>
    <s v="PC100004"/>
    <x v="519"/>
    <s v="Rare or antique paper currency, once used as legal tender in country (existing past or present) other than the united states, whose sales price is based on rarity, demand, condition and mintage."/>
    <x v="34"/>
    <x v="10"/>
    <x v="0"/>
    <x v="18"/>
  </r>
  <r>
    <s v="PC100005"/>
    <x v="520"/>
    <s v="Rare or antique coins made from refined gold or silver, once used as legal tender in the united states, whose sales price is based on rarity, demand, condition and mintage."/>
    <x v="34"/>
    <x v="10"/>
    <x v="0"/>
    <x v="24"/>
  </r>
  <r>
    <s v="PC100006"/>
    <x v="521"/>
    <s v="Rare or antique coins made from gold or silver, once used as legal tender in country (existing past or present) other than the united states, whose sales price is based on rarity, demand, condition and mintage. "/>
    <x v="34"/>
    <x v="10"/>
    <x v="0"/>
    <x v="54"/>
  </r>
  <r>
    <s v="PC100100"/>
    <x v="522"/>
    <s v="Coins made from refined gold or silver that are minted in the united states.   the coin's value is determined by the fluctuating market price of precious metals.  often purchased as an investment.  these coins are permitted to be held within an ira under 26 uscs § 408(m)."/>
    <x v="34"/>
    <x v="10"/>
    <x v="2"/>
    <x v="0"/>
  </r>
  <r>
    <s v="PC100101"/>
    <x v="523"/>
    <s v="Coins made from refined platinum minted in the united states.   the coin's value is determined by the fluctuating market price of precious metals.  often purchased as an investment.  these coins are permitted to be held within an ira under 26 uscs § 408(m)."/>
    <x v="34"/>
    <x v="10"/>
    <x v="2"/>
    <x v="9"/>
  </r>
  <r>
    <s v="PC100102"/>
    <x v="524"/>
    <s v="Coins made from refined precious metals that are minted in the united states.   the coin's value is determined by fluctuating market price of precious metals.  often purchased as an investment.  coins of this fineness are permitted to be held within an ira under 26 uscs § 408(m)."/>
    <x v="34"/>
    <x v="10"/>
    <x v="2"/>
    <x v="8"/>
  </r>
  <r>
    <s v="PC100103"/>
    <x v="525"/>
    <s v="Coins made from refined palladium minted in the united states.   the coin's value is determined by the fluctuating market price of precious metals.  often purchased as an investment.  these coins are permitted to be held within an ira under 26 uscs § 408(m)."/>
    <x v="34"/>
    <x v="10"/>
    <x v="2"/>
    <x v="10"/>
  </r>
  <r>
    <s v="PC100200"/>
    <x v="526"/>
    <s v="Coins made from refined gold or silver that minted in a country other than the united states.   the coin's value is determined by the fluctuating market price of precious metals.  often purchased as an investment.  these coins meet or exceed minimum fineness standards."/>
    <x v="34"/>
    <x v="10"/>
    <x v="5"/>
    <x v="0"/>
  </r>
  <r>
    <s v="PC100201"/>
    <x v="527"/>
    <s v="Coins made from refined platinum that are minted in a country other than the united states.   the coin's value is determined by the fluctuating market price of precious metals.  often purchased as an investment.  these coins meet or exceed minimum fineness standards."/>
    <x v="34"/>
    <x v="10"/>
    <x v="5"/>
    <x v="9"/>
  </r>
  <r>
    <s v="PC100202"/>
    <x v="528"/>
    <s v="Coins made from refined precious metals that are minted in a country other than the united states.   the coin's value is determined by the fluctuating market price of precious metals.  often purchased as an investment.  these coins meet or exceed minimum fineness standards."/>
    <x v="34"/>
    <x v="10"/>
    <x v="5"/>
    <x v="8"/>
  </r>
  <r>
    <s v="PC100203"/>
    <x v="529"/>
    <s v="Coins made from refined palladium that are minted in a country other than the united states.   the coin's value is determined by the fluctuating market price of precious metals.  often purchased as an investment.  these coins meet or exceed minimum fineness standards."/>
    <x v="34"/>
    <x v="10"/>
    <x v="5"/>
    <x v="10"/>
  </r>
  <r>
    <s v="PC100220"/>
    <x v="530"/>
    <s v="Coins made from refined precious metals that are minted in a country other than the united states.   the coin's value is determined by the fluctuating market price of precious metals.  often purchased as an investment.  these coins have fineness of 90% or greater but may not meet minimum fineness standards."/>
    <x v="34"/>
    <x v="10"/>
    <x v="5"/>
    <x v="23"/>
  </r>
  <r>
    <s v="PC100221"/>
    <x v="531"/>
    <s v="Coins made from refined precious metals that are minted in a country other than the united states.   the coin's value is determined by the fluctuating market price of precious metals.  often purchased as an investment.  these coins have fineness of 90% or greater but may not meet minimum fineness standards."/>
    <x v="34"/>
    <x v="10"/>
    <x v="5"/>
    <x v="27"/>
  </r>
  <r>
    <s v="PC100222"/>
    <x v="532"/>
    <s v="Coins made from refined precious metals that are minted in a country other than the united states.   the coin's value is determined by the fluctuating market price of precious metals.  often purchased as an investment.  these coins have fineness of 90% or greater but may not meet minimum fineness standards."/>
    <x v="34"/>
    <x v="10"/>
    <x v="5"/>
    <x v="28"/>
  </r>
  <r>
    <s v="PC100223"/>
    <x v="533"/>
    <s v="Coins made from refined palladium that are minted in a country other than the united states.   the coin's value is determined by the fluctuating market price of precious metals.  often purchased as an investment.  these coins have fineness of 90% or greater but may not meet minimum fineness standards."/>
    <x v="34"/>
    <x v="10"/>
    <x v="5"/>
    <x v="29"/>
  </r>
  <r>
    <s v="PC100300"/>
    <x v="534"/>
    <s v="Bars, ingots or other forms containing refined gold of 99.5% purity or refined silver of 99.9% purity."/>
    <x v="34"/>
    <x v="10"/>
    <x v="6"/>
    <x v="0"/>
  </r>
  <r>
    <s v="PC100301"/>
    <x v="535"/>
    <s v="Bars, ingots or other forms containing refined platinum of 99.95% purity."/>
    <x v="34"/>
    <x v="10"/>
    <x v="6"/>
    <x v="9"/>
  </r>
  <r>
    <s v="PC100302"/>
    <x v="536"/>
    <s v="Bars, ingots or other forms containing refined precious metals of 99.95% purity or greater."/>
    <x v="34"/>
    <x v="10"/>
    <x v="6"/>
    <x v="8"/>
  </r>
  <r>
    <s v="PC100303"/>
    <x v="537"/>
    <s v="Bars, ingots or other forms containing refined platinum of 99.95% purity."/>
    <x v="34"/>
    <x v="10"/>
    <x v="6"/>
    <x v="10"/>
  </r>
  <r>
    <s v="PC100310"/>
    <x v="538"/>
    <s v="Bars, ingots or other forms containing refined gold or silver of 90% purity or more but less than the minimum fineness standards."/>
    <x v="34"/>
    <x v="10"/>
    <x v="6"/>
    <x v="15"/>
  </r>
  <r>
    <s v="PC100311"/>
    <x v="539"/>
    <s v="Bars, ingots or other forms containing refined platinum of 90% purity or more but less than the minimum fineness standards."/>
    <x v="34"/>
    <x v="10"/>
    <x v="6"/>
    <x v="2"/>
  </r>
  <r>
    <s v="PC100312"/>
    <x v="540"/>
    <s v="Bars, ingots or other forms containing refined precious metals of 90% purity or more but less than the minimum fineness standards."/>
    <x v="34"/>
    <x v="10"/>
    <x v="6"/>
    <x v="3"/>
  </r>
  <r>
    <s v="PC100313"/>
    <x v="541"/>
    <s v="Bars, ingots or other forms containing refined palladium of 90% purity or more but less than the minimum fineness standards."/>
    <x v="34"/>
    <x v="10"/>
    <x v="6"/>
    <x v="4"/>
  </r>
  <r>
    <m/>
    <x v="542"/>
    <m/>
    <x v="33"/>
    <x v="9"/>
    <x v="11"/>
    <x v="17"/>
  </r>
  <r>
    <s v="PC168330"/>
    <x v="543"/>
    <m/>
    <x v="34"/>
    <x v="16"/>
    <x v="26"/>
    <x v="35"/>
  </r>
  <r>
    <s v="PC168346"/>
    <x v="544"/>
    <m/>
    <x v="34"/>
    <x v="16"/>
    <x v="26"/>
    <x v="19"/>
  </r>
  <r>
    <s v="PC168354"/>
    <x v="545"/>
    <m/>
    <x v="34"/>
    <x v="16"/>
    <x v="26"/>
    <x v="71"/>
  </r>
  <r>
    <s v="PD010000"/>
    <x v="546"/>
    <m/>
    <x v="35"/>
    <x v="2"/>
    <x v="0"/>
    <x v="0"/>
  </r>
  <r>
    <m/>
    <x v="547"/>
    <m/>
    <x v="33"/>
    <x v="9"/>
    <x v="11"/>
    <x v="17"/>
  </r>
  <r>
    <s v="PD071521"/>
    <x v="548"/>
    <m/>
    <x v="35"/>
    <x v="8"/>
    <x v="27"/>
    <x v="27"/>
  </r>
  <r>
    <s v="PD078658"/>
    <x v="549"/>
    <m/>
    <x v="35"/>
    <x v="8"/>
    <x v="28"/>
    <x v="44"/>
  </r>
  <r>
    <s v="PD078666"/>
    <x v="550"/>
    <m/>
    <x v="35"/>
    <x v="8"/>
    <x v="28"/>
    <x v="72"/>
  </r>
  <r>
    <s v="PD078690"/>
    <x v="551"/>
    <m/>
    <x v="35"/>
    <x v="8"/>
    <x v="28"/>
    <x v="73"/>
  </r>
  <r>
    <s v="PD078738"/>
    <x v="552"/>
    <m/>
    <x v="35"/>
    <x v="8"/>
    <x v="19"/>
    <x v="20"/>
  </r>
  <r>
    <s v="PD078746"/>
    <x v="553"/>
    <m/>
    <x v="35"/>
    <x v="8"/>
    <x v="19"/>
    <x v="19"/>
  </r>
  <r>
    <s v="PE020100"/>
    <x v="554"/>
    <s v="Titled equipment sold or rented where the seller or dealer is required to license the unit in the tax jurisdiction."/>
    <x v="36"/>
    <x v="6"/>
    <x v="2"/>
    <x v="0"/>
  </r>
  <r>
    <s v="PE070000"/>
    <x v="555"/>
    <s v="Products that display the energy star logo. energy star products meet strict energy efficient guidelines set by the u.s. environmental protection agency and the u.s. department of energy."/>
    <x v="36"/>
    <x v="8"/>
    <x v="0"/>
    <x v="0"/>
  </r>
  <r>
    <s v="PE070200"/>
    <x v="556"/>
    <m/>
    <x v="36"/>
    <x v="8"/>
    <x v="5"/>
    <x v="0"/>
  </r>
  <r>
    <s v="PE070201"/>
    <x v="557"/>
    <m/>
    <x v="36"/>
    <x v="8"/>
    <x v="5"/>
    <x v="9"/>
  </r>
  <r>
    <s v="PE070202"/>
    <x v="558"/>
    <m/>
    <x v="36"/>
    <x v="8"/>
    <x v="5"/>
    <x v="8"/>
  </r>
  <r>
    <s v="PE070203"/>
    <x v="559"/>
    <m/>
    <x v="36"/>
    <x v="8"/>
    <x v="5"/>
    <x v="10"/>
  </r>
  <r>
    <s v="PE070204"/>
    <x v="560"/>
    <m/>
    <x v="36"/>
    <x v="8"/>
    <x v="5"/>
    <x v="18"/>
  </r>
  <r>
    <s v="PE070205"/>
    <x v="561"/>
    <m/>
    <x v="36"/>
    <x v="8"/>
    <x v="5"/>
    <x v="24"/>
  </r>
  <r>
    <s v="PE070206"/>
    <x v="562"/>
    <m/>
    <x v="36"/>
    <x v="8"/>
    <x v="5"/>
    <x v="54"/>
  </r>
  <r>
    <s v="PE070209"/>
    <x v="563"/>
    <m/>
    <x v="36"/>
    <x v="8"/>
    <x v="5"/>
    <x v="14"/>
  </r>
  <r>
    <s v="PE070212"/>
    <x v="564"/>
    <m/>
    <x v="36"/>
    <x v="8"/>
    <x v="5"/>
    <x v="3"/>
  </r>
  <r>
    <s v="PE070215"/>
    <x v="565"/>
    <s v="For avatax clients without a sustanability  service entitlement and nexus setup for sustanability, the engine will only return the general sales and use tax rate for tpp but not the sustanability taxes/fees."/>
    <x v="36"/>
    <x v="8"/>
    <x v="5"/>
    <x v="6"/>
  </r>
  <r>
    <s v="PE070216"/>
    <x v="566"/>
    <s v="For avatax clients without a sustanability  service entitlement and nexus setup for sustanability, the engine will only return the general sales and use tax rate for tpp but not the sustanability taxes/fees."/>
    <x v="36"/>
    <x v="8"/>
    <x v="5"/>
    <x v="7"/>
  </r>
  <r>
    <s v="PE070217"/>
    <x v="567"/>
    <s v="For avatax clients without a sustanability  service entitlement and nexus setup for sustanability, the engine will only return the general sales and use tax rate for tpp but not the sustanability taxes/fees."/>
    <x v="36"/>
    <x v="8"/>
    <x v="5"/>
    <x v="47"/>
  </r>
  <r>
    <s v="PE070218"/>
    <x v="568"/>
    <s v="For avatax clients without a sustanability  service entitlement and nexus setup for sustanability, the engine will only return the general sales and use tax rate for tpp but not the sustanability taxes/fees."/>
    <x v="36"/>
    <x v="8"/>
    <x v="5"/>
    <x v="48"/>
  </r>
  <r>
    <s v="PE070219"/>
    <x v="569"/>
    <s v="For avatax clients without a sustanability  service entitlement and nexus setup for sustanability, the engine will only return the general sales and use tax rate for tpp but not the sustanability taxes/fees."/>
    <x v="36"/>
    <x v="8"/>
    <x v="5"/>
    <x v="49"/>
  </r>
  <r>
    <s v="PE070220"/>
    <x v="570"/>
    <s v="For avatax clients without a sustanability  service entitlement and nexus setup for sustanability, the engine will only return the general sales and use tax rate for tpp but not the sustanability taxes/fees."/>
    <x v="36"/>
    <x v="8"/>
    <x v="5"/>
    <x v="23"/>
  </r>
  <r>
    <s v="PE070221"/>
    <x v="571"/>
    <s v="For avatax clients without a sustanability  service entitlement and nexus setup for sustanability, the engine will only return the general sales and use tax rate for tpp but not the sustanability taxes/fees."/>
    <x v="36"/>
    <x v="8"/>
    <x v="5"/>
    <x v="27"/>
  </r>
  <r>
    <s v="PE070222"/>
    <x v="572"/>
    <s v="For avatax clients without a sustanability  service entitlement and nexus setup for sustanability, the engine will only return the general sales and use tax rate for tpp but not the sustanability taxes/fees."/>
    <x v="36"/>
    <x v="8"/>
    <x v="5"/>
    <x v="28"/>
  </r>
  <r>
    <s v="PE070223"/>
    <x v="573"/>
    <s v="For avatax clients without a sustanability  service entitlement and nexus setup for sustanability, the engine will only return the general sales and use tax rate for tpp but not the sustanability taxes/fees."/>
    <x v="36"/>
    <x v="8"/>
    <x v="5"/>
    <x v="29"/>
  </r>
  <r>
    <s v="PE070224"/>
    <x v="574"/>
    <s v="For avatax clients without a sustanability  service entitlement and nexus setup for sustanability, the engine will only return the general sales and use tax rate for tpp but not the sustanability taxes/fees."/>
    <x v="36"/>
    <x v="8"/>
    <x v="5"/>
    <x v="55"/>
  </r>
  <r>
    <s v="PE070225"/>
    <x v="575"/>
    <s v="For avatax clients without a sustanability  service entitlement and nexus setup for sustanability, the engine will only return the general sales and use tax rate for tpp but not the sustanability taxes/fees."/>
    <x v="36"/>
    <x v="8"/>
    <x v="5"/>
    <x v="30"/>
  </r>
  <r>
    <s v="PE070226"/>
    <x v="576"/>
    <s v="For avatax clients without a sustanability  service entitlement and nexus setup for sustanability, the engine will only return the general sales and use tax rate for tpp but not the sustanability taxes/fees."/>
    <x v="36"/>
    <x v="8"/>
    <x v="5"/>
    <x v="31"/>
  </r>
  <r>
    <s v="PE070227"/>
    <x v="577"/>
    <s v="For avatax clients without a sustanability  service entitlement and nexus setup for sustanability, the engine will only return the general sales and use tax rate for tpp but not the sustanability taxes/fees."/>
    <x v="36"/>
    <x v="8"/>
    <x v="5"/>
    <x v="32"/>
  </r>
  <r>
    <s v="PE070228"/>
    <x v="578"/>
    <s v="For avatax clients without a sustanability  service entitlement and nexus setup for sustanability, the engine will only return the general sales and use tax rate for tpp but not the sustanability taxes/fees."/>
    <x v="36"/>
    <x v="8"/>
    <x v="5"/>
    <x v="33"/>
  </r>
  <r>
    <s v="PE080000"/>
    <x v="579"/>
    <s v="Products that display the energy star logo. energy star products meet strict energy efficient guidelines set by the u.s. environmental protection agency and the u.s. department of energy."/>
    <x v="36"/>
    <x v="14"/>
    <x v="0"/>
    <x v="0"/>
  </r>
  <r>
    <s v="PE080100"/>
    <x v="580"/>
    <m/>
    <x v="36"/>
    <x v="14"/>
    <x v="2"/>
    <x v="0"/>
  </r>
  <r>
    <s v="PE080101"/>
    <x v="581"/>
    <m/>
    <x v="36"/>
    <x v="14"/>
    <x v="2"/>
    <x v="9"/>
  </r>
  <r>
    <s v="PE080200"/>
    <x v="582"/>
    <m/>
    <x v="36"/>
    <x v="14"/>
    <x v="5"/>
    <x v="0"/>
  </r>
  <r>
    <s v="PE080201"/>
    <x v="583"/>
    <m/>
    <x v="36"/>
    <x v="14"/>
    <x v="5"/>
    <x v="9"/>
  </r>
  <r>
    <s v="PE080772"/>
    <x v="584"/>
    <m/>
    <x v="36"/>
    <x v="14"/>
    <x v="15"/>
    <x v="74"/>
  </r>
  <r>
    <s v="PE089124"/>
    <x v="585"/>
    <m/>
    <x v="36"/>
    <x v="14"/>
    <x v="29"/>
    <x v="55"/>
  </r>
  <r>
    <s v="PE090000"/>
    <x v="586"/>
    <m/>
    <x v="36"/>
    <x v="15"/>
    <x v="0"/>
    <x v="0"/>
  </r>
  <r>
    <s v="PE090001"/>
    <x v="587"/>
    <m/>
    <x v="36"/>
    <x v="15"/>
    <x v="0"/>
    <x v="9"/>
  </r>
  <r>
    <s v="PE090002"/>
    <x v="588"/>
    <m/>
    <x v="36"/>
    <x v="15"/>
    <x v="0"/>
    <x v="8"/>
  </r>
  <r>
    <s v="PE090003"/>
    <x v="589"/>
    <m/>
    <x v="36"/>
    <x v="15"/>
    <x v="0"/>
    <x v="10"/>
  </r>
  <r>
    <s v="PE090004"/>
    <x v="590"/>
    <m/>
    <x v="36"/>
    <x v="15"/>
    <x v="0"/>
    <x v="18"/>
  </r>
  <r>
    <s v="PE090005"/>
    <x v="591"/>
    <m/>
    <x v="36"/>
    <x v="15"/>
    <x v="0"/>
    <x v="24"/>
  </r>
  <r>
    <s v="PE090006"/>
    <x v="592"/>
    <m/>
    <x v="36"/>
    <x v="15"/>
    <x v="0"/>
    <x v="54"/>
  </r>
  <r>
    <s v="PE090007"/>
    <x v="593"/>
    <m/>
    <x v="36"/>
    <x v="15"/>
    <x v="0"/>
    <x v="12"/>
  </r>
  <r>
    <s v="PE090008"/>
    <x v="594"/>
    <m/>
    <x v="36"/>
    <x v="15"/>
    <x v="0"/>
    <x v="13"/>
  </r>
  <r>
    <s v="PE090009"/>
    <x v="595"/>
    <m/>
    <x v="36"/>
    <x v="15"/>
    <x v="0"/>
    <x v="14"/>
  </r>
  <r>
    <s v="PE090010"/>
    <x v="596"/>
    <m/>
    <x v="36"/>
    <x v="15"/>
    <x v="0"/>
    <x v="15"/>
  </r>
  <r>
    <s v="PE090100"/>
    <x v="597"/>
    <m/>
    <x v="36"/>
    <x v="15"/>
    <x v="2"/>
    <x v="0"/>
  </r>
  <r>
    <s v="PE090101"/>
    <x v="598"/>
    <m/>
    <x v="36"/>
    <x v="15"/>
    <x v="2"/>
    <x v="9"/>
  </r>
  <r>
    <s v="PE090102"/>
    <x v="599"/>
    <m/>
    <x v="36"/>
    <x v="15"/>
    <x v="2"/>
    <x v="8"/>
  </r>
  <r>
    <s v="PE090103"/>
    <x v="600"/>
    <m/>
    <x v="36"/>
    <x v="15"/>
    <x v="2"/>
    <x v="10"/>
  </r>
  <r>
    <s v="PE090104"/>
    <x v="601"/>
    <m/>
    <x v="36"/>
    <x v="15"/>
    <x v="2"/>
    <x v="18"/>
  </r>
  <r>
    <s v="PE090105"/>
    <x v="602"/>
    <m/>
    <x v="36"/>
    <x v="15"/>
    <x v="2"/>
    <x v="24"/>
  </r>
  <r>
    <s v="PE090106"/>
    <x v="603"/>
    <m/>
    <x v="36"/>
    <x v="15"/>
    <x v="2"/>
    <x v="54"/>
  </r>
  <r>
    <s v="PE090107"/>
    <x v="604"/>
    <m/>
    <x v="36"/>
    <x v="15"/>
    <x v="2"/>
    <x v="12"/>
  </r>
  <r>
    <s v="PE090108"/>
    <x v="605"/>
    <m/>
    <x v="36"/>
    <x v="15"/>
    <x v="2"/>
    <x v="13"/>
  </r>
  <r>
    <s v="PE090300"/>
    <x v="606"/>
    <m/>
    <x v="36"/>
    <x v="15"/>
    <x v="6"/>
    <x v="0"/>
  </r>
  <r>
    <s v="PE090400"/>
    <x v="607"/>
    <m/>
    <x v="36"/>
    <x v="15"/>
    <x v="7"/>
    <x v="0"/>
  </r>
  <r>
    <s v="PE090200"/>
    <x v="608"/>
    <m/>
    <x v="36"/>
    <x v="15"/>
    <x v="5"/>
    <x v="0"/>
  </r>
  <r>
    <s v="PE090500"/>
    <x v="609"/>
    <m/>
    <x v="36"/>
    <x v="15"/>
    <x v="8"/>
    <x v="0"/>
  </r>
  <r>
    <s v="PE090501"/>
    <x v="610"/>
    <m/>
    <x v="36"/>
    <x v="15"/>
    <x v="8"/>
    <x v="9"/>
  </r>
  <r>
    <s v="PE090502"/>
    <x v="611"/>
    <m/>
    <x v="36"/>
    <x v="15"/>
    <x v="8"/>
    <x v="8"/>
  </r>
  <r>
    <s v="PE090503"/>
    <x v="612"/>
    <m/>
    <x v="36"/>
    <x v="15"/>
    <x v="8"/>
    <x v="10"/>
  </r>
  <r>
    <s v="PE090504"/>
    <x v="613"/>
    <m/>
    <x v="36"/>
    <x v="15"/>
    <x v="8"/>
    <x v="18"/>
  </r>
  <r>
    <s v="PE090600"/>
    <x v="614"/>
    <m/>
    <x v="36"/>
    <x v="15"/>
    <x v="9"/>
    <x v="0"/>
  </r>
  <r>
    <s v="PE090700"/>
    <x v="615"/>
    <m/>
    <x v="36"/>
    <x v="15"/>
    <x v="15"/>
    <x v="0"/>
  </r>
  <r>
    <s v="PE200706"/>
    <x v="616"/>
    <s v="Item is a fitness-related product such as a yoga mat or pedometer."/>
    <x v="36"/>
    <x v="11"/>
    <x v="15"/>
    <x v="54"/>
  </r>
  <r>
    <s v="PE308914"/>
    <x v="617"/>
    <m/>
    <x v="36"/>
    <x v="12"/>
    <x v="24"/>
    <x v="5"/>
  </r>
  <r>
    <s v="PF012394"/>
    <x v="618"/>
    <m/>
    <x v="37"/>
    <x v="2"/>
    <x v="20"/>
    <x v="11"/>
  </r>
  <r>
    <m/>
    <x v="619"/>
    <m/>
    <x v="33"/>
    <x v="9"/>
    <x v="11"/>
    <x v="17"/>
  </r>
  <r>
    <s v="PF030011"/>
    <x v="620"/>
    <m/>
    <x v="37"/>
    <x v="3"/>
    <x v="0"/>
    <x v="2"/>
  </r>
  <r>
    <s v="PF030746"/>
    <x v="621"/>
    <m/>
    <x v="37"/>
    <x v="3"/>
    <x v="15"/>
    <x v="19"/>
  </r>
  <r>
    <s v="PF040000"/>
    <x v="622"/>
    <m/>
    <x v="37"/>
    <x v="4"/>
    <x v="0"/>
    <x v="0"/>
  </r>
  <r>
    <s v="PF040100"/>
    <x v="623"/>
    <m/>
    <x v="37"/>
    <x v="4"/>
    <x v="2"/>
    <x v="0"/>
  </r>
  <r>
    <s v="PF040723"/>
    <x v="624"/>
    <m/>
    <x v="37"/>
    <x v="4"/>
    <x v="15"/>
    <x v="29"/>
  </r>
  <r>
    <s v="PF040724"/>
    <x v="625"/>
    <m/>
    <x v="37"/>
    <x v="4"/>
    <x v="15"/>
    <x v="55"/>
  </r>
  <r>
    <s v="PF040726"/>
    <x v="626"/>
    <m/>
    <x v="37"/>
    <x v="4"/>
    <x v="15"/>
    <x v="31"/>
  </r>
  <r>
    <s v="PF040727"/>
    <x v="627"/>
    <m/>
    <x v="37"/>
    <x v="4"/>
    <x v="15"/>
    <x v="32"/>
  </r>
  <r>
    <s v="PF040728"/>
    <x v="628"/>
    <m/>
    <x v="37"/>
    <x v="4"/>
    <x v="15"/>
    <x v="33"/>
  </r>
  <r>
    <s v="PF040729"/>
    <x v="629"/>
    <m/>
    <x v="37"/>
    <x v="4"/>
    <x v="15"/>
    <x v="34"/>
  </r>
  <r>
    <s v="PF040730"/>
    <x v="630"/>
    <m/>
    <x v="37"/>
    <x v="4"/>
    <x v="15"/>
    <x v="35"/>
  </r>
  <r>
    <s v="PF040731"/>
    <x v="631"/>
    <m/>
    <x v="37"/>
    <x v="4"/>
    <x v="15"/>
    <x v="36"/>
  </r>
  <r>
    <s v="PF040732"/>
    <x v="632"/>
    <m/>
    <x v="37"/>
    <x v="4"/>
    <x v="15"/>
    <x v="70"/>
  </r>
  <r>
    <s v="PF040733"/>
    <x v="633"/>
    <m/>
    <x v="37"/>
    <x v="4"/>
    <x v="15"/>
    <x v="56"/>
  </r>
  <r>
    <s v="PF040739"/>
    <x v="634"/>
    <m/>
    <x v="37"/>
    <x v="4"/>
    <x v="15"/>
    <x v="21"/>
  </r>
  <r>
    <s v="PF040740"/>
    <x v="635"/>
    <m/>
    <x v="37"/>
    <x v="4"/>
    <x v="15"/>
    <x v="22"/>
  </r>
  <r>
    <s v="PF041200"/>
    <x v="636"/>
    <m/>
    <x v="37"/>
    <x v="4"/>
    <x v="22"/>
    <x v="0"/>
  </r>
  <r>
    <s v="PF049391"/>
    <x v="637"/>
    <m/>
    <x v="37"/>
    <x v="4"/>
    <x v="4"/>
    <x v="75"/>
  </r>
  <r>
    <s v="PF050000"/>
    <x v="638"/>
    <m/>
    <x v="37"/>
    <x v="5"/>
    <x v="0"/>
    <x v="0"/>
  </r>
  <r>
    <s v="PF050001"/>
    <x v="639"/>
    <s v="Foods and food ingredients mean substances, whether in liquid, concentrated, solid, frozen, dried, or dehydrated form, that are sold for ingestion or chewing by humans and are consumed for their taste or nutritional value. beverages such as milk or milk products, soy, rice or similar milk substitutes, or vegetable or fruit juices that contain greater than 50% vegetable or fruit juice content."/>
    <x v="37"/>
    <x v="5"/>
    <x v="0"/>
    <x v="9"/>
  </r>
  <r>
    <s v="PF050002"/>
    <x v="640"/>
    <m/>
    <x v="37"/>
    <x v="5"/>
    <x v="0"/>
    <x v="8"/>
  </r>
  <r>
    <s v="PF050122"/>
    <x v="641"/>
    <m/>
    <x v="37"/>
    <x v="5"/>
    <x v="2"/>
    <x v="28"/>
  </r>
  <r>
    <s v="PF050123"/>
    <x v="642"/>
    <m/>
    <x v="37"/>
    <x v="5"/>
    <x v="2"/>
    <x v="29"/>
  </r>
  <r>
    <s v="PF050124"/>
    <x v="643"/>
    <m/>
    <x v="37"/>
    <x v="5"/>
    <x v="2"/>
    <x v="55"/>
  </r>
  <r>
    <s v="PF050125"/>
    <x v="644"/>
    <m/>
    <x v="37"/>
    <x v="5"/>
    <x v="2"/>
    <x v="30"/>
  </r>
  <r>
    <s v="PF050126"/>
    <x v="645"/>
    <m/>
    <x v="37"/>
    <x v="5"/>
    <x v="2"/>
    <x v="31"/>
  </r>
  <r>
    <s v="PF050232"/>
    <x v="646"/>
    <m/>
    <x v="37"/>
    <x v="5"/>
    <x v="5"/>
    <x v="70"/>
  </r>
  <r>
    <s v="PF050062"/>
    <x v="647"/>
    <m/>
    <x v="37"/>
    <x v="5"/>
    <x v="0"/>
    <x v="39"/>
  </r>
  <r>
    <s v="PF050032"/>
    <x v="648"/>
    <m/>
    <x v="37"/>
    <x v="5"/>
    <x v="0"/>
    <x v="70"/>
  </r>
  <r>
    <s v="PF050067"/>
    <x v="649"/>
    <m/>
    <x v="37"/>
    <x v="5"/>
    <x v="0"/>
    <x v="76"/>
  </r>
  <r>
    <s v="PF050068"/>
    <x v="650"/>
    <m/>
    <x v="37"/>
    <x v="5"/>
    <x v="0"/>
    <x v="42"/>
  </r>
  <r>
    <s v="PF050069"/>
    <x v="651"/>
    <m/>
    <x v="37"/>
    <x v="5"/>
    <x v="0"/>
    <x v="77"/>
  </r>
  <r>
    <s v="PF050070"/>
    <x v="652"/>
    <m/>
    <x v="37"/>
    <x v="5"/>
    <x v="0"/>
    <x v="78"/>
  </r>
  <r>
    <s v="PF050071"/>
    <x v="653"/>
    <m/>
    <x v="37"/>
    <x v="5"/>
    <x v="0"/>
    <x v="79"/>
  </r>
  <r>
    <s v="PF050072"/>
    <x v="654"/>
    <s v="Bread that contains: 1) fat and sugars (including any fats and sugars contained in any bread improver) that does not exceed 12% of the total weight of the bread. 2) dried fruit, vegetable, herbs and spices that does not exceed 10% of the total weight of the bread. 3) yeast or other leavening or aerating agent, seeds, salt, malt extract, milk, water, gluten and bread improver (no limit)."/>
    <x v="37"/>
    <x v="5"/>
    <x v="0"/>
    <x v="74"/>
  </r>
  <r>
    <s v="PF050073"/>
    <x v="655"/>
    <s v="Flour- or egg-based bakery products like cakes, crackers, wafers and biscuits/cookies. this does not include wafers and biscuits wholly or partly covered or decorated with chocolate."/>
    <x v="37"/>
    <x v="5"/>
    <x v="0"/>
    <x v="80"/>
  </r>
  <r>
    <s v="PF050075"/>
    <x v="656"/>
    <s v="Sweets, chocolates, confectionery"/>
    <x v="37"/>
    <x v="5"/>
    <x v="0"/>
    <x v="81"/>
  </r>
  <r>
    <s v="PF051530"/>
    <x v="657"/>
    <m/>
    <x v="37"/>
    <x v="5"/>
    <x v="27"/>
    <x v="35"/>
  </r>
  <r>
    <s v="PF051538"/>
    <x v="658"/>
    <m/>
    <x v="37"/>
    <x v="5"/>
    <x v="27"/>
    <x v="20"/>
  </r>
  <r>
    <s v="PF051546"/>
    <x v="659"/>
    <m/>
    <x v="37"/>
    <x v="5"/>
    <x v="27"/>
    <x v="19"/>
  </r>
  <r>
    <s v="PF051554"/>
    <x v="660"/>
    <m/>
    <x v="37"/>
    <x v="5"/>
    <x v="27"/>
    <x v="71"/>
  </r>
  <r>
    <s v="PF051562"/>
    <x v="661"/>
    <m/>
    <x v="37"/>
    <x v="5"/>
    <x v="27"/>
    <x v="39"/>
  </r>
  <r>
    <s v="PF051818"/>
    <x v="662"/>
    <m/>
    <x v="37"/>
    <x v="5"/>
    <x v="30"/>
    <x v="48"/>
  </r>
  <r>
    <s v="PF058770"/>
    <x v="663"/>
    <s v="Assumption is that the grocery items qualify for the general food exemption if a food exemption exists in the state."/>
    <x v="37"/>
    <x v="5"/>
    <x v="19"/>
    <x v="78"/>
  </r>
  <r>
    <s v="PF050080"/>
    <x v="664"/>
    <m/>
    <x v="37"/>
    <x v="5"/>
    <x v="0"/>
    <x v="82"/>
  </r>
  <r>
    <s v="PF050081"/>
    <x v="665"/>
    <m/>
    <x v="37"/>
    <x v="5"/>
    <x v="0"/>
    <x v="83"/>
  </r>
  <r>
    <s v="PF050082"/>
    <x v="666"/>
    <m/>
    <x v="37"/>
    <x v="5"/>
    <x v="0"/>
    <x v="84"/>
  </r>
  <r>
    <s v="PF050083"/>
    <x v="667"/>
    <m/>
    <x v="37"/>
    <x v="5"/>
    <x v="0"/>
    <x v="85"/>
  </r>
  <r>
    <s v="PF050084"/>
    <x v="668"/>
    <s v="Appetizers that are basic foodstuffs."/>
    <x v="37"/>
    <x v="5"/>
    <x v="0"/>
    <x v="86"/>
  </r>
  <r>
    <s v="PF050085"/>
    <x v="669"/>
    <s v="Appetizers that are flour- or egg-based."/>
    <x v="37"/>
    <x v="5"/>
    <x v="0"/>
    <x v="87"/>
  </r>
  <r>
    <s v="PF050086"/>
    <x v="670"/>
    <s v="Appetizers that are categorized as sweets, chocolates, confectionary, crisps, savory snack products made from cereal or grain, fried bread segments, pork scratchings, and similar products."/>
    <x v="37"/>
    <x v="5"/>
    <x v="0"/>
    <x v="51"/>
  </r>
  <r>
    <s v="PF050087"/>
    <x v="671"/>
    <m/>
    <x v="37"/>
    <x v="5"/>
    <x v="0"/>
    <x v="52"/>
  </r>
  <r>
    <s v="PF050088"/>
    <x v="672"/>
    <m/>
    <x v="37"/>
    <x v="5"/>
    <x v="0"/>
    <x v="53"/>
  </r>
  <r>
    <s v="PF050089"/>
    <x v="673"/>
    <m/>
    <x v="37"/>
    <x v="5"/>
    <x v="0"/>
    <x v="88"/>
  </r>
  <r>
    <s v="PF050091"/>
    <x v="674"/>
    <m/>
    <x v="37"/>
    <x v="5"/>
    <x v="0"/>
    <x v="75"/>
  </r>
  <r>
    <s v="PF050092"/>
    <x v="675"/>
    <s v="Basic foodstuffs sold as ready meals."/>
    <x v="37"/>
    <x v="5"/>
    <x v="0"/>
    <x v="89"/>
  </r>
  <r>
    <s v="PF050093"/>
    <x v="676"/>
    <s v="Flour- or egg-based bakery products sold as ready meals."/>
    <x v="37"/>
    <x v="5"/>
    <x v="0"/>
    <x v="90"/>
  </r>
  <r>
    <s v="PF050094"/>
    <x v="677"/>
    <s v="Food sold as ready meals such as sweets, chocolates, confectionary, crisps, savory snack products made from cereal or grain, fried bread segments, pork scratchings, and similar products."/>
    <x v="37"/>
    <x v="5"/>
    <x v="0"/>
    <x v="11"/>
  </r>
  <r>
    <s v="PF050095"/>
    <x v="678"/>
    <m/>
    <x v="37"/>
    <x v="5"/>
    <x v="0"/>
    <x v="91"/>
  </r>
  <r>
    <s v="PF050096"/>
    <x v="679"/>
    <s v="Beer and mixtures with beer with less than 0.5% alcohol. other drinks like wine, port, sherry and distilled with less than 1.2% alcohol."/>
    <x v="37"/>
    <x v="5"/>
    <x v="0"/>
    <x v="92"/>
  </r>
  <r>
    <s v="PF051834"/>
    <x v="680"/>
    <m/>
    <x v="37"/>
    <x v="5"/>
    <x v="30"/>
    <x v="57"/>
  </r>
  <r>
    <s v="PF051842"/>
    <x v="681"/>
    <m/>
    <x v="37"/>
    <x v="5"/>
    <x v="30"/>
    <x v="25"/>
  </r>
  <r>
    <s v="PF050100"/>
    <x v="682"/>
    <m/>
    <x v="37"/>
    <x v="5"/>
    <x v="2"/>
    <x v="0"/>
  </r>
  <r>
    <s v="PF058754"/>
    <x v="683"/>
    <m/>
    <x v="37"/>
    <x v="5"/>
    <x v="19"/>
    <x v="71"/>
  </r>
  <r>
    <s v="PF059392"/>
    <x v="684"/>
    <m/>
    <x v="37"/>
    <x v="5"/>
    <x v="4"/>
    <x v="89"/>
  </r>
  <r>
    <s v="PF050110"/>
    <x v="685"/>
    <m/>
    <x v="37"/>
    <x v="5"/>
    <x v="2"/>
    <x v="15"/>
  </r>
  <r>
    <s v="PF050101"/>
    <x v="686"/>
    <m/>
    <x v="37"/>
    <x v="5"/>
    <x v="2"/>
    <x v="9"/>
  </r>
  <r>
    <s v="PF050112"/>
    <x v="687"/>
    <m/>
    <x v="37"/>
    <x v="5"/>
    <x v="2"/>
    <x v="3"/>
  </r>
  <r>
    <s v="PF050114"/>
    <x v="688"/>
    <m/>
    <x v="37"/>
    <x v="5"/>
    <x v="2"/>
    <x v="5"/>
  </r>
  <r>
    <s v="PF050115"/>
    <x v="689"/>
    <m/>
    <x v="37"/>
    <x v="5"/>
    <x v="2"/>
    <x v="6"/>
  </r>
  <r>
    <s v="PF051850"/>
    <x v="690"/>
    <m/>
    <x v="37"/>
    <x v="5"/>
    <x v="30"/>
    <x v="45"/>
  </r>
  <r>
    <s v="PF051858"/>
    <x v="691"/>
    <m/>
    <x v="37"/>
    <x v="5"/>
    <x v="30"/>
    <x v="44"/>
  </r>
  <r>
    <s v="PF051970"/>
    <x v="692"/>
    <m/>
    <x v="37"/>
    <x v="5"/>
    <x v="31"/>
    <x v="78"/>
  </r>
  <r>
    <s v="PF051971"/>
    <x v="693"/>
    <m/>
    <x v="37"/>
    <x v="5"/>
    <x v="31"/>
    <x v="79"/>
  </r>
  <r>
    <s v="PF051986"/>
    <x v="694"/>
    <m/>
    <x v="37"/>
    <x v="5"/>
    <x v="31"/>
    <x v="51"/>
  </r>
  <r>
    <s v="PF051994"/>
    <x v="695"/>
    <m/>
    <x v="37"/>
    <x v="5"/>
    <x v="31"/>
    <x v="11"/>
  </r>
  <r>
    <s v="PF052050"/>
    <x v="696"/>
    <m/>
    <x v="37"/>
    <x v="5"/>
    <x v="14"/>
    <x v="45"/>
  </r>
  <r>
    <s v="PF052058"/>
    <x v="697"/>
    <s v="Example: martinelli's sparkling cider"/>
    <x v="37"/>
    <x v="5"/>
    <x v="14"/>
    <x v="44"/>
  </r>
  <r>
    <s v="PF052106"/>
    <x v="698"/>
    <m/>
    <x v="37"/>
    <x v="5"/>
    <x v="32"/>
    <x v="54"/>
  </r>
  <r>
    <s v="PF052202"/>
    <x v="699"/>
    <m/>
    <x v="37"/>
    <x v="5"/>
    <x v="33"/>
    <x v="8"/>
  </r>
  <r>
    <s v="PF052210"/>
    <x v="700"/>
    <m/>
    <x v="37"/>
    <x v="5"/>
    <x v="33"/>
    <x v="15"/>
  </r>
  <r>
    <s v="PF052131"/>
    <x v="701"/>
    <m/>
    <x v="37"/>
    <x v="5"/>
    <x v="32"/>
    <x v="36"/>
  </r>
  <r>
    <s v="PF052132"/>
    <x v="702"/>
    <m/>
    <x v="37"/>
    <x v="5"/>
    <x v="32"/>
    <x v="70"/>
  </r>
  <r>
    <s v="PF052133"/>
    <x v="703"/>
    <m/>
    <x v="37"/>
    <x v="5"/>
    <x v="32"/>
    <x v="56"/>
  </r>
  <r>
    <s v="PF051866"/>
    <x v="704"/>
    <m/>
    <x v="37"/>
    <x v="5"/>
    <x v="30"/>
    <x v="72"/>
  </r>
  <r>
    <s v="PF051874"/>
    <x v="705"/>
    <m/>
    <x v="37"/>
    <x v="5"/>
    <x v="30"/>
    <x v="93"/>
  </r>
  <r>
    <s v="PF051882"/>
    <x v="706"/>
    <s v="These are non-body builder and non-athlete products / these have added protein or claims of lots of protein and are designed to remedy a dietary deficiency"/>
    <x v="37"/>
    <x v="5"/>
    <x v="30"/>
    <x v="84"/>
  </r>
  <r>
    <s v="PF051890"/>
    <x v="707"/>
    <s v="These are non-body builder and non-athlete products / these have added protein or claims of lots of protein and are designed to remedy a dietary deficiency"/>
    <x v="37"/>
    <x v="5"/>
    <x v="30"/>
    <x v="73"/>
  </r>
  <r>
    <s v="PF051898"/>
    <x v="708"/>
    <m/>
    <x v="37"/>
    <x v="5"/>
    <x v="30"/>
    <x v="16"/>
  </r>
  <r>
    <s v="PF051906"/>
    <x v="709"/>
    <m/>
    <x v="37"/>
    <x v="5"/>
    <x v="31"/>
    <x v="54"/>
  </r>
  <r>
    <s v="PF051914"/>
    <x v="710"/>
    <m/>
    <x v="37"/>
    <x v="5"/>
    <x v="31"/>
    <x v="5"/>
  </r>
  <r>
    <s v="PF051930"/>
    <x v="711"/>
    <m/>
    <x v="37"/>
    <x v="5"/>
    <x v="31"/>
    <x v="35"/>
  </r>
  <r>
    <s v="PF051946"/>
    <x v="712"/>
    <m/>
    <x v="37"/>
    <x v="5"/>
    <x v="31"/>
    <x v="19"/>
  </r>
  <r>
    <s v="PF051954"/>
    <x v="713"/>
    <m/>
    <x v="37"/>
    <x v="5"/>
    <x v="31"/>
    <x v="71"/>
  </r>
  <r>
    <s v="PF051962"/>
    <x v="714"/>
    <m/>
    <x v="37"/>
    <x v="5"/>
    <x v="31"/>
    <x v="39"/>
  </r>
  <r>
    <s v="PF051977"/>
    <x v="715"/>
    <m/>
    <x v="37"/>
    <x v="5"/>
    <x v="31"/>
    <x v="94"/>
  </r>
  <r>
    <s v="PF051978"/>
    <x v="716"/>
    <m/>
    <x v="37"/>
    <x v="5"/>
    <x v="31"/>
    <x v="43"/>
  </r>
  <r>
    <s v="PF052002"/>
    <x v="717"/>
    <m/>
    <x v="37"/>
    <x v="5"/>
    <x v="14"/>
    <x v="8"/>
  </r>
  <r>
    <s v="PF052018"/>
    <x v="718"/>
    <m/>
    <x v="37"/>
    <x v="5"/>
    <x v="14"/>
    <x v="48"/>
  </r>
  <r>
    <s v="PF052025"/>
    <x v="719"/>
    <m/>
    <x v="37"/>
    <x v="5"/>
    <x v="14"/>
    <x v="30"/>
  </r>
  <r>
    <s v="PF052026"/>
    <x v="720"/>
    <m/>
    <x v="37"/>
    <x v="5"/>
    <x v="14"/>
    <x v="31"/>
  </r>
  <r>
    <s v="PF052034"/>
    <x v="721"/>
    <m/>
    <x v="37"/>
    <x v="5"/>
    <x v="14"/>
    <x v="57"/>
  </r>
  <r>
    <s v="PF052066"/>
    <x v="722"/>
    <m/>
    <x v="37"/>
    <x v="5"/>
    <x v="14"/>
    <x v="72"/>
  </r>
  <r>
    <s v="PF052074"/>
    <x v="723"/>
    <m/>
    <x v="37"/>
    <x v="5"/>
    <x v="14"/>
    <x v="93"/>
  </r>
  <r>
    <s v="PF052082"/>
    <x v="724"/>
    <m/>
    <x v="37"/>
    <x v="5"/>
    <x v="14"/>
    <x v="84"/>
  </r>
  <r>
    <s v="PF052090"/>
    <x v="725"/>
    <m/>
    <x v="37"/>
    <x v="5"/>
    <x v="14"/>
    <x v="73"/>
  </r>
  <r>
    <s v="PF052098"/>
    <x v="726"/>
    <m/>
    <x v="37"/>
    <x v="5"/>
    <x v="14"/>
    <x v="16"/>
  </r>
  <r>
    <s v="PF052114"/>
    <x v="727"/>
    <m/>
    <x v="37"/>
    <x v="5"/>
    <x v="32"/>
    <x v="5"/>
  </r>
  <r>
    <s v="PF052122"/>
    <x v="728"/>
    <m/>
    <x v="37"/>
    <x v="5"/>
    <x v="32"/>
    <x v="28"/>
  </r>
  <r>
    <s v="PF052130"/>
    <x v="729"/>
    <m/>
    <x v="37"/>
    <x v="5"/>
    <x v="32"/>
    <x v="35"/>
  </r>
  <r>
    <s v="PF052138"/>
    <x v="730"/>
    <m/>
    <x v="37"/>
    <x v="5"/>
    <x v="32"/>
    <x v="20"/>
  </r>
  <r>
    <s v="PF052139"/>
    <x v="731"/>
    <m/>
    <x v="37"/>
    <x v="5"/>
    <x v="32"/>
    <x v="21"/>
  </r>
  <r>
    <s v="PF052140"/>
    <x v="732"/>
    <m/>
    <x v="37"/>
    <x v="5"/>
    <x v="32"/>
    <x v="22"/>
  </r>
  <r>
    <s v="PF052141"/>
    <x v="733"/>
    <m/>
    <x v="37"/>
    <x v="5"/>
    <x v="32"/>
    <x v="46"/>
  </r>
  <r>
    <s v="PF052142"/>
    <x v="734"/>
    <m/>
    <x v="37"/>
    <x v="5"/>
    <x v="32"/>
    <x v="25"/>
  </r>
  <r>
    <s v="PF052143"/>
    <x v="735"/>
    <m/>
    <x v="37"/>
    <x v="5"/>
    <x v="32"/>
    <x v="50"/>
  </r>
  <r>
    <s v="PF052144"/>
    <x v="736"/>
    <m/>
    <x v="37"/>
    <x v="5"/>
    <x v="32"/>
    <x v="60"/>
  </r>
  <r>
    <s v="PF052145"/>
    <x v="737"/>
    <m/>
    <x v="37"/>
    <x v="5"/>
    <x v="32"/>
    <x v="61"/>
  </r>
  <r>
    <s v="PF052146"/>
    <x v="738"/>
    <m/>
    <x v="37"/>
    <x v="5"/>
    <x v="32"/>
    <x v="19"/>
  </r>
  <r>
    <s v="PF052147"/>
    <x v="739"/>
    <m/>
    <x v="37"/>
    <x v="5"/>
    <x v="32"/>
    <x v="62"/>
  </r>
  <r>
    <s v="PF052154"/>
    <x v="740"/>
    <m/>
    <x v="37"/>
    <x v="5"/>
    <x v="32"/>
    <x v="71"/>
  </r>
  <r>
    <s v="PF052162"/>
    <x v="741"/>
    <m/>
    <x v="37"/>
    <x v="5"/>
    <x v="32"/>
    <x v="39"/>
  </r>
  <r>
    <s v="PF052167"/>
    <x v="742"/>
    <m/>
    <x v="37"/>
    <x v="5"/>
    <x v="32"/>
    <x v="76"/>
  </r>
  <r>
    <s v="PF052168"/>
    <x v="743"/>
    <m/>
    <x v="37"/>
    <x v="5"/>
    <x v="32"/>
    <x v="42"/>
  </r>
  <r>
    <s v="PF052169"/>
    <x v="744"/>
    <m/>
    <x v="37"/>
    <x v="5"/>
    <x v="32"/>
    <x v="77"/>
  </r>
  <r>
    <s v="PF052170"/>
    <x v="745"/>
    <m/>
    <x v="37"/>
    <x v="5"/>
    <x v="32"/>
    <x v="78"/>
  </r>
  <r>
    <s v="PF052178"/>
    <x v="746"/>
    <m/>
    <x v="37"/>
    <x v="5"/>
    <x v="32"/>
    <x v="43"/>
  </r>
  <r>
    <s v="PF052234"/>
    <x v="747"/>
    <m/>
    <x v="37"/>
    <x v="5"/>
    <x v="33"/>
    <x v="57"/>
  </r>
  <r>
    <s v="PF052242"/>
    <x v="748"/>
    <m/>
    <x v="37"/>
    <x v="5"/>
    <x v="33"/>
    <x v="25"/>
  </r>
  <r>
    <s v="PF052250"/>
    <x v="749"/>
    <m/>
    <x v="37"/>
    <x v="5"/>
    <x v="33"/>
    <x v="45"/>
  </r>
  <r>
    <s v="PF050102"/>
    <x v="750"/>
    <m/>
    <x v="37"/>
    <x v="5"/>
    <x v="2"/>
    <x v="8"/>
  </r>
  <r>
    <s v="PF050104"/>
    <x v="751"/>
    <m/>
    <x v="37"/>
    <x v="5"/>
    <x v="2"/>
    <x v="18"/>
  </r>
  <r>
    <s v="PF050105"/>
    <x v="752"/>
    <m/>
    <x v="37"/>
    <x v="5"/>
    <x v="2"/>
    <x v="24"/>
  </r>
  <r>
    <s v="PF050103"/>
    <x v="753"/>
    <m/>
    <x v="37"/>
    <x v="5"/>
    <x v="2"/>
    <x v="10"/>
  </r>
  <r>
    <s v="PF050200"/>
    <x v="754"/>
    <m/>
    <x v="37"/>
    <x v="5"/>
    <x v="5"/>
    <x v="0"/>
  </r>
  <r>
    <s v="PF050201"/>
    <x v="755"/>
    <m/>
    <x v="37"/>
    <x v="5"/>
    <x v="5"/>
    <x v="9"/>
  </r>
  <r>
    <s v="PF050202"/>
    <x v="756"/>
    <m/>
    <x v="37"/>
    <x v="5"/>
    <x v="5"/>
    <x v="8"/>
  </r>
  <r>
    <s v="PF050203"/>
    <x v="757"/>
    <m/>
    <x v="37"/>
    <x v="5"/>
    <x v="5"/>
    <x v="10"/>
  </r>
  <r>
    <s v="PF050204"/>
    <x v="758"/>
    <m/>
    <x v="37"/>
    <x v="5"/>
    <x v="5"/>
    <x v="18"/>
  </r>
  <r>
    <s v="PF050205"/>
    <x v="759"/>
    <m/>
    <x v="37"/>
    <x v="5"/>
    <x v="5"/>
    <x v="24"/>
  </r>
  <r>
    <s v="PF050206"/>
    <x v="760"/>
    <m/>
    <x v="37"/>
    <x v="5"/>
    <x v="5"/>
    <x v="54"/>
  </r>
  <r>
    <s v="PF050208"/>
    <x v="761"/>
    <m/>
    <x v="37"/>
    <x v="5"/>
    <x v="5"/>
    <x v="13"/>
  </r>
  <r>
    <s v="PF05020H"/>
    <x v="762"/>
    <m/>
    <x v="37"/>
    <x v="5"/>
    <x v="5"/>
    <x v="26"/>
  </r>
  <r>
    <s v="PF050222"/>
    <x v="763"/>
    <m/>
    <x v="37"/>
    <x v="5"/>
    <x v="5"/>
    <x v="28"/>
  </r>
  <r>
    <s v="PF050224"/>
    <x v="764"/>
    <m/>
    <x v="37"/>
    <x v="5"/>
    <x v="5"/>
    <x v="55"/>
  </r>
  <r>
    <s v="PF050226"/>
    <x v="765"/>
    <m/>
    <x v="37"/>
    <x v="5"/>
    <x v="5"/>
    <x v="31"/>
  </r>
  <r>
    <s v="PF050233"/>
    <x v="766"/>
    <s v="Examples: joint juice / elations / osteo bi-flex"/>
    <x v="37"/>
    <x v="5"/>
    <x v="5"/>
    <x v="56"/>
  </r>
  <r>
    <s v="PF050669"/>
    <x v="767"/>
    <m/>
    <x v="37"/>
    <x v="5"/>
    <x v="9"/>
    <x v="77"/>
  </r>
  <r>
    <s v="PF050670"/>
    <x v="768"/>
    <s v="Includes zizz zazz"/>
    <x v="37"/>
    <x v="5"/>
    <x v="9"/>
    <x v="78"/>
  </r>
  <r>
    <s v="PF051777"/>
    <x v="769"/>
    <m/>
    <x v="37"/>
    <x v="5"/>
    <x v="34"/>
    <x v="94"/>
  </r>
  <r>
    <s v="PF051778"/>
    <x v="770"/>
    <m/>
    <x v="37"/>
    <x v="5"/>
    <x v="34"/>
    <x v="43"/>
  </r>
  <r>
    <s v="PF051786"/>
    <x v="771"/>
    <m/>
    <x v="37"/>
    <x v="5"/>
    <x v="34"/>
    <x v="51"/>
  </r>
  <r>
    <s v="PF051794"/>
    <x v="772"/>
    <m/>
    <x v="37"/>
    <x v="5"/>
    <x v="34"/>
    <x v="11"/>
  </r>
  <r>
    <s v="PF051802"/>
    <x v="773"/>
    <m/>
    <x v="37"/>
    <x v="5"/>
    <x v="30"/>
    <x v="8"/>
  </r>
  <r>
    <s v="PF051810"/>
    <x v="774"/>
    <m/>
    <x v="37"/>
    <x v="5"/>
    <x v="30"/>
    <x v="15"/>
  </r>
  <r>
    <s v="PF051811"/>
    <x v="775"/>
    <m/>
    <x v="37"/>
    <x v="5"/>
    <x v="30"/>
    <x v="2"/>
  </r>
  <r>
    <s v="PF051826"/>
    <x v="776"/>
    <m/>
    <x v="37"/>
    <x v="5"/>
    <x v="30"/>
    <x v="31"/>
  </r>
  <r>
    <s v="PF052070"/>
    <x v="777"/>
    <m/>
    <x v="37"/>
    <x v="5"/>
    <x v="14"/>
    <x v="78"/>
  </r>
  <r>
    <s v="PF050211"/>
    <x v="778"/>
    <m/>
    <x v="37"/>
    <x v="5"/>
    <x v="5"/>
    <x v="2"/>
  </r>
  <r>
    <s v="PF050214"/>
    <x v="779"/>
    <m/>
    <x v="37"/>
    <x v="5"/>
    <x v="5"/>
    <x v="5"/>
  </r>
  <r>
    <s v="PF050215"/>
    <x v="780"/>
    <m/>
    <x v="37"/>
    <x v="5"/>
    <x v="5"/>
    <x v="6"/>
  </r>
  <r>
    <s v="PF050216"/>
    <x v="781"/>
    <m/>
    <x v="37"/>
    <x v="5"/>
    <x v="5"/>
    <x v="7"/>
  </r>
  <r>
    <s v="PF050218"/>
    <x v="782"/>
    <m/>
    <x v="37"/>
    <x v="5"/>
    <x v="5"/>
    <x v="48"/>
  </r>
  <r>
    <s v="PF050219"/>
    <x v="783"/>
    <m/>
    <x v="37"/>
    <x v="5"/>
    <x v="5"/>
    <x v="49"/>
  </r>
  <r>
    <s v="PF050227"/>
    <x v="784"/>
    <m/>
    <x v="37"/>
    <x v="5"/>
    <x v="5"/>
    <x v="32"/>
  </r>
  <r>
    <s v="PF050220"/>
    <x v="785"/>
    <m/>
    <x v="37"/>
    <x v="5"/>
    <x v="5"/>
    <x v="23"/>
  </r>
  <r>
    <s v="PF050221"/>
    <x v="786"/>
    <m/>
    <x v="37"/>
    <x v="5"/>
    <x v="5"/>
    <x v="27"/>
  </r>
  <r>
    <s v="PF050300"/>
    <x v="787"/>
    <m/>
    <x v="37"/>
    <x v="5"/>
    <x v="6"/>
    <x v="0"/>
  </r>
  <r>
    <s v="PF050097"/>
    <x v="788"/>
    <s v="Chocolate, family milk chocolate (mixture of low fat cocoa powder and sugars, containing not less than 25% low fat cocoa powder), cocoa beans, cocoa butter and chocolate candies (the chocolate must be at least 25% of the product) and chocolate cookies (made up of a cookies or a wafer and if the chocolate or substitute represents at least 50% of the product)."/>
    <x v="37"/>
    <x v="5"/>
    <x v="0"/>
    <x v="95"/>
  </r>
  <r>
    <s v="PF050099"/>
    <x v="789"/>
    <s v="Milk chocolate, white chocolate, filled chocolate,"/>
    <x v="37"/>
    <x v="5"/>
    <x v="0"/>
    <x v="1"/>
  </r>
  <r>
    <s v="PF050111"/>
    <x v="790"/>
    <m/>
    <x v="37"/>
    <x v="5"/>
    <x v="2"/>
    <x v="2"/>
  </r>
  <r>
    <s v="PF050113"/>
    <x v="791"/>
    <m/>
    <x v="37"/>
    <x v="5"/>
    <x v="2"/>
    <x v="4"/>
  </r>
  <r>
    <s v="PF050236"/>
    <x v="792"/>
    <s v="Example: trail mix containing raisins, peanuts, chocolate, and pretzels"/>
    <x v="37"/>
    <x v="5"/>
    <x v="5"/>
    <x v="96"/>
  </r>
  <r>
    <s v="PF050237"/>
    <x v="793"/>
    <m/>
    <x v="37"/>
    <x v="5"/>
    <x v="5"/>
    <x v="59"/>
  </r>
  <r>
    <s v="PF050301"/>
    <x v="794"/>
    <m/>
    <x v="37"/>
    <x v="5"/>
    <x v="6"/>
    <x v="9"/>
  </r>
  <r>
    <s v="PF050302"/>
    <x v="795"/>
    <s v="Normal food items that have been modified to include candy-type coating."/>
    <x v="37"/>
    <x v="5"/>
    <x v="6"/>
    <x v="8"/>
  </r>
  <r>
    <s v="PF050304"/>
    <x v="796"/>
    <s v="Normal food items that have been modified to include candy-type coating."/>
    <x v="37"/>
    <x v="5"/>
    <x v="6"/>
    <x v="18"/>
  </r>
  <r>
    <s v="PF050305"/>
    <x v="797"/>
    <s v="Normal food items that have been modified to include candy-type coating."/>
    <x v="37"/>
    <x v="5"/>
    <x v="6"/>
    <x v="24"/>
  </r>
  <r>
    <s v="PF050306"/>
    <x v="798"/>
    <s v="Normal food items that have been modified to include candy-type coating."/>
    <x v="37"/>
    <x v="5"/>
    <x v="6"/>
    <x v="54"/>
  </r>
  <r>
    <s v="PF050307"/>
    <x v="799"/>
    <s v="Normal food items that have been modified to include candy-type coating."/>
    <x v="37"/>
    <x v="5"/>
    <x v="6"/>
    <x v="12"/>
  </r>
  <r>
    <s v="PF050905"/>
    <x v="800"/>
    <m/>
    <x v="37"/>
    <x v="5"/>
    <x v="13"/>
    <x v="24"/>
  </r>
  <r>
    <s v="PF051370"/>
    <x v="801"/>
    <m/>
    <x v="37"/>
    <x v="5"/>
    <x v="35"/>
    <x v="78"/>
  </r>
  <r>
    <s v="PF051378"/>
    <x v="802"/>
    <m/>
    <x v="37"/>
    <x v="5"/>
    <x v="35"/>
    <x v="43"/>
  </r>
  <r>
    <s v="PF051410"/>
    <x v="803"/>
    <m/>
    <x v="37"/>
    <x v="5"/>
    <x v="36"/>
    <x v="15"/>
  </r>
  <r>
    <s v="PF051428"/>
    <x v="804"/>
    <m/>
    <x v="37"/>
    <x v="5"/>
    <x v="36"/>
    <x v="33"/>
  </r>
  <r>
    <s v="PF051434"/>
    <x v="805"/>
    <m/>
    <x v="37"/>
    <x v="5"/>
    <x v="36"/>
    <x v="57"/>
  </r>
  <r>
    <s v="PF051450"/>
    <x v="806"/>
    <m/>
    <x v="37"/>
    <x v="5"/>
    <x v="36"/>
    <x v="45"/>
  </r>
  <r>
    <s v="PF051490"/>
    <x v="807"/>
    <m/>
    <x v="37"/>
    <x v="5"/>
    <x v="36"/>
    <x v="73"/>
  </r>
  <r>
    <s v="PF051522"/>
    <x v="808"/>
    <m/>
    <x v="37"/>
    <x v="5"/>
    <x v="27"/>
    <x v="28"/>
  </r>
  <r>
    <s v="PF051531"/>
    <x v="809"/>
    <m/>
    <x v="37"/>
    <x v="5"/>
    <x v="27"/>
    <x v="36"/>
  </r>
  <r>
    <s v="PF052322"/>
    <x v="810"/>
    <m/>
    <x v="37"/>
    <x v="5"/>
    <x v="20"/>
    <x v="28"/>
  </r>
  <r>
    <s v="PF058762"/>
    <x v="811"/>
    <m/>
    <x v="37"/>
    <x v="5"/>
    <x v="19"/>
    <x v="39"/>
  </r>
  <r>
    <s v="PF050106"/>
    <x v="812"/>
    <m/>
    <x v="37"/>
    <x v="5"/>
    <x v="2"/>
    <x v="54"/>
  </r>
  <r>
    <s v="PF050107"/>
    <x v="813"/>
    <m/>
    <x v="37"/>
    <x v="5"/>
    <x v="2"/>
    <x v="12"/>
  </r>
  <r>
    <s v="PF050108"/>
    <x v="814"/>
    <m/>
    <x v="37"/>
    <x v="5"/>
    <x v="2"/>
    <x v="13"/>
  </r>
  <r>
    <s v="PF050109"/>
    <x v="815"/>
    <m/>
    <x v="37"/>
    <x v="5"/>
    <x v="2"/>
    <x v="14"/>
  </r>
  <r>
    <s v="PF050117"/>
    <x v="816"/>
    <s v="Chocolate a la taza (product obtained from cocoa products, sugars and flour or starch from wheat, rice or maize containing not less than 35% total dry cocoa solids, including not less than 18% butter cocoa solids and not less than 14% dry defatted cocoa solids and not more than 8% flour or starch) and chocolate familiar a la taza (product obtained from cocoa products, sugars and starch or flour of wheat, rice or maize, containing not less than 30% total dry cocoa solids, including not less than 18% of cocoa butter and not less than 12% dry non-fat cocoa solids and not more than 18% flour or starch)."/>
    <x v="37"/>
    <x v="5"/>
    <x v="2"/>
    <x v="47"/>
  </r>
  <r>
    <s v="PF050118"/>
    <x v="817"/>
    <m/>
    <x v="37"/>
    <x v="5"/>
    <x v="2"/>
    <x v="48"/>
  </r>
  <r>
    <s v="PF050119"/>
    <x v="818"/>
    <m/>
    <x v="37"/>
    <x v="5"/>
    <x v="2"/>
    <x v="49"/>
  </r>
  <r>
    <s v="PF050120"/>
    <x v="819"/>
    <m/>
    <x v="37"/>
    <x v="5"/>
    <x v="2"/>
    <x v="23"/>
  </r>
  <r>
    <s v="PF050303"/>
    <x v="820"/>
    <s v="Normal food items that have been modified to include candy-type coating."/>
    <x v="37"/>
    <x v="5"/>
    <x v="6"/>
    <x v="10"/>
  </r>
  <r>
    <s v="PF050323"/>
    <x v="821"/>
    <m/>
    <x v="37"/>
    <x v="5"/>
    <x v="6"/>
    <x v="29"/>
  </r>
  <r>
    <s v="PF050309"/>
    <x v="822"/>
    <s v="A candy-type item that includes flour as one of its listed ingredients."/>
    <x v="37"/>
    <x v="5"/>
    <x v="6"/>
    <x v="14"/>
  </r>
  <r>
    <s v="PF051514"/>
    <x v="823"/>
    <m/>
    <x v="37"/>
    <x v="5"/>
    <x v="27"/>
    <x v="5"/>
  </r>
  <r>
    <s v="PF050311"/>
    <x v="824"/>
    <s v="Candy is a food-related item that is sold for ingestion or chewing and are consumed primarily for their taste rather than for nutritional value. candy items do not contain flour as one of their ingredients."/>
    <x v="37"/>
    <x v="5"/>
    <x v="6"/>
    <x v="2"/>
  </r>
  <r>
    <s v="PF050313"/>
    <x v="825"/>
    <m/>
    <x v="37"/>
    <x v="5"/>
    <x v="6"/>
    <x v="4"/>
  </r>
  <r>
    <s v="PF050314"/>
    <x v="826"/>
    <m/>
    <x v="37"/>
    <x v="5"/>
    <x v="6"/>
    <x v="5"/>
  </r>
  <r>
    <s v="PF051458"/>
    <x v="827"/>
    <m/>
    <x v="37"/>
    <x v="5"/>
    <x v="36"/>
    <x v="44"/>
  </r>
  <r>
    <s v="PF051459"/>
    <x v="828"/>
    <m/>
    <x v="37"/>
    <x v="5"/>
    <x v="36"/>
    <x v="37"/>
  </r>
  <r>
    <s v="PF051506"/>
    <x v="829"/>
    <m/>
    <x v="37"/>
    <x v="5"/>
    <x v="27"/>
    <x v="54"/>
  </r>
  <r>
    <s v="PF051507"/>
    <x v="830"/>
    <m/>
    <x v="37"/>
    <x v="5"/>
    <x v="27"/>
    <x v="12"/>
  </r>
  <r>
    <s v="PF051418"/>
    <x v="831"/>
    <m/>
    <x v="37"/>
    <x v="5"/>
    <x v="36"/>
    <x v="48"/>
  </r>
  <r>
    <s v="PF051419"/>
    <x v="832"/>
    <m/>
    <x v="37"/>
    <x v="5"/>
    <x v="36"/>
    <x v="49"/>
  </r>
  <r>
    <s v="PF051426"/>
    <x v="833"/>
    <m/>
    <x v="37"/>
    <x v="5"/>
    <x v="36"/>
    <x v="31"/>
  </r>
  <r>
    <s v="PF051427"/>
    <x v="834"/>
    <m/>
    <x v="37"/>
    <x v="5"/>
    <x v="36"/>
    <x v="32"/>
  </r>
  <r>
    <s v="PF051474"/>
    <x v="835"/>
    <m/>
    <x v="37"/>
    <x v="5"/>
    <x v="36"/>
    <x v="93"/>
  </r>
  <r>
    <s v="PF051475"/>
    <x v="836"/>
    <m/>
    <x v="37"/>
    <x v="5"/>
    <x v="36"/>
    <x v="81"/>
  </r>
  <r>
    <s v="PF051570"/>
    <x v="837"/>
    <s v="Fruit or fruit puree must be the first ingredient in the fruit snacks and fruit rolls ups."/>
    <x v="37"/>
    <x v="5"/>
    <x v="27"/>
    <x v="78"/>
  </r>
  <r>
    <s v="PF051571"/>
    <x v="838"/>
    <m/>
    <x v="37"/>
    <x v="5"/>
    <x v="27"/>
    <x v="79"/>
  </r>
  <r>
    <s v="PF050400"/>
    <x v="839"/>
    <m/>
    <x v="37"/>
    <x v="5"/>
    <x v="7"/>
    <x v="0"/>
  </r>
  <r>
    <s v="PF050401"/>
    <x v="840"/>
    <s v="Food portion of the combination pack is assumed to either be eligible for food exemption (if any) or eligible for a reduced food rate (if any)."/>
    <x v="37"/>
    <x v="5"/>
    <x v="7"/>
    <x v="9"/>
  </r>
  <r>
    <s v="PF050402"/>
    <x v="841"/>
    <s v="Food portion of the combination pack is assumed to either be eligible for food exemption (if any) or eligible for a reduced food rate (if any)."/>
    <x v="37"/>
    <x v="5"/>
    <x v="7"/>
    <x v="8"/>
  </r>
  <r>
    <s v="PF050403"/>
    <x v="842"/>
    <s v="Food portion of the combination pack is assumed to either be eligible for food exemption (if any) or eligible for a reduced food rate (if any)."/>
    <x v="37"/>
    <x v="5"/>
    <x v="7"/>
    <x v="10"/>
  </r>
  <r>
    <s v="PF050404"/>
    <x v="843"/>
    <s v="Food portion of the combination pack is assumed to either be eligible for food exemption (if any) or eligible for a reduced food rate (if any)."/>
    <x v="37"/>
    <x v="5"/>
    <x v="7"/>
    <x v="18"/>
  </r>
  <r>
    <s v="PF050405"/>
    <x v="844"/>
    <s v="Food portion of the combination pack is assumed to either be eligible for food exemption (if any) or eligible for a reduced food rate (if any)."/>
    <x v="37"/>
    <x v="5"/>
    <x v="7"/>
    <x v="24"/>
  </r>
  <r>
    <s v="PF050406"/>
    <x v="845"/>
    <s v="Food portion of the combination pack is assumed to either be eligible for food exemption (if any) or eligible for a reduced food rate (if any)."/>
    <x v="37"/>
    <x v="5"/>
    <x v="7"/>
    <x v="54"/>
  </r>
  <r>
    <s v="PF050407"/>
    <x v="846"/>
    <s v="Food portion of the combination pack is assumed to either be eligible for food exemption (if any) or eligible for a reduced food rate (if any)."/>
    <x v="37"/>
    <x v="5"/>
    <x v="7"/>
    <x v="12"/>
  </r>
  <r>
    <s v="PF050408"/>
    <x v="847"/>
    <s v="Food portion of the combination pack is assumed to either be eligible for food exemption (if any) or eligible for a reduced food rate (if any)."/>
    <x v="37"/>
    <x v="5"/>
    <x v="7"/>
    <x v="13"/>
  </r>
  <r>
    <s v="PF050409"/>
    <x v="848"/>
    <s v="Food portion of the combination pack is assumed to either be eligible for food exemption (if any) or eligible for a reduced food rate (if any)."/>
    <x v="37"/>
    <x v="5"/>
    <x v="7"/>
    <x v="14"/>
  </r>
  <r>
    <s v="PF050410"/>
    <x v="849"/>
    <s v="Food portion of the combination pack is assumed to either be eligible for food exemption (if any) or eligible for a reduced food rate (if any)."/>
    <x v="37"/>
    <x v="5"/>
    <x v="7"/>
    <x v="15"/>
  </r>
  <r>
    <s v="PF050411"/>
    <x v="850"/>
    <s v="Food portion of the combination pack is assumed to either be eligible for food exemption (if any) or eligible for a reduced food rate (if any)."/>
    <x v="37"/>
    <x v="5"/>
    <x v="7"/>
    <x v="2"/>
  </r>
  <r>
    <s v="PF050412"/>
    <x v="851"/>
    <s v="Food portion of the combination pack is assumed to either be eligible for food exemption (if any) or eligible for a reduced food rate (if any)."/>
    <x v="37"/>
    <x v="5"/>
    <x v="7"/>
    <x v="3"/>
  </r>
  <r>
    <s v="PF050413"/>
    <x v="852"/>
    <s v="Food portion of the combination pack is assumed to either be eligible for food exemption (if any) or eligible for a reduced food rate (if any)."/>
    <x v="37"/>
    <x v="5"/>
    <x v="7"/>
    <x v="4"/>
  </r>
  <r>
    <s v="PF050414"/>
    <x v="853"/>
    <s v="Food portion of the combination pack is assumed to either be eligible for food exemption (if any) or eligible for a reduced food rate (if any)."/>
    <x v="37"/>
    <x v="5"/>
    <x v="7"/>
    <x v="5"/>
  </r>
  <r>
    <s v="PF050415"/>
    <x v="854"/>
    <s v="Food portion of the combination pack is assumed to either be eligible for food exemption (if any) or eligible for a reduced food rate (if any)."/>
    <x v="37"/>
    <x v="5"/>
    <x v="7"/>
    <x v="6"/>
  </r>
  <r>
    <s v="PF050416"/>
    <x v="855"/>
    <m/>
    <x v="37"/>
    <x v="5"/>
    <x v="7"/>
    <x v="7"/>
  </r>
  <r>
    <s v="PF050417"/>
    <x v="856"/>
    <m/>
    <x v="37"/>
    <x v="5"/>
    <x v="7"/>
    <x v="47"/>
  </r>
  <r>
    <s v="PF050418"/>
    <x v="857"/>
    <m/>
    <x v="37"/>
    <x v="5"/>
    <x v="7"/>
    <x v="48"/>
  </r>
  <r>
    <s v="PF050419"/>
    <x v="858"/>
    <m/>
    <x v="37"/>
    <x v="5"/>
    <x v="7"/>
    <x v="49"/>
  </r>
  <r>
    <s v="PF050420"/>
    <x v="859"/>
    <m/>
    <x v="37"/>
    <x v="5"/>
    <x v="7"/>
    <x v="23"/>
  </r>
  <r>
    <s v="PF050421"/>
    <x v="860"/>
    <m/>
    <x v="37"/>
    <x v="5"/>
    <x v="7"/>
    <x v="27"/>
  </r>
  <r>
    <s v="PF050422"/>
    <x v="861"/>
    <m/>
    <x v="37"/>
    <x v="5"/>
    <x v="7"/>
    <x v="28"/>
  </r>
  <r>
    <s v="PF050423"/>
    <x v="862"/>
    <m/>
    <x v="37"/>
    <x v="5"/>
    <x v="7"/>
    <x v="29"/>
  </r>
  <r>
    <s v="PF050424"/>
    <x v="863"/>
    <m/>
    <x v="37"/>
    <x v="5"/>
    <x v="7"/>
    <x v="55"/>
  </r>
  <r>
    <s v="PF050425"/>
    <x v="864"/>
    <m/>
    <x v="37"/>
    <x v="5"/>
    <x v="7"/>
    <x v="30"/>
  </r>
  <r>
    <s v="PF050426"/>
    <x v="865"/>
    <m/>
    <x v="37"/>
    <x v="5"/>
    <x v="7"/>
    <x v="31"/>
  </r>
  <r>
    <s v="PF050427"/>
    <x v="866"/>
    <m/>
    <x v="37"/>
    <x v="5"/>
    <x v="7"/>
    <x v="32"/>
  </r>
  <r>
    <s v="PF050428"/>
    <x v="867"/>
    <m/>
    <x v="37"/>
    <x v="5"/>
    <x v="7"/>
    <x v="33"/>
  </r>
  <r>
    <s v="PF050429"/>
    <x v="868"/>
    <m/>
    <x v="37"/>
    <x v="5"/>
    <x v="7"/>
    <x v="34"/>
  </r>
  <r>
    <s v="PF051498"/>
    <x v="869"/>
    <m/>
    <x v="37"/>
    <x v="5"/>
    <x v="36"/>
    <x v="16"/>
  </r>
  <r>
    <s v="PF050500"/>
    <x v="870"/>
    <m/>
    <x v="37"/>
    <x v="5"/>
    <x v="8"/>
    <x v="0"/>
  </r>
  <r>
    <s v="PF050121"/>
    <x v="871"/>
    <m/>
    <x v="37"/>
    <x v="5"/>
    <x v="2"/>
    <x v="27"/>
  </r>
  <r>
    <s v="PF050501"/>
    <x v="872"/>
    <m/>
    <x v="37"/>
    <x v="5"/>
    <x v="8"/>
    <x v="9"/>
  </r>
  <r>
    <s v="PF050502"/>
    <x v="873"/>
    <m/>
    <x v="37"/>
    <x v="5"/>
    <x v="8"/>
    <x v="8"/>
  </r>
  <r>
    <s v="PF050503"/>
    <x v="874"/>
    <m/>
    <x v="37"/>
    <x v="5"/>
    <x v="8"/>
    <x v="10"/>
  </r>
  <r>
    <s v="PF050507"/>
    <x v="875"/>
    <m/>
    <x v="37"/>
    <x v="5"/>
    <x v="8"/>
    <x v="12"/>
  </r>
  <r>
    <s v="PF051338"/>
    <x v="876"/>
    <m/>
    <x v="37"/>
    <x v="5"/>
    <x v="35"/>
    <x v="20"/>
  </r>
  <r>
    <s v="PF051346"/>
    <x v="877"/>
    <s v="Excludes toasted coconut marshmallows"/>
    <x v="37"/>
    <x v="5"/>
    <x v="35"/>
    <x v="19"/>
  </r>
  <r>
    <s v="PF051354"/>
    <x v="878"/>
    <m/>
    <x v="37"/>
    <x v="5"/>
    <x v="35"/>
    <x v="71"/>
  </r>
  <r>
    <s v="PF051594"/>
    <x v="879"/>
    <m/>
    <x v="37"/>
    <x v="5"/>
    <x v="27"/>
    <x v="11"/>
  </r>
  <r>
    <s v="PF050600"/>
    <x v="880"/>
    <m/>
    <x v="37"/>
    <x v="5"/>
    <x v="9"/>
    <x v="0"/>
  </r>
  <r>
    <s v="PF050612"/>
    <x v="881"/>
    <m/>
    <x v="37"/>
    <x v="5"/>
    <x v="9"/>
    <x v="3"/>
  </r>
  <r>
    <s v="PF050613"/>
    <x v="882"/>
    <m/>
    <x v="37"/>
    <x v="5"/>
    <x v="9"/>
    <x v="4"/>
  </r>
  <r>
    <s v="PF050667"/>
    <x v="883"/>
    <m/>
    <x v="37"/>
    <x v="5"/>
    <x v="9"/>
    <x v="76"/>
  </r>
  <r>
    <s v="PF050675"/>
    <x v="884"/>
    <m/>
    <x v="37"/>
    <x v="5"/>
    <x v="9"/>
    <x v="81"/>
  </r>
  <r>
    <s v="PF050676"/>
    <x v="885"/>
    <m/>
    <x v="37"/>
    <x v="5"/>
    <x v="9"/>
    <x v="97"/>
  </r>
  <r>
    <s v="PF050677"/>
    <x v="886"/>
    <m/>
    <x v="37"/>
    <x v="5"/>
    <x v="9"/>
    <x v="94"/>
  </r>
  <r>
    <s v="PF050685"/>
    <x v="887"/>
    <m/>
    <x v="37"/>
    <x v="5"/>
    <x v="9"/>
    <x v="87"/>
  </r>
  <r>
    <s v="PF050700"/>
    <x v="888"/>
    <m/>
    <x v="37"/>
    <x v="5"/>
    <x v="15"/>
    <x v="0"/>
  </r>
  <r>
    <s v="PF050654"/>
    <x v="889"/>
    <m/>
    <x v="37"/>
    <x v="5"/>
    <x v="9"/>
    <x v="71"/>
  </r>
  <r>
    <s v="PF050655"/>
    <x v="890"/>
    <m/>
    <x v="37"/>
    <x v="5"/>
    <x v="9"/>
    <x v="67"/>
  </r>
  <r>
    <s v="PF050701"/>
    <x v="891"/>
    <m/>
    <x v="37"/>
    <x v="5"/>
    <x v="15"/>
    <x v="9"/>
  </r>
  <r>
    <s v="PF050702"/>
    <x v="892"/>
    <m/>
    <x v="37"/>
    <x v="5"/>
    <x v="15"/>
    <x v="8"/>
  </r>
  <r>
    <s v="PF050707"/>
    <x v="893"/>
    <m/>
    <x v="37"/>
    <x v="5"/>
    <x v="15"/>
    <x v="12"/>
  </r>
  <r>
    <s v="PF050709"/>
    <x v="894"/>
    <m/>
    <x v="37"/>
    <x v="5"/>
    <x v="15"/>
    <x v="14"/>
  </r>
  <r>
    <s v="PF050711"/>
    <x v="895"/>
    <m/>
    <x v="37"/>
    <x v="5"/>
    <x v="15"/>
    <x v="2"/>
  </r>
  <r>
    <s v="PF050712"/>
    <x v="896"/>
    <m/>
    <x v="37"/>
    <x v="5"/>
    <x v="15"/>
    <x v="3"/>
  </r>
  <r>
    <s v="PF050713"/>
    <x v="897"/>
    <m/>
    <x v="37"/>
    <x v="5"/>
    <x v="15"/>
    <x v="4"/>
  </r>
  <r>
    <s v="PF050714"/>
    <x v="898"/>
    <m/>
    <x v="37"/>
    <x v="5"/>
    <x v="15"/>
    <x v="5"/>
  </r>
  <r>
    <s v="PF050715"/>
    <x v="899"/>
    <m/>
    <x v="37"/>
    <x v="5"/>
    <x v="15"/>
    <x v="6"/>
  </r>
  <r>
    <s v="PF050716"/>
    <x v="900"/>
    <m/>
    <x v="37"/>
    <x v="5"/>
    <x v="15"/>
    <x v="7"/>
  </r>
  <r>
    <s v="PF050717"/>
    <x v="901"/>
    <m/>
    <x v="37"/>
    <x v="5"/>
    <x v="15"/>
    <x v="47"/>
  </r>
  <r>
    <s v="PF050718"/>
    <x v="902"/>
    <m/>
    <x v="37"/>
    <x v="5"/>
    <x v="15"/>
    <x v="48"/>
  </r>
  <r>
    <s v="PF055195"/>
    <x v="903"/>
    <m/>
    <x v="37"/>
    <x v="5"/>
    <x v="37"/>
    <x v="91"/>
  </r>
  <r>
    <s v="PF050672"/>
    <x v="904"/>
    <m/>
    <x v="37"/>
    <x v="5"/>
    <x v="9"/>
    <x v="74"/>
  </r>
  <r>
    <s v="PF0F0215"/>
    <x v="905"/>
    <m/>
    <x v="37"/>
    <x v="17"/>
    <x v="5"/>
    <x v="6"/>
  </r>
  <r>
    <s v="PF050673"/>
    <x v="906"/>
    <m/>
    <x v="37"/>
    <x v="5"/>
    <x v="9"/>
    <x v="80"/>
  </r>
  <r>
    <s v="PF050674"/>
    <x v="907"/>
    <m/>
    <x v="37"/>
    <x v="5"/>
    <x v="9"/>
    <x v="93"/>
  </r>
  <r>
    <s v="PF050720"/>
    <x v="908"/>
    <m/>
    <x v="37"/>
    <x v="5"/>
    <x v="15"/>
    <x v="23"/>
  </r>
  <r>
    <s v="PF050721"/>
    <x v="909"/>
    <m/>
    <x v="37"/>
    <x v="5"/>
    <x v="15"/>
    <x v="27"/>
  </r>
  <r>
    <s v="PF050722"/>
    <x v="910"/>
    <m/>
    <x v="37"/>
    <x v="5"/>
    <x v="15"/>
    <x v="28"/>
  </r>
  <r>
    <m/>
    <x v="911"/>
    <m/>
    <x v="33"/>
    <x v="9"/>
    <x v="11"/>
    <x v="17"/>
  </r>
  <r>
    <s v="PF050064"/>
    <x v="912"/>
    <m/>
    <x v="37"/>
    <x v="5"/>
    <x v="0"/>
    <x v="40"/>
  </r>
  <r>
    <s v="PF050801"/>
    <x v="913"/>
    <m/>
    <x v="37"/>
    <x v="5"/>
    <x v="12"/>
    <x v="9"/>
  </r>
  <r>
    <s v="PF050802"/>
    <x v="914"/>
    <m/>
    <x v="37"/>
    <x v="5"/>
    <x v="12"/>
    <x v="8"/>
  </r>
  <r>
    <s v="PF050806"/>
    <x v="915"/>
    <m/>
    <x v="37"/>
    <x v="5"/>
    <x v="12"/>
    <x v="54"/>
  </r>
  <r>
    <s v="PF050807"/>
    <x v="916"/>
    <m/>
    <x v="37"/>
    <x v="5"/>
    <x v="12"/>
    <x v="12"/>
  </r>
  <r>
    <s v="PF050900"/>
    <x v="917"/>
    <m/>
    <x v="37"/>
    <x v="5"/>
    <x v="13"/>
    <x v="0"/>
  </r>
  <r>
    <s v="PF050901"/>
    <x v="918"/>
    <m/>
    <x v="37"/>
    <x v="5"/>
    <x v="13"/>
    <x v="9"/>
  </r>
  <r>
    <s v="PF050902"/>
    <x v="919"/>
    <m/>
    <x v="37"/>
    <x v="5"/>
    <x v="13"/>
    <x v="8"/>
  </r>
  <r>
    <s v="PF050903"/>
    <x v="920"/>
    <m/>
    <x v="37"/>
    <x v="5"/>
    <x v="13"/>
    <x v="10"/>
  </r>
  <r>
    <s v="PF050904"/>
    <x v="921"/>
    <m/>
    <x v="37"/>
    <x v="5"/>
    <x v="13"/>
    <x v="18"/>
  </r>
  <r>
    <s v="PF050908"/>
    <x v="922"/>
    <m/>
    <x v="37"/>
    <x v="5"/>
    <x v="13"/>
    <x v="13"/>
  </r>
  <r>
    <s v="PF050909"/>
    <x v="923"/>
    <m/>
    <x v="37"/>
    <x v="5"/>
    <x v="13"/>
    <x v="14"/>
  </r>
  <r>
    <s v="PF051690"/>
    <x v="924"/>
    <m/>
    <x v="37"/>
    <x v="5"/>
    <x v="38"/>
    <x v="73"/>
  </r>
  <r>
    <s v="PF051698"/>
    <x v="925"/>
    <m/>
    <x v="37"/>
    <x v="5"/>
    <x v="38"/>
    <x v="16"/>
  </r>
  <r>
    <s v="PF051706"/>
    <x v="926"/>
    <m/>
    <x v="37"/>
    <x v="5"/>
    <x v="34"/>
    <x v="54"/>
  </r>
  <r>
    <s v="PF051714"/>
    <x v="927"/>
    <m/>
    <x v="37"/>
    <x v="5"/>
    <x v="34"/>
    <x v="5"/>
  </r>
  <r>
    <s v="PF051722"/>
    <x v="928"/>
    <m/>
    <x v="37"/>
    <x v="5"/>
    <x v="34"/>
    <x v="28"/>
  </r>
  <r>
    <s v="PF051730"/>
    <x v="929"/>
    <m/>
    <x v="37"/>
    <x v="5"/>
    <x v="34"/>
    <x v="35"/>
  </r>
  <r>
    <s v="PF051000"/>
    <x v="930"/>
    <m/>
    <x v="37"/>
    <x v="5"/>
    <x v="3"/>
    <x v="0"/>
  </r>
  <r>
    <s v="PF051004"/>
    <x v="931"/>
    <m/>
    <x v="37"/>
    <x v="5"/>
    <x v="3"/>
    <x v="18"/>
  </r>
  <r>
    <s v="PF051100"/>
    <x v="932"/>
    <m/>
    <x v="37"/>
    <x v="5"/>
    <x v="21"/>
    <x v="0"/>
  </r>
  <r>
    <s v="PF050012"/>
    <x v="933"/>
    <m/>
    <x v="37"/>
    <x v="5"/>
    <x v="0"/>
    <x v="3"/>
  </r>
  <r>
    <s v="PF050671"/>
    <x v="934"/>
    <m/>
    <x v="37"/>
    <x v="5"/>
    <x v="9"/>
    <x v="79"/>
  </r>
  <r>
    <s v="PF050686"/>
    <x v="935"/>
    <m/>
    <x v="37"/>
    <x v="5"/>
    <x v="9"/>
    <x v="51"/>
  </r>
  <r>
    <s v="PF050687"/>
    <x v="936"/>
    <m/>
    <x v="37"/>
    <x v="5"/>
    <x v="9"/>
    <x v="52"/>
  </r>
  <r>
    <s v="PF051101"/>
    <x v="937"/>
    <m/>
    <x v="37"/>
    <x v="5"/>
    <x v="21"/>
    <x v="9"/>
  </r>
  <r>
    <s v="PF051102"/>
    <x v="938"/>
    <m/>
    <x v="37"/>
    <x v="5"/>
    <x v="21"/>
    <x v="8"/>
  </r>
  <r>
    <s v="PF051103"/>
    <x v="939"/>
    <m/>
    <x v="37"/>
    <x v="5"/>
    <x v="21"/>
    <x v="10"/>
  </r>
  <r>
    <s v="PF051104"/>
    <x v="940"/>
    <m/>
    <x v="37"/>
    <x v="5"/>
    <x v="21"/>
    <x v="18"/>
  </r>
  <r>
    <s v="PF051105"/>
    <x v="941"/>
    <m/>
    <x v="37"/>
    <x v="5"/>
    <x v="21"/>
    <x v="24"/>
  </r>
  <r>
    <s v="PF051578"/>
    <x v="942"/>
    <m/>
    <x v="37"/>
    <x v="5"/>
    <x v="27"/>
    <x v="43"/>
  </r>
  <r>
    <s v="PF051579"/>
    <x v="943"/>
    <s v="Non-candy nuts, non-confectionary nuts."/>
    <x v="37"/>
    <x v="5"/>
    <x v="27"/>
    <x v="98"/>
  </r>
  <r>
    <s v="PF051586"/>
    <x v="944"/>
    <m/>
    <x v="37"/>
    <x v="5"/>
    <x v="27"/>
    <x v="51"/>
  </r>
  <r>
    <s v="PF110000"/>
    <x v="945"/>
    <m/>
    <x v="37"/>
    <x v="18"/>
    <x v="0"/>
    <x v="0"/>
  </r>
  <r>
    <s v="PF110300"/>
    <x v="946"/>
    <m/>
    <x v="37"/>
    <x v="18"/>
    <x v="6"/>
    <x v="0"/>
  </r>
  <r>
    <s v="PF110301"/>
    <x v="947"/>
    <m/>
    <x v="37"/>
    <x v="18"/>
    <x v="6"/>
    <x v="9"/>
  </r>
  <r>
    <s v="PF110302"/>
    <x v="948"/>
    <m/>
    <x v="37"/>
    <x v="18"/>
    <x v="6"/>
    <x v="8"/>
  </r>
  <r>
    <s v="PF110303"/>
    <x v="949"/>
    <m/>
    <x v="37"/>
    <x v="18"/>
    <x v="6"/>
    <x v="10"/>
  </r>
  <r>
    <s v="PF110304"/>
    <x v="950"/>
    <m/>
    <x v="37"/>
    <x v="18"/>
    <x v="6"/>
    <x v="18"/>
  </r>
  <r>
    <s v="PF110305"/>
    <x v="951"/>
    <m/>
    <x v="37"/>
    <x v="18"/>
    <x v="6"/>
    <x v="24"/>
  </r>
  <r>
    <s v="PF110400"/>
    <x v="952"/>
    <m/>
    <x v="37"/>
    <x v="18"/>
    <x v="7"/>
    <x v="0"/>
  </r>
  <r>
    <s v="PF110401"/>
    <x v="953"/>
    <m/>
    <x v="37"/>
    <x v="18"/>
    <x v="7"/>
    <x v="9"/>
  </r>
  <r>
    <s v="PF110402"/>
    <x v="954"/>
    <m/>
    <x v="37"/>
    <x v="18"/>
    <x v="7"/>
    <x v="8"/>
  </r>
  <r>
    <s v="PF110403"/>
    <x v="955"/>
    <m/>
    <x v="37"/>
    <x v="18"/>
    <x v="7"/>
    <x v="10"/>
  </r>
  <r>
    <s v="PF110404"/>
    <x v="956"/>
    <m/>
    <x v="37"/>
    <x v="18"/>
    <x v="7"/>
    <x v="18"/>
  </r>
  <r>
    <s v="PF110405"/>
    <x v="957"/>
    <m/>
    <x v="37"/>
    <x v="18"/>
    <x v="7"/>
    <x v="24"/>
  </r>
  <r>
    <s v="PF110700"/>
    <x v="958"/>
    <m/>
    <x v="37"/>
    <x v="18"/>
    <x v="15"/>
    <x v="0"/>
  </r>
  <r>
    <s v="PF110701"/>
    <x v="959"/>
    <m/>
    <x v="37"/>
    <x v="18"/>
    <x v="15"/>
    <x v="9"/>
  </r>
  <r>
    <s v="PF110702"/>
    <x v="960"/>
    <m/>
    <x v="37"/>
    <x v="18"/>
    <x v="15"/>
    <x v="8"/>
  </r>
  <r>
    <s v="PF110703"/>
    <x v="961"/>
    <m/>
    <x v="37"/>
    <x v="18"/>
    <x v="15"/>
    <x v="10"/>
  </r>
  <r>
    <s v="PF110704"/>
    <x v="962"/>
    <m/>
    <x v="37"/>
    <x v="18"/>
    <x v="15"/>
    <x v="18"/>
  </r>
  <r>
    <s v="PF110705"/>
    <x v="963"/>
    <m/>
    <x v="37"/>
    <x v="18"/>
    <x v="15"/>
    <x v="24"/>
  </r>
  <r>
    <s v="PF110800"/>
    <x v="964"/>
    <m/>
    <x v="37"/>
    <x v="18"/>
    <x v="12"/>
    <x v="0"/>
  </r>
  <r>
    <s v="PF110801"/>
    <x v="965"/>
    <m/>
    <x v="37"/>
    <x v="18"/>
    <x v="12"/>
    <x v="9"/>
  </r>
  <r>
    <s v="PF110802"/>
    <x v="966"/>
    <m/>
    <x v="37"/>
    <x v="18"/>
    <x v="12"/>
    <x v="8"/>
  </r>
  <r>
    <s v="PF110803"/>
    <x v="967"/>
    <m/>
    <x v="37"/>
    <x v="18"/>
    <x v="12"/>
    <x v="10"/>
  </r>
  <r>
    <s v="PF110804"/>
    <x v="968"/>
    <m/>
    <x v="37"/>
    <x v="18"/>
    <x v="12"/>
    <x v="18"/>
  </r>
  <r>
    <s v="PF110805"/>
    <x v="969"/>
    <m/>
    <x v="37"/>
    <x v="18"/>
    <x v="12"/>
    <x v="24"/>
  </r>
  <r>
    <s v="PF120000"/>
    <x v="970"/>
    <m/>
    <x v="37"/>
    <x v="19"/>
    <x v="0"/>
    <x v="0"/>
  </r>
  <r>
    <s v="PF120012"/>
    <x v="971"/>
    <m/>
    <x v="37"/>
    <x v="19"/>
    <x v="0"/>
    <x v="3"/>
  </r>
  <r>
    <s v="PF120603"/>
    <x v="972"/>
    <m/>
    <x v="37"/>
    <x v="19"/>
    <x v="9"/>
    <x v="10"/>
  </r>
  <r>
    <s v="PF120900"/>
    <x v="973"/>
    <m/>
    <x v="37"/>
    <x v="19"/>
    <x v="13"/>
    <x v="0"/>
  </r>
  <r>
    <s v="PF090123"/>
    <x v="974"/>
    <m/>
    <x v="37"/>
    <x v="15"/>
    <x v="2"/>
    <x v="29"/>
  </r>
  <r>
    <s v="PF120101"/>
    <x v="975"/>
    <m/>
    <x v="37"/>
    <x v="19"/>
    <x v="2"/>
    <x v="9"/>
  </r>
  <r>
    <s v="PF101000"/>
    <x v="976"/>
    <m/>
    <x v="37"/>
    <x v="10"/>
    <x v="3"/>
    <x v="0"/>
  </r>
  <r>
    <s v="PF050000"/>
    <x v="977"/>
    <m/>
    <x v="37"/>
    <x v="5"/>
    <x v="0"/>
    <x v="0"/>
  </r>
  <r>
    <s v="PF050076"/>
    <x v="978"/>
    <s v="Cooked food which is supplied while hot for the purpose of consumption while hot, that is, at a temperature above the ambient air temperature."/>
    <x v="37"/>
    <x v="5"/>
    <x v="0"/>
    <x v="97"/>
  </r>
  <r>
    <s v="PF050077"/>
    <x v="979"/>
    <s v="Basic foodstuffs sold as take-away. example: sandwiches, cold milk."/>
    <x v="37"/>
    <x v="5"/>
    <x v="0"/>
    <x v="94"/>
  </r>
  <r>
    <s v="PF050078"/>
    <x v="980"/>
    <s v="Food sold as take-away that are flour- or egg-based bakery items. examples include: cold apple tart, cakes, crackers, certain wafers and biscuits."/>
    <x v="37"/>
    <x v="5"/>
    <x v="0"/>
    <x v="43"/>
  </r>
  <r>
    <s v="PF050079"/>
    <x v="981"/>
    <s v="Food sold as take-away such as sweets, chocolates, confectionary, crisps, savory snack products made from cereal or grain, fried bread segments, pork scratchings, and similar products."/>
    <x v="37"/>
    <x v="5"/>
    <x v="0"/>
    <x v="98"/>
  </r>
  <r>
    <s v="PF160014"/>
    <x v="982"/>
    <m/>
    <x v="37"/>
    <x v="16"/>
    <x v="0"/>
    <x v="5"/>
  </r>
  <r>
    <s v="PF160015"/>
    <x v="983"/>
    <m/>
    <x v="37"/>
    <x v="16"/>
    <x v="0"/>
    <x v="6"/>
  </r>
  <r>
    <s v="PF160016"/>
    <x v="984"/>
    <m/>
    <x v="37"/>
    <x v="16"/>
    <x v="0"/>
    <x v="7"/>
  </r>
  <r>
    <s v="PF160017"/>
    <x v="985"/>
    <m/>
    <x v="37"/>
    <x v="16"/>
    <x v="0"/>
    <x v="47"/>
  </r>
  <r>
    <s v="PF160019"/>
    <x v="986"/>
    <m/>
    <x v="37"/>
    <x v="16"/>
    <x v="0"/>
    <x v="49"/>
  </r>
  <r>
    <s v="PF160020"/>
    <x v="987"/>
    <m/>
    <x v="37"/>
    <x v="16"/>
    <x v="0"/>
    <x v="23"/>
  </r>
  <r>
    <s v="PF160021"/>
    <x v="988"/>
    <s v="Sandwiches prepared by the seller and stored in a cold case (refrigerator)."/>
    <x v="37"/>
    <x v="16"/>
    <x v="0"/>
    <x v="27"/>
  </r>
  <r>
    <s v="PF160022"/>
    <x v="989"/>
    <m/>
    <x v="37"/>
    <x v="16"/>
    <x v="0"/>
    <x v="28"/>
  </r>
  <r>
    <s v="PF160023"/>
    <x v="990"/>
    <m/>
    <x v="37"/>
    <x v="16"/>
    <x v="0"/>
    <x v="29"/>
  </r>
  <r>
    <s v="PF160024"/>
    <x v="991"/>
    <m/>
    <x v="37"/>
    <x v="16"/>
    <x v="0"/>
    <x v="55"/>
  </r>
  <r>
    <s v="PF160025"/>
    <x v="992"/>
    <m/>
    <x v="37"/>
    <x v="16"/>
    <x v="0"/>
    <x v="30"/>
  </r>
  <r>
    <s v="PF160026"/>
    <x v="993"/>
    <m/>
    <x v="37"/>
    <x v="16"/>
    <x v="0"/>
    <x v="31"/>
  </r>
  <r>
    <s v="PF160027"/>
    <x v="994"/>
    <m/>
    <x v="37"/>
    <x v="16"/>
    <x v="0"/>
    <x v="32"/>
  </r>
  <r>
    <s v="PF160030"/>
    <x v="995"/>
    <m/>
    <x v="37"/>
    <x v="16"/>
    <x v="0"/>
    <x v="35"/>
  </r>
  <r>
    <s v="PF160036"/>
    <x v="996"/>
    <m/>
    <x v="37"/>
    <x v="16"/>
    <x v="0"/>
    <x v="96"/>
  </r>
  <r>
    <s v="PF160039"/>
    <x v="997"/>
    <m/>
    <x v="37"/>
    <x v="16"/>
    <x v="0"/>
    <x v="21"/>
  </r>
  <r>
    <s v="PF160040"/>
    <x v="998"/>
    <m/>
    <x v="37"/>
    <x v="16"/>
    <x v="0"/>
    <x v="22"/>
  </r>
  <r>
    <s v="PF160041"/>
    <x v="999"/>
    <m/>
    <x v="37"/>
    <x v="16"/>
    <x v="0"/>
    <x v="46"/>
  </r>
  <r>
    <s v="PF160042"/>
    <x v="1000"/>
    <m/>
    <x v="37"/>
    <x v="16"/>
    <x v="0"/>
    <x v="25"/>
  </r>
  <r>
    <s v="PF160043"/>
    <x v="1001"/>
    <m/>
    <x v="37"/>
    <x v="16"/>
    <x v="0"/>
    <x v="50"/>
  </r>
  <r>
    <s v="PF160045"/>
    <x v="1002"/>
    <m/>
    <x v="37"/>
    <x v="16"/>
    <x v="0"/>
    <x v="61"/>
  </r>
  <r>
    <s v="PF160046"/>
    <x v="1003"/>
    <m/>
    <x v="37"/>
    <x v="16"/>
    <x v="0"/>
    <x v="19"/>
  </r>
  <r>
    <s v="PF160047"/>
    <x v="1004"/>
    <m/>
    <x v="37"/>
    <x v="16"/>
    <x v="0"/>
    <x v="62"/>
  </r>
  <r>
    <s v="PF160048"/>
    <x v="1005"/>
    <m/>
    <x v="37"/>
    <x v="16"/>
    <x v="0"/>
    <x v="63"/>
  </r>
  <r>
    <s v="PF160049"/>
    <x v="1006"/>
    <m/>
    <x v="37"/>
    <x v="16"/>
    <x v="0"/>
    <x v="99"/>
  </r>
  <r>
    <s v="PF160050"/>
    <x v="1007"/>
    <m/>
    <x v="37"/>
    <x v="16"/>
    <x v="0"/>
    <x v="45"/>
  </r>
  <r>
    <s v="PF160051"/>
    <x v="1008"/>
    <m/>
    <x v="37"/>
    <x v="16"/>
    <x v="0"/>
    <x v="64"/>
  </r>
  <r>
    <s v="PF160052"/>
    <x v="1009"/>
    <m/>
    <x v="37"/>
    <x v="16"/>
    <x v="0"/>
    <x v="65"/>
  </r>
  <r>
    <s v="PF160053"/>
    <x v="1010"/>
    <m/>
    <x v="37"/>
    <x v="16"/>
    <x v="0"/>
    <x v="66"/>
  </r>
  <r>
    <s v="PF160054"/>
    <x v="1011"/>
    <m/>
    <x v="37"/>
    <x v="16"/>
    <x v="0"/>
    <x v="71"/>
  </r>
  <r>
    <s v="PF160055"/>
    <x v="1012"/>
    <m/>
    <x v="37"/>
    <x v="16"/>
    <x v="0"/>
    <x v="67"/>
  </r>
  <r>
    <s v="PF160056"/>
    <x v="1013"/>
    <m/>
    <x v="37"/>
    <x v="16"/>
    <x v="0"/>
    <x v="68"/>
  </r>
  <r>
    <s v="PF160057"/>
    <x v="1014"/>
    <m/>
    <x v="37"/>
    <x v="16"/>
    <x v="0"/>
    <x v="69"/>
  </r>
  <r>
    <s v="PF160058"/>
    <x v="1015"/>
    <m/>
    <x v="37"/>
    <x v="16"/>
    <x v="0"/>
    <x v="44"/>
  </r>
  <r>
    <s v="PF160059"/>
    <x v="1016"/>
    <m/>
    <x v="37"/>
    <x v="16"/>
    <x v="0"/>
    <x v="37"/>
  </r>
  <r>
    <s v="PF170000"/>
    <x v="1017"/>
    <m/>
    <x v="37"/>
    <x v="20"/>
    <x v="0"/>
    <x v="0"/>
  </r>
  <r>
    <s v="PF190600"/>
    <x v="1018"/>
    <m/>
    <x v="37"/>
    <x v="21"/>
    <x v="9"/>
    <x v="0"/>
  </r>
  <r>
    <s v="PF190677"/>
    <x v="1019"/>
    <m/>
    <x v="37"/>
    <x v="21"/>
    <x v="9"/>
    <x v="94"/>
  </r>
  <r>
    <s v="PF199605"/>
    <x v="1020"/>
    <m/>
    <x v="37"/>
    <x v="21"/>
    <x v="18"/>
    <x v="24"/>
  </r>
  <r>
    <s v="PF199606"/>
    <x v="1021"/>
    <m/>
    <x v="37"/>
    <x v="21"/>
    <x v="18"/>
    <x v="54"/>
  </r>
  <r>
    <s v="PF199607"/>
    <x v="1022"/>
    <m/>
    <x v="37"/>
    <x v="21"/>
    <x v="18"/>
    <x v="12"/>
  </r>
  <r>
    <s v="PF199608"/>
    <x v="1023"/>
    <m/>
    <x v="37"/>
    <x v="21"/>
    <x v="18"/>
    <x v="13"/>
  </r>
  <r>
    <s v="PF199609"/>
    <x v="1024"/>
    <m/>
    <x v="37"/>
    <x v="21"/>
    <x v="18"/>
    <x v="14"/>
  </r>
  <r>
    <s v="PF199610"/>
    <x v="1025"/>
    <m/>
    <x v="37"/>
    <x v="21"/>
    <x v="18"/>
    <x v="15"/>
  </r>
  <r>
    <s v="PF199611"/>
    <x v="1026"/>
    <m/>
    <x v="37"/>
    <x v="21"/>
    <x v="18"/>
    <x v="2"/>
  </r>
  <r>
    <s v="PF220700"/>
    <x v="1027"/>
    <m/>
    <x v="37"/>
    <x v="22"/>
    <x v="15"/>
    <x v="0"/>
  </r>
  <r>
    <s v="PF220744"/>
    <x v="1028"/>
    <m/>
    <x v="37"/>
    <x v="22"/>
    <x v="15"/>
    <x v="60"/>
  </r>
  <r>
    <s v="PF220745"/>
    <x v="1029"/>
    <m/>
    <x v="37"/>
    <x v="22"/>
    <x v="15"/>
    <x v="61"/>
  </r>
  <r>
    <s v="PF232402"/>
    <x v="1030"/>
    <m/>
    <x v="37"/>
    <x v="23"/>
    <x v="39"/>
    <x v="8"/>
  </r>
  <r>
    <s v="PG050000"/>
    <x v="1031"/>
    <m/>
    <x v="38"/>
    <x v="5"/>
    <x v="0"/>
    <x v="0"/>
  </r>
  <r>
    <s v="PG050715"/>
    <x v="1032"/>
    <m/>
    <x v="38"/>
    <x v="5"/>
    <x v="15"/>
    <x v="6"/>
  </r>
  <r>
    <s v="PG050716"/>
    <x v="1033"/>
    <m/>
    <x v="38"/>
    <x v="5"/>
    <x v="15"/>
    <x v="7"/>
  </r>
  <r>
    <s v="PG050717"/>
    <x v="1034"/>
    <m/>
    <x v="38"/>
    <x v="5"/>
    <x v="15"/>
    <x v="47"/>
  </r>
  <r>
    <s v="PG068810"/>
    <x v="1035"/>
    <m/>
    <x v="38"/>
    <x v="7"/>
    <x v="17"/>
    <x v="15"/>
  </r>
  <r>
    <s v="PG076546"/>
    <x v="1036"/>
    <m/>
    <x v="38"/>
    <x v="8"/>
    <x v="40"/>
    <x v="19"/>
  </r>
  <r>
    <s v="PG081600"/>
    <x v="1037"/>
    <m/>
    <x v="38"/>
    <x v="14"/>
    <x v="38"/>
    <x v="0"/>
  </r>
  <r>
    <s v="PG081610"/>
    <x v="1038"/>
    <m/>
    <x v="38"/>
    <x v="14"/>
    <x v="38"/>
    <x v="15"/>
  </r>
  <r>
    <s v="PG081618"/>
    <x v="1039"/>
    <m/>
    <x v="38"/>
    <x v="14"/>
    <x v="38"/>
    <x v="48"/>
  </r>
  <r>
    <s v="PH050000"/>
    <x v="1040"/>
    <s v="Health care products include prescription and non-prescription drugs, grooming items, durable medical equipment, oxygen, insulin supplies, eyewear, over-the-counter medicine etc."/>
    <x v="39"/>
    <x v="5"/>
    <x v="0"/>
    <x v="0"/>
  </r>
  <r>
    <s v="PH402800"/>
    <x v="1041"/>
    <m/>
    <x v="39"/>
    <x v="24"/>
    <x v="41"/>
    <x v="0"/>
  </r>
  <r>
    <s v="PH402810"/>
    <x v="1042"/>
    <s v="Hospital &quot;pajamas&quot; given to patients to wear during their stay in the hospital. typically these garments are easy to remove so that medical personnel have easy access to the skin/body for treatment."/>
    <x v="39"/>
    <x v="24"/>
    <x v="41"/>
    <x v="15"/>
  </r>
  <r>
    <s v="PH402818"/>
    <x v="1043"/>
    <s v="Scrubs and other personal protective equipment worn by many healthcare professionals for sanitary purposes and ease of cleaning."/>
    <x v="39"/>
    <x v="24"/>
    <x v="41"/>
    <x v="48"/>
  </r>
  <r>
    <s v="PH402826"/>
    <x v="1044"/>
    <s v="Blankets are large pieces of cloth used to contain warmth."/>
    <x v="39"/>
    <x v="24"/>
    <x v="41"/>
    <x v="31"/>
  </r>
  <r>
    <s v="PH402834"/>
    <x v="1045"/>
    <s v="Blankets that are classified as federal legend devices (fld) can only be dispensed on a prescription."/>
    <x v="39"/>
    <x v="24"/>
    <x v="41"/>
    <x v="57"/>
  </r>
  <r>
    <s v="PH402842"/>
    <x v="1046"/>
    <s v="Blankets or other materials used to cover items."/>
    <x v="39"/>
    <x v="24"/>
    <x v="41"/>
    <x v="25"/>
  </r>
  <r>
    <s v="PH402850"/>
    <x v="1047"/>
    <s v="Pieces of absorbent material fastened between a baby's legs to contain urine and fecal matter."/>
    <x v="39"/>
    <x v="24"/>
    <x v="41"/>
    <x v="45"/>
  </r>
  <r>
    <s v="PH402858"/>
    <x v="1048"/>
    <m/>
    <x v="39"/>
    <x v="24"/>
    <x v="41"/>
    <x v="44"/>
  </r>
  <r>
    <s v="PH402874"/>
    <x v="1049"/>
    <s v="Absorbent undergarments designed to hold fecal matter and urine for a person who is unable to hold their bowels."/>
    <x v="39"/>
    <x v="24"/>
    <x v="41"/>
    <x v="93"/>
  </r>
  <r>
    <s v="PH402882"/>
    <x v="1050"/>
    <s v="Liners intended to be worn in a person's underwear for mild to moderate urinary incontinence."/>
    <x v="39"/>
    <x v="24"/>
    <x v="41"/>
    <x v="84"/>
  </r>
  <r>
    <s v="PH402891"/>
    <x v="1051"/>
    <m/>
    <x v="39"/>
    <x v="24"/>
    <x v="41"/>
    <x v="75"/>
  </r>
  <r>
    <s v="PH402898"/>
    <x v="1052"/>
    <s v="Face masks are worn over the nose and mouth to protect people from spreading sickness."/>
    <x v="39"/>
    <x v="24"/>
    <x v="41"/>
    <x v="16"/>
  </r>
  <r>
    <s v="PH402906"/>
    <x v="1053"/>
    <s v="Decubitus pads are used to prevent bed sores on patients who are bedridden."/>
    <x v="39"/>
    <x v="24"/>
    <x v="42"/>
    <x v="54"/>
  </r>
  <r>
    <s v="PH402914"/>
    <x v="1054"/>
    <s v="Protective paper that is laid on exam tables to collect spills and to protect the table from stains."/>
    <x v="39"/>
    <x v="24"/>
    <x v="42"/>
    <x v="5"/>
  </r>
  <r>
    <s v="PH402922"/>
    <x v="1055"/>
    <s v="Pillows designed to help keep the neck and the rest of the body in natural or neutral positions to prevent pain."/>
    <x v="39"/>
    <x v="24"/>
    <x v="42"/>
    <x v="28"/>
  </r>
  <r>
    <s v="PH402923"/>
    <x v="1056"/>
    <m/>
    <x v="39"/>
    <x v="24"/>
    <x v="42"/>
    <x v="29"/>
  </r>
  <r>
    <s v="PH402930"/>
    <x v="1057"/>
    <s v="Safety supplies include items such as gloves, safety glasses, face shields, etc."/>
    <x v="39"/>
    <x v="24"/>
    <x v="42"/>
    <x v="35"/>
  </r>
  <r>
    <s v="PH402938"/>
    <x v="1058"/>
    <s v="Hospital sheets and patient drapes that can be washed and reused."/>
    <x v="39"/>
    <x v="24"/>
    <x v="42"/>
    <x v="20"/>
  </r>
  <r>
    <s v="PH402946"/>
    <x v="1059"/>
    <s v="Hospital sheets and patient drapes that are designed to be thrown away after one use."/>
    <x v="39"/>
    <x v="24"/>
    <x v="42"/>
    <x v="19"/>
  </r>
  <r>
    <s v="PH402954"/>
    <x v="1060"/>
    <s v="Sleeves worn to protect the person from harmful substances that could splash onto the arms."/>
    <x v="39"/>
    <x v="24"/>
    <x v="42"/>
    <x v="71"/>
  </r>
  <r>
    <s v="PH402962"/>
    <x v="1061"/>
    <s v="Cloth towels designed to be used once, then washed and disinfected for reuse."/>
    <x v="39"/>
    <x v="24"/>
    <x v="42"/>
    <x v="39"/>
  </r>
  <r>
    <s v="PH402970"/>
    <x v="1062"/>
    <s v="Towels used to clean and then disposed of. most disposable towels are made of paper."/>
    <x v="39"/>
    <x v="24"/>
    <x v="42"/>
    <x v="78"/>
  </r>
  <r>
    <s v="PH402978"/>
    <x v="1063"/>
    <s v="Surgical towels designed to be more absorbent than normal towels and hold specific amounts of liquid."/>
    <x v="39"/>
    <x v="24"/>
    <x v="42"/>
    <x v="43"/>
  </r>
  <r>
    <s v="PH402986"/>
    <x v="1064"/>
    <s v="Underpads are absorbent pads designed to protect beds, chairs and other surfaces."/>
    <x v="39"/>
    <x v="24"/>
    <x v="42"/>
    <x v="51"/>
  </r>
  <r>
    <s v="PH400000"/>
    <x v="1065"/>
    <m/>
    <x v="39"/>
    <x v="24"/>
    <x v="0"/>
    <x v="0"/>
  </r>
  <r>
    <s v="PH402994"/>
    <x v="1066"/>
    <s v="Hospital bed accessories are used to make the hospital beds more comfortable or convenient. this includes items such as bed/safety rails, iv poles, moveable/adjustable tables, trapeze bars, pressure relief surfaces, etc."/>
    <x v="39"/>
    <x v="24"/>
    <x v="42"/>
    <x v="11"/>
  </r>
  <r>
    <s v="PH403002"/>
    <x v="1067"/>
    <s v="Hospital beds and spare parts for them are for use in hospitals and care facilities. these beds usually move and adjust for patient and care-giver comfort. beds can be manual, semi-electric or fully-electric."/>
    <x v="39"/>
    <x v="24"/>
    <x v="43"/>
    <x v="8"/>
  </r>
  <r>
    <s v="PH403003"/>
    <x v="1068"/>
    <m/>
    <x v="39"/>
    <x v="24"/>
    <x v="43"/>
    <x v="10"/>
  </r>
  <r>
    <s v="PH403004"/>
    <x v="1069"/>
    <m/>
    <x v="39"/>
    <x v="24"/>
    <x v="43"/>
    <x v="18"/>
  </r>
  <r>
    <s v="PH403010"/>
    <x v="1070"/>
    <s v="Furniture used in medical settings including waiting chairs &amp; benches, operating tables, conference chairs &amp; tables, examination tables, stools, etc."/>
    <x v="39"/>
    <x v="24"/>
    <x v="43"/>
    <x v="15"/>
  </r>
  <r>
    <s v="PH403018"/>
    <x v="1071"/>
    <s v="Iv bags are typically hung on stands and poles to make administering the iv easier. they also permit the patient to be ambulatory."/>
    <x v="39"/>
    <x v="24"/>
    <x v="43"/>
    <x v="48"/>
  </r>
  <r>
    <s v="PH403026"/>
    <x v="1072"/>
    <s v="These are hospital mattress used with hospital beds."/>
    <x v="39"/>
    <x v="24"/>
    <x v="43"/>
    <x v="31"/>
  </r>
  <r>
    <s v="PH403034"/>
    <x v="1073"/>
    <s v="Items used to position the body during a procedure or for comfort."/>
    <x v="39"/>
    <x v="24"/>
    <x v="43"/>
    <x v="57"/>
  </r>
  <r>
    <s v="PH403042"/>
    <x v="1074"/>
    <s v="Safety restraints are used to protect patients who can't fully control their bodies. they can be used to keep patients in wheel chairs, in hospital beds, or on operating tables."/>
    <x v="39"/>
    <x v="24"/>
    <x v="43"/>
    <x v="25"/>
  </r>
  <r>
    <s v="PH403050"/>
    <x v="1075"/>
    <s v="Vest restraints are mainly used on elderly patients. they consist of a vest that is worn by the patient and crisscrossed across the body then the ends are tied to or under the bed."/>
    <x v="39"/>
    <x v="24"/>
    <x v="43"/>
    <x v="45"/>
  </r>
  <r>
    <s v="PH403000"/>
    <x v="1076"/>
    <m/>
    <x v="39"/>
    <x v="24"/>
    <x v="43"/>
    <x v="0"/>
  </r>
  <r>
    <s v="PH403058"/>
    <x v="1077"/>
    <s v="These sets are used to draw blood from the patient for testing or other uses."/>
    <x v="39"/>
    <x v="24"/>
    <x v="43"/>
    <x v="44"/>
  </r>
  <r>
    <s v="PH403066"/>
    <x v="1078"/>
    <s v="Medical implement with a double-edged blade used to make punctures to obtain blood specimens. they are similar to scalpels."/>
    <x v="39"/>
    <x v="24"/>
    <x v="43"/>
    <x v="72"/>
  </r>
  <r>
    <s v="PH403067"/>
    <x v="1079"/>
    <m/>
    <x v="39"/>
    <x v="24"/>
    <x v="43"/>
    <x v="76"/>
  </r>
  <r>
    <s v="PH403068"/>
    <x v="1080"/>
    <m/>
    <x v="39"/>
    <x v="24"/>
    <x v="43"/>
    <x v="42"/>
  </r>
  <r>
    <s v="PH403074"/>
    <x v="1081"/>
    <s v="Human tissue used for cosmetic surgery."/>
    <x v="39"/>
    <x v="24"/>
    <x v="43"/>
    <x v="93"/>
  </r>
  <r>
    <s v="PH403082"/>
    <x v="1082"/>
    <s v="Human tissue used for dental procedures."/>
    <x v="39"/>
    <x v="24"/>
    <x v="43"/>
    <x v="84"/>
  </r>
  <r>
    <s v="PH403090"/>
    <x v="1083"/>
    <s v="Human tissue used for reconstructive and general surgical procedures."/>
    <x v="39"/>
    <x v="24"/>
    <x v="43"/>
    <x v="73"/>
  </r>
  <r>
    <s v="PH403098"/>
    <x v="1084"/>
    <s v="Porcine-based tissue used for cosmetic surgery."/>
    <x v="39"/>
    <x v="24"/>
    <x v="43"/>
    <x v="16"/>
  </r>
  <r>
    <s v="PH403106"/>
    <x v="1085"/>
    <s v="Porcine-based tissue used for dental procedures"/>
    <x v="39"/>
    <x v="24"/>
    <x v="44"/>
    <x v="54"/>
  </r>
  <r>
    <s v="PH403114"/>
    <x v="1086"/>
    <s v="Porcine-based tissue used for reconstructive and general surgical procedures."/>
    <x v="39"/>
    <x v="24"/>
    <x v="44"/>
    <x v="5"/>
  </r>
  <r>
    <s v="PH403122"/>
    <x v="1087"/>
    <s v="Non-human tissue skin graft and skin substitutes. includes synthetic as well as porcine-based skin substitutes."/>
    <x v="39"/>
    <x v="24"/>
    <x v="44"/>
    <x v="28"/>
  </r>
  <r>
    <s v="PH403130"/>
    <x v="1088"/>
    <s v="Hematology tubes are small plastic tubes used for collecting blood."/>
    <x v="39"/>
    <x v="24"/>
    <x v="44"/>
    <x v="35"/>
  </r>
  <r>
    <s v="PH403100"/>
    <x v="1089"/>
    <m/>
    <x v="39"/>
    <x v="24"/>
    <x v="44"/>
    <x v="0"/>
  </r>
  <r>
    <s v="PH403138"/>
    <x v="1090"/>
    <s v="Orthopedic casts are typically made from plaster and cotton bandages."/>
    <x v="39"/>
    <x v="24"/>
    <x v="44"/>
    <x v="20"/>
  </r>
  <r>
    <s v="PH403200"/>
    <x v="1091"/>
    <m/>
    <x v="39"/>
    <x v="24"/>
    <x v="45"/>
    <x v="0"/>
  </r>
  <r>
    <s v="PH403210"/>
    <x v="1092"/>
    <s v="Equipment used in performing dental treatment."/>
    <x v="39"/>
    <x v="24"/>
    <x v="45"/>
    <x v="15"/>
  </r>
  <r>
    <s v="PH403218"/>
    <x v="1093"/>
    <s v="Instruments used in dental treatment."/>
    <x v="39"/>
    <x v="24"/>
    <x v="45"/>
    <x v="48"/>
  </r>
  <r>
    <s v="PH403234"/>
    <x v="1094"/>
    <s v="Dental supplies include toothbrushes, toothpaste, floss, bonding agents, x-ray supplies, drills, burs, etc."/>
    <x v="39"/>
    <x v="24"/>
    <x v="45"/>
    <x v="57"/>
  </r>
  <r>
    <s v="PH400600"/>
    <x v="1095"/>
    <m/>
    <x v="39"/>
    <x v="24"/>
    <x v="9"/>
    <x v="0"/>
  </r>
  <r>
    <s v="PH400652"/>
    <x v="1096"/>
    <m/>
    <x v="39"/>
    <x v="24"/>
    <x v="9"/>
    <x v="65"/>
  </r>
  <r>
    <s v="PH400653"/>
    <x v="1097"/>
    <m/>
    <x v="39"/>
    <x v="24"/>
    <x v="9"/>
    <x v="66"/>
  </r>
  <r>
    <s v="PH400656"/>
    <x v="1098"/>
    <m/>
    <x v="39"/>
    <x v="24"/>
    <x v="9"/>
    <x v="68"/>
  </r>
  <r>
    <s v="PH403274"/>
    <x v="1099"/>
    <s v="Drug used in diabetes treatment, such as insulin, that can only be obtained through a prescription from a medical professional."/>
    <x v="39"/>
    <x v="24"/>
    <x v="45"/>
    <x v="93"/>
  </r>
  <r>
    <s v="PH403200"/>
    <x v="1100"/>
    <m/>
    <x v="39"/>
    <x v="24"/>
    <x v="45"/>
    <x v="0"/>
  </r>
  <r>
    <s v="PH403242"/>
    <x v="1101"/>
    <s v="Betadine is a topical antiseptic used to prepare a patients skin before surgery. it can also be used as a hand cleanser."/>
    <x v="39"/>
    <x v="24"/>
    <x v="45"/>
    <x v="25"/>
  </r>
  <r>
    <s v="PH403250"/>
    <x v="1102"/>
    <s v="Deionized water is water that has gone through a process to remove mineral ions."/>
    <x v="39"/>
    <x v="24"/>
    <x v="45"/>
    <x v="45"/>
  </r>
  <r>
    <s v="PH403282"/>
    <x v="1103"/>
    <s v="Drugs used in radiology treatments."/>
    <x v="39"/>
    <x v="24"/>
    <x v="45"/>
    <x v="84"/>
  </r>
  <r>
    <s v="PH403290"/>
    <x v="1104"/>
    <s v="Preparations containing a small amount of an agent that resembles a microorganism that causes disease. it is administered to help the body build immunity."/>
    <x v="39"/>
    <x v="24"/>
    <x v="45"/>
    <x v="73"/>
  </r>
  <r>
    <s v="PH403297"/>
    <x v="1105"/>
    <s v="Preparations containing a small amount of an agent that resembles a microorganism that causes disease. it is administered to help the body build immunity."/>
    <x v="39"/>
    <x v="24"/>
    <x v="45"/>
    <x v="95"/>
  </r>
  <r>
    <s v="PH403298"/>
    <x v="1106"/>
    <s v="Gel used in a medical setting for cardiac monitors, ultrasound monitors, etc."/>
    <x v="39"/>
    <x v="24"/>
    <x v="45"/>
    <x v="16"/>
  </r>
  <r>
    <s v="PH403306"/>
    <x v="1107"/>
    <s v="Drugs or medicines that can be injected into the body."/>
    <x v="39"/>
    <x v="24"/>
    <x v="46"/>
    <x v="54"/>
  </r>
  <r>
    <s v="PH403314"/>
    <x v="1108"/>
    <s v="Iodine is used in radiology as an intravenous injection to show contrast in x-rays and ct scans. different isotopes can also be used to treat thyroid cancer."/>
    <x v="39"/>
    <x v="24"/>
    <x v="46"/>
    <x v="5"/>
  </r>
  <r>
    <s v="PH403315"/>
    <x v="1109"/>
    <s v="Iodine is used in radiology as an intravenous injection to show contrast in x-rays and ct scans. different isotopes can also be used to treat thyroid cancer."/>
    <x v="39"/>
    <x v="24"/>
    <x v="46"/>
    <x v="6"/>
  </r>
  <r>
    <s v="PH403322"/>
    <x v="1110"/>
    <s v="Irrigation solution is usually sodium chloride. it is typically prescribed, recommended or administered by a doctor."/>
    <x v="39"/>
    <x v="24"/>
    <x v="46"/>
    <x v="28"/>
  </r>
  <r>
    <s v="PH403330"/>
    <x v="1111"/>
    <s v="Iv solutions could be a mixture of mineral salts and water or even something thicker such as blood, depending on what the patient needs."/>
    <x v="39"/>
    <x v="24"/>
    <x v="46"/>
    <x v="35"/>
  </r>
  <r>
    <s v="PH403338"/>
    <x v="1112"/>
    <s v="Oxygen supplies include items like tanks, regulators, masks, carrying handles, etc."/>
    <x v="39"/>
    <x v="24"/>
    <x v="46"/>
    <x v="20"/>
  </r>
  <r>
    <s v="PH403346"/>
    <x v="1113"/>
    <s v="Oxygen supplies classified as federal legend devices (fld) can only be dispensed on a prescription."/>
    <x v="39"/>
    <x v="24"/>
    <x v="46"/>
    <x v="19"/>
  </r>
  <r>
    <s v="PH403362"/>
    <x v="1114"/>
    <s v="Saline is a sterile solution of sodium chloride used for intravenous infusions. it can also be used for nasal irrigation and washing contact lenses,."/>
    <x v="39"/>
    <x v="24"/>
    <x v="46"/>
    <x v="39"/>
  </r>
  <r>
    <s v="PH403365"/>
    <x v="1115"/>
    <s v="Saline is a sterile solution of sodium chloride used for intravenous infusions. it can also be used for nasal irrigation and washing contact lenses,."/>
    <x v="39"/>
    <x v="24"/>
    <x v="46"/>
    <x v="41"/>
  </r>
  <r>
    <s v="PH403370"/>
    <x v="1116"/>
    <s v="Viscosupplements are gel-like substances that mimic the properties of naturally occurring joint fluid. they are typically injected to relieve the symptoms of osteoarthritis of the knee."/>
    <x v="39"/>
    <x v="24"/>
    <x v="46"/>
    <x v="78"/>
  </r>
  <r>
    <s v="PH403378"/>
    <x v="1117"/>
    <s v="Sterile water is usually used for irrigation."/>
    <x v="39"/>
    <x v="24"/>
    <x v="46"/>
    <x v="43"/>
  </r>
  <r>
    <s v="PH403379"/>
    <x v="1118"/>
    <s v="Sterile water is usually used for irrigation."/>
    <x v="39"/>
    <x v="24"/>
    <x v="46"/>
    <x v="98"/>
  </r>
  <r>
    <s v="PH403300"/>
    <x v="1119"/>
    <m/>
    <x v="39"/>
    <x v="24"/>
    <x v="46"/>
    <x v="0"/>
  </r>
  <r>
    <s v="PH403386"/>
    <x v="1120"/>
    <s v="Dietary supplies include feeding pumps, feeding tubes, syringes, disposable cutlery, bibs, etc."/>
    <x v="39"/>
    <x v="24"/>
    <x v="46"/>
    <x v="51"/>
  </r>
  <r>
    <s v="PH403394"/>
    <x v="1121"/>
    <s v="Food nutrients include oral supplements, thickeners and tube feedings."/>
    <x v="39"/>
    <x v="24"/>
    <x v="46"/>
    <x v="11"/>
  </r>
  <r>
    <s v="PH403402"/>
    <x v="1122"/>
    <s v="Food supplies, but not food for human consumption."/>
    <x v="39"/>
    <x v="24"/>
    <x v="47"/>
    <x v="8"/>
  </r>
  <r>
    <s v="PH403410"/>
    <x v="1123"/>
    <s v="There are many food substitutes available for people with dietary restrictions due to allergies or recent medical procedures that limit the ability to eat normal foods."/>
    <x v="39"/>
    <x v="24"/>
    <x v="47"/>
    <x v="15"/>
  </r>
  <r>
    <s v="PH403418"/>
    <x v="1124"/>
    <s v="Nutritional supplements are preparations intended to provide nutrients that are not properly provided in the person's diet."/>
    <x v="39"/>
    <x v="24"/>
    <x v="47"/>
    <x v="48"/>
  </r>
  <r>
    <s v="PH403426"/>
    <x v="1125"/>
    <s v="Reusable utensils and other items used in the cafeteria or nutrition department of a hospital."/>
    <x v="39"/>
    <x v="24"/>
    <x v="47"/>
    <x v="31"/>
  </r>
  <r>
    <s v="PH403434"/>
    <x v="1126"/>
    <s v="Disposable utensils and other items used in the cafeteria or nutrition department of a hospital."/>
    <x v="39"/>
    <x v="24"/>
    <x v="47"/>
    <x v="57"/>
  </r>
  <r>
    <s v="PH400000"/>
    <x v="1127"/>
    <m/>
    <x v="39"/>
    <x v="24"/>
    <x v="0"/>
    <x v="0"/>
  </r>
  <r>
    <s v="PH400008"/>
    <x v="1128"/>
    <m/>
    <x v="39"/>
    <x v="24"/>
    <x v="0"/>
    <x v="13"/>
  </r>
  <r>
    <s v="PH403442"/>
    <x v="1129"/>
    <s v="Federal legend kit containing items required to perform blood flow diagnostic tests on individual patients. the kit contains three items of equal value: 1) a drape used to prevent contamination from the blood flow imaging equipment, 2) a sterile solvent and 3) a vial of an fld imaging agent injected into the patient's blood stream that allows a camera to capture images of blood flow in the patient."/>
    <x v="39"/>
    <x v="24"/>
    <x v="47"/>
    <x v="25"/>
  </r>
  <r>
    <s v="PH403450"/>
    <x v="1130"/>
    <s v="This is a wound dressing tray that contains wound care dressings, etc. the cost of this item is for the wound care dressings, not the physical tray in which these items are packaged."/>
    <x v="39"/>
    <x v="24"/>
    <x v="47"/>
    <x v="45"/>
  </r>
  <r>
    <s v="PH403458"/>
    <x v="1131"/>
    <s v="Amenity kits include products such as shampoo, bath gel, dental items, soap, lotion, etc."/>
    <x v="39"/>
    <x v="24"/>
    <x v="47"/>
    <x v="44"/>
  </r>
  <r>
    <s v="PH403466"/>
    <x v="1132"/>
    <s v="Anesthesia kits include items such as syringes, catheters, saline, safe packaging for syringes used, etc."/>
    <x v="39"/>
    <x v="24"/>
    <x v="47"/>
    <x v="72"/>
  </r>
  <r>
    <s v="PH403474"/>
    <x v="1133"/>
    <s v="Custom procedure trays are kits that come with all the supplies necessary for common medical procedures. they include enough supplies to treat one patient per kit."/>
    <x v="39"/>
    <x v="24"/>
    <x v="47"/>
    <x v="93"/>
  </r>
  <r>
    <s v="PH403482"/>
    <x v="1134"/>
    <s v="These common procedure trays are classified as federal legend drugs or devices and therefore can only be dispensed on a prescription."/>
    <x v="39"/>
    <x v="24"/>
    <x v="47"/>
    <x v="84"/>
  </r>
  <r>
    <s v="PH403490"/>
    <x v="1135"/>
    <s v="This kit contains a wound drain and disposable supplies for fitting a wound drain. a wound drain is typically a plastic tube that provides a way for unnecessary body fluids or air to flow out of the body from a wound."/>
    <x v="39"/>
    <x v="24"/>
    <x v="47"/>
    <x v="73"/>
  </r>
  <r>
    <s v="PH403498"/>
    <x v="1136"/>
    <s v="These kits are classified as federal legend drugs or devices and therefore can only be dispensed on a prescription. eye kits contain supplies for emergency medical treatment for eye injuries. items include sterilized pads, drugs, extractors, lights, ointments, tape, etc."/>
    <x v="39"/>
    <x v="24"/>
    <x v="47"/>
    <x v="16"/>
  </r>
  <r>
    <s v="PH403506"/>
    <x v="1137"/>
    <s v="Feeding kits typically contain syringes, bags to hang from an iv pole and a container."/>
    <x v="39"/>
    <x v="24"/>
    <x v="48"/>
    <x v="54"/>
  </r>
  <r>
    <s v="PH403522"/>
    <x v="1138"/>
    <s v="Gastrostomy kits include items such as feeding tubes, internal retention balloons, connectors/clamps, syringes, gauze pads, etc."/>
    <x v="39"/>
    <x v="24"/>
    <x v="48"/>
    <x v="28"/>
  </r>
  <r>
    <s v="PH403530"/>
    <x v="1139"/>
    <s v="These kits are classified as federal legend devices and therefore can only be dispensed on a prescription. holter kits contain supplies for use with holter monitors such as electrodes, batteries, prep-pads, foam strips, etc."/>
    <x v="39"/>
    <x v="24"/>
    <x v="48"/>
    <x v="35"/>
  </r>
  <r>
    <s v="PH403538"/>
    <x v="1140"/>
    <s v="Infusion kits contain items used to introduce a fluid other than blood into a vein. these items include cannulas, catheter tubes and spacers."/>
    <x v="39"/>
    <x v="24"/>
    <x v="48"/>
    <x v="20"/>
  </r>
  <r>
    <s v="PH403546"/>
    <x v="1141"/>
    <s v="Irrigation kits that contain supplies and accessories used to wash out a body cavity or wound with medicated fluid. accessories and supplies include bottles, syringes, pumps, etc."/>
    <x v="39"/>
    <x v="24"/>
    <x v="48"/>
    <x v="19"/>
  </r>
  <r>
    <s v="PH403554"/>
    <x v="1142"/>
    <s v="Iv kits contain all the items necessary for administering an iv. these items include catheters, an iv bag, a tourniquet, prep pads, alcohol pads, syringes, and band aids."/>
    <x v="39"/>
    <x v="24"/>
    <x v="48"/>
    <x v="71"/>
  </r>
  <r>
    <s v="PH403562"/>
    <x v="1143"/>
    <s v="Laboratory kits include petri dishes, graduated cylinders, test tubes and cleaning brushes."/>
    <x v="39"/>
    <x v="24"/>
    <x v="48"/>
    <x v="39"/>
  </r>
  <r>
    <s v="PH403570"/>
    <x v="1144"/>
    <s v="Nonsurgical medical procedure kits can contain sterilized items such as adhesives, bandages, etc."/>
    <x v="39"/>
    <x v="24"/>
    <x v="48"/>
    <x v="78"/>
  </r>
  <r>
    <s v="PH403578"/>
    <x v="1145"/>
    <s v="Pregnancy test kits can either have supplies to do a blood test or a urine test. items will include syringes, needles, urine cups, chemical strips, etc."/>
    <x v="39"/>
    <x v="24"/>
    <x v="48"/>
    <x v="43"/>
  </r>
  <r>
    <s v="PH403586"/>
    <x v="1146"/>
    <s v="Surgical kits include scissors, gauze pads, forceps, prep pads, bandages, and disposable fabric wrap."/>
    <x v="39"/>
    <x v="24"/>
    <x v="48"/>
    <x v="51"/>
  </r>
  <r>
    <s v="PH403594"/>
    <x v="1147"/>
    <s v="Surgical kits include scissors, gauze pads, forceps, prep pads, bandages, and disposable fabric wrap."/>
    <x v="39"/>
    <x v="24"/>
    <x v="48"/>
    <x v="11"/>
  </r>
  <r>
    <s v="PH403602"/>
    <x v="1148"/>
    <s v="Test kits may include drug test kits, blood type test kits, ovulation test kits, etc."/>
    <x v="39"/>
    <x v="24"/>
    <x v="49"/>
    <x v="8"/>
  </r>
  <r>
    <s v="PH403610"/>
    <x v="1149"/>
    <s v="Kits containing items necessary to care for a patient who has undergone a tracheotomy. kits contain gloves, dressing, drapes, pipe cleaners and tape."/>
    <x v="39"/>
    <x v="24"/>
    <x v="49"/>
    <x v="15"/>
  </r>
  <r>
    <s v="PH403618"/>
    <x v="1150"/>
    <s v="Wound care kits contain items such as antibiotic ointment, alcohol prep pads, gauze sponges, adhesive strips and spot bandages."/>
    <x v="39"/>
    <x v="24"/>
    <x v="49"/>
    <x v="48"/>
  </r>
  <r>
    <s v="PH403600"/>
    <x v="1151"/>
    <m/>
    <x v="39"/>
    <x v="24"/>
    <x v="49"/>
    <x v="0"/>
  </r>
  <r>
    <s v="PH403626"/>
    <x v="1152"/>
    <s v="Equipment used by health care professionals in the diagnosis of certain medical conditions by generating an image of blood flow in vessels and micro-vessels, and tissue and organ perfusion. this equipment is not used directly in the treatment of illness or disease but is used as a diagnostic tool. this equipment is designed to withstand repeated use."/>
    <x v="39"/>
    <x v="24"/>
    <x v="49"/>
    <x v="31"/>
  </r>
  <r>
    <s v="PH403642"/>
    <x v="1153"/>
    <s v="Spare or replacement parts for automatic blood pressure machines."/>
    <x v="39"/>
    <x v="24"/>
    <x v="49"/>
    <x v="25"/>
  </r>
  <r>
    <s v="PH403650"/>
    <x v="1154"/>
    <s v="Implanted loop recorder used to monitor cardiac rhythm for sustained time periods."/>
    <x v="39"/>
    <x v="24"/>
    <x v="49"/>
    <x v="45"/>
  </r>
  <r>
    <s v="PH403658"/>
    <x v="1155"/>
    <s v="Ecg/ekg accessories include both &quot;add-on&quot; items such as printers and consumables such as ecg electrodes or printer paper, but does not include replacement parts."/>
    <x v="39"/>
    <x v="24"/>
    <x v="49"/>
    <x v="44"/>
  </r>
  <r>
    <s v="PH403666"/>
    <x v="1156"/>
    <s v="The electrocardiogram (ecg or ekg) is a noninvasive test that is used to reflect underlying heart conditions by measuring the electrical activity of the heart. by positioning leads (electrical sensing devices) on the body in standardized locations, information about many heart conditions can be learned by looking for characteristic patterns on the ekg."/>
    <x v="39"/>
    <x v="24"/>
    <x v="49"/>
    <x v="72"/>
  </r>
  <r>
    <s v="PH403674"/>
    <x v="1157"/>
    <s v="Holter accessories include both &quot;add-on&quot; items such as waist belts and consumables such as ecg electrodes, but does not include replacement parts."/>
    <x v="39"/>
    <x v="24"/>
    <x v="49"/>
    <x v="93"/>
  </r>
  <r>
    <s v="PH403682"/>
    <x v="1158"/>
    <s v="A type of portable heart monitor that is a small electrocardiogram (ekg) device worn in a pouch around the neck or waist. a holter monitor keeps record of the heart rhythm, typically over a 24-hour period, and the patient keeps a diary of activities and symptoms. the ekg recording is then correlated with the person's activities and symptoms. this type of test is useful for identifying heart disturbances that are sporadic and not readily identified with a resting ekg."/>
    <x v="39"/>
    <x v="24"/>
    <x v="49"/>
    <x v="84"/>
  </r>
  <r>
    <s v="PH403683"/>
    <x v="1159"/>
    <m/>
    <x v="39"/>
    <x v="24"/>
    <x v="49"/>
    <x v="85"/>
  </r>
  <r>
    <s v="PH403684"/>
    <x v="1160"/>
    <m/>
    <x v="39"/>
    <x v="24"/>
    <x v="49"/>
    <x v="86"/>
  </r>
  <r>
    <s v="PH400000"/>
    <x v="1161"/>
    <m/>
    <x v="39"/>
    <x v="24"/>
    <x v="0"/>
    <x v="0"/>
  </r>
  <r>
    <s v="PH400009"/>
    <x v="1162"/>
    <m/>
    <x v="39"/>
    <x v="24"/>
    <x v="0"/>
    <x v="14"/>
  </r>
  <r>
    <s v="PH400044"/>
    <x v="1163"/>
    <m/>
    <x v="39"/>
    <x v="24"/>
    <x v="0"/>
    <x v="60"/>
  </r>
  <r>
    <s v="PH403690"/>
    <x v="1164"/>
    <s v="These are small batteries used to power hearing aids."/>
    <x v="39"/>
    <x v="24"/>
    <x v="49"/>
    <x v="73"/>
  </r>
  <r>
    <s v="PH403691"/>
    <x v="1165"/>
    <m/>
    <x v="39"/>
    <x v="24"/>
    <x v="49"/>
    <x v="75"/>
  </r>
  <r>
    <s v="PH403698"/>
    <x v="1166"/>
    <s v="A breast pump is a mechanical device used to extract milk from the breasts of lactating women. they can be manual devices or electrical devices."/>
    <x v="39"/>
    <x v="24"/>
    <x v="49"/>
    <x v="16"/>
  </r>
  <r>
    <s v="PH403699"/>
    <x v="1167"/>
    <m/>
    <x v="39"/>
    <x v="24"/>
    <x v="49"/>
    <x v="1"/>
  </r>
  <r>
    <s v="PH403700"/>
    <x v="1168"/>
    <m/>
    <x v="39"/>
    <x v="24"/>
    <x v="50"/>
    <x v="0"/>
  </r>
  <r>
    <s v="PH403706"/>
    <x v="1169"/>
    <s v="Cameras and any related supplies or accessories. accessories and supplies may include battery chargers, tripods, lenses, memory stick or film, and cases."/>
    <x v="39"/>
    <x v="24"/>
    <x v="50"/>
    <x v="54"/>
  </r>
  <r>
    <s v="PH403714"/>
    <x v="1170"/>
    <s v="Machine that connects a person's airway to the anesthetic machine to deliver anesthesia."/>
    <x v="39"/>
    <x v="24"/>
    <x v="50"/>
    <x v="5"/>
  </r>
  <r>
    <s v="PH403722"/>
    <x v="1171"/>
    <s v="Machine that helps a patient breathe by moving breathable air into and out of the lungs."/>
    <x v="39"/>
    <x v="24"/>
    <x v="50"/>
    <x v="28"/>
  </r>
  <r>
    <s v="PH403730"/>
    <x v="1172"/>
    <s v="A device that corrects an abnormal heart rhythm by delivering electrical shocks to restore a normal heartbeat."/>
    <x v="39"/>
    <x v="24"/>
    <x v="50"/>
    <x v="35"/>
  </r>
  <r>
    <s v="PH403738"/>
    <x v="1173"/>
    <s v="Defibrillator accessories include both &quot;add-on&quot; items such as carry bags and consumables such as electrodes, but does not include replacement parts."/>
    <x v="39"/>
    <x v="24"/>
    <x v="50"/>
    <x v="20"/>
  </r>
  <r>
    <s v="PH403746"/>
    <x v="1174"/>
    <s v="Equipment used for physical therapy and exercise therapy include exercise balls, resistive bands, pedal exercisers, etc."/>
    <x v="39"/>
    <x v="24"/>
    <x v="50"/>
    <x v="19"/>
  </r>
  <r>
    <s v="PH403754"/>
    <x v="1175"/>
    <s v="Medical equipment can include respiratory equipment, oximeters, defibrillators, incubators, etc."/>
    <x v="39"/>
    <x v="24"/>
    <x v="50"/>
    <x v="71"/>
  </r>
  <r>
    <s v="PH403762"/>
    <x v="1176"/>
    <s v="Medical equipment classified as a federal legend device (fld) can only be dispensed on a prescription."/>
    <x v="39"/>
    <x v="24"/>
    <x v="50"/>
    <x v="39"/>
  </r>
  <r>
    <s v="PH403770"/>
    <x v="1177"/>
    <s v="These are any spare parts necessary for the maintenance and upkeep of medical equipment."/>
    <x v="39"/>
    <x v="24"/>
    <x v="50"/>
    <x v="78"/>
  </r>
  <r>
    <s v="PH403778"/>
    <x v="1178"/>
    <s v="Spare parts classified as federal legend devices (fld) can only be dispensed on a prescription."/>
    <x v="39"/>
    <x v="24"/>
    <x v="50"/>
    <x v="43"/>
  </r>
  <r>
    <s v="PH403786"/>
    <x v="1179"/>
    <s v="Non-surgical hardware are any tools or implements made of metal and used for medical purposes."/>
    <x v="39"/>
    <x v="24"/>
    <x v="50"/>
    <x v="51"/>
  </r>
  <r>
    <s v="PH403794"/>
    <x v="1180"/>
    <s v="Non-surgical electrical hardware are any mechanical, electronic and electrical components that make up a computer system."/>
    <x v="39"/>
    <x v="24"/>
    <x v="50"/>
    <x v="11"/>
  </r>
  <r>
    <s v="PH403802"/>
    <x v="1181"/>
    <s v="Non-surgical hardware classified as a federal legend device (fld) can only be dispensed on a prescription."/>
    <x v="39"/>
    <x v="24"/>
    <x v="51"/>
    <x v="8"/>
  </r>
  <r>
    <s v="PH403810"/>
    <x v="1182"/>
    <s v="Medication delivery system that steadily infuses the medicine into a patient."/>
    <x v="39"/>
    <x v="24"/>
    <x v="51"/>
    <x v="15"/>
  </r>
  <r>
    <s v="PH403818"/>
    <x v="1183"/>
    <s v="A nebulizer is a device used to administer medication to people in the form of a mist inhaled into the lungs. it is used in treating cystic fibrosis, asthma, and other respiratory diseases."/>
    <x v="39"/>
    <x v="24"/>
    <x v="51"/>
    <x v="48"/>
  </r>
  <r>
    <s v="PH403826"/>
    <x v="1184"/>
    <s v="Storage tanks for medical oxygen for use by people who cannot get enough oxygen through normal breathing."/>
    <x v="39"/>
    <x v="24"/>
    <x v="51"/>
    <x v="31"/>
  </r>
  <r>
    <s v="PH403834"/>
    <x v="1185"/>
    <s v="Oxygen tanks classified as federal legend devices (fld) can only be dispensed on a prescription."/>
    <x v="39"/>
    <x v="24"/>
    <x v="51"/>
    <x v="57"/>
  </r>
  <r>
    <s v="PH403850"/>
    <x v="1186"/>
    <s v="A resuscitator is a machine that uses pressure to inflate the lungs on a person who cannot breathe on their own."/>
    <x v="39"/>
    <x v="24"/>
    <x v="51"/>
    <x v="45"/>
  </r>
  <r>
    <s v="PH403858"/>
    <x v="1187"/>
    <s v="Resuscitators classified as federal legend devices (fld) can only be dispensed on a prescription."/>
    <x v="39"/>
    <x v="24"/>
    <x v="51"/>
    <x v="44"/>
  </r>
  <r>
    <s v="PH403866"/>
    <x v="1188"/>
    <s v="Spare parts for scopes include various tubes, lenses, etc."/>
    <x v="39"/>
    <x v="24"/>
    <x v="51"/>
    <x v="72"/>
  </r>
  <r>
    <s v="PH403867"/>
    <x v="1189"/>
    <m/>
    <x v="39"/>
    <x v="24"/>
    <x v="51"/>
    <x v="76"/>
  </r>
  <r>
    <s v="PH403874"/>
    <x v="1190"/>
    <s v="Sensors used in a medical setting to warn and alert doctors or nurses on a patient's condition such as an abnormal heart rate, a slow or quick breathing rate, etc. accessories would include batteries, straps or attachments, etc."/>
    <x v="39"/>
    <x v="24"/>
    <x v="51"/>
    <x v="93"/>
  </r>
  <r>
    <s v="PH403882"/>
    <x v="1191"/>
    <s v="Sensors and accessories classified as federal legend devices (fld) can only be dispensed on a prescription."/>
    <x v="39"/>
    <x v="24"/>
    <x v="51"/>
    <x v="84"/>
  </r>
  <r>
    <s v="PH403883"/>
    <x v="1192"/>
    <m/>
    <x v="39"/>
    <x v="24"/>
    <x v="51"/>
    <x v="85"/>
  </r>
  <r>
    <s v="PH403890"/>
    <x v="1193"/>
    <s v="A reusable device that functions as a control system in circulating temperature-controlled water to gel pads placed on patient's body during targeted temperature management treatment."/>
    <x v="39"/>
    <x v="24"/>
    <x v="51"/>
    <x v="73"/>
  </r>
  <r>
    <s v="PH403898"/>
    <x v="1194"/>
    <s v="Device used to measure the temperature. most common medical thermometers are used in the mouth."/>
    <x v="39"/>
    <x v="24"/>
    <x v="51"/>
    <x v="16"/>
  </r>
  <r>
    <s v="PH403906"/>
    <x v="1195"/>
    <s v="Disposable ends or covers for thermometers to allow the thermometer to be reused without risk of infection."/>
    <x v="39"/>
    <x v="24"/>
    <x v="52"/>
    <x v="54"/>
  </r>
  <r>
    <s v="PH403914"/>
    <x v="1196"/>
    <s v="A transducer converts one form of energy into another."/>
    <x v="39"/>
    <x v="24"/>
    <x v="52"/>
    <x v="5"/>
  </r>
  <r>
    <s v="PH403915"/>
    <x v="1197"/>
    <m/>
    <x v="39"/>
    <x v="24"/>
    <x v="52"/>
    <x v="6"/>
  </r>
  <r>
    <s v="PH403916"/>
    <x v="1198"/>
    <m/>
    <x v="39"/>
    <x v="24"/>
    <x v="52"/>
    <x v="7"/>
  </r>
  <r>
    <s v="PH403917"/>
    <x v="1199"/>
    <m/>
    <x v="39"/>
    <x v="24"/>
    <x v="52"/>
    <x v="47"/>
  </r>
  <r>
    <s v="PH403922"/>
    <x v="1200"/>
    <s v="X-ray screens absorb the energy that has penetrated the patient and converts it into a light pattern that is then viewed and interpreted by a medical professional."/>
    <x v="39"/>
    <x v="24"/>
    <x v="52"/>
    <x v="28"/>
  </r>
  <r>
    <m/>
    <x v="1201"/>
    <m/>
    <x v="33"/>
    <x v="9"/>
    <x v="11"/>
    <x v="17"/>
  </r>
  <r>
    <s v="PH400014"/>
    <x v="1202"/>
    <m/>
    <x v="39"/>
    <x v="24"/>
    <x v="0"/>
    <x v="5"/>
  </r>
  <r>
    <s v="PH400031"/>
    <x v="1203"/>
    <m/>
    <x v="39"/>
    <x v="24"/>
    <x v="0"/>
    <x v="36"/>
  </r>
  <r>
    <s v="PH400033"/>
    <x v="1204"/>
    <m/>
    <x v="39"/>
    <x v="24"/>
    <x v="0"/>
    <x v="56"/>
  </r>
  <r>
    <s v="PH400034"/>
    <x v="1205"/>
    <m/>
    <x v="39"/>
    <x v="24"/>
    <x v="0"/>
    <x v="57"/>
  </r>
  <r>
    <s v="PH403986"/>
    <x v="1206"/>
    <s v="Catheter accessories are items which are used to place or secure the catheter. these items include wipes, holders, straps, surgical cement, etc."/>
    <x v="39"/>
    <x v="24"/>
    <x v="52"/>
    <x v="51"/>
  </r>
  <r>
    <s v="PH403994"/>
    <x v="1207"/>
    <s v="Typically balloon catheters are used in angioplasty. they are soft catheters with an inflatable balloon-like tip that can be used to enlarge a narrow opening within the body."/>
    <x v="39"/>
    <x v="24"/>
    <x v="52"/>
    <x v="11"/>
  </r>
  <r>
    <s v="PH404002"/>
    <x v="1208"/>
    <s v="Typically balloon catheters are used in angioplasty. they are soft catheters with an inflatable balloon-like tip that can be used to enlarge a narrow opening within the body."/>
    <x v="39"/>
    <x v="24"/>
    <x v="53"/>
    <x v="8"/>
  </r>
  <r>
    <s v="PH404018"/>
    <x v="1209"/>
    <s v="This tray includes supplies and various items needed to perform the catheterization."/>
    <x v="39"/>
    <x v="24"/>
    <x v="53"/>
    <x v="48"/>
  </r>
  <r>
    <s v="PH404026"/>
    <x v="1210"/>
    <s v="This is a catheter placed into the stomach or intestinal region."/>
    <x v="39"/>
    <x v="24"/>
    <x v="53"/>
    <x v="31"/>
  </r>
  <r>
    <s v="PH404027"/>
    <x v="1211"/>
    <s v="This is a catheter placed into the stomach or intestinal region."/>
    <x v="39"/>
    <x v="24"/>
    <x v="53"/>
    <x v="32"/>
  </r>
  <r>
    <s v="PH404034"/>
    <x v="1212"/>
    <s v="This is a catheter placed into a vein. it is usually used to deliver fluid and is usually placed in the arm or foot."/>
    <x v="39"/>
    <x v="24"/>
    <x v="53"/>
    <x v="57"/>
  </r>
  <r>
    <s v="PH404042"/>
    <x v="1213"/>
    <s v="These are catheter supplies such as syringes and needles."/>
    <x v="39"/>
    <x v="24"/>
    <x v="53"/>
    <x v="25"/>
  </r>
  <r>
    <s v="PH404050"/>
    <x v="1214"/>
    <s v="Other, uncategorized catheters used in performing medical procedures."/>
    <x v="39"/>
    <x v="24"/>
    <x v="53"/>
    <x v="45"/>
  </r>
  <r>
    <s v="PH404058"/>
    <x v="1215"/>
    <s v="Pressure monitoring catheters are used to monitor blood pressure and to collect blood samples. catheter is usually made of extra firm materials."/>
    <x v="39"/>
    <x v="24"/>
    <x v="53"/>
    <x v="44"/>
  </r>
  <r>
    <s v="PH404066"/>
    <x v="1216"/>
    <s v="Suction catheters are usually used on patients who require aid in breathing. the suction catheter is placed in the airway to remove secretions and prevent the airway from plugging."/>
    <x v="39"/>
    <x v="24"/>
    <x v="53"/>
    <x v="72"/>
  </r>
  <r>
    <s v="PH404074"/>
    <x v="1217"/>
    <s v="Materials necessary for the suction catheter. this includes the collection container for the liquid collection as well as a device to generate suction."/>
    <x v="39"/>
    <x v="24"/>
    <x v="53"/>
    <x v="93"/>
  </r>
  <r>
    <s v="PH404082"/>
    <x v="1218"/>
    <s v="Urinary catheters are used to drain urine from the bladder or to diagnose bladder conditions. they are inserted through the urethra into the bladder."/>
    <x v="39"/>
    <x v="24"/>
    <x v="53"/>
    <x v="84"/>
  </r>
  <r>
    <s v="PH404090"/>
    <x v="1219"/>
    <s v="Materials necessary for a urinary catheter such as drainage bags for the urine."/>
    <x v="39"/>
    <x v="24"/>
    <x v="53"/>
    <x v="73"/>
  </r>
  <r>
    <s v="PH404098"/>
    <x v="1220"/>
    <s v="Wound catheters are used for chest drainage. it suctions out unwanted fluid from an internal wound. this could be post-op or in a non-operative situation."/>
    <x v="39"/>
    <x v="24"/>
    <x v="53"/>
    <x v="16"/>
  </r>
  <r>
    <s v="PH404106"/>
    <x v="1221"/>
    <s v="A peripherally inserted central catheter (picc or pic line) is a form of intravenous access that can be used for a prolonged period of time. a picc line is typically used for long chemotherapy regimens, extended antibiotic therapy, or total parenteral nutrition."/>
    <x v="39"/>
    <x v="24"/>
    <x v="54"/>
    <x v="54"/>
  </r>
  <r>
    <s v="PH404124"/>
    <x v="1222"/>
    <m/>
    <x v="39"/>
    <x v="24"/>
    <x v="54"/>
    <x v="55"/>
  </r>
  <r>
    <m/>
    <x v="1223"/>
    <m/>
    <x v="33"/>
    <x v="9"/>
    <x v="11"/>
    <x v="17"/>
  </r>
  <r>
    <s v="PH400063"/>
    <x v="1224"/>
    <m/>
    <x v="39"/>
    <x v="24"/>
    <x v="0"/>
    <x v="100"/>
  </r>
  <r>
    <s v="PH404114"/>
    <x v="1225"/>
    <s v="This is a non-prescription blood glucose monitor, typically used by or dispensed to diabetics."/>
    <x v="39"/>
    <x v="24"/>
    <x v="54"/>
    <x v="5"/>
  </r>
  <r>
    <s v="PH404115"/>
    <x v="1226"/>
    <m/>
    <x v="39"/>
    <x v="24"/>
    <x v="54"/>
    <x v="6"/>
  </r>
  <r>
    <s v="PH404121"/>
    <x v="1227"/>
    <s v="Insulin syringes are designed for self-use and have markings on the outside for insulin units. the needle is shorter and the gauge is smaller."/>
    <x v="39"/>
    <x v="24"/>
    <x v="54"/>
    <x v="27"/>
  </r>
  <r>
    <s v="PH404122"/>
    <x v="1228"/>
    <s v="Insulin syringes are designed for self-use and have markings on the outside for insulin units. the needle is shorter and the gauge is smaller."/>
    <x v="39"/>
    <x v="24"/>
    <x v="54"/>
    <x v="28"/>
  </r>
  <r>
    <s v="PH404123"/>
    <x v="1229"/>
    <m/>
    <x v="39"/>
    <x v="24"/>
    <x v="54"/>
    <x v="29"/>
  </r>
  <r>
    <s v="PH404125"/>
    <x v="1230"/>
    <m/>
    <x v="39"/>
    <x v="24"/>
    <x v="54"/>
    <x v="30"/>
  </r>
  <r>
    <s v="PH404130"/>
    <x v="1231"/>
    <s v="Test strips commonly used by diabetic people to test their blood glucose levels."/>
    <x v="39"/>
    <x v="24"/>
    <x v="54"/>
    <x v="35"/>
  </r>
  <r>
    <s v="PH404131"/>
    <x v="1232"/>
    <m/>
    <x v="39"/>
    <x v="24"/>
    <x v="54"/>
    <x v="36"/>
  </r>
  <r>
    <m/>
    <x v="1233"/>
    <m/>
    <x v="33"/>
    <x v="9"/>
    <x v="11"/>
    <x v="17"/>
  </r>
  <r>
    <s v="PH404138"/>
    <x v="1234"/>
    <s v="Machine used in performing dialysis treatments for patients."/>
    <x v="39"/>
    <x v="24"/>
    <x v="54"/>
    <x v="20"/>
  </r>
  <r>
    <m/>
    <x v="1235"/>
    <m/>
    <x v="33"/>
    <x v="9"/>
    <x v="11"/>
    <x v="17"/>
  </r>
  <r>
    <s v="PH404080"/>
    <x v="1236"/>
    <s v="Ileostomy and colostomy bags are used after surgery for collection of urine or fecal matter."/>
    <x v="39"/>
    <x v="24"/>
    <x v="53"/>
    <x v="82"/>
  </r>
  <r>
    <s v="PH404146"/>
    <x v="1237"/>
    <m/>
    <x v="39"/>
    <x v="24"/>
    <x v="54"/>
    <x v="19"/>
  </r>
  <r>
    <s v="PH404154"/>
    <x v="1238"/>
    <s v="A tube that can be directly inserted into the body, usually used for the removal or delivery of fluid."/>
    <x v="39"/>
    <x v="24"/>
    <x v="54"/>
    <x v="71"/>
  </r>
  <r>
    <s v="PH404162"/>
    <x v="1239"/>
    <s v="Flexible plastic tube inserted into the pleural cavity to remove air or fluid. this allows for re-expansion of the lungs."/>
    <x v="39"/>
    <x v="24"/>
    <x v="54"/>
    <x v="39"/>
  </r>
  <r>
    <s v="PH404170"/>
    <x v="1240"/>
    <s v="Cleanser with medicinal substances added into it."/>
    <x v="39"/>
    <x v="24"/>
    <x v="54"/>
    <x v="78"/>
  </r>
  <r>
    <s v="PH404171"/>
    <x v="1241"/>
    <s v="Cleanser with medicinal substances added into it."/>
    <x v="39"/>
    <x v="24"/>
    <x v="54"/>
    <x v="79"/>
  </r>
  <r>
    <s v="PH404178"/>
    <x v="1242"/>
    <s v="Cleanser with no medicinal substances added."/>
    <x v="39"/>
    <x v="24"/>
    <x v="54"/>
    <x v="43"/>
  </r>
  <r>
    <s v="PH404186"/>
    <x v="1243"/>
    <s v="Cold therapy packs are used on minor to moderate injuries such as sprains to reduce pain and inflammation."/>
    <x v="39"/>
    <x v="24"/>
    <x v="54"/>
    <x v="51"/>
  </r>
  <r>
    <s v="PH404187"/>
    <x v="1244"/>
    <m/>
    <x v="39"/>
    <x v="24"/>
    <x v="54"/>
    <x v="52"/>
  </r>
  <r>
    <s v="PH404188"/>
    <x v="1245"/>
    <m/>
    <x v="39"/>
    <x v="24"/>
    <x v="54"/>
    <x v="53"/>
  </r>
  <r>
    <s v="PH404194"/>
    <x v="1246"/>
    <s v="Ileostomy and colostomy bags are used after surgery for collection of urine or fecal matter."/>
    <x v="39"/>
    <x v="24"/>
    <x v="54"/>
    <x v="11"/>
  </r>
  <r>
    <s v="PH404202"/>
    <x v="1247"/>
    <s v="Supplies such as petri dishes, collection canisters, medicine cups, culture tubes, etc."/>
    <x v="39"/>
    <x v="24"/>
    <x v="55"/>
    <x v="8"/>
  </r>
  <r>
    <s v="PH404210"/>
    <x v="1248"/>
    <s v="Supplies such as petri dishes, collection canisters, medicine cups, culture tubes, etc. containers classified as federal legend devices (fld) can only be dispensed on a prescription."/>
    <x v="39"/>
    <x v="24"/>
    <x v="55"/>
    <x v="15"/>
  </r>
  <r>
    <s v="PH404218"/>
    <x v="1249"/>
    <m/>
    <x v="39"/>
    <x v="24"/>
    <x v="55"/>
    <x v="48"/>
  </r>
  <r>
    <s v="PH404225"/>
    <x v="1250"/>
    <s v="Agents or devices designed to prevent pregnancy."/>
    <x v="39"/>
    <x v="24"/>
    <x v="55"/>
    <x v="30"/>
  </r>
  <r>
    <s v="PH404226"/>
    <x v="1251"/>
    <s v="Agents or devices designed to prevent pregnancy."/>
    <x v="39"/>
    <x v="24"/>
    <x v="55"/>
    <x v="31"/>
  </r>
  <r>
    <s v="PH404227"/>
    <x v="1252"/>
    <m/>
    <x v="39"/>
    <x v="24"/>
    <x v="55"/>
    <x v="32"/>
  </r>
  <r>
    <s v="PH404228"/>
    <x v="1253"/>
    <m/>
    <x v="39"/>
    <x v="24"/>
    <x v="55"/>
    <x v="33"/>
  </r>
  <r>
    <s v="PH404234"/>
    <x v="1254"/>
    <s v="Device used to depress the tongue in order to look beyond it into the mouth and throat."/>
    <x v="39"/>
    <x v="24"/>
    <x v="55"/>
    <x v="57"/>
  </r>
  <r>
    <s v="PH404242"/>
    <x v="1255"/>
    <s v="Electrodes transfer currents between the body and a machine. the machine then processes the currents to help doctors make diagnoses."/>
    <x v="39"/>
    <x v="24"/>
    <x v="55"/>
    <x v="25"/>
  </r>
  <r>
    <s v="PH404250"/>
    <x v="1256"/>
    <s v="Accessories for electrodes which can include gel and tape."/>
    <x v="39"/>
    <x v="24"/>
    <x v="55"/>
    <x v="45"/>
  </r>
  <r>
    <s v="PH404258"/>
    <x v="1257"/>
    <s v="Accessories for electrodes which can include gel and tape. accessories classified as federal legend devices (fld) can only be dispensed on a prescription."/>
    <x v="39"/>
    <x v="24"/>
    <x v="55"/>
    <x v="44"/>
  </r>
  <r>
    <s v="PH404266"/>
    <x v="1258"/>
    <s v="Electrodes transfer currents between the body and a machine. the machine then processes the currents to help doctors make diagnoses. electrodes classified as federal legend devices and therefore can only be dispensed on a prescription."/>
    <x v="39"/>
    <x v="24"/>
    <x v="55"/>
    <x v="72"/>
  </r>
  <r>
    <s v="PH404274"/>
    <x v="1259"/>
    <s v="Enema accessories include bags and syringes necessary to administer the liquid needed in performing an enema."/>
    <x v="39"/>
    <x v="24"/>
    <x v="55"/>
    <x v="93"/>
  </r>
  <r>
    <s v="PH404282"/>
    <x v="1260"/>
    <s v="Enema bags that are pre-filled with the right solution."/>
    <x v="39"/>
    <x v="24"/>
    <x v="55"/>
    <x v="84"/>
  </r>
  <r>
    <s v="PH404283"/>
    <x v="1261"/>
    <s v="Enema bags that are pre-filled with the right solution."/>
    <x v="39"/>
    <x v="24"/>
    <x v="55"/>
    <x v="85"/>
  </r>
  <r>
    <s v="PH404290"/>
    <x v="1262"/>
    <s v="Eye care supplies include eye drops and saline solutions, eye patches, etc."/>
    <x v="39"/>
    <x v="24"/>
    <x v="55"/>
    <x v="73"/>
  </r>
  <r>
    <s v="PH404298"/>
    <x v="1263"/>
    <s v="A coated strip of cellulose that is used for taking pictures."/>
    <x v="39"/>
    <x v="24"/>
    <x v="55"/>
    <x v="16"/>
  </r>
  <r>
    <s v="PH404306"/>
    <x v="1264"/>
    <s v="This is a photographic film used to take x-rays."/>
    <x v="39"/>
    <x v="24"/>
    <x v="56"/>
    <x v="54"/>
  </r>
  <r>
    <s v="PH404314"/>
    <x v="1265"/>
    <s v="Supplies used with film and other imaging equipment."/>
    <x v="39"/>
    <x v="24"/>
    <x v="56"/>
    <x v="5"/>
  </r>
  <r>
    <s v="PH404322"/>
    <x v="1266"/>
    <s v="A filter is a device for removing or separating certain particles from a solution"/>
    <x v="39"/>
    <x v="24"/>
    <x v="56"/>
    <x v="28"/>
  </r>
  <r>
    <s v="PH404330"/>
    <x v="1267"/>
    <s v="A filter is a device for removing or separating certain particles from a solution. filters classified as federal legend devices (fld) can only be dispensed on a prescription."/>
    <x v="39"/>
    <x v="24"/>
    <x v="56"/>
    <x v="35"/>
  </r>
  <r>
    <s v="PH404338"/>
    <x v="1268"/>
    <s v="Gloves not used by doctors or nurses for treatment."/>
    <x v="39"/>
    <x v="24"/>
    <x v="56"/>
    <x v="20"/>
  </r>
  <r>
    <s v="PH404346"/>
    <x v="1269"/>
    <s v="Disposable, one-time use gloves made of latex or a similar material."/>
    <x v="39"/>
    <x v="24"/>
    <x v="56"/>
    <x v="19"/>
  </r>
  <r>
    <s v="PH404354"/>
    <x v="1270"/>
    <s v="A heating pack typically used on sore muscles to relieve pain."/>
    <x v="39"/>
    <x v="24"/>
    <x v="56"/>
    <x v="71"/>
  </r>
  <r>
    <s v="PH404362"/>
    <x v="1271"/>
    <s v="Irrigation accessories and supplies are used to wash out a body cavity or wound with medicated fluid. accessories and supplies include bottles, syringes, pumps, etc."/>
    <x v="39"/>
    <x v="24"/>
    <x v="56"/>
    <x v="39"/>
  </r>
  <r>
    <s v="PH404370"/>
    <x v="1272"/>
    <s v="Irrigation accessories and supplies are used to wash out a body cavity or wound with medicated fluid. accessories and supplies include bottles, syringes, pumps, etc. irrigation supplies classified as federal legend devices (fld) can only be dispensed on a prescription."/>
    <x v="39"/>
    <x v="24"/>
    <x v="56"/>
    <x v="78"/>
  </r>
  <r>
    <s v="PH404378"/>
    <x v="1273"/>
    <s v="Irrigation supplies used to wash out a body cavity or wound with medicated fluid. accessories and supplies include bottles, syringes, pumps, etc."/>
    <x v="39"/>
    <x v="24"/>
    <x v="56"/>
    <x v="43"/>
  </r>
  <r>
    <s v="PH404386"/>
    <x v="1274"/>
    <s v="Lab chemical supplies are items used to safely handle and use the chemicals necessary to perform laboratory tests and experiments."/>
    <x v="39"/>
    <x v="24"/>
    <x v="56"/>
    <x v="51"/>
  </r>
  <r>
    <s v="PH404394"/>
    <x v="1275"/>
    <s v="Lab chemical supplies are items used to safely handle and use the chemicals necessary to perform laboratory tests and experiments. lab chemical supplies classified as federal legend drugs or devices (fld) can only be dispensed on a prescription."/>
    <x v="39"/>
    <x v="24"/>
    <x v="56"/>
    <x v="11"/>
  </r>
  <r>
    <s v="PH404402"/>
    <x v="1276"/>
    <s v="Lab supplies include centrifuge tubes, bags, burners, carts, gloves, detergent, diluters, oil, filter paper, etc."/>
    <x v="39"/>
    <x v="24"/>
    <x v="57"/>
    <x v="8"/>
  </r>
  <r>
    <s v="PH404410"/>
    <x v="1277"/>
    <s v="Lab supplies include centrifuge tubes, bags, burners, carts, gloves, detergent, diluters, oil, filter paper, etc. lab supplies classified as federal legend drugs or devices (fld) can only be dispensed on a prescription."/>
    <x v="39"/>
    <x v="24"/>
    <x v="57"/>
    <x v="15"/>
  </r>
  <r>
    <s v="PH404418"/>
    <x v="1278"/>
    <s v="Drug delivery or inhalant masks are worn over the mouth and nose and are connected to a medicine dispenser. the air that the person breathes in is mixed with the medicine in order for the medicine to be more effectively delivered."/>
    <x v="39"/>
    <x v="24"/>
    <x v="57"/>
    <x v="48"/>
  </r>
  <r>
    <s v="PH404426"/>
    <x v="1279"/>
    <s v="Drug delivery or inhalant masks are worn over the mouth and nose and are connected to a medicine dispenser. the air that the person breathes in is mixed with the medicine in order for the medicine to be more effectively delivered. face masks classified as federal legend devices (fld) can only be dispensed on a prescription."/>
    <x v="39"/>
    <x v="24"/>
    <x v="57"/>
    <x v="31"/>
  </r>
  <r>
    <s v="PH404434"/>
    <x v="1280"/>
    <s v="Oxygen masks provide a method to transfer breathing oxygen from a storage tank to the lungs. these masks are classified as federal legend devices and therefore can only be dispensed on a prescription."/>
    <x v="39"/>
    <x v="24"/>
    <x v="57"/>
    <x v="57"/>
  </r>
  <r>
    <s v="PH404442"/>
    <x v="1281"/>
    <s v="Measuring devices used in a medical setting for various reasons that may include measuring medicine, measuring samples, measuring blood, etc."/>
    <x v="39"/>
    <x v="24"/>
    <x v="57"/>
    <x v="25"/>
  </r>
  <r>
    <s v="PH404450"/>
    <x v="1282"/>
    <s v="Measuring devices used in a medical setting for various reasons that may include measuring medicine, measuring samples, measuring blood, etc. measuring devices that are classified as federal legend devices (fld) and therefore can only be dispensed on a prescription."/>
    <x v="39"/>
    <x v="24"/>
    <x v="57"/>
    <x v="45"/>
  </r>
  <r>
    <s v="PH404458"/>
    <x v="1283"/>
    <s v="Medical mouthpieces have many different uses. they can be attached to spirometers to gauge the lung capacity of people, or they can be used to administer medicine. some mouthpieces can help patients stop snoring."/>
    <x v="39"/>
    <x v="24"/>
    <x v="57"/>
    <x v="44"/>
  </r>
  <r>
    <s v="PH404466"/>
    <x v="1284"/>
    <s v="A canopy placed over the head and shoulders, or the entire body of a patient to provide oxygen at a higher than normal level."/>
    <x v="39"/>
    <x v="24"/>
    <x v="57"/>
    <x v="72"/>
  </r>
  <r>
    <s v="PH404474"/>
    <x v="1285"/>
    <s v="Pads or paddles that are attached to defibrillators by wires and that are directly placed on the patient to administer the electric shock."/>
    <x v="39"/>
    <x v="24"/>
    <x v="57"/>
    <x v="93"/>
  </r>
  <r>
    <s v="PH404482"/>
    <x v="1286"/>
    <s v="Pads used during electro surgery to allow electrical conductivity. pads contour to body surfaces. these grounding pads are classified as federal legend drugs (fld) and therefore can only be dispensed on a prescription."/>
    <x v="39"/>
    <x v="24"/>
    <x v="57"/>
    <x v="84"/>
  </r>
  <r>
    <s v="PH404490"/>
    <x v="1287"/>
    <s v="The salem sump tube is a flexible tube thread through the nostril into the stomach, and used for suction and irrigation of the stomach. tubes classified as federal legend devices (fld) can only be dispensed on a prescription."/>
    <x v="39"/>
    <x v="24"/>
    <x v="57"/>
    <x v="73"/>
  </r>
  <r>
    <s v="PH404498"/>
    <x v="1288"/>
    <s v="Scrub brushes that release medication when used on the skin. they are usually used on areas that have sutures to prevent infection."/>
    <x v="39"/>
    <x v="24"/>
    <x v="57"/>
    <x v="16"/>
  </r>
  <r>
    <s v="PH404506"/>
    <x v="1289"/>
    <s v="Non-medicated scrub brushes that can be used to clean surgical sites."/>
    <x v="39"/>
    <x v="24"/>
    <x v="58"/>
    <x v="54"/>
  </r>
  <r>
    <s v="PH404514"/>
    <x v="1290"/>
    <s v="Iv administration kits are the tubes and drip chambers used to administer the iv fluid to the patient."/>
    <x v="39"/>
    <x v="24"/>
    <x v="58"/>
    <x v="5"/>
  </r>
  <r>
    <s v="PH404522"/>
    <x v="1291"/>
    <s v="Pen that is used before surgery to mark location and type of incisions to be made on the patient."/>
    <x v="39"/>
    <x v="24"/>
    <x v="58"/>
    <x v="28"/>
  </r>
  <r>
    <s v="PH404530"/>
    <x v="1292"/>
    <s v="Tubes and cups used to collect samples and used for laboratory tests and experiments."/>
    <x v="39"/>
    <x v="24"/>
    <x v="58"/>
    <x v="35"/>
  </r>
  <r>
    <s v="PH404538"/>
    <x v="1293"/>
    <s v="Tubes and cups used to collect samples and used for laboratory tests and experiments. specimen collection kits classified as federal legend devices (fld) can only be dispensed on a prescription."/>
    <x v="39"/>
    <x v="24"/>
    <x v="58"/>
    <x v="20"/>
  </r>
  <r>
    <s v="PH404546"/>
    <x v="1294"/>
    <s v="A stent is a tube placed into a natural conduit in the body and used to prevent constriction that may be caused by disease. the stent is usually a wire mesh tube."/>
    <x v="39"/>
    <x v="24"/>
    <x v="58"/>
    <x v="19"/>
  </r>
  <r>
    <s v="PH404554"/>
    <x v="1295"/>
    <s v="A stopcock is a valve that regulates the flow of some fluid through a vessel or other conduit in the body. stopcocks classified as federal legend devices (fld) can only be dispensed on a prescription."/>
    <x v="39"/>
    <x v="24"/>
    <x v="58"/>
    <x v="71"/>
  </r>
  <r>
    <s v="PH404562"/>
    <x v="1296"/>
    <s v="Adhesive supplies that include bonding agents to help the adhesive attach to the surface, accelerators to speed the drying process, brushes to administer it, etc."/>
    <x v="39"/>
    <x v="24"/>
    <x v="58"/>
    <x v="39"/>
  </r>
  <r>
    <s v="PH404570"/>
    <x v="1297"/>
    <s v="Cleaning supplies used to disinfect and sterilize medical instruments for reuse."/>
    <x v="39"/>
    <x v="24"/>
    <x v="58"/>
    <x v="78"/>
  </r>
  <r>
    <s v="PH404578"/>
    <x v="1298"/>
    <s v="Disposable medical supplies that include latex gloves, cotton swabs, prep pads, and face masks."/>
    <x v="39"/>
    <x v="24"/>
    <x v="58"/>
    <x v="43"/>
  </r>
  <r>
    <s v="PH404586"/>
    <x v="1299"/>
    <s v="Sterilization supplies that include autoclave tape, steam indicator strips, sterilization pouches, etc."/>
    <x v="39"/>
    <x v="24"/>
    <x v="58"/>
    <x v="51"/>
  </r>
  <r>
    <s v="PH404594"/>
    <x v="1300"/>
    <s v="Suction supplies that include mucus traps, tubing, connectors for tubing, tube tips, etc."/>
    <x v="39"/>
    <x v="24"/>
    <x v="58"/>
    <x v="11"/>
  </r>
  <r>
    <s v="PH404602"/>
    <x v="1301"/>
    <s v="Various kinds of tapes used in medicine, including adhesive tape and autoclave tape. autoclave tape is placed on items before they are sterilized. the tape changes colors once it has reached a certain temperature and pressure to show the items are clean."/>
    <x v="39"/>
    <x v="24"/>
    <x v="59"/>
    <x v="8"/>
  </r>
  <r>
    <s v="PH404610"/>
    <x v="1302"/>
    <s v="Disposable/single patient use hydrogel pads used in targeted temperature management treatment, which precisely controls core body temperature of a patient after traumatic medical events."/>
    <x v="39"/>
    <x v="24"/>
    <x v="59"/>
    <x v="15"/>
  </r>
  <r>
    <s v="PH404618"/>
    <x v="1303"/>
    <s v="Strep tests are generally performed by the doctor, in clinic instead of sending it away to a lab for testing. supplies are simply cotton swabs, a culture plate, and various chemicals."/>
    <x v="39"/>
    <x v="24"/>
    <x v="59"/>
    <x v="48"/>
  </r>
  <r>
    <s v="PH404626"/>
    <x v="1304"/>
    <s v="Tracheotomy supplies include gloves, dressing, sponges, cleaning brushes, applicators, etc."/>
    <x v="39"/>
    <x v="24"/>
    <x v="59"/>
    <x v="31"/>
  </r>
  <r>
    <s v="PH404627"/>
    <x v="1305"/>
    <s v="Tracheotomy supplies include gloves, dressing, sponges, cleaning brushes, applicators, etc."/>
    <x v="39"/>
    <x v="24"/>
    <x v="59"/>
    <x v="32"/>
  </r>
  <r>
    <s v="PH404634"/>
    <x v="1306"/>
    <s v="Gas tubes used in x-rays. they work by ionizing the gas within the tube."/>
    <x v="39"/>
    <x v="24"/>
    <x v="59"/>
    <x v="57"/>
  </r>
  <r>
    <s v="PH404642"/>
    <x v="1307"/>
    <s v="Gas tubes used in x-rays. they work by ionizing the gas within the tube. gas tubes that are classified as federal legend devices (fld) and can only be dispensed on a prescription."/>
    <x v="39"/>
    <x v="24"/>
    <x v="59"/>
    <x v="25"/>
  </r>
  <r>
    <s v="PH404650"/>
    <x v="1308"/>
    <s v="A rectal tube is a flexible, soft plastic tube used while taking enemas. it is preferable to nozzles because it is more comfortable."/>
    <x v="39"/>
    <x v="24"/>
    <x v="59"/>
    <x v="45"/>
  </r>
  <r>
    <s v="PH404658"/>
    <x v="1309"/>
    <s v="Respiratory tubes are typically used by people who cannot breathe on their own or who need oxygen tanks to breathe."/>
    <x v="39"/>
    <x v="24"/>
    <x v="59"/>
    <x v="44"/>
  </r>
  <r>
    <s v="PH404666"/>
    <x v="1310"/>
    <s v="Medical tubing can be used for catheters, ivs, antiseptic ampoules, etc."/>
    <x v="39"/>
    <x v="24"/>
    <x v="59"/>
    <x v="72"/>
  </r>
  <r>
    <s v="PH404674"/>
    <x v="1311"/>
    <s v="Medical tubing can be used for catheters, ivs, antiseptic ampoules, etc. tubing that is classified as a federal legend devices (fld) can only be dispensed on a prescription."/>
    <x v="39"/>
    <x v="24"/>
    <x v="59"/>
    <x v="93"/>
  </r>
  <r>
    <s v="PH404682"/>
    <x v="1312"/>
    <s v="Disposable urinals are bags or other receptacles designed to collect and store urine until it can be disposed of."/>
    <x v="39"/>
    <x v="24"/>
    <x v="59"/>
    <x v="84"/>
  </r>
  <r>
    <s v="PH404688"/>
    <x v="1313"/>
    <s v="Urinal bags are designed to collect urine for patients who cannot use the bathroom themselves."/>
    <x v="39"/>
    <x v="24"/>
    <x v="59"/>
    <x v="53"/>
  </r>
  <r>
    <s v="PH404690"/>
    <x v="1314"/>
    <s v="Urinal bags are designed to collect urine for patients who cannot use the bathroom themselves."/>
    <x v="39"/>
    <x v="24"/>
    <x v="59"/>
    <x v="73"/>
  </r>
  <r>
    <s v="PH404698"/>
    <x v="1315"/>
    <s v="A lopez valve allows medical professionals to irrigate or deliver medications without removing the feeding connector from the feeding tube."/>
    <x v="39"/>
    <x v="24"/>
    <x v="59"/>
    <x v="16"/>
  </r>
  <r>
    <s v="PH404706"/>
    <x v="1316"/>
    <s v="Wire used in surgical and other medical procedures"/>
    <x v="39"/>
    <x v="24"/>
    <x v="60"/>
    <x v="54"/>
  </r>
  <r>
    <s v="PH404714"/>
    <x v="1317"/>
    <s v="Wires as federal legend devices (fld) can only be dispensed on a prescription."/>
    <x v="39"/>
    <x v="24"/>
    <x v="60"/>
    <x v="5"/>
  </r>
  <r>
    <s v="PH404722"/>
    <x v="1318"/>
    <s v="Plastic tubes that provide a way for unnecessary body fluids or air to flow out of the body away from the wound. the tube is connected to a suction device and a collection device."/>
    <x v="39"/>
    <x v="24"/>
    <x v="60"/>
    <x v="28"/>
  </r>
  <r>
    <m/>
    <x v="1319"/>
    <m/>
    <x v="33"/>
    <x v="9"/>
    <x v="11"/>
    <x v="17"/>
  </r>
  <r>
    <s v="PH404730"/>
    <x v="1320"/>
    <s v="Accessories for needles include protective tips and sheaths."/>
    <x v="39"/>
    <x v="24"/>
    <x v="60"/>
    <x v="35"/>
  </r>
  <r>
    <s v="PH404738"/>
    <x v="1321"/>
    <s v="Needle accessories classified as federal legend devices (fld) can only be dispensed on a prescription."/>
    <x v="39"/>
    <x v="24"/>
    <x v="60"/>
    <x v="20"/>
  </r>
  <r>
    <s v="PH404746"/>
    <x v="1322"/>
    <s v="Needles that are not intended to be sterilized and reused."/>
    <x v="39"/>
    <x v="24"/>
    <x v="60"/>
    <x v="19"/>
  </r>
  <r>
    <s v="PH404754"/>
    <x v="1323"/>
    <s v="Most hypodermic needles are disposable because they are used to inject substances into the blood stream and are difficult to properly clean."/>
    <x v="39"/>
    <x v="24"/>
    <x v="60"/>
    <x v="71"/>
  </r>
  <r>
    <s v="PH404762"/>
    <x v="1324"/>
    <s v="Some hypodermic needles are designed to be able to be sterilized and reused. these are usually made of more durable material."/>
    <x v="39"/>
    <x v="24"/>
    <x v="60"/>
    <x v="39"/>
  </r>
  <r>
    <s v="PH404770"/>
    <x v="1325"/>
    <s v="Needles that are not intended to be sterilized and reused."/>
    <x v="39"/>
    <x v="24"/>
    <x v="60"/>
    <x v="78"/>
  </r>
  <r>
    <s v="PH404778"/>
    <x v="1326"/>
    <s v="These needles are designed to be able to be sterilized and reused. these are usually made of more durable material."/>
    <x v="39"/>
    <x v="24"/>
    <x v="60"/>
    <x v="43"/>
  </r>
  <r>
    <s v="PH404786"/>
    <x v="1327"/>
    <s v="Very fine needles used to administer local anesthesia into the cerebrospinal fluid for spinal surgeries."/>
    <x v="39"/>
    <x v="24"/>
    <x v="60"/>
    <x v="51"/>
  </r>
  <r>
    <s v="PH404802"/>
    <x v="1328"/>
    <s v="Ear syringes are used to loosen and remove ear wax from the ear canal."/>
    <x v="39"/>
    <x v="24"/>
    <x v="61"/>
    <x v="8"/>
  </r>
  <r>
    <s v="PH404810"/>
    <x v="1329"/>
    <s v="Disposable hypodermic syringes are not intended to be reused and cannot withstand sterilization disinfecting treatments."/>
    <x v="39"/>
    <x v="24"/>
    <x v="61"/>
    <x v="15"/>
  </r>
  <r>
    <s v="PH404818"/>
    <x v="1330"/>
    <s v="Reusable hypodermic syringes can be sterilized or disinfected and then reused."/>
    <x v="39"/>
    <x v="24"/>
    <x v="61"/>
    <x v="48"/>
  </r>
  <r>
    <s v="PH404826"/>
    <x v="1331"/>
    <s v="Irrigation syringes are designed to keep an area clean by squirting a special solution or water over the area after surgery."/>
    <x v="39"/>
    <x v="24"/>
    <x v="61"/>
    <x v="31"/>
  </r>
  <r>
    <s v="PH404834"/>
    <x v="1332"/>
    <s v="Syringes are used to inject liquids or gases into body tissue. they are usually made of plastic or glass and have markings on the outside to show the volume of fluid."/>
    <x v="39"/>
    <x v="24"/>
    <x v="61"/>
    <x v="57"/>
  </r>
  <r>
    <s v="PH404842"/>
    <x v="1333"/>
    <s v="Reusable syringes are most often made of glass because it withstands cleaning better than plastic. most often reusable syringes are only used by diabetic people because they are the sole users of the syringe and there is no worry about blood-borne diseases transferring between users."/>
    <x v="39"/>
    <x v="24"/>
    <x v="61"/>
    <x v="25"/>
  </r>
  <r>
    <m/>
    <x v="1334"/>
    <m/>
    <x v="33"/>
    <x v="9"/>
    <x v="11"/>
    <x v="17"/>
  </r>
  <r>
    <s v="PH403842"/>
    <x v="1335"/>
    <s v="Respiratory accessories are used with machines such as nebulizers, oxygen concentrators, cpap machines, and other respiratory machines. accessories for these machines include masks, tubes, cannulas, etc."/>
    <x v="39"/>
    <x v="24"/>
    <x v="51"/>
    <x v="25"/>
  </r>
  <r>
    <s v="PH404850"/>
    <x v="1336"/>
    <s v="A nasal cannula is used to supply oxygen to a patient."/>
    <x v="39"/>
    <x v="24"/>
    <x v="61"/>
    <x v="45"/>
  </r>
  <r>
    <s v="PH404858"/>
    <x v="1337"/>
    <s v="Ventilator filters are used to protect the exposed airways of tracheotomy patients"/>
    <x v="39"/>
    <x v="24"/>
    <x v="61"/>
    <x v="44"/>
  </r>
  <r>
    <m/>
    <x v="1338"/>
    <m/>
    <x v="33"/>
    <x v="9"/>
    <x v="11"/>
    <x v="17"/>
  </r>
  <r>
    <s v="PH404866"/>
    <x v="1339"/>
    <s v="A medical stapler is used to reconnect skin or tissue after it has been cut due to surgery or damaged due to an injury. this helps speed the healing process."/>
    <x v="39"/>
    <x v="24"/>
    <x v="61"/>
    <x v="72"/>
  </r>
  <r>
    <s v="PH404874"/>
    <x v="1340"/>
    <s v="Staples are used to connect pieces of tissue that have been cut or damaged. they insert into the skin and need to be removed after the wound has healed. a ligature is used to tie off or clamp of a small tube, such as a blood vessel or the urethra for a medical procedure. clips are also used as holders, but unlike staples they do not penetrate the skin."/>
    <x v="39"/>
    <x v="24"/>
    <x v="61"/>
    <x v="93"/>
  </r>
  <r>
    <s v="PH404882"/>
    <x v="1341"/>
    <s v="There are various adhesive that are very functional as suture substitutes."/>
    <x v="39"/>
    <x v="24"/>
    <x v="61"/>
    <x v="84"/>
  </r>
  <r>
    <s v="PH404883"/>
    <x v="1342"/>
    <s v="There are various adhesive that are very functional as suture substitutes."/>
    <x v="39"/>
    <x v="24"/>
    <x v="61"/>
    <x v="85"/>
  </r>
  <r>
    <s v="PH404890"/>
    <x v="1343"/>
    <s v="Sutures are very thin wires that are used to bind tissues together after injury."/>
    <x v="39"/>
    <x v="24"/>
    <x v="61"/>
    <x v="73"/>
  </r>
  <r>
    <s v="PH404891"/>
    <x v="1344"/>
    <s v="Sutures are very thin wires that are used to bind tissues together after injury."/>
    <x v="39"/>
    <x v="24"/>
    <x v="61"/>
    <x v="75"/>
  </r>
  <r>
    <s v="PH404898"/>
    <x v="1345"/>
    <s v="Adhesive tape can be used to adhere bandages and gauze to the skin or to each other."/>
    <x v="39"/>
    <x v="24"/>
    <x v="61"/>
    <x v="16"/>
  </r>
  <r>
    <m/>
    <x v="1346"/>
    <m/>
    <x v="33"/>
    <x v="9"/>
    <x v="11"/>
    <x v="17"/>
  </r>
  <r>
    <s v="PH400004"/>
    <x v="1347"/>
    <m/>
    <x v="39"/>
    <x v="24"/>
    <x v="0"/>
    <x v="18"/>
  </r>
  <r>
    <s v="PH400005"/>
    <x v="1348"/>
    <m/>
    <x v="39"/>
    <x v="24"/>
    <x v="0"/>
    <x v="24"/>
  </r>
  <r>
    <s v="PH400007"/>
    <x v="1349"/>
    <m/>
    <x v="39"/>
    <x v="24"/>
    <x v="0"/>
    <x v="12"/>
  </r>
  <r>
    <s v="PH400778"/>
    <x v="1350"/>
    <s v="This is antibacterial breath spray."/>
    <x v="39"/>
    <x v="24"/>
    <x v="15"/>
    <x v="43"/>
  </r>
  <r>
    <s v="PH400787"/>
    <x v="1351"/>
    <m/>
    <x v="39"/>
    <x v="24"/>
    <x v="15"/>
    <x v="52"/>
  </r>
  <r>
    <s v="PH400788"/>
    <x v="1352"/>
    <m/>
    <x v="39"/>
    <x v="24"/>
    <x v="15"/>
    <x v="53"/>
  </r>
  <r>
    <s v="PH400789"/>
    <x v="1353"/>
    <m/>
    <x v="39"/>
    <x v="24"/>
    <x v="15"/>
    <x v="88"/>
  </r>
  <r>
    <s v="PH400898"/>
    <x v="1354"/>
    <m/>
    <x v="39"/>
    <x v="24"/>
    <x v="12"/>
    <x v="16"/>
  </r>
  <r>
    <s v="PH400899"/>
    <x v="1355"/>
    <m/>
    <x v="39"/>
    <x v="24"/>
    <x v="12"/>
    <x v="1"/>
  </r>
  <r>
    <m/>
    <x v="1356"/>
    <m/>
    <x v="33"/>
    <x v="9"/>
    <x v="11"/>
    <x v="17"/>
  </r>
  <r>
    <s v="PH404906"/>
    <x v="1357"/>
    <s v="Bone cement is an acrylic cement-like substance which permits seating and securing of a prosthesis into living bone. typically, bone cement is used to anchor artificial joints (hip joints, knee joints, shoulder and elbow joints)."/>
    <x v="39"/>
    <x v="24"/>
    <x v="62"/>
    <x v="54"/>
  </r>
  <r>
    <s v="PH404914"/>
    <x v="1358"/>
    <s v="This is any medical device that is intended to be implanted into the patient and left there for an extended period of time. typically it is to correct some malformation."/>
    <x v="39"/>
    <x v="24"/>
    <x v="62"/>
    <x v="5"/>
  </r>
  <r>
    <s v="PH404922"/>
    <x v="1359"/>
    <s v="Surgical mesh is most commonly used with hernia surgeries. it is used to reconstruct areas of muscle that were stretched or damaged due to various conditions."/>
    <x v="39"/>
    <x v="24"/>
    <x v="62"/>
    <x v="28"/>
  </r>
  <r>
    <s v="PH404930"/>
    <x v="1360"/>
    <s v="These ports are classified as federal legend devices (fld) and therefore can only be dispensed on a prescription. a port is a device that is installed beneath the skin. a catheter connects the port to the vein. under the skin a septum is connected to the port to dispense drugs or draw blood. a nonpermanent port would be removed after a predetermined amount of time."/>
    <x v="39"/>
    <x v="24"/>
    <x v="62"/>
    <x v="35"/>
  </r>
  <r>
    <s v="PH404938"/>
    <x v="1361"/>
    <s v="A port is a device that is installed beneath the skin. a catheter connects the port to the vein. under the skin a septum is connected to the port to dispense drugs or draw blood. these are ports that are intended to be left in to correct or help a permanent problem."/>
    <x v="39"/>
    <x v="24"/>
    <x v="62"/>
    <x v="20"/>
  </r>
  <r>
    <s v="PH404946"/>
    <x v="1362"/>
    <s v="Skin grafting is a type of surgery involving the transplantation of skin usually performed to treat injuries when some of the body's skin has been severely damaged. the transplanted tissue is called a skin graft."/>
    <x v="39"/>
    <x v="24"/>
    <x v="62"/>
    <x v="19"/>
  </r>
  <r>
    <m/>
    <x v="1363"/>
    <m/>
    <x v="33"/>
    <x v="9"/>
    <x v="11"/>
    <x v="17"/>
  </r>
  <r>
    <s v="PH400035"/>
    <x v="1364"/>
    <m/>
    <x v="39"/>
    <x v="24"/>
    <x v="0"/>
    <x v="58"/>
  </r>
  <r>
    <s v="PH400036"/>
    <x v="1365"/>
    <m/>
    <x v="39"/>
    <x v="24"/>
    <x v="0"/>
    <x v="96"/>
  </r>
  <r>
    <s v="PH404954"/>
    <x v="1366"/>
    <m/>
    <x v="39"/>
    <x v="24"/>
    <x v="62"/>
    <x v="71"/>
  </r>
  <r>
    <s v="PH404962"/>
    <x v="1367"/>
    <s v="Compression garments are intended to help improve blood circulation in the area they are worn. anti-embolism stockings are worn on the legs and prevent the pooling of blood in the legs in bed bound patients."/>
    <x v="39"/>
    <x v="24"/>
    <x v="62"/>
    <x v="39"/>
  </r>
  <r>
    <s v="PH404970"/>
    <x v="1368"/>
    <s v="Belts, binders, and straps function as supportive braces used on a patient's torso or abdomen. for example, abdominal belts place intra-abdominal pressure on the erector spinae and trunk muscles to stabilize the lumbar spine. similarly, binders are commonly used for patients who have undergone surgery in the abdomen area. binders provide support to surgical areas, improve blood circulation, minimize swelling after a surgical procedure, which, in turn, helps to accelerate the healing process."/>
    <x v="39"/>
    <x v="24"/>
    <x v="62"/>
    <x v="78"/>
  </r>
  <r>
    <s v="PH404978"/>
    <x v="1369"/>
    <s v="An arm board is a board used to keep the arms still during treatment or while blood is being drawn."/>
    <x v="39"/>
    <x v="24"/>
    <x v="62"/>
    <x v="43"/>
  </r>
  <r>
    <s v="PH404986"/>
    <x v="1370"/>
    <s v="Backboards are used to immobilize a person who is suspected to have sustained back injury."/>
    <x v="39"/>
    <x v="24"/>
    <x v="62"/>
    <x v="51"/>
  </r>
  <r>
    <s v="PH404994"/>
    <x v="1371"/>
    <s v="Cast boots and cast shoes are used with casts and compression bandaging of the foot and ankle to improve ability to walk while foot or ankle has limited mobility due to presence of cast or bandage."/>
    <x v="39"/>
    <x v="24"/>
    <x v="62"/>
    <x v="11"/>
  </r>
  <r>
    <s v="PH405002"/>
    <x v="1372"/>
    <s v="A cervical collar is an orthopedic device used to support a person's neck and spinal cord in the case of trauma to the area."/>
    <x v="39"/>
    <x v="24"/>
    <x v="63"/>
    <x v="8"/>
  </r>
  <r>
    <s v="PH405010"/>
    <x v="1373"/>
    <s v="People who have lower back pain or pressure use medical cushions when sitting to help ease their back pain."/>
    <x v="39"/>
    <x v="24"/>
    <x v="63"/>
    <x v="15"/>
  </r>
  <r>
    <s v="PH405018"/>
    <x v="1374"/>
    <s v="Medical pillow used to relieve pressure on sensitive areas. aids in relieving hemorrhoid pain, hip bursitis, prostrate inflammation, etc."/>
    <x v="39"/>
    <x v="24"/>
    <x v="63"/>
    <x v="48"/>
  </r>
  <r>
    <s v="PH405026"/>
    <x v="1375"/>
    <s v="This is a brace that prevents an injured part of the body from moving to prevent further injury to the area."/>
    <x v="39"/>
    <x v="24"/>
    <x v="63"/>
    <x v="31"/>
  </r>
  <r>
    <s v="PH405034"/>
    <x v="1376"/>
    <s v="Support device for a knee that is specifically used to immobilize the knee, support the knee and to prevent the joint from bending."/>
    <x v="39"/>
    <x v="24"/>
    <x v="63"/>
    <x v="57"/>
  </r>
  <r>
    <s v="PH405042"/>
    <x v="1377"/>
    <s v="Mastectomy bras and supplies are designed be used by women post-mastectomy. these bras usually include extra padding to make the breast look more natural as well as padding to absorb post-op leakage."/>
    <x v="39"/>
    <x v="24"/>
    <x v="63"/>
    <x v="25"/>
  </r>
  <r>
    <s v="PH405043"/>
    <x v="1378"/>
    <s v="Mastectomy bras and supplies are designed be used by women post-mastectomy. these bras usually include extra padding to make the breast look more natural as well as padding to absorb post-op leakage."/>
    <x v="39"/>
    <x v="24"/>
    <x v="63"/>
    <x v="50"/>
  </r>
  <r>
    <s v="PH405050"/>
    <x v="1379"/>
    <s v="Orthopedic devices replace or aid in the recovery of damaged joints and bones. usually the damage is due to old age. examples include hip replacements, or pins, plates and screws for bone fixation."/>
    <x v="39"/>
    <x v="24"/>
    <x v="63"/>
    <x v="45"/>
  </r>
  <r>
    <s v="PH405051"/>
    <x v="1380"/>
    <m/>
    <x v="39"/>
    <x v="24"/>
    <x v="63"/>
    <x v="64"/>
  </r>
  <r>
    <s v="PH405057"/>
    <x v="1381"/>
    <s v="Orthopedic supplies include wrist splints, arm slings, supports and slings."/>
    <x v="39"/>
    <x v="24"/>
    <x v="63"/>
    <x v="69"/>
  </r>
  <r>
    <s v="PH405058"/>
    <x v="1382"/>
    <s v="Orthopedic supplies include wrist splints, arm slings, supports and slings."/>
    <x v="39"/>
    <x v="24"/>
    <x v="63"/>
    <x v="44"/>
  </r>
  <r>
    <s v="PH405059"/>
    <x v="1383"/>
    <m/>
    <x v="39"/>
    <x v="24"/>
    <x v="63"/>
    <x v="37"/>
  </r>
  <r>
    <s v="PH405066"/>
    <x v="1384"/>
    <s v="Orthotic supplies include hooks, wire, replacement hinges, joints, strap pads, etc."/>
    <x v="39"/>
    <x v="24"/>
    <x v="63"/>
    <x v="72"/>
  </r>
  <r>
    <s v="PH405082"/>
    <x v="1385"/>
    <s v="Device used for support or immobilization of limbs or of the spine."/>
    <x v="39"/>
    <x v="24"/>
    <x v="63"/>
    <x v="84"/>
  </r>
  <r>
    <s v="PH405090"/>
    <x v="1386"/>
    <s v="Medical stabilizers are any devices used to stabilize the person or instruments during a medical procedure."/>
    <x v="39"/>
    <x v="24"/>
    <x v="63"/>
    <x v="73"/>
  </r>
  <r>
    <s v="PH405098"/>
    <x v="1387"/>
    <m/>
    <x v="39"/>
    <x v="24"/>
    <x v="63"/>
    <x v="16"/>
  </r>
  <r>
    <s v="PH405099"/>
    <x v="1388"/>
    <s v="Orthotic supplies include hooks, wire, replacement hinges, joints, strap pads, etc."/>
    <x v="39"/>
    <x v="24"/>
    <x v="63"/>
    <x v="1"/>
  </r>
  <r>
    <s v="PH405106"/>
    <x v="1389"/>
    <s v="Ankle supports help support the ankle and prevent injury from occurring."/>
    <x v="39"/>
    <x v="24"/>
    <x v="37"/>
    <x v="54"/>
  </r>
  <r>
    <s v="PH405114"/>
    <x v="1390"/>
    <s v="Back supports help support the back and prevent injury from occurring."/>
    <x v="39"/>
    <x v="24"/>
    <x v="37"/>
    <x v="5"/>
  </r>
  <r>
    <s v="PH405122"/>
    <x v="1391"/>
    <s v="Elastic supports are stretchable and are useful in treating venous diseases, particularly in the leg."/>
    <x v="39"/>
    <x v="24"/>
    <x v="37"/>
    <x v="28"/>
  </r>
  <r>
    <s v="PH405123"/>
    <x v="1392"/>
    <s v="Items must be labeled support."/>
    <x v="39"/>
    <x v="24"/>
    <x v="37"/>
    <x v="29"/>
  </r>
  <r>
    <s v="PH405130"/>
    <x v="1393"/>
    <s v="Devices used to isolate an organ, tissue or body part in order to prevent further injury and/or aid in healing. slings or other items used to isolate movement fall into this category."/>
    <x v="39"/>
    <x v="24"/>
    <x v="37"/>
    <x v="35"/>
  </r>
  <r>
    <s v="PH405138"/>
    <x v="1394"/>
    <s v="Suspense category items are devices used to isolate an organ, tissue or body part in order to prevent further injury and/or aid in healing. slings or other items used to isolate movement fall into this category. items classified as federal legend devices (fld) can only be dispensed on a prescription."/>
    <x v="39"/>
    <x v="24"/>
    <x v="37"/>
    <x v="20"/>
  </r>
  <r>
    <s v="PH405146"/>
    <x v="1395"/>
    <s v="Traction is the act of applying a mild stretch at constant pressure to the body tissues around areas of pain involving pressure on bones or joints. traction devices provide pain relief in these areas. traction most often is applied to the spine, typically focusing on the neck (cervical) and lower back (lumbar) regions."/>
    <x v="39"/>
    <x v="24"/>
    <x v="37"/>
    <x v="19"/>
  </r>
  <r>
    <s v="PH405154"/>
    <x v="1396"/>
    <s v="Equipment designed to help stretch the back, neck, or other parts of the body, most commonly on the spine."/>
    <x v="39"/>
    <x v="24"/>
    <x v="37"/>
    <x v="71"/>
  </r>
  <r>
    <m/>
    <x v="1397"/>
    <m/>
    <x v="33"/>
    <x v="9"/>
    <x v="11"/>
    <x v="17"/>
  </r>
  <r>
    <s v="PH400038"/>
    <x v="1398"/>
    <m/>
    <x v="39"/>
    <x v="24"/>
    <x v="0"/>
    <x v="20"/>
  </r>
  <r>
    <s v="PH400167"/>
    <x v="1399"/>
    <m/>
    <x v="39"/>
    <x v="24"/>
    <x v="2"/>
    <x v="76"/>
  </r>
  <r>
    <s v="PH400826"/>
    <x v="1400"/>
    <m/>
    <x v="39"/>
    <x v="24"/>
    <x v="12"/>
    <x v="31"/>
  </r>
  <r>
    <s v="PH400827"/>
    <x v="1401"/>
    <m/>
    <x v="39"/>
    <x v="24"/>
    <x v="12"/>
    <x v="32"/>
  </r>
  <r>
    <s v="PH400834"/>
    <x v="1402"/>
    <s v="Items such as bubble bath, shower gel, body wash, bath salts, bath pearls and other items used for bathing."/>
    <x v="39"/>
    <x v="24"/>
    <x v="12"/>
    <x v="57"/>
  </r>
  <r>
    <s v="PH400842"/>
    <x v="1403"/>
    <s v="A highly absorbent paper used to remove oil from the face or body."/>
    <x v="39"/>
    <x v="24"/>
    <x v="12"/>
    <x v="25"/>
  </r>
  <r>
    <s v="PH400850"/>
    <x v="1404"/>
    <m/>
    <x v="39"/>
    <x v="24"/>
    <x v="12"/>
    <x v="45"/>
  </r>
  <r>
    <s v="PH400874"/>
    <x v="1405"/>
    <s v="Item used to enhance the face or body and contains a drug facts panel."/>
    <x v="39"/>
    <x v="24"/>
    <x v="12"/>
    <x v="93"/>
  </r>
  <r>
    <s v="PH400882"/>
    <x v="1406"/>
    <s v="Item is used to enhance the face or body. item includes make up for the eye, lip, face and body. this item also contains sunscreen."/>
    <x v="39"/>
    <x v="24"/>
    <x v="12"/>
    <x v="84"/>
  </r>
  <r>
    <s v="PH400906"/>
    <x v="1407"/>
    <s v="Item is used to stimulate or exfoliate the skin or cells."/>
    <x v="39"/>
    <x v="24"/>
    <x v="13"/>
    <x v="54"/>
  </r>
  <r>
    <s v="PH400914"/>
    <x v="1408"/>
    <s v="These are items that contain lotions, scrubs or wraps related to foot care that have a drug facts panel."/>
    <x v="39"/>
    <x v="24"/>
    <x v="13"/>
    <x v="5"/>
  </r>
  <r>
    <s v="PH400922"/>
    <x v="1409"/>
    <s v="Item includes lotions, scrubs or wraps related to foot care."/>
    <x v="39"/>
    <x v="24"/>
    <x v="13"/>
    <x v="28"/>
  </r>
  <r>
    <s v="PH400923"/>
    <x v="1410"/>
    <m/>
    <x v="39"/>
    <x v="24"/>
    <x v="13"/>
    <x v="29"/>
  </r>
  <r>
    <s v="PH400924"/>
    <x v="1411"/>
    <m/>
    <x v="39"/>
    <x v="24"/>
    <x v="13"/>
    <x v="55"/>
  </r>
  <r>
    <s v="PH400930"/>
    <x v="1412"/>
    <s v="Item is used to enhance the smell of the human body or other objects. item may include perfume, cologne, body spray, and other fragrances."/>
    <x v="39"/>
    <x v="24"/>
    <x v="13"/>
    <x v="35"/>
  </r>
  <r>
    <s v="PH400938"/>
    <x v="1413"/>
    <s v="This item includes razor blades, wax kits, depilatories, shaving cream, etc."/>
    <x v="39"/>
    <x v="24"/>
    <x v="13"/>
    <x v="20"/>
  </r>
  <r>
    <s v="PH400946"/>
    <x v="1414"/>
    <m/>
    <x v="39"/>
    <x v="24"/>
    <x v="13"/>
    <x v="19"/>
  </r>
  <r>
    <s v="PH400954"/>
    <x v="1415"/>
    <s v="Hair products such as balms, leave in conditioner and other treatments. includes non-prescription products designed to &quot;treat&quot; thinning hair, damaged hair, etc."/>
    <x v="39"/>
    <x v="24"/>
    <x v="13"/>
    <x v="71"/>
  </r>
  <r>
    <s v="PH400955"/>
    <x v="1416"/>
    <m/>
    <x v="39"/>
    <x v="24"/>
    <x v="13"/>
    <x v="67"/>
  </r>
  <r>
    <s v="PH400956"/>
    <x v="1417"/>
    <m/>
    <x v="39"/>
    <x v="24"/>
    <x v="13"/>
    <x v="68"/>
  </r>
  <r>
    <s v="PH400957"/>
    <x v="1418"/>
    <m/>
    <x v="39"/>
    <x v="24"/>
    <x v="13"/>
    <x v="69"/>
  </r>
  <r>
    <s v="PH400958"/>
    <x v="1419"/>
    <m/>
    <x v="39"/>
    <x v="24"/>
    <x v="13"/>
    <x v="44"/>
  </r>
  <r>
    <s v="PH400962"/>
    <x v="1420"/>
    <s v="Lip balm with sunscreen."/>
    <x v="39"/>
    <x v="24"/>
    <x v="13"/>
    <x v="39"/>
  </r>
  <r>
    <s v="PH400963"/>
    <x v="1421"/>
    <m/>
    <x v="39"/>
    <x v="24"/>
    <x v="13"/>
    <x v="100"/>
  </r>
  <r>
    <s v="PH400970"/>
    <x v="1422"/>
    <s v="Lip balm that does not contain sunscreen."/>
    <x v="39"/>
    <x v="24"/>
    <x v="13"/>
    <x v="78"/>
  </r>
  <r>
    <s v="PH400972"/>
    <x v="1423"/>
    <m/>
    <x v="39"/>
    <x v="24"/>
    <x v="13"/>
    <x v="74"/>
  </r>
  <r>
    <s v="PH400986"/>
    <x v="1424"/>
    <s v="Non-medicated lotions that contain sunscreen."/>
    <x v="39"/>
    <x v="24"/>
    <x v="13"/>
    <x v="51"/>
  </r>
  <r>
    <s v="PH400994"/>
    <x v="1425"/>
    <s v="Non-medicated lotions that do not contain sunscreen."/>
    <x v="39"/>
    <x v="24"/>
    <x v="13"/>
    <x v="11"/>
  </r>
  <r>
    <s v="PH401002"/>
    <x v="1426"/>
    <s v="Non-medicated shampoos and conditioners."/>
    <x v="39"/>
    <x v="24"/>
    <x v="3"/>
    <x v="8"/>
  </r>
  <r>
    <s v="PH401010"/>
    <x v="1427"/>
    <m/>
    <x v="39"/>
    <x v="24"/>
    <x v="3"/>
    <x v="15"/>
  </r>
  <r>
    <s v="PH401011"/>
    <x v="1428"/>
    <m/>
    <x v="39"/>
    <x v="24"/>
    <x v="3"/>
    <x v="2"/>
  </r>
  <r>
    <s v="PH401018"/>
    <x v="1429"/>
    <m/>
    <x v="39"/>
    <x v="24"/>
    <x v="3"/>
    <x v="48"/>
  </r>
  <r>
    <s v="PH401019"/>
    <x v="1430"/>
    <s v="Any product labeled as a sun block or screen (spf irrelevant), tanning products that indicate an spf of greater than 8, and poison ivy prevention"/>
    <x v="39"/>
    <x v="24"/>
    <x v="3"/>
    <x v="49"/>
  </r>
  <r>
    <s v="PH401021"/>
    <x v="1431"/>
    <m/>
    <x v="39"/>
    <x v="24"/>
    <x v="3"/>
    <x v="27"/>
  </r>
  <r>
    <s v="PH401022"/>
    <x v="1432"/>
    <m/>
    <x v="39"/>
    <x v="24"/>
    <x v="3"/>
    <x v="28"/>
  </r>
  <r>
    <s v="PH401023"/>
    <x v="1433"/>
    <m/>
    <x v="39"/>
    <x v="24"/>
    <x v="3"/>
    <x v="29"/>
  </r>
  <r>
    <s v="PH405170"/>
    <x v="1434"/>
    <s v="Items used to sterilize an area of skin with alcohol before an injection."/>
    <x v="39"/>
    <x v="24"/>
    <x v="37"/>
    <x v="78"/>
  </r>
  <r>
    <s v="PH405171"/>
    <x v="1435"/>
    <s v="Items used to sterilize an area of skin with alcohol before an injection."/>
    <x v="39"/>
    <x v="24"/>
    <x v="37"/>
    <x v="79"/>
  </r>
  <r>
    <s v="PH405179"/>
    <x v="1436"/>
    <m/>
    <x v="39"/>
    <x v="24"/>
    <x v="37"/>
    <x v="98"/>
  </r>
  <r>
    <s v="PH405186"/>
    <x v="1437"/>
    <m/>
    <x v="39"/>
    <x v="24"/>
    <x v="37"/>
    <x v="51"/>
  </r>
  <r>
    <s v="PH405187"/>
    <x v="1438"/>
    <m/>
    <x v="39"/>
    <x v="24"/>
    <x v="37"/>
    <x v="52"/>
  </r>
  <r>
    <s v="PH405194"/>
    <x v="1439"/>
    <s v="Laxatives are foods or drugs taken to help induce bowel movements or to loosen the stool."/>
    <x v="39"/>
    <x v="24"/>
    <x v="37"/>
    <x v="11"/>
  </r>
  <r>
    <s v="PH405195"/>
    <x v="1440"/>
    <s v="Laxatives are foods or drugs taken to help induce bowel movements or to loosen the stool."/>
    <x v="39"/>
    <x v="24"/>
    <x v="37"/>
    <x v="91"/>
  </r>
  <r>
    <s v="PH405202"/>
    <x v="1441"/>
    <s v="Medical lotion is lotion that has had medicine added to treat some sort of skin or muscle condition."/>
    <x v="39"/>
    <x v="24"/>
    <x v="64"/>
    <x v="8"/>
  </r>
  <r>
    <s v="PH405210"/>
    <x v="1442"/>
    <s v="Non-medicated lotion to treat dry skin."/>
    <x v="39"/>
    <x v="24"/>
    <x v="64"/>
    <x v="15"/>
  </r>
  <r>
    <s v="PH405218"/>
    <x v="1443"/>
    <s v="Antiseptic mouthwash helps kill bacteria and plaque in the mouth that may cause cavities, gingivitis, and bad breath."/>
    <x v="39"/>
    <x v="24"/>
    <x v="64"/>
    <x v="48"/>
  </r>
  <r>
    <s v="PH405226"/>
    <x v="1444"/>
    <s v="Personal hygiene equipment for patients includes products and items for maintaining cleanliness while staying at the hospital."/>
    <x v="39"/>
    <x v="24"/>
    <x v="64"/>
    <x v="31"/>
  </r>
  <r>
    <s v="PH405233"/>
    <x v="1445"/>
    <s v="Petroleum jelly is used on the skin to seal in moisture and block out germs which helps the wound heal."/>
    <x v="39"/>
    <x v="24"/>
    <x v="64"/>
    <x v="56"/>
  </r>
  <r>
    <s v="PH405234"/>
    <x v="1446"/>
    <s v="Petroleum jelly is used on the skin to seal in moisture and block out germs which helps the wound heal."/>
    <x v="39"/>
    <x v="24"/>
    <x v="64"/>
    <x v="57"/>
  </r>
  <r>
    <s v="PH405235"/>
    <x v="1447"/>
    <m/>
    <x v="39"/>
    <x v="24"/>
    <x v="64"/>
    <x v="58"/>
  </r>
  <r>
    <s v="PH409601"/>
    <x v="1448"/>
    <s v="These are anti-bacterial soaps and hand sanitizers that contain a drug facts panel."/>
    <x v="39"/>
    <x v="24"/>
    <x v="18"/>
    <x v="9"/>
  </r>
  <r>
    <s v="PH409618"/>
    <x v="1449"/>
    <m/>
    <x v="39"/>
    <x v="24"/>
    <x v="18"/>
    <x v="48"/>
  </r>
  <r>
    <s v="PH401020"/>
    <x v="1450"/>
    <m/>
    <x v="39"/>
    <x v="24"/>
    <x v="3"/>
    <x v="23"/>
  </r>
  <r>
    <s v="PH401024"/>
    <x v="1451"/>
    <m/>
    <x v="39"/>
    <x v="24"/>
    <x v="3"/>
    <x v="55"/>
  </r>
  <r>
    <s v="PH401025"/>
    <x v="1452"/>
    <m/>
    <x v="39"/>
    <x v="24"/>
    <x v="3"/>
    <x v="30"/>
  </r>
  <r>
    <s v="PH401026"/>
    <x v="1453"/>
    <m/>
    <x v="39"/>
    <x v="24"/>
    <x v="3"/>
    <x v="31"/>
  </r>
  <r>
    <s v="PH401027"/>
    <x v="1454"/>
    <m/>
    <x v="39"/>
    <x v="24"/>
    <x v="3"/>
    <x v="32"/>
  </r>
  <r>
    <m/>
    <x v="1455"/>
    <m/>
    <x v="33"/>
    <x v="9"/>
    <x v="11"/>
    <x v="17"/>
  </r>
  <r>
    <s v="PH405242"/>
    <x v="1456"/>
    <s v="Adhesive bandages adhere over damaged skin to help protect it from germs, damage, dirt, etc. to help the healing process of the body."/>
    <x v="39"/>
    <x v="24"/>
    <x v="64"/>
    <x v="25"/>
  </r>
  <r>
    <s v="PH405243"/>
    <x v="1457"/>
    <m/>
    <x v="39"/>
    <x v="24"/>
    <x v="64"/>
    <x v="50"/>
  </r>
  <r>
    <s v="PH405244"/>
    <x v="1458"/>
    <m/>
    <x v="39"/>
    <x v="24"/>
    <x v="64"/>
    <x v="60"/>
  </r>
  <r>
    <s v="PH405245"/>
    <x v="1459"/>
    <m/>
    <x v="39"/>
    <x v="24"/>
    <x v="64"/>
    <x v="61"/>
  </r>
  <r>
    <s v="PH405250"/>
    <x v="1460"/>
    <s v="Elastic bandages are used to create localized pressure necessary for treating muscle sprains and strains or bone fractures."/>
    <x v="39"/>
    <x v="24"/>
    <x v="64"/>
    <x v="45"/>
  </r>
  <r>
    <s v="PH405258"/>
    <x v="1461"/>
    <s v="Gauze bandages are used for dressing wounds, usually a soft, woven piece of material that covers an injured part of the body."/>
    <x v="39"/>
    <x v="24"/>
    <x v="64"/>
    <x v="44"/>
  </r>
  <r>
    <s v="PH405260"/>
    <x v="1462"/>
    <s v="Supplies that include burn gel, dressings, gauze bandages, trauma pad, tape, hand sanitizer, etc."/>
    <x v="39"/>
    <x v="24"/>
    <x v="64"/>
    <x v="101"/>
  </r>
  <r>
    <s v="PH405266"/>
    <x v="1463"/>
    <s v="Supplies that include burn gel, dressings, gauze bandages, trauma pad, tape, hand sanitizer, etc."/>
    <x v="39"/>
    <x v="24"/>
    <x v="64"/>
    <x v="72"/>
  </r>
  <r>
    <s v="PH405274"/>
    <x v="1464"/>
    <s v="Adhesive dressings adhere over damaged skin to help protect it from germs, damage, dirt, etc. to help the healing process of the body. similar to adhesive bandages."/>
    <x v="39"/>
    <x v="24"/>
    <x v="64"/>
    <x v="93"/>
  </r>
  <r>
    <s v="PH405282"/>
    <x v="1465"/>
    <s v="This is a covering for a wound or sore that has been treated with medicine."/>
    <x v="39"/>
    <x v="24"/>
    <x v="64"/>
    <x v="84"/>
  </r>
  <r>
    <s v="PH405290"/>
    <x v="1466"/>
    <s v="Dressings that do not stick directly to the skin and must be adhered in some other manner, such as with tape."/>
    <x v="39"/>
    <x v="24"/>
    <x v="64"/>
    <x v="73"/>
  </r>
  <r>
    <s v="PH405298"/>
    <x v="1467"/>
    <s v="Transparent dressings are usually breathable, but keep liquids out allowing the skin to heal properly."/>
    <x v="39"/>
    <x v="24"/>
    <x v="64"/>
    <x v="16"/>
  </r>
  <r>
    <s v="PH405306"/>
    <x v="1468"/>
    <s v="Hydrogen peroxide is used as a disinfectant, an antiseptic and an oxidizer."/>
    <x v="39"/>
    <x v="24"/>
    <x v="65"/>
    <x v="54"/>
  </r>
  <r>
    <s v="PH405307"/>
    <x v="1469"/>
    <s v="Hydrogen peroxide is used as a disinfectant, an antiseptic and an oxidizer."/>
    <x v="39"/>
    <x v="24"/>
    <x v="65"/>
    <x v="12"/>
  </r>
  <r>
    <s v="PH405310"/>
    <x v="1470"/>
    <s v="Antibiotic ointment is a cream that has been treated with antibiotics to kill bacteria and is administered topically."/>
    <x v="39"/>
    <x v="24"/>
    <x v="65"/>
    <x v="15"/>
  </r>
  <r>
    <s v="PH405314"/>
    <x v="1471"/>
    <s v="Antibiotic ointment is a cream that has been treated with antibiotics to kill bacteria and is administered topically."/>
    <x v="39"/>
    <x v="24"/>
    <x v="65"/>
    <x v="5"/>
  </r>
  <r>
    <s v="PH405322"/>
    <x v="1472"/>
    <s v="Swabs are small pieces of gauze or cotton used to clean a wound, apply medicine, or samples of body fluids."/>
    <x v="39"/>
    <x v="24"/>
    <x v="65"/>
    <x v="28"/>
  </r>
  <r>
    <s v="PH405323"/>
    <x v="1473"/>
    <m/>
    <x v="39"/>
    <x v="24"/>
    <x v="65"/>
    <x v="29"/>
  </r>
  <r>
    <s v="PH405324"/>
    <x v="1474"/>
    <m/>
    <x v="39"/>
    <x v="24"/>
    <x v="65"/>
    <x v="55"/>
  </r>
  <r>
    <s v="PH405330"/>
    <x v="1475"/>
    <s v="Wound care supplies include sterile dressings, tape, absorbent pads, cotton tipped applicators and prep pads."/>
    <x v="39"/>
    <x v="24"/>
    <x v="65"/>
    <x v="35"/>
  </r>
  <r>
    <m/>
    <x v="1476"/>
    <m/>
    <x v="33"/>
    <x v="9"/>
    <x v="11"/>
    <x v="17"/>
  </r>
  <r>
    <s v="PH405338"/>
    <x v="1477"/>
    <s v="Batteries used to power any items other than hearing aids."/>
    <x v="39"/>
    <x v="24"/>
    <x v="65"/>
    <x v="20"/>
  </r>
  <r>
    <s v="PH405354"/>
    <x v="1478"/>
    <m/>
    <x v="39"/>
    <x v="24"/>
    <x v="65"/>
    <x v="71"/>
  </r>
  <r>
    <s v="PH405370"/>
    <x v="1479"/>
    <s v="These are items such as books, stuffed toys, balloons, flowers, etc. that may be sold in a hospital gift shop."/>
    <x v="39"/>
    <x v="24"/>
    <x v="65"/>
    <x v="78"/>
  </r>
  <r>
    <s v="PH405378"/>
    <x v="1480"/>
    <s v="These are used to identify patients in a hospital or emergency room. they usually include vital information about the patient."/>
    <x v="39"/>
    <x v="24"/>
    <x v="65"/>
    <x v="43"/>
  </r>
  <r>
    <s v="PH405386"/>
    <x v="1481"/>
    <s v="Ekg paper is specifically designed for use in ekg machines. it is divided up into 1 mm2 blocks similar to graph paper."/>
    <x v="39"/>
    <x v="24"/>
    <x v="65"/>
    <x v="51"/>
  </r>
  <r>
    <s v="PH405394"/>
    <x v="1482"/>
    <s v="Paper used as a medical supply in files."/>
    <x v="39"/>
    <x v="24"/>
    <x v="65"/>
    <x v="11"/>
  </r>
  <r>
    <s v="PH405400"/>
    <x v="1483"/>
    <m/>
    <x v="39"/>
    <x v="24"/>
    <x v="66"/>
    <x v="0"/>
  </r>
  <r>
    <s v="PH405402"/>
    <x v="1484"/>
    <s v="Devices used during surgery for autotransfusion, a process when a person receives their own blood for a transfusion."/>
    <x v="39"/>
    <x v="24"/>
    <x v="66"/>
    <x v="8"/>
  </r>
  <r>
    <s v="PH405410"/>
    <x v="1485"/>
    <s v="Disposable surgical blades are small and extremely sharp replaceable blades that attach to instruments (scalpels or lancets) used for creating incisions during surgery)."/>
    <x v="39"/>
    <x v="24"/>
    <x v="66"/>
    <x v="15"/>
  </r>
  <r>
    <s v="PH405418"/>
    <x v="1486"/>
    <s v="Surgical equipment includes scissors, forceps, needles holders, retractors, scalpels, clamps, etc."/>
    <x v="39"/>
    <x v="24"/>
    <x v="66"/>
    <x v="48"/>
  </r>
  <r>
    <s v="PH405426"/>
    <x v="1487"/>
    <s v="Disposable surgical instruments include towel clamps, wire scissors, operating scissors, surgical blades, scalpels, skin staplers, etc."/>
    <x v="39"/>
    <x v="24"/>
    <x v="66"/>
    <x v="31"/>
  </r>
  <r>
    <s v="PH405434"/>
    <x v="1488"/>
    <s v="Surgical instruments classified as federal legend devices (fld) can only be dispensed on a prescription."/>
    <x v="39"/>
    <x v="24"/>
    <x v="66"/>
    <x v="57"/>
  </r>
  <r>
    <s v="PH405442"/>
    <x v="1489"/>
    <s v="Reusable surgical instruments include stabilizing systems, tissue retractors, etc."/>
    <x v="39"/>
    <x v="24"/>
    <x v="66"/>
    <x v="25"/>
  </r>
  <r>
    <s v="PH405450"/>
    <x v="1490"/>
    <s v="Surgical instruments classified as federal legend devices (fld) can only be dispensed on a prescription."/>
    <x v="39"/>
    <x v="24"/>
    <x v="66"/>
    <x v="45"/>
  </r>
  <r>
    <s v="PH405458"/>
    <x v="1491"/>
    <s v="A shield is a device worn by surgeons or other medical personnel during medical procedures. a shield is made up of a sheet of plastic that covers the eyes, nose and mouth and is secured to the head with a strap."/>
    <x v="39"/>
    <x v="24"/>
    <x v="66"/>
    <x v="44"/>
  </r>
  <r>
    <s v="PH405466"/>
    <x v="1492"/>
    <s v="Disposable surgical supplies include various masks, shoe covers, caps, gowns, etc. for doctors and assistants, there are also disposable instruments such as clamps, forceps, etc"/>
    <x v="39"/>
    <x v="24"/>
    <x v="66"/>
    <x v="72"/>
  </r>
  <r>
    <s v="PH405474"/>
    <x v="1493"/>
    <s v="Reusable surgical supplies include washable caps and gowns for doctors and assistants as well as surgical instruments that are able to be sterilized and cleaned."/>
    <x v="39"/>
    <x v="24"/>
    <x v="66"/>
    <x v="93"/>
  </r>
  <r>
    <s v="PH050100"/>
    <x v="1494"/>
    <s v="With a prescription means it can only be legally dispensed by prescription"/>
    <x v="39"/>
    <x v="5"/>
    <x v="2"/>
    <x v="0"/>
  </r>
  <r>
    <s v="PH050101"/>
    <x v="1495"/>
    <m/>
    <x v="39"/>
    <x v="5"/>
    <x v="2"/>
    <x v="9"/>
  </r>
  <r>
    <s v="PH050102"/>
    <x v="1496"/>
    <m/>
    <x v="39"/>
    <x v="5"/>
    <x v="2"/>
    <x v="8"/>
  </r>
  <r>
    <s v="PH050103"/>
    <x v="1497"/>
    <m/>
    <x v="39"/>
    <x v="5"/>
    <x v="2"/>
    <x v="10"/>
  </r>
  <r>
    <s v="PH050104"/>
    <x v="1498"/>
    <m/>
    <x v="39"/>
    <x v="5"/>
    <x v="2"/>
    <x v="18"/>
  </r>
  <r>
    <s v="PH050127"/>
    <x v="1499"/>
    <m/>
    <x v="39"/>
    <x v="5"/>
    <x v="2"/>
    <x v="32"/>
  </r>
  <r>
    <s v="PH050105"/>
    <x v="1500"/>
    <m/>
    <x v="39"/>
    <x v="5"/>
    <x v="2"/>
    <x v="24"/>
  </r>
  <r>
    <s v="PH050106"/>
    <x v="1501"/>
    <m/>
    <x v="39"/>
    <x v="5"/>
    <x v="2"/>
    <x v="54"/>
  </r>
  <r>
    <s v="PH050107"/>
    <x v="1502"/>
    <m/>
    <x v="39"/>
    <x v="5"/>
    <x v="2"/>
    <x v="12"/>
  </r>
  <r>
    <s v="PH050108"/>
    <x v="1503"/>
    <m/>
    <x v="39"/>
    <x v="5"/>
    <x v="2"/>
    <x v="13"/>
  </r>
  <r>
    <s v="PH050109"/>
    <x v="1504"/>
    <m/>
    <x v="39"/>
    <x v="5"/>
    <x v="2"/>
    <x v="14"/>
  </r>
  <r>
    <s v="PH050110"/>
    <x v="1505"/>
    <m/>
    <x v="39"/>
    <x v="5"/>
    <x v="2"/>
    <x v="15"/>
  </r>
  <r>
    <s v="PH050113"/>
    <x v="1506"/>
    <m/>
    <x v="39"/>
    <x v="5"/>
    <x v="2"/>
    <x v="4"/>
  </r>
  <r>
    <s v="PH050114"/>
    <x v="1507"/>
    <m/>
    <x v="39"/>
    <x v="5"/>
    <x v="2"/>
    <x v="5"/>
  </r>
  <r>
    <s v="PH050115"/>
    <x v="1508"/>
    <m/>
    <x v="39"/>
    <x v="5"/>
    <x v="2"/>
    <x v="6"/>
  </r>
  <r>
    <s v="PH050116"/>
    <x v="1509"/>
    <m/>
    <x v="39"/>
    <x v="5"/>
    <x v="2"/>
    <x v="7"/>
  </r>
  <r>
    <s v="PH050117"/>
    <x v="1510"/>
    <m/>
    <x v="39"/>
    <x v="5"/>
    <x v="2"/>
    <x v="47"/>
  </r>
  <r>
    <s v="PH050118"/>
    <x v="1511"/>
    <m/>
    <x v="39"/>
    <x v="5"/>
    <x v="2"/>
    <x v="48"/>
  </r>
  <r>
    <s v="PH050122"/>
    <x v="1512"/>
    <m/>
    <x v="39"/>
    <x v="5"/>
    <x v="2"/>
    <x v="28"/>
  </r>
  <r>
    <s v="PH050124"/>
    <x v="1513"/>
    <m/>
    <x v="39"/>
    <x v="5"/>
    <x v="2"/>
    <x v="55"/>
  </r>
  <r>
    <s v="PH050125"/>
    <x v="1514"/>
    <m/>
    <x v="39"/>
    <x v="5"/>
    <x v="2"/>
    <x v="30"/>
  </r>
  <r>
    <s v="PH050126"/>
    <x v="1515"/>
    <m/>
    <x v="39"/>
    <x v="5"/>
    <x v="2"/>
    <x v="31"/>
  </r>
  <r>
    <s v="PH050140"/>
    <x v="1516"/>
    <m/>
    <x v="39"/>
    <x v="5"/>
    <x v="2"/>
    <x v="22"/>
  </r>
  <r>
    <s v="PH050141"/>
    <x v="1517"/>
    <m/>
    <x v="39"/>
    <x v="5"/>
    <x v="2"/>
    <x v="46"/>
  </r>
  <r>
    <s v="PH050142"/>
    <x v="1518"/>
    <m/>
    <x v="39"/>
    <x v="5"/>
    <x v="2"/>
    <x v="25"/>
  </r>
  <r>
    <s v="PH050143"/>
    <x v="1519"/>
    <m/>
    <x v="39"/>
    <x v="5"/>
    <x v="2"/>
    <x v="50"/>
  </r>
  <r>
    <s v="PH050144"/>
    <x v="1520"/>
    <m/>
    <x v="39"/>
    <x v="5"/>
    <x v="2"/>
    <x v="60"/>
  </r>
  <r>
    <s v="PH050145"/>
    <x v="1521"/>
    <m/>
    <x v="39"/>
    <x v="5"/>
    <x v="2"/>
    <x v="61"/>
  </r>
  <r>
    <s v="PH050146"/>
    <x v="1522"/>
    <m/>
    <x v="39"/>
    <x v="5"/>
    <x v="2"/>
    <x v="19"/>
  </r>
  <r>
    <s v="PH050147"/>
    <x v="1523"/>
    <m/>
    <x v="39"/>
    <x v="5"/>
    <x v="2"/>
    <x v="62"/>
  </r>
  <r>
    <s v="PH050148"/>
    <x v="1524"/>
    <m/>
    <x v="39"/>
    <x v="5"/>
    <x v="2"/>
    <x v="63"/>
  </r>
  <r>
    <s v="PH050149"/>
    <x v="1525"/>
    <m/>
    <x v="39"/>
    <x v="5"/>
    <x v="2"/>
    <x v="99"/>
  </r>
  <r>
    <s v="PH050150"/>
    <x v="1526"/>
    <m/>
    <x v="39"/>
    <x v="5"/>
    <x v="2"/>
    <x v="45"/>
  </r>
  <r>
    <s v="PH050151"/>
    <x v="1527"/>
    <m/>
    <x v="39"/>
    <x v="5"/>
    <x v="2"/>
    <x v="64"/>
  </r>
  <r>
    <s v="PH050152"/>
    <x v="1528"/>
    <m/>
    <x v="39"/>
    <x v="5"/>
    <x v="2"/>
    <x v="65"/>
  </r>
  <r>
    <s v="PH050153"/>
    <x v="1529"/>
    <m/>
    <x v="39"/>
    <x v="5"/>
    <x v="2"/>
    <x v="66"/>
  </r>
  <r>
    <s v="PH050154"/>
    <x v="1530"/>
    <m/>
    <x v="39"/>
    <x v="5"/>
    <x v="2"/>
    <x v="71"/>
  </r>
  <r>
    <s v="PH050155"/>
    <x v="1531"/>
    <m/>
    <x v="39"/>
    <x v="5"/>
    <x v="2"/>
    <x v="67"/>
  </r>
  <r>
    <s v="PH050200"/>
    <x v="1532"/>
    <s v="Generally speaking, durable medical equipment means equipment including repair and replacement parts for same which 1) can withstand repeated use, 2) is primarily and customarily used to serve a medical purpose, 3) generally is not useful to person in the absence of illness or injury, and 4) is not worn in or on the body. examples would include bath and shower chairs, commode chairs, dialysis treatment equipment, drug infusion devices, feeding pumps, hospital beds, mri's, oxygen equipment, resuscitators, x-ray machines etc."/>
    <x v="39"/>
    <x v="5"/>
    <x v="5"/>
    <x v="0"/>
  </r>
  <r>
    <s v="PH050201"/>
    <x v="1533"/>
    <m/>
    <x v="39"/>
    <x v="5"/>
    <x v="5"/>
    <x v="9"/>
  </r>
  <r>
    <s v="PH050202"/>
    <x v="1534"/>
    <m/>
    <x v="39"/>
    <x v="5"/>
    <x v="5"/>
    <x v="8"/>
  </r>
  <r>
    <s v="PH050207"/>
    <x v="1535"/>
    <m/>
    <x v="39"/>
    <x v="5"/>
    <x v="5"/>
    <x v="12"/>
  </r>
  <r>
    <s v="PH050208"/>
    <x v="1536"/>
    <m/>
    <x v="39"/>
    <x v="5"/>
    <x v="5"/>
    <x v="13"/>
  </r>
  <r>
    <s v="PH050213"/>
    <x v="1537"/>
    <m/>
    <x v="39"/>
    <x v="5"/>
    <x v="5"/>
    <x v="4"/>
  </r>
  <r>
    <s v="PH050214"/>
    <x v="1538"/>
    <m/>
    <x v="39"/>
    <x v="5"/>
    <x v="5"/>
    <x v="5"/>
  </r>
  <r>
    <s v="PH050215"/>
    <x v="1539"/>
    <m/>
    <x v="39"/>
    <x v="5"/>
    <x v="5"/>
    <x v="6"/>
  </r>
  <r>
    <s v="PH050216"/>
    <x v="1540"/>
    <m/>
    <x v="39"/>
    <x v="5"/>
    <x v="5"/>
    <x v="7"/>
  </r>
  <r>
    <s v="PH050217"/>
    <x v="1541"/>
    <m/>
    <x v="39"/>
    <x v="5"/>
    <x v="5"/>
    <x v="47"/>
  </r>
  <r>
    <s v="PH050218"/>
    <x v="1542"/>
    <m/>
    <x v="39"/>
    <x v="5"/>
    <x v="5"/>
    <x v="48"/>
  </r>
  <r>
    <s v="PH050219"/>
    <x v="1543"/>
    <m/>
    <x v="39"/>
    <x v="5"/>
    <x v="5"/>
    <x v="49"/>
  </r>
  <r>
    <s v="PH050220"/>
    <x v="1544"/>
    <m/>
    <x v="39"/>
    <x v="5"/>
    <x v="5"/>
    <x v="23"/>
  </r>
  <r>
    <s v="PH050221"/>
    <x v="1545"/>
    <m/>
    <x v="39"/>
    <x v="5"/>
    <x v="5"/>
    <x v="27"/>
  </r>
  <r>
    <s v="PH050222"/>
    <x v="1546"/>
    <m/>
    <x v="39"/>
    <x v="5"/>
    <x v="5"/>
    <x v="28"/>
  </r>
  <r>
    <s v="PH050223"/>
    <x v="1547"/>
    <m/>
    <x v="39"/>
    <x v="5"/>
    <x v="5"/>
    <x v="29"/>
  </r>
  <r>
    <s v="PH050224"/>
    <x v="1548"/>
    <m/>
    <x v="39"/>
    <x v="5"/>
    <x v="5"/>
    <x v="55"/>
  </r>
  <r>
    <s v="PH050225"/>
    <x v="1549"/>
    <m/>
    <x v="39"/>
    <x v="5"/>
    <x v="5"/>
    <x v="30"/>
  </r>
  <r>
    <s v="PH050226"/>
    <x v="1550"/>
    <m/>
    <x v="39"/>
    <x v="5"/>
    <x v="5"/>
    <x v="31"/>
  </r>
  <r>
    <s v="PH050227"/>
    <x v="1551"/>
    <m/>
    <x v="39"/>
    <x v="5"/>
    <x v="5"/>
    <x v="32"/>
  </r>
  <r>
    <s v="PH050228"/>
    <x v="1552"/>
    <m/>
    <x v="39"/>
    <x v="5"/>
    <x v="5"/>
    <x v="33"/>
  </r>
  <r>
    <s v="PH050229"/>
    <x v="1553"/>
    <m/>
    <x v="39"/>
    <x v="5"/>
    <x v="5"/>
    <x v="34"/>
  </r>
  <r>
    <s v="PH050230"/>
    <x v="1554"/>
    <m/>
    <x v="39"/>
    <x v="5"/>
    <x v="5"/>
    <x v="35"/>
  </r>
  <r>
    <s v="PH050231"/>
    <x v="1555"/>
    <m/>
    <x v="39"/>
    <x v="5"/>
    <x v="5"/>
    <x v="36"/>
  </r>
  <r>
    <s v="PH050232"/>
    <x v="1556"/>
    <m/>
    <x v="39"/>
    <x v="5"/>
    <x v="5"/>
    <x v="70"/>
  </r>
  <r>
    <s v="PH050233"/>
    <x v="1557"/>
    <m/>
    <x v="39"/>
    <x v="5"/>
    <x v="5"/>
    <x v="56"/>
  </r>
  <r>
    <s v="PH050234"/>
    <x v="1558"/>
    <m/>
    <x v="39"/>
    <x v="5"/>
    <x v="5"/>
    <x v="57"/>
  </r>
  <r>
    <s v="PH050235"/>
    <x v="1559"/>
    <m/>
    <x v="39"/>
    <x v="5"/>
    <x v="5"/>
    <x v="58"/>
  </r>
  <r>
    <s v="PH050236"/>
    <x v="1560"/>
    <m/>
    <x v="39"/>
    <x v="5"/>
    <x v="5"/>
    <x v="96"/>
  </r>
  <r>
    <s v="PH050237"/>
    <x v="1561"/>
    <m/>
    <x v="39"/>
    <x v="5"/>
    <x v="5"/>
    <x v="59"/>
  </r>
  <r>
    <s v="PH050238"/>
    <x v="1562"/>
    <m/>
    <x v="39"/>
    <x v="5"/>
    <x v="5"/>
    <x v="20"/>
  </r>
  <r>
    <s v="PH050239"/>
    <x v="1563"/>
    <m/>
    <x v="39"/>
    <x v="5"/>
    <x v="5"/>
    <x v="21"/>
  </r>
  <r>
    <s v="PH050240"/>
    <x v="1564"/>
    <m/>
    <x v="39"/>
    <x v="5"/>
    <x v="5"/>
    <x v="22"/>
  </r>
  <r>
    <s v="PH050241"/>
    <x v="1565"/>
    <m/>
    <x v="39"/>
    <x v="5"/>
    <x v="5"/>
    <x v="46"/>
  </r>
  <r>
    <s v="PH050242"/>
    <x v="1566"/>
    <m/>
    <x v="39"/>
    <x v="5"/>
    <x v="5"/>
    <x v="25"/>
  </r>
  <r>
    <s v="PH050243"/>
    <x v="1567"/>
    <m/>
    <x v="39"/>
    <x v="5"/>
    <x v="5"/>
    <x v="50"/>
  </r>
  <r>
    <s v="PH050244"/>
    <x v="1568"/>
    <m/>
    <x v="39"/>
    <x v="5"/>
    <x v="5"/>
    <x v="60"/>
  </r>
  <r>
    <s v="PH050245"/>
    <x v="1569"/>
    <m/>
    <x v="39"/>
    <x v="5"/>
    <x v="5"/>
    <x v="61"/>
  </r>
  <r>
    <s v="PH050246"/>
    <x v="1570"/>
    <m/>
    <x v="39"/>
    <x v="5"/>
    <x v="5"/>
    <x v="19"/>
  </r>
  <r>
    <s v="PH050247"/>
    <x v="1571"/>
    <m/>
    <x v="39"/>
    <x v="5"/>
    <x v="5"/>
    <x v="62"/>
  </r>
  <r>
    <s v="PH050300"/>
    <x v="1572"/>
    <s v="Generally speaking, mobility-enhancing equipment means equipment including repair and replacement parts to same which: 1) is primarily and customarily used to provide or increase the ability to move from one place to another and which is appropriate for use in a home or a motor vehicle, and 2) is not generally used by persons with normal mobility, and 3) does not include any motor vehicle or equipment on a motor vehicle provided by a motor vehicle manufacturer. examples would include canes, crutches, motorized carts, stair lifts, walkers, wheelchairs, lifts and controls specifically added to motor vehicles."/>
    <x v="39"/>
    <x v="5"/>
    <x v="6"/>
    <x v="0"/>
  </r>
  <r>
    <s v="PH050301"/>
    <x v="1573"/>
    <m/>
    <x v="39"/>
    <x v="5"/>
    <x v="6"/>
    <x v="9"/>
  </r>
  <r>
    <s v="PH050302"/>
    <x v="1574"/>
    <m/>
    <x v="39"/>
    <x v="5"/>
    <x v="6"/>
    <x v="8"/>
  </r>
  <r>
    <s v="PH050310"/>
    <x v="1575"/>
    <m/>
    <x v="39"/>
    <x v="5"/>
    <x v="6"/>
    <x v="15"/>
  </r>
  <r>
    <s v="PH050311"/>
    <x v="1576"/>
    <m/>
    <x v="39"/>
    <x v="5"/>
    <x v="6"/>
    <x v="2"/>
  </r>
  <r>
    <s v="PH050312"/>
    <x v="1577"/>
    <m/>
    <x v="39"/>
    <x v="5"/>
    <x v="6"/>
    <x v="3"/>
  </r>
  <r>
    <s v="PH058922"/>
    <x v="1578"/>
    <m/>
    <x v="39"/>
    <x v="5"/>
    <x v="24"/>
    <x v="28"/>
  </r>
  <r>
    <s v="PH403930"/>
    <x v="1579"/>
    <s v="A commode is a portable toilet in the form of a light weight chair used by people with mobility problems."/>
    <x v="39"/>
    <x v="24"/>
    <x v="52"/>
    <x v="35"/>
  </r>
  <r>
    <s v="PH403938"/>
    <x v="1580"/>
    <s v="Crutches have padding that is placed wherever the patient leans heavily on the crutch, such as under the arms, on the hands, etc."/>
    <x v="39"/>
    <x v="24"/>
    <x v="52"/>
    <x v="20"/>
  </r>
  <r>
    <s v="PH403939"/>
    <x v="1581"/>
    <m/>
    <x v="39"/>
    <x v="24"/>
    <x v="52"/>
    <x v="21"/>
  </r>
  <r>
    <s v="PH403940"/>
    <x v="1582"/>
    <m/>
    <x v="39"/>
    <x v="24"/>
    <x v="52"/>
    <x v="22"/>
  </r>
  <r>
    <s v="PH403946"/>
    <x v="1583"/>
    <s v="Mobility scooters are power-operated scooters for use by people with mobility issues. scooters can be battery-powered or gasoline-powered."/>
    <x v="39"/>
    <x v="24"/>
    <x v="52"/>
    <x v="19"/>
  </r>
  <r>
    <s v="PH403954"/>
    <x v="1584"/>
    <s v="A frame pushed in front of the body to help stabilize and aid in walking."/>
    <x v="39"/>
    <x v="24"/>
    <x v="52"/>
    <x v="71"/>
  </r>
  <r>
    <s v="PH403962"/>
    <x v="1585"/>
    <s v="Accessories to use with a walker that may include baskets to carry items, caps to put over the legs to prevent slipping, and braking mechanisms."/>
    <x v="39"/>
    <x v="24"/>
    <x v="52"/>
    <x v="39"/>
  </r>
  <r>
    <s v="PH403970"/>
    <x v="1586"/>
    <s v="A wheelchair is a device that is used by people who are unable to walk or unable to walk on their own for long distances."/>
    <x v="39"/>
    <x v="24"/>
    <x v="52"/>
    <x v="78"/>
  </r>
  <r>
    <s v="PH408930"/>
    <x v="1587"/>
    <m/>
    <x v="39"/>
    <x v="24"/>
    <x v="24"/>
    <x v="35"/>
  </r>
  <r>
    <s v="PH403978"/>
    <x v="1588"/>
    <s v="Spare parts for wheelchairs include extra wheels, upholstery, push rims and castor wheels."/>
    <x v="39"/>
    <x v="24"/>
    <x v="52"/>
    <x v="43"/>
  </r>
  <r>
    <s v="PH403979"/>
    <x v="1589"/>
    <m/>
    <x v="39"/>
    <x v="24"/>
    <x v="52"/>
    <x v="98"/>
  </r>
  <r>
    <s v="PH403980"/>
    <x v="1590"/>
    <m/>
    <x v="39"/>
    <x v="24"/>
    <x v="52"/>
    <x v="82"/>
  </r>
  <r>
    <s v="PH403981"/>
    <x v="1591"/>
    <m/>
    <x v="39"/>
    <x v="24"/>
    <x v="52"/>
    <x v="83"/>
  </r>
  <r>
    <s v="PH403982"/>
    <x v="1592"/>
    <m/>
    <x v="39"/>
    <x v="24"/>
    <x v="52"/>
    <x v="84"/>
  </r>
  <r>
    <s v="PH050313"/>
    <x v="1593"/>
    <m/>
    <x v="39"/>
    <x v="5"/>
    <x v="6"/>
    <x v="4"/>
  </r>
  <r>
    <s v="PH050400"/>
    <x v="1594"/>
    <s v="Generally speaking, prosthetic device means a replacement, corrective, or supportive device including repair and replacement parts for same worn on or in the body to 1) artificially replace a missing portion of the body, 2) prevent or correct physical deformity or malfunction, or 3) support a weak or deformed portion of the body. examples would include artificial arms and legs, artificial eyes, braces, heart valves, pacemakers etc."/>
    <x v="39"/>
    <x v="5"/>
    <x v="7"/>
    <x v="0"/>
  </r>
  <r>
    <s v="PH050401"/>
    <x v="1595"/>
    <m/>
    <x v="39"/>
    <x v="5"/>
    <x v="7"/>
    <x v="9"/>
  </r>
  <r>
    <s v="PH050402"/>
    <x v="1596"/>
    <m/>
    <x v="39"/>
    <x v="5"/>
    <x v="7"/>
    <x v="8"/>
  </r>
  <r>
    <s v="PH050440"/>
    <x v="1597"/>
    <m/>
    <x v="39"/>
    <x v="5"/>
    <x v="7"/>
    <x v="22"/>
  </r>
  <r>
    <s v="PH050441"/>
    <x v="1598"/>
    <m/>
    <x v="39"/>
    <x v="5"/>
    <x v="7"/>
    <x v="46"/>
  </r>
  <r>
    <s v="PH050442"/>
    <x v="1599"/>
    <m/>
    <x v="39"/>
    <x v="5"/>
    <x v="7"/>
    <x v="25"/>
  </r>
  <r>
    <s v="PH050443"/>
    <x v="1600"/>
    <m/>
    <x v="39"/>
    <x v="5"/>
    <x v="7"/>
    <x v="50"/>
  </r>
  <r>
    <s v="PH050407"/>
    <x v="1601"/>
    <s v="Corrective eyeglasses sold without a prescription. this includes: ready-made and half-eye reading glasses; eyeglass lenses, lens coating, eyeglass frames, and repair parts for corrective eyeglasses sold without a prescription."/>
    <x v="39"/>
    <x v="5"/>
    <x v="7"/>
    <x v="12"/>
  </r>
  <r>
    <s v="PH050408"/>
    <x v="1602"/>
    <s v="Corrective eyeglasses sold with a prescription. this includes: eyeglass lenses, lens coating, eyeglass frames, and repair parts for corrective eyeglasses sold with a prescription."/>
    <x v="39"/>
    <x v="5"/>
    <x v="7"/>
    <x v="13"/>
  </r>
  <r>
    <s v="PH050413"/>
    <x v="1603"/>
    <m/>
    <x v="39"/>
    <x v="5"/>
    <x v="7"/>
    <x v="4"/>
  </r>
  <r>
    <s v="PH050414"/>
    <x v="1604"/>
    <m/>
    <x v="39"/>
    <x v="5"/>
    <x v="7"/>
    <x v="5"/>
  </r>
  <r>
    <s v="PH050419"/>
    <x v="1605"/>
    <m/>
    <x v="39"/>
    <x v="5"/>
    <x v="7"/>
    <x v="49"/>
  </r>
  <r>
    <s v="PH050420"/>
    <x v="1606"/>
    <m/>
    <x v="39"/>
    <x v="5"/>
    <x v="7"/>
    <x v="23"/>
  </r>
  <r>
    <s v="PH050425"/>
    <x v="1607"/>
    <m/>
    <x v="39"/>
    <x v="5"/>
    <x v="7"/>
    <x v="30"/>
  </r>
  <r>
    <s v="PH050426"/>
    <x v="1608"/>
    <m/>
    <x v="39"/>
    <x v="5"/>
    <x v="7"/>
    <x v="31"/>
  </r>
  <r>
    <s v="PH050444"/>
    <x v="1609"/>
    <m/>
    <x v="39"/>
    <x v="5"/>
    <x v="7"/>
    <x v="60"/>
  </r>
  <r>
    <s v="PH050445"/>
    <x v="1610"/>
    <m/>
    <x v="39"/>
    <x v="5"/>
    <x v="7"/>
    <x v="61"/>
  </r>
  <r>
    <s v="PH050446"/>
    <x v="1611"/>
    <m/>
    <x v="39"/>
    <x v="5"/>
    <x v="7"/>
    <x v="19"/>
  </r>
  <r>
    <s v="PH050447"/>
    <x v="1612"/>
    <m/>
    <x v="39"/>
    <x v="5"/>
    <x v="7"/>
    <x v="62"/>
  </r>
  <r>
    <s v="PH050448"/>
    <x v="1613"/>
    <m/>
    <x v="39"/>
    <x v="5"/>
    <x v="7"/>
    <x v="63"/>
  </r>
  <r>
    <s v="PH050449"/>
    <x v="1614"/>
    <m/>
    <x v="39"/>
    <x v="5"/>
    <x v="7"/>
    <x v="99"/>
  </r>
  <r>
    <s v="PH050450"/>
    <x v="1615"/>
    <m/>
    <x v="39"/>
    <x v="5"/>
    <x v="7"/>
    <x v="45"/>
  </r>
  <r>
    <s v="PH050451"/>
    <x v="1616"/>
    <m/>
    <x v="39"/>
    <x v="5"/>
    <x v="7"/>
    <x v="64"/>
  </r>
  <r>
    <s v="PH050452"/>
    <x v="1617"/>
    <m/>
    <x v="39"/>
    <x v="5"/>
    <x v="7"/>
    <x v="65"/>
  </r>
  <r>
    <s v="PH050453"/>
    <x v="1618"/>
    <m/>
    <x v="39"/>
    <x v="5"/>
    <x v="7"/>
    <x v="66"/>
  </r>
  <r>
    <s v="PH050454"/>
    <x v="1619"/>
    <m/>
    <x v="39"/>
    <x v="5"/>
    <x v="7"/>
    <x v="71"/>
  </r>
  <r>
    <s v="PH050455"/>
    <x v="1620"/>
    <m/>
    <x v="39"/>
    <x v="5"/>
    <x v="7"/>
    <x v="67"/>
  </r>
  <r>
    <s v="PH050456"/>
    <x v="1621"/>
    <m/>
    <x v="39"/>
    <x v="5"/>
    <x v="7"/>
    <x v="68"/>
  </r>
  <r>
    <s v="PH050457"/>
    <x v="1622"/>
    <m/>
    <x v="39"/>
    <x v="5"/>
    <x v="7"/>
    <x v="69"/>
  </r>
  <r>
    <s v="PH050458"/>
    <x v="1623"/>
    <m/>
    <x v="39"/>
    <x v="5"/>
    <x v="7"/>
    <x v="44"/>
  </r>
  <r>
    <s v="PH050459"/>
    <x v="1624"/>
    <m/>
    <x v="39"/>
    <x v="5"/>
    <x v="7"/>
    <x v="37"/>
  </r>
  <r>
    <s v="PH050460"/>
    <x v="1625"/>
    <s v="Corrective sunglasses sold with a prescription."/>
    <x v="39"/>
    <x v="5"/>
    <x v="7"/>
    <x v="101"/>
  </r>
  <r>
    <s v="PH050461"/>
    <x v="1626"/>
    <s v="Sunglasses sold without a prescription. sunglasses are not corrective."/>
    <x v="39"/>
    <x v="5"/>
    <x v="7"/>
    <x v="38"/>
  </r>
  <r>
    <s v="PH050462"/>
    <x v="1627"/>
    <s v="Sunglass frames associated with sale of prescribed sunglasses."/>
    <x v="39"/>
    <x v="5"/>
    <x v="7"/>
    <x v="39"/>
  </r>
  <r>
    <s v="PH050463"/>
    <x v="1628"/>
    <s v="Sunglass frames not associated with sale of prescribed sunglasses."/>
    <x v="39"/>
    <x v="5"/>
    <x v="7"/>
    <x v="100"/>
  </r>
  <r>
    <s v="PH050464"/>
    <x v="1629"/>
    <s v="Prescription lens package. package includes different lens options like scratch resistance, anti-reflective coating, tinting etc. associated with the sale of prescription glasses."/>
    <x v="39"/>
    <x v="5"/>
    <x v="7"/>
    <x v="40"/>
  </r>
  <r>
    <s v="PH050465"/>
    <x v="1630"/>
    <s v="Non-prescription lens package. package includes different lens options like scratch resistance, anti-reflective coating, tinting etc. associated with the sale of non-prescription glasses."/>
    <x v="39"/>
    <x v="5"/>
    <x v="7"/>
    <x v="41"/>
  </r>
  <r>
    <s v="PH150101"/>
    <x v="1631"/>
    <m/>
    <x v="39"/>
    <x v="25"/>
    <x v="2"/>
    <x v="9"/>
  </r>
  <r>
    <s v="PH150102"/>
    <x v="1632"/>
    <m/>
    <x v="39"/>
    <x v="25"/>
    <x v="2"/>
    <x v="8"/>
  </r>
  <r>
    <s v="PH150103"/>
    <x v="1633"/>
    <m/>
    <x v="39"/>
    <x v="25"/>
    <x v="2"/>
    <x v="10"/>
  </r>
  <r>
    <s v="PH150104"/>
    <x v="1634"/>
    <m/>
    <x v="39"/>
    <x v="25"/>
    <x v="2"/>
    <x v="18"/>
  </r>
  <r>
    <s v="PH150105"/>
    <x v="1635"/>
    <m/>
    <x v="39"/>
    <x v="25"/>
    <x v="2"/>
    <x v="24"/>
  </r>
  <r>
    <s v="PH150106"/>
    <x v="1636"/>
    <m/>
    <x v="39"/>
    <x v="25"/>
    <x v="2"/>
    <x v="54"/>
  </r>
  <r>
    <s v="PH150107"/>
    <x v="1637"/>
    <m/>
    <x v="39"/>
    <x v="25"/>
    <x v="2"/>
    <x v="12"/>
  </r>
  <r>
    <s v="PH150108"/>
    <x v="1638"/>
    <m/>
    <x v="39"/>
    <x v="25"/>
    <x v="2"/>
    <x v="13"/>
  </r>
  <r>
    <s v="PH150111"/>
    <x v="1639"/>
    <m/>
    <x v="39"/>
    <x v="25"/>
    <x v="2"/>
    <x v="2"/>
  </r>
  <r>
    <s v="PH150112"/>
    <x v="1640"/>
    <m/>
    <x v="39"/>
    <x v="25"/>
    <x v="2"/>
    <x v="3"/>
  </r>
  <r>
    <s v="PH150113"/>
    <x v="1641"/>
    <m/>
    <x v="39"/>
    <x v="25"/>
    <x v="2"/>
    <x v="4"/>
  </r>
  <r>
    <s v="PH150114"/>
    <x v="1642"/>
    <m/>
    <x v="39"/>
    <x v="25"/>
    <x v="2"/>
    <x v="5"/>
  </r>
  <r>
    <s v="PH150115"/>
    <x v="1643"/>
    <m/>
    <x v="39"/>
    <x v="25"/>
    <x v="2"/>
    <x v="6"/>
  </r>
  <r>
    <s v="PH150116"/>
    <x v="1644"/>
    <m/>
    <x v="39"/>
    <x v="25"/>
    <x v="2"/>
    <x v="7"/>
  </r>
  <r>
    <s v="PH150117"/>
    <x v="1645"/>
    <m/>
    <x v="39"/>
    <x v="25"/>
    <x v="2"/>
    <x v="47"/>
  </r>
  <r>
    <s v="PH150118"/>
    <x v="1646"/>
    <m/>
    <x v="39"/>
    <x v="25"/>
    <x v="2"/>
    <x v="48"/>
  </r>
  <r>
    <s v="PH150121"/>
    <x v="1647"/>
    <m/>
    <x v="39"/>
    <x v="25"/>
    <x v="2"/>
    <x v="27"/>
  </r>
  <r>
    <s v="PH150122"/>
    <x v="1648"/>
    <m/>
    <x v="39"/>
    <x v="25"/>
    <x v="2"/>
    <x v="28"/>
  </r>
  <r>
    <s v="PH150123"/>
    <x v="1649"/>
    <m/>
    <x v="39"/>
    <x v="25"/>
    <x v="2"/>
    <x v="29"/>
  </r>
  <r>
    <s v="PH150124"/>
    <x v="1650"/>
    <m/>
    <x v="39"/>
    <x v="25"/>
    <x v="2"/>
    <x v="55"/>
  </r>
  <r>
    <s v="PH150125"/>
    <x v="1651"/>
    <m/>
    <x v="39"/>
    <x v="25"/>
    <x v="2"/>
    <x v="30"/>
  </r>
  <r>
    <s v="PH150126"/>
    <x v="1652"/>
    <m/>
    <x v="39"/>
    <x v="25"/>
    <x v="2"/>
    <x v="31"/>
  </r>
  <r>
    <s v="PH150127"/>
    <x v="1653"/>
    <m/>
    <x v="39"/>
    <x v="25"/>
    <x v="2"/>
    <x v="32"/>
  </r>
  <r>
    <s v="PH150128"/>
    <x v="1654"/>
    <m/>
    <x v="39"/>
    <x v="25"/>
    <x v="2"/>
    <x v="33"/>
  </r>
  <r>
    <s v="PH150131"/>
    <x v="1655"/>
    <m/>
    <x v="39"/>
    <x v="25"/>
    <x v="2"/>
    <x v="36"/>
  </r>
  <r>
    <s v="PH150132"/>
    <x v="1656"/>
    <m/>
    <x v="39"/>
    <x v="25"/>
    <x v="2"/>
    <x v="70"/>
  </r>
  <r>
    <s v="PH150133"/>
    <x v="1657"/>
    <m/>
    <x v="39"/>
    <x v="25"/>
    <x v="2"/>
    <x v="56"/>
  </r>
  <r>
    <s v="PH150134"/>
    <x v="1658"/>
    <m/>
    <x v="39"/>
    <x v="25"/>
    <x v="2"/>
    <x v="57"/>
  </r>
  <r>
    <s v="PH150135"/>
    <x v="1659"/>
    <m/>
    <x v="39"/>
    <x v="25"/>
    <x v="2"/>
    <x v="58"/>
  </r>
  <r>
    <s v="PH150136"/>
    <x v="1660"/>
    <m/>
    <x v="39"/>
    <x v="25"/>
    <x v="2"/>
    <x v="96"/>
  </r>
  <r>
    <s v="PH150137"/>
    <x v="1661"/>
    <m/>
    <x v="39"/>
    <x v="25"/>
    <x v="2"/>
    <x v="59"/>
  </r>
  <r>
    <s v="PH150138"/>
    <x v="1662"/>
    <m/>
    <x v="39"/>
    <x v="25"/>
    <x v="2"/>
    <x v="20"/>
  </r>
  <r>
    <s v="PH150141"/>
    <x v="1663"/>
    <m/>
    <x v="39"/>
    <x v="25"/>
    <x v="2"/>
    <x v="46"/>
  </r>
  <r>
    <s v="PH150142"/>
    <x v="1664"/>
    <m/>
    <x v="39"/>
    <x v="25"/>
    <x v="2"/>
    <x v="25"/>
  </r>
  <r>
    <s v="PH150143"/>
    <x v="1665"/>
    <m/>
    <x v="39"/>
    <x v="25"/>
    <x v="2"/>
    <x v="50"/>
  </r>
  <r>
    <s v="PH150144"/>
    <x v="1666"/>
    <m/>
    <x v="39"/>
    <x v="25"/>
    <x v="2"/>
    <x v="60"/>
  </r>
  <r>
    <s v="PH150145"/>
    <x v="1667"/>
    <m/>
    <x v="39"/>
    <x v="25"/>
    <x v="2"/>
    <x v="61"/>
  </r>
  <r>
    <s v="PH150146"/>
    <x v="1668"/>
    <m/>
    <x v="39"/>
    <x v="25"/>
    <x v="2"/>
    <x v="19"/>
  </r>
  <r>
    <s v="PH150147"/>
    <x v="1669"/>
    <m/>
    <x v="39"/>
    <x v="25"/>
    <x v="2"/>
    <x v="62"/>
  </r>
  <r>
    <s v="PH150148"/>
    <x v="1670"/>
    <m/>
    <x v="39"/>
    <x v="25"/>
    <x v="2"/>
    <x v="63"/>
  </r>
  <r>
    <s v="PH050500"/>
    <x v="1671"/>
    <m/>
    <x v="39"/>
    <x v="5"/>
    <x v="8"/>
    <x v="0"/>
  </r>
  <r>
    <s v="PH000794"/>
    <x v="1672"/>
    <s v="Products used to whiten the teeth."/>
    <x v="39"/>
    <x v="0"/>
    <x v="15"/>
    <x v="11"/>
  </r>
  <r>
    <s v="PH000802"/>
    <x v="1673"/>
    <m/>
    <x v="39"/>
    <x v="0"/>
    <x v="12"/>
    <x v="8"/>
  </r>
  <r>
    <s v="PH050501"/>
    <x v="1674"/>
    <m/>
    <x v="39"/>
    <x v="5"/>
    <x v="8"/>
    <x v="9"/>
  </r>
  <r>
    <s v="PH050507"/>
    <x v="1675"/>
    <m/>
    <x v="39"/>
    <x v="5"/>
    <x v="8"/>
    <x v="12"/>
  </r>
  <r>
    <s v="PH050508"/>
    <x v="1676"/>
    <m/>
    <x v="39"/>
    <x v="5"/>
    <x v="8"/>
    <x v="13"/>
  </r>
  <r>
    <s v="PH050509"/>
    <x v="1677"/>
    <m/>
    <x v="39"/>
    <x v="5"/>
    <x v="8"/>
    <x v="14"/>
  </r>
  <r>
    <s v="PH050511"/>
    <x v="1678"/>
    <m/>
    <x v="39"/>
    <x v="5"/>
    <x v="8"/>
    <x v="2"/>
  </r>
  <r>
    <s v="PH050514"/>
    <x v="1679"/>
    <m/>
    <x v="39"/>
    <x v="5"/>
    <x v="8"/>
    <x v="5"/>
  </r>
  <r>
    <s v="PH050526"/>
    <x v="1680"/>
    <s v="Temporary fake eyelashes that are normally applied to the skin with glue."/>
    <x v="39"/>
    <x v="5"/>
    <x v="8"/>
    <x v="31"/>
  </r>
  <r>
    <s v="PH050527"/>
    <x v="1681"/>
    <s v="Items may include hair combs and brushes, hair irons and curlers, nail files and clippers, tweezers, razors, scissors, pumice stones, and other items used for beauty and grooming purposes."/>
    <x v="39"/>
    <x v="5"/>
    <x v="8"/>
    <x v="32"/>
  </r>
  <r>
    <s v="PH050528"/>
    <x v="1682"/>
    <s v="Product contains the necessary chemicals to highlight or change hair color either temporarily or permanently."/>
    <x v="39"/>
    <x v="5"/>
    <x v="8"/>
    <x v="33"/>
  </r>
  <r>
    <s v="PH050529"/>
    <x v="1683"/>
    <m/>
    <x v="39"/>
    <x v="5"/>
    <x v="8"/>
    <x v="34"/>
  </r>
  <r>
    <s v="PH050530"/>
    <x v="1684"/>
    <s v="Miscellaneous beauty-related items."/>
    <x v="39"/>
    <x v="5"/>
    <x v="8"/>
    <x v="35"/>
  </r>
  <r>
    <s v="PH050531"/>
    <x v="1685"/>
    <s v="Nail polish, polish remover, nail extensions, nail care kits, etc."/>
    <x v="39"/>
    <x v="5"/>
    <x v="8"/>
    <x v="36"/>
  </r>
  <r>
    <s v="PH050532"/>
    <x v="1686"/>
    <m/>
    <x v="39"/>
    <x v="5"/>
    <x v="8"/>
    <x v="70"/>
  </r>
  <r>
    <s v="PH050533"/>
    <x v="1687"/>
    <m/>
    <x v="39"/>
    <x v="5"/>
    <x v="8"/>
    <x v="56"/>
  </r>
  <r>
    <s v="PH050534"/>
    <x v="1688"/>
    <m/>
    <x v="39"/>
    <x v="5"/>
    <x v="8"/>
    <x v="57"/>
  </r>
  <r>
    <s v="PH050600"/>
    <x v="1689"/>
    <m/>
    <x v="39"/>
    <x v="5"/>
    <x v="9"/>
    <x v="0"/>
  </r>
  <r>
    <s v="PH050601"/>
    <x v="1690"/>
    <s v="Over-the-counter medicinal products (drug facts and /or ingredients are included when deemed to be a medicine, for home use)"/>
    <x v="39"/>
    <x v="5"/>
    <x v="9"/>
    <x v="9"/>
  </r>
  <r>
    <s v="PH050623"/>
    <x v="1691"/>
    <s v="Over-the-counter medicinal products (drug facts and /or ingredients are included when deemed to be a medicine, for home use)"/>
    <x v="39"/>
    <x v="5"/>
    <x v="9"/>
    <x v="29"/>
  </r>
  <r>
    <s v="PH050639"/>
    <x v="1692"/>
    <s v="Over-the-counter medicinal products (drug facts and /or ingredients are included when deemed to be a medicine, for home use)"/>
    <x v="39"/>
    <x v="5"/>
    <x v="9"/>
    <x v="21"/>
  </r>
  <r>
    <s v="PH050676"/>
    <x v="1693"/>
    <s v="Over-the-counter medicinal products (drug facts and /or ingredients are included when deemed to be a medicine, for home use)"/>
    <x v="39"/>
    <x v="5"/>
    <x v="9"/>
    <x v="97"/>
  </r>
  <r>
    <s v="PH050677"/>
    <x v="1694"/>
    <s v="Over-the-counter medicinal products (drug facts and /or ingredients are included when deemed to be a medicine, for home use)"/>
    <x v="39"/>
    <x v="5"/>
    <x v="9"/>
    <x v="94"/>
  </r>
  <r>
    <s v="PH050700"/>
    <x v="1695"/>
    <s v="Drug facts and /or ingredients are included when deem to be a medicine, for home use."/>
    <x v="39"/>
    <x v="5"/>
    <x v="15"/>
    <x v="0"/>
  </r>
  <r>
    <s v="PH050709"/>
    <x v="1696"/>
    <s v="Over-the-counter medicinal products (drug facts and /or ingredients are included when deemed to be a medicine, for home use)"/>
    <x v="39"/>
    <x v="5"/>
    <x v="15"/>
    <x v="14"/>
  </r>
  <r>
    <s v="PH050720"/>
    <x v="1697"/>
    <s v="Over-the-counter medicinal products (drug facts and /or ingredients are included when deemed to be a medicine, for home use)"/>
    <x v="39"/>
    <x v="5"/>
    <x v="15"/>
    <x v="23"/>
  </r>
  <r>
    <m/>
    <x v="1698"/>
    <m/>
    <x v="33"/>
    <x v="9"/>
    <x v="11"/>
    <x v="17"/>
  </r>
  <r>
    <s v="PH050051"/>
    <x v="1699"/>
    <m/>
    <x v="39"/>
    <x v="5"/>
    <x v="0"/>
    <x v="64"/>
  </r>
  <r>
    <s v="PH050730"/>
    <x v="1700"/>
    <m/>
    <x v="39"/>
    <x v="5"/>
    <x v="15"/>
    <x v="35"/>
  </r>
  <r>
    <s v="PH050731"/>
    <x v="1701"/>
    <m/>
    <x v="39"/>
    <x v="5"/>
    <x v="15"/>
    <x v="36"/>
  </r>
  <r>
    <s v="PH050732"/>
    <x v="1702"/>
    <m/>
    <x v="39"/>
    <x v="5"/>
    <x v="15"/>
    <x v="70"/>
  </r>
  <r>
    <s v="PH050733"/>
    <x v="1703"/>
    <m/>
    <x v="39"/>
    <x v="5"/>
    <x v="15"/>
    <x v="56"/>
  </r>
  <r>
    <s v="PH050859"/>
    <x v="1704"/>
    <m/>
    <x v="39"/>
    <x v="5"/>
    <x v="12"/>
    <x v="37"/>
  </r>
  <r>
    <s v="PH050860"/>
    <x v="1705"/>
    <s v="Examples include weight loss products that bear a drug facts label."/>
    <x v="39"/>
    <x v="5"/>
    <x v="12"/>
    <x v="101"/>
  </r>
  <r>
    <s v="PH060700"/>
    <x v="1706"/>
    <m/>
    <x v="39"/>
    <x v="7"/>
    <x v="15"/>
    <x v="0"/>
  </r>
  <r>
    <s v="PH060754"/>
    <x v="1707"/>
    <m/>
    <x v="39"/>
    <x v="7"/>
    <x v="15"/>
    <x v="71"/>
  </r>
  <r>
    <s v="PH060762"/>
    <x v="1708"/>
    <s v="Potpourri, scented candles, reed diffusers and other scent producing items."/>
    <x v="39"/>
    <x v="7"/>
    <x v="15"/>
    <x v="39"/>
  </r>
  <r>
    <s v="PH060770"/>
    <x v="1709"/>
    <m/>
    <x v="39"/>
    <x v="7"/>
    <x v="15"/>
    <x v="78"/>
  </r>
  <r>
    <s v="PH060771"/>
    <x v="1710"/>
    <m/>
    <x v="39"/>
    <x v="7"/>
    <x v="15"/>
    <x v="79"/>
  </r>
  <r>
    <s v="PH101000"/>
    <x v="1711"/>
    <m/>
    <x v="39"/>
    <x v="10"/>
    <x v="3"/>
    <x v="0"/>
  </r>
  <r>
    <s v="PH101010"/>
    <x v="1712"/>
    <m/>
    <x v="39"/>
    <x v="10"/>
    <x v="3"/>
    <x v="15"/>
  </r>
  <r>
    <s v="PH101011"/>
    <x v="1713"/>
    <m/>
    <x v="39"/>
    <x v="10"/>
    <x v="3"/>
    <x v="2"/>
  </r>
  <r>
    <s v="PH101012"/>
    <x v="1714"/>
    <m/>
    <x v="39"/>
    <x v="10"/>
    <x v="3"/>
    <x v="3"/>
  </r>
  <r>
    <s v="PH101013"/>
    <x v="1715"/>
    <m/>
    <x v="39"/>
    <x v="10"/>
    <x v="3"/>
    <x v="4"/>
  </r>
  <r>
    <s v="PH101014"/>
    <x v="1716"/>
    <m/>
    <x v="39"/>
    <x v="10"/>
    <x v="3"/>
    <x v="5"/>
  </r>
  <r>
    <s v="PH101015"/>
    <x v="1717"/>
    <m/>
    <x v="39"/>
    <x v="10"/>
    <x v="3"/>
    <x v="6"/>
  </r>
  <r>
    <s v="PH101016"/>
    <x v="1718"/>
    <m/>
    <x v="39"/>
    <x v="10"/>
    <x v="3"/>
    <x v="7"/>
  </r>
  <r>
    <s v="PH101017"/>
    <x v="1719"/>
    <m/>
    <x v="39"/>
    <x v="10"/>
    <x v="3"/>
    <x v="47"/>
  </r>
  <r>
    <s v="PH101018"/>
    <x v="1720"/>
    <m/>
    <x v="39"/>
    <x v="10"/>
    <x v="3"/>
    <x v="48"/>
  </r>
  <r>
    <s v="PH101020"/>
    <x v="1721"/>
    <m/>
    <x v="39"/>
    <x v="10"/>
    <x v="3"/>
    <x v="23"/>
  </r>
  <r>
    <s v="PH101030"/>
    <x v="1722"/>
    <m/>
    <x v="39"/>
    <x v="10"/>
    <x v="3"/>
    <x v="35"/>
  </r>
  <r>
    <s v="PH101040"/>
    <x v="1723"/>
    <m/>
    <x v="39"/>
    <x v="10"/>
    <x v="3"/>
    <x v="22"/>
  </r>
  <r>
    <s v="PH101050"/>
    <x v="1724"/>
    <m/>
    <x v="39"/>
    <x v="10"/>
    <x v="3"/>
    <x v="45"/>
  </r>
  <r>
    <s v="PH101060"/>
    <x v="1725"/>
    <m/>
    <x v="39"/>
    <x v="10"/>
    <x v="3"/>
    <x v="101"/>
  </r>
  <r>
    <s v="PH101070"/>
    <x v="1726"/>
    <m/>
    <x v="39"/>
    <x v="10"/>
    <x v="3"/>
    <x v="78"/>
  </r>
  <r>
    <s v="PH101080"/>
    <x v="1727"/>
    <m/>
    <x v="39"/>
    <x v="10"/>
    <x v="3"/>
    <x v="82"/>
  </r>
  <r>
    <s v="PH101090"/>
    <x v="1728"/>
    <m/>
    <x v="39"/>
    <x v="10"/>
    <x v="3"/>
    <x v="73"/>
  </r>
  <r>
    <s v="PH101100"/>
    <x v="1729"/>
    <m/>
    <x v="39"/>
    <x v="10"/>
    <x v="21"/>
    <x v="0"/>
  </r>
  <r>
    <s v="PH101110"/>
    <x v="1730"/>
    <m/>
    <x v="39"/>
    <x v="10"/>
    <x v="21"/>
    <x v="15"/>
  </r>
  <r>
    <s v="PH101120"/>
    <x v="1731"/>
    <m/>
    <x v="39"/>
    <x v="10"/>
    <x v="21"/>
    <x v="23"/>
  </r>
  <r>
    <s v="PH101130"/>
    <x v="1732"/>
    <m/>
    <x v="39"/>
    <x v="10"/>
    <x v="21"/>
    <x v="35"/>
  </r>
  <r>
    <s v="PH101140"/>
    <x v="1733"/>
    <m/>
    <x v="39"/>
    <x v="10"/>
    <x v="21"/>
    <x v="22"/>
  </r>
  <r>
    <s v="PH101150"/>
    <x v="1734"/>
    <m/>
    <x v="39"/>
    <x v="10"/>
    <x v="21"/>
    <x v="45"/>
  </r>
  <r>
    <s v="PH108866"/>
    <x v="1735"/>
    <m/>
    <x v="39"/>
    <x v="10"/>
    <x v="17"/>
    <x v="72"/>
  </r>
  <r>
    <s v="PI011600"/>
    <x v="1736"/>
    <m/>
    <x v="40"/>
    <x v="2"/>
    <x v="38"/>
    <x v="0"/>
  </r>
  <r>
    <s v="PI011642"/>
    <x v="1737"/>
    <m/>
    <x v="40"/>
    <x v="2"/>
    <x v="38"/>
    <x v="25"/>
  </r>
  <r>
    <s v="PI011650"/>
    <x v="1738"/>
    <m/>
    <x v="40"/>
    <x v="2"/>
    <x v="38"/>
    <x v="45"/>
  </r>
  <r>
    <s v="PI011658"/>
    <x v="1739"/>
    <m/>
    <x v="40"/>
    <x v="2"/>
    <x v="38"/>
    <x v="44"/>
  </r>
  <r>
    <s v="PI011666"/>
    <x v="1740"/>
    <m/>
    <x v="40"/>
    <x v="2"/>
    <x v="38"/>
    <x v="72"/>
  </r>
  <r>
    <s v="PL018834"/>
    <x v="1741"/>
    <m/>
    <x v="41"/>
    <x v="2"/>
    <x v="17"/>
    <x v="57"/>
  </r>
  <r>
    <s v="PM000000"/>
    <x v="1742"/>
    <m/>
    <x v="42"/>
    <x v="0"/>
    <x v="0"/>
    <x v="0"/>
  </r>
  <r>
    <s v="PM008826"/>
    <x v="1743"/>
    <m/>
    <x v="42"/>
    <x v="0"/>
    <x v="17"/>
    <x v="31"/>
  </r>
  <r>
    <s v="PM020400"/>
    <x v="1744"/>
    <m/>
    <x v="42"/>
    <x v="6"/>
    <x v="7"/>
    <x v="0"/>
  </r>
  <r>
    <s v="PM020404"/>
    <x v="1745"/>
    <m/>
    <x v="42"/>
    <x v="6"/>
    <x v="7"/>
    <x v="18"/>
  </r>
  <r>
    <s v="PM020700"/>
    <x v="1746"/>
    <m/>
    <x v="42"/>
    <x v="6"/>
    <x v="15"/>
    <x v="0"/>
  </r>
  <r>
    <s v="PM020704"/>
    <x v="1747"/>
    <m/>
    <x v="42"/>
    <x v="6"/>
    <x v="15"/>
    <x v="18"/>
  </r>
  <r>
    <s v="PM020750"/>
    <x v="1748"/>
    <m/>
    <x v="42"/>
    <x v="6"/>
    <x v="15"/>
    <x v="45"/>
  </r>
  <r>
    <s v="PM020755"/>
    <x v="1749"/>
    <m/>
    <x v="42"/>
    <x v="6"/>
    <x v="15"/>
    <x v="67"/>
  </r>
  <r>
    <s v="PM020756"/>
    <x v="1750"/>
    <m/>
    <x v="42"/>
    <x v="6"/>
    <x v="15"/>
    <x v="68"/>
  </r>
  <r>
    <s v="PM020757"/>
    <x v="1751"/>
    <m/>
    <x v="42"/>
    <x v="6"/>
    <x v="15"/>
    <x v="69"/>
  </r>
  <r>
    <s v="PM020760"/>
    <x v="1752"/>
    <m/>
    <x v="42"/>
    <x v="6"/>
    <x v="15"/>
    <x v="101"/>
  </r>
  <r>
    <s v="PM020765"/>
    <x v="1753"/>
    <m/>
    <x v="42"/>
    <x v="6"/>
    <x v="15"/>
    <x v="41"/>
  </r>
  <r>
    <s v="PM020770"/>
    <x v="1754"/>
    <m/>
    <x v="42"/>
    <x v="6"/>
    <x v="15"/>
    <x v="78"/>
  </r>
  <r>
    <s v="PM020780"/>
    <x v="1755"/>
    <m/>
    <x v="42"/>
    <x v="6"/>
    <x v="15"/>
    <x v="82"/>
  </r>
  <r>
    <s v="PM030000"/>
    <x v="1756"/>
    <s v="Physical magazines only, does not include digital magazines."/>
    <x v="42"/>
    <x v="3"/>
    <x v="0"/>
    <x v="0"/>
  </r>
  <r>
    <s v="PM030100"/>
    <x v="1757"/>
    <m/>
    <x v="42"/>
    <x v="3"/>
    <x v="2"/>
    <x v="0"/>
  </r>
  <r>
    <s v="PM030108"/>
    <x v="1758"/>
    <m/>
    <x v="42"/>
    <x v="3"/>
    <x v="2"/>
    <x v="13"/>
  </r>
  <r>
    <s v="PM030110"/>
    <x v="1759"/>
    <m/>
    <x v="42"/>
    <x v="3"/>
    <x v="2"/>
    <x v="15"/>
  </r>
  <r>
    <s v="PM039393"/>
    <x v="1760"/>
    <m/>
    <x v="42"/>
    <x v="3"/>
    <x v="4"/>
    <x v="90"/>
  </r>
  <r>
    <s v="PM039394"/>
    <x v="1761"/>
    <m/>
    <x v="42"/>
    <x v="3"/>
    <x v="4"/>
    <x v="11"/>
  </r>
  <r>
    <s v="PM039395"/>
    <x v="1762"/>
    <m/>
    <x v="42"/>
    <x v="3"/>
    <x v="4"/>
    <x v="91"/>
  </r>
  <r>
    <s v="PM039396"/>
    <x v="1763"/>
    <m/>
    <x v="42"/>
    <x v="3"/>
    <x v="4"/>
    <x v="92"/>
  </r>
  <r>
    <s v="PM039397"/>
    <x v="1764"/>
    <m/>
    <x v="42"/>
    <x v="3"/>
    <x v="4"/>
    <x v="95"/>
  </r>
  <r>
    <s v="PM030811"/>
    <x v="1765"/>
    <m/>
    <x v="42"/>
    <x v="3"/>
    <x v="12"/>
    <x v="2"/>
  </r>
  <r>
    <s v="PM030812"/>
    <x v="1766"/>
    <m/>
    <x v="42"/>
    <x v="3"/>
    <x v="12"/>
    <x v="3"/>
  </r>
  <r>
    <s v="PM062306"/>
    <x v="1767"/>
    <m/>
    <x v="42"/>
    <x v="7"/>
    <x v="20"/>
    <x v="54"/>
  </r>
  <r>
    <s v="PN050814"/>
    <x v="1768"/>
    <m/>
    <x v="43"/>
    <x v="5"/>
    <x v="12"/>
    <x v="5"/>
  </r>
  <r>
    <s v="PN052314"/>
    <x v="1769"/>
    <m/>
    <x v="43"/>
    <x v="5"/>
    <x v="20"/>
    <x v="5"/>
  </r>
  <r>
    <s v="PN058970"/>
    <x v="1770"/>
    <m/>
    <x v="43"/>
    <x v="5"/>
    <x v="24"/>
    <x v="78"/>
  </r>
  <r>
    <s v="PN060815"/>
    <x v="1771"/>
    <m/>
    <x v="43"/>
    <x v="7"/>
    <x v="12"/>
    <x v="6"/>
  </r>
  <r>
    <s v="PN070816"/>
    <x v="1772"/>
    <m/>
    <x v="43"/>
    <x v="8"/>
    <x v="12"/>
    <x v="7"/>
  </r>
  <r>
    <s v="PO100000"/>
    <x v="1773"/>
    <m/>
    <x v="44"/>
    <x v="10"/>
    <x v="0"/>
    <x v="0"/>
  </r>
  <r>
    <s v="PP030000"/>
    <x v="1774"/>
    <m/>
    <x v="45"/>
    <x v="3"/>
    <x v="0"/>
    <x v="0"/>
  </r>
  <r>
    <s v="PP030100"/>
    <x v="1775"/>
    <m/>
    <x v="45"/>
    <x v="3"/>
    <x v="2"/>
    <x v="0"/>
  </r>
  <r>
    <s v="PP030001"/>
    <x v="1776"/>
    <m/>
    <x v="45"/>
    <x v="3"/>
    <x v="0"/>
    <x v="9"/>
  </r>
  <r>
    <s v="PP030106"/>
    <x v="1777"/>
    <m/>
    <x v="45"/>
    <x v="3"/>
    <x v="2"/>
    <x v="54"/>
  </r>
  <r>
    <s v="PP030107"/>
    <x v="1778"/>
    <m/>
    <x v="45"/>
    <x v="3"/>
    <x v="2"/>
    <x v="12"/>
  </r>
  <r>
    <s v="PP030108"/>
    <x v="1779"/>
    <m/>
    <x v="45"/>
    <x v="3"/>
    <x v="2"/>
    <x v="13"/>
  </r>
  <r>
    <s v="PP030109"/>
    <x v="1780"/>
    <m/>
    <x v="45"/>
    <x v="3"/>
    <x v="2"/>
    <x v="14"/>
  </r>
  <r>
    <s v="PP030110"/>
    <x v="1781"/>
    <m/>
    <x v="45"/>
    <x v="3"/>
    <x v="2"/>
    <x v="15"/>
  </r>
  <r>
    <s v="PP030113"/>
    <x v="1782"/>
    <m/>
    <x v="45"/>
    <x v="3"/>
    <x v="2"/>
    <x v="4"/>
  </r>
  <r>
    <s v="PP030771"/>
    <x v="1783"/>
    <m/>
    <x v="45"/>
    <x v="3"/>
    <x v="15"/>
    <x v="79"/>
  </r>
  <r>
    <s v="PP030300"/>
    <x v="1784"/>
    <m/>
    <x v="45"/>
    <x v="3"/>
    <x v="6"/>
    <x v="0"/>
  </r>
  <r>
    <s v="PP050000"/>
    <x v="1785"/>
    <m/>
    <x v="45"/>
    <x v="5"/>
    <x v="0"/>
    <x v="0"/>
  </r>
  <r>
    <s v="PP050736"/>
    <x v="1786"/>
    <m/>
    <x v="45"/>
    <x v="5"/>
    <x v="15"/>
    <x v="96"/>
  </r>
  <r>
    <s v="PP050737"/>
    <x v="1787"/>
    <m/>
    <x v="45"/>
    <x v="5"/>
    <x v="15"/>
    <x v="59"/>
  </r>
  <r>
    <s v="PP051195"/>
    <x v="1788"/>
    <m/>
    <x v="45"/>
    <x v="5"/>
    <x v="21"/>
    <x v="91"/>
  </r>
  <r>
    <s v="PP051196"/>
    <x v="1789"/>
    <m/>
    <x v="45"/>
    <x v="5"/>
    <x v="21"/>
    <x v="92"/>
  </r>
  <r>
    <s v="PP051197"/>
    <x v="1790"/>
    <m/>
    <x v="45"/>
    <x v="5"/>
    <x v="21"/>
    <x v="95"/>
  </r>
  <r>
    <s v="PP051198"/>
    <x v="1791"/>
    <m/>
    <x v="45"/>
    <x v="5"/>
    <x v="21"/>
    <x v="16"/>
  </r>
  <r>
    <s v="PP051199"/>
    <x v="1792"/>
    <m/>
    <x v="45"/>
    <x v="5"/>
    <x v="21"/>
    <x v="1"/>
  </r>
  <r>
    <s v="PP051200"/>
    <x v="1793"/>
    <m/>
    <x v="45"/>
    <x v="5"/>
    <x v="22"/>
    <x v="0"/>
  </r>
  <r>
    <s v="PP052100"/>
    <x v="1794"/>
    <m/>
    <x v="45"/>
    <x v="5"/>
    <x v="32"/>
    <x v="0"/>
  </r>
  <r>
    <s v="PP052101"/>
    <x v="1795"/>
    <m/>
    <x v="45"/>
    <x v="5"/>
    <x v="32"/>
    <x v="9"/>
  </r>
  <r>
    <s v="PP052102"/>
    <x v="1796"/>
    <m/>
    <x v="45"/>
    <x v="5"/>
    <x v="32"/>
    <x v="8"/>
  </r>
  <r>
    <s v="PP052103"/>
    <x v="1797"/>
    <m/>
    <x v="45"/>
    <x v="5"/>
    <x v="32"/>
    <x v="10"/>
  </r>
  <r>
    <s v="PP052104"/>
    <x v="1798"/>
    <m/>
    <x v="45"/>
    <x v="5"/>
    <x v="32"/>
    <x v="18"/>
  </r>
  <r>
    <s v="PP052105"/>
    <x v="1799"/>
    <m/>
    <x v="45"/>
    <x v="5"/>
    <x v="32"/>
    <x v="24"/>
  </r>
  <r>
    <s v="PP052106"/>
    <x v="1800"/>
    <m/>
    <x v="45"/>
    <x v="5"/>
    <x v="32"/>
    <x v="54"/>
  </r>
  <r>
    <s v="PP052107"/>
    <x v="1801"/>
    <m/>
    <x v="45"/>
    <x v="5"/>
    <x v="32"/>
    <x v="12"/>
  </r>
  <r>
    <s v="PP052108"/>
    <x v="1802"/>
    <m/>
    <x v="45"/>
    <x v="5"/>
    <x v="32"/>
    <x v="13"/>
  </r>
  <r>
    <s v="PP052109"/>
    <x v="1803"/>
    <m/>
    <x v="45"/>
    <x v="5"/>
    <x v="32"/>
    <x v="14"/>
  </r>
  <r>
    <s v="PP052110"/>
    <x v="1804"/>
    <m/>
    <x v="45"/>
    <x v="5"/>
    <x v="32"/>
    <x v="15"/>
  </r>
  <r>
    <s v="PP052111"/>
    <x v="1805"/>
    <m/>
    <x v="45"/>
    <x v="5"/>
    <x v="32"/>
    <x v="2"/>
  </r>
  <r>
    <s v="PP052112"/>
    <x v="1806"/>
    <m/>
    <x v="45"/>
    <x v="5"/>
    <x v="32"/>
    <x v="3"/>
  </r>
  <r>
    <s v="PP052113"/>
    <x v="1807"/>
    <m/>
    <x v="45"/>
    <x v="5"/>
    <x v="32"/>
    <x v="4"/>
  </r>
  <r>
    <s v="PP052151"/>
    <x v="1808"/>
    <m/>
    <x v="45"/>
    <x v="5"/>
    <x v="32"/>
    <x v="64"/>
  </r>
  <r>
    <s v="PP052152"/>
    <x v="1809"/>
    <m/>
    <x v="45"/>
    <x v="5"/>
    <x v="32"/>
    <x v="65"/>
  </r>
  <r>
    <s v="PP052153"/>
    <x v="1810"/>
    <m/>
    <x v="45"/>
    <x v="5"/>
    <x v="32"/>
    <x v="66"/>
  </r>
  <r>
    <s v="PP052201"/>
    <x v="1811"/>
    <m/>
    <x v="45"/>
    <x v="5"/>
    <x v="33"/>
    <x v="9"/>
  </r>
  <r>
    <s v="PP052202"/>
    <x v="1812"/>
    <m/>
    <x v="45"/>
    <x v="5"/>
    <x v="33"/>
    <x v="8"/>
  </r>
  <r>
    <s v="PP052203"/>
    <x v="1813"/>
    <m/>
    <x v="45"/>
    <x v="5"/>
    <x v="33"/>
    <x v="10"/>
  </r>
  <r>
    <s v="PP052251"/>
    <x v="1814"/>
    <m/>
    <x v="45"/>
    <x v="5"/>
    <x v="33"/>
    <x v="64"/>
  </r>
  <r>
    <s v="PP052252"/>
    <x v="1815"/>
    <m/>
    <x v="45"/>
    <x v="5"/>
    <x v="33"/>
    <x v="65"/>
  </r>
  <r>
    <s v="PP052301"/>
    <x v="1816"/>
    <m/>
    <x v="45"/>
    <x v="5"/>
    <x v="20"/>
    <x v="9"/>
  </r>
  <r>
    <s v="PP052302"/>
    <x v="1817"/>
    <m/>
    <x v="45"/>
    <x v="5"/>
    <x v="20"/>
    <x v="8"/>
  </r>
  <r>
    <s v="PP052303"/>
    <x v="1818"/>
    <m/>
    <x v="45"/>
    <x v="5"/>
    <x v="20"/>
    <x v="10"/>
  </r>
  <r>
    <s v="PP052304"/>
    <x v="1819"/>
    <m/>
    <x v="45"/>
    <x v="5"/>
    <x v="20"/>
    <x v="18"/>
  </r>
  <r>
    <s v="PP052351"/>
    <x v="1820"/>
    <m/>
    <x v="45"/>
    <x v="5"/>
    <x v="20"/>
    <x v="64"/>
  </r>
  <r>
    <s v="PP052352"/>
    <x v="1821"/>
    <m/>
    <x v="45"/>
    <x v="5"/>
    <x v="20"/>
    <x v="65"/>
  </r>
  <r>
    <m/>
    <x v="1822"/>
    <m/>
    <x v="33"/>
    <x v="9"/>
    <x v="11"/>
    <x v="17"/>
  </r>
  <r>
    <s v="PH050111"/>
    <x v="1823"/>
    <m/>
    <x v="39"/>
    <x v="5"/>
    <x v="2"/>
    <x v="2"/>
  </r>
  <r>
    <s v="PH050112"/>
    <x v="1824"/>
    <m/>
    <x v="39"/>
    <x v="5"/>
    <x v="2"/>
    <x v="3"/>
  </r>
  <r>
    <s v="PP052451"/>
    <x v="1825"/>
    <m/>
    <x v="45"/>
    <x v="5"/>
    <x v="39"/>
    <x v="64"/>
  </r>
  <r>
    <s v="PP052452"/>
    <x v="1826"/>
    <m/>
    <x v="45"/>
    <x v="5"/>
    <x v="39"/>
    <x v="65"/>
  </r>
  <r>
    <s v="PP052501"/>
    <x v="1827"/>
    <m/>
    <x v="45"/>
    <x v="5"/>
    <x v="67"/>
    <x v="9"/>
  </r>
  <r>
    <s v="PP052502"/>
    <x v="1828"/>
    <m/>
    <x v="45"/>
    <x v="5"/>
    <x v="67"/>
    <x v="8"/>
  </r>
  <r>
    <s v="PP052551"/>
    <x v="1829"/>
    <m/>
    <x v="45"/>
    <x v="5"/>
    <x v="67"/>
    <x v="64"/>
  </r>
  <r>
    <s v="PP052552"/>
    <x v="1830"/>
    <m/>
    <x v="45"/>
    <x v="5"/>
    <x v="67"/>
    <x v="65"/>
  </r>
  <r>
    <s v="PP052601"/>
    <x v="1831"/>
    <m/>
    <x v="45"/>
    <x v="5"/>
    <x v="68"/>
    <x v="9"/>
  </r>
  <r>
    <s v="PP052602"/>
    <x v="1832"/>
    <m/>
    <x v="45"/>
    <x v="5"/>
    <x v="68"/>
    <x v="8"/>
  </r>
  <r>
    <s v="PP052603"/>
    <x v="1833"/>
    <m/>
    <x v="45"/>
    <x v="5"/>
    <x v="68"/>
    <x v="10"/>
  </r>
  <r>
    <s v="PP198874"/>
    <x v="1834"/>
    <m/>
    <x v="45"/>
    <x v="21"/>
    <x v="17"/>
    <x v="93"/>
  </r>
  <r>
    <s v="PP208778"/>
    <x v="1835"/>
    <m/>
    <x v="45"/>
    <x v="11"/>
    <x v="19"/>
    <x v="43"/>
  </r>
  <r>
    <s v="PP210000"/>
    <x v="1836"/>
    <m/>
    <x v="45"/>
    <x v="26"/>
    <x v="0"/>
    <x v="0"/>
  </r>
  <r>
    <s v="PR058880"/>
    <x v="1837"/>
    <m/>
    <x v="46"/>
    <x v="5"/>
    <x v="17"/>
    <x v="82"/>
  </r>
  <r>
    <s v="PR058882"/>
    <x v="1838"/>
    <m/>
    <x v="46"/>
    <x v="5"/>
    <x v="17"/>
    <x v="84"/>
  </r>
  <r>
    <s v="PR060210"/>
    <x v="1839"/>
    <m/>
    <x v="46"/>
    <x v="7"/>
    <x v="5"/>
    <x v="15"/>
  </r>
  <r>
    <s v="PR060220"/>
    <x v="1840"/>
    <m/>
    <x v="46"/>
    <x v="7"/>
    <x v="5"/>
    <x v="23"/>
  </r>
  <r>
    <s v="PR060230"/>
    <x v="1841"/>
    <m/>
    <x v="46"/>
    <x v="7"/>
    <x v="5"/>
    <x v="35"/>
  </r>
  <r>
    <s v="PR060240"/>
    <x v="1842"/>
    <m/>
    <x v="46"/>
    <x v="7"/>
    <x v="5"/>
    <x v="22"/>
  </r>
  <r>
    <s v="PR060250"/>
    <x v="1843"/>
    <m/>
    <x v="46"/>
    <x v="7"/>
    <x v="5"/>
    <x v="45"/>
  </r>
  <r>
    <s v="PR091000"/>
    <x v="1844"/>
    <m/>
    <x v="46"/>
    <x v="15"/>
    <x v="3"/>
    <x v="0"/>
  </r>
  <r>
    <s v="PR060298"/>
    <x v="1845"/>
    <m/>
    <x v="46"/>
    <x v="7"/>
    <x v="5"/>
    <x v="16"/>
  </r>
  <r>
    <s v="PR061200"/>
    <x v="1846"/>
    <s v="Rental of golf cart at a golf course for use while playing at the golf course. assumption is that the rental period is less than 30 days (i.e. one day)."/>
    <x v="46"/>
    <x v="7"/>
    <x v="22"/>
    <x v="0"/>
  </r>
  <r>
    <s v="PR062482"/>
    <x v="1847"/>
    <m/>
    <x v="46"/>
    <x v="7"/>
    <x v="39"/>
    <x v="84"/>
  </r>
  <r>
    <s v="PR062498"/>
    <x v="1848"/>
    <m/>
    <x v="46"/>
    <x v="7"/>
    <x v="39"/>
    <x v="16"/>
  </r>
  <r>
    <s v="PR060110"/>
    <x v="1849"/>
    <m/>
    <x v="46"/>
    <x v="7"/>
    <x v="2"/>
    <x v="15"/>
  </r>
  <r>
    <m/>
    <x v="1850"/>
    <m/>
    <x v="33"/>
    <x v="9"/>
    <x v="11"/>
    <x v="17"/>
  </r>
  <r>
    <s v="PR082546"/>
    <x v="1851"/>
    <m/>
    <x v="46"/>
    <x v="14"/>
    <x v="67"/>
    <x v="19"/>
  </r>
  <r>
    <s v="PR082626"/>
    <x v="1852"/>
    <m/>
    <x v="46"/>
    <x v="14"/>
    <x v="68"/>
    <x v="31"/>
  </r>
  <r>
    <s v="PR082658"/>
    <x v="1853"/>
    <m/>
    <x v="46"/>
    <x v="14"/>
    <x v="68"/>
    <x v="44"/>
  </r>
  <r>
    <s v="PR082666"/>
    <x v="1854"/>
    <m/>
    <x v="46"/>
    <x v="14"/>
    <x v="68"/>
    <x v="72"/>
  </r>
  <r>
    <s v="PR097018"/>
    <x v="1855"/>
    <m/>
    <x v="46"/>
    <x v="15"/>
    <x v="69"/>
    <x v="48"/>
  </r>
  <r>
    <s v="PR100300"/>
    <x v="1856"/>
    <m/>
    <x v="46"/>
    <x v="10"/>
    <x v="6"/>
    <x v="0"/>
  </r>
  <r>
    <s v="PR100320"/>
    <x v="1857"/>
    <m/>
    <x v="46"/>
    <x v="10"/>
    <x v="6"/>
    <x v="23"/>
  </r>
  <r>
    <s v="PR100330"/>
    <x v="1858"/>
    <m/>
    <x v="46"/>
    <x v="10"/>
    <x v="6"/>
    <x v="35"/>
  </r>
  <r>
    <s v="PR100340"/>
    <x v="1859"/>
    <m/>
    <x v="46"/>
    <x v="10"/>
    <x v="6"/>
    <x v="22"/>
  </r>
  <r>
    <s v="PS050000"/>
    <x v="1860"/>
    <s v="Items that are generally viewed as school-related items that are sold from one business to another business."/>
    <x v="47"/>
    <x v="5"/>
    <x v="0"/>
    <x v="0"/>
  </r>
  <r>
    <s v="PS050100"/>
    <x v="1861"/>
    <m/>
    <x v="47"/>
    <x v="5"/>
    <x v="2"/>
    <x v="0"/>
  </r>
  <r>
    <s v="PS050101"/>
    <x v="1862"/>
    <m/>
    <x v="47"/>
    <x v="5"/>
    <x v="2"/>
    <x v="9"/>
  </r>
  <r>
    <s v="PS050102"/>
    <x v="1863"/>
    <m/>
    <x v="47"/>
    <x v="5"/>
    <x v="2"/>
    <x v="8"/>
  </r>
  <r>
    <s v="PS050103"/>
    <x v="1864"/>
    <m/>
    <x v="47"/>
    <x v="5"/>
    <x v="2"/>
    <x v="10"/>
  </r>
  <r>
    <s v="PS050104"/>
    <x v="1865"/>
    <m/>
    <x v="47"/>
    <x v="5"/>
    <x v="2"/>
    <x v="18"/>
  </r>
  <r>
    <s v="PS050105"/>
    <x v="1866"/>
    <m/>
    <x v="47"/>
    <x v="5"/>
    <x v="2"/>
    <x v="24"/>
  </r>
  <r>
    <s v="PS050106"/>
    <x v="1867"/>
    <m/>
    <x v="47"/>
    <x v="5"/>
    <x v="2"/>
    <x v="54"/>
  </r>
  <r>
    <s v="PS050107"/>
    <x v="1868"/>
    <m/>
    <x v="47"/>
    <x v="5"/>
    <x v="2"/>
    <x v="12"/>
  </r>
  <r>
    <s v="PS050108"/>
    <x v="1869"/>
    <m/>
    <x v="47"/>
    <x v="5"/>
    <x v="2"/>
    <x v="13"/>
  </r>
  <r>
    <s v="PS050109"/>
    <x v="1870"/>
    <m/>
    <x v="47"/>
    <x v="5"/>
    <x v="2"/>
    <x v="14"/>
  </r>
  <r>
    <s v="PS050110"/>
    <x v="1871"/>
    <m/>
    <x v="47"/>
    <x v="5"/>
    <x v="2"/>
    <x v="15"/>
  </r>
  <r>
    <s v="PS050111"/>
    <x v="1872"/>
    <m/>
    <x v="47"/>
    <x v="5"/>
    <x v="2"/>
    <x v="2"/>
  </r>
  <r>
    <s v="PS050112"/>
    <x v="1873"/>
    <m/>
    <x v="47"/>
    <x v="5"/>
    <x v="2"/>
    <x v="3"/>
  </r>
  <r>
    <s v="PS050113"/>
    <x v="1874"/>
    <m/>
    <x v="47"/>
    <x v="5"/>
    <x v="2"/>
    <x v="4"/>
  </r>
  <r>
    <s v="PS050114"/>
    <x v="1875"/>
    <m/>
    <x v="47"/>
    <x v="5"/>
    <x v="2"/>
    <x v="5"/>
  </r>
  <r>
    <s v="PS050115"/>
    <x v="1876"/>
    <m/>
    <x v="47"/>
    <x v="5"/>
    <x v="2"/>
    <x v="6"/>
  </r>
  <r>
    <s v="PS050116"/>
    <x v="1877"/>
    <m/>
    <x v="47"/>
    <x v="5"/>
    <x v="2"/>
    <x v="7"/>
  </r>
  <r>
    <s v="PS050117"/>
    <x v="1878"/>
    <m/>
    <x v="47"/>
    <x v="5"/>
    <x v="2"/>
    <x v="47"/>
  </r>
  <r>
    <s v="PS050118"/>
    <x v="1879"/>
    <m/>
    <x v="47"/>
    <x v="5"/>
    <x v="2"/>
    <x v="48"/>
  </r>
  <r>
    <s v="PS050119"/>
    <x v="1880"/>
    <m/>
    <x v="47"/>
    <x v="5"/>
    <x v="2"/>
    <x v="49"/>
  </r>
  <r>
    <s v="PS050120"/>
    <x v="1881"/>
    <m/>
    <x v="47"/>
    <x v="5"/>
    <x v="2"/>
    <x v="23"/>
  </r>
  <r>
    <s v="PS050121"/>
    <x v="1882"/>
    <m/>
    <x v="47"/>
    <x v="5"/>
    <x v="2"/>
    <x v="27"/>
  </r>
  <r>
    <s v="PS050122"/>
    <x v="1883"/>
    <m/>
    <x v="47"/>
    <x v="5"/>
    <x v="2"/>
    <x v="28"/>
  </r>
  <r>
    <s v="PS050123"/>
    <x v="1884"/>
    <m/>
    <x v="47"/>
    <x v="5"/>
    <x v="2"/>
    <x v="29"/>
  </r>
  <r>
    <s v="PS050124"/>
    <x v="1885"/>
    <m/>
    <x v="47"/>
    <x v="5"/>
    <x v="2"/>
    <x v="55"/>
  </r>
  <r>
    <s v="PS050125"/>
    <x v="1886"/>
    <m/>
    <x v="47"/>
    <x v="5"/>
    <x v="2"/>
    <x v="30"/>
  </r>
  <r>
    <s v="PS050126"/>
    <x v="1887"/>
    <m/>
    <x v="47"/>
    <x v="5"/>
    <x v="2"/>
    <x v="31"/>
  </r>
  <r>
    <s v="PS050127"/>
    <x v="1888"/>
    <m/>
    <x v="47"/>
    <x v="5"/>
    <x v="2"/>
    <x v="32"/>
  </r>
  <r>
    <s v="PS050300"/>
    <x v="1889"/>
    <m/>
    <x v="47"/>
    <x v="5"/>
    <x v="6"/>
    <x v="0"/>
  </r>
  <r>
    <s v="PS050302"/>
    <x v="1890"/>
    <m/>
    <x v="47"/>
    <x v="5"/>
    <x v="6"/>
    <x v="8"/>
  </r>
  <r>
    <s v="PS050303"/>
    <x v="1891"/>
    <m/>
    <x v="47"/>
    <x v="5"/>
    <x v="6"/>
    <x v="10"/>
  </r>
  <r>
    <s v="PS050401"/>
    <x v="1892"/>
    <m/>
    <x v="47"/>
    <x v="5"/>
    <x v="7"/>
    <x v="9"/>
  </r>
  <r>
    <s v="PS050402"/>
    <x v="1893"/>
    <m/>
    <x v="47"/>
    <x v="5"/>
    <x v="7"/>
    <x v="8"/>
  </r>
  <r>
    <s v="PS050403"/>
    <x v="1894"/>
    <m/>
    <x v="47"/>
    <x v="5"/>
    <x v="7"/>
    <x v="10"/>
  </r>
  <r>
    <s v="PS050404"/>
    <x v="1895"/>
    <m/>
    <x v="47"/>
    <x v="5"/>
    <x v="7"/>
    <x v="18"/>
  </r>
  <r>
    <s v="PS050405"/>
    <x v="1896"/>
    <m/>
    <x v="47"/>
    <x v="5"/>
    <x v="7"/>
    <x v="24"/>
  </r>
  <r>
    <s v="PS060000"/>
    <x v="1897"/>
    <s v="Items that are generally viewed as school-related items that are sold from a business operation to a non-business-related customer."/>
    <x v="47"/>
    <x v="7"/>
    <x v="0"/>
    <x v="0"/>
  </r>
  <r>
    <s v="PS060100"/>
    <x v="1898"/>
    <m/>
    <x v="47"/>
    <x v="7"/>
    <x v="2"/>
    <x v="0"/>
  </r>
  <r>
    <s v="PS060101"/>
    <x v="1899"/>
    <m/>
    <x v="47"/>
    <x v="7"/>
    <x v="2"/>
    <x v="9"/>
  </r>
  <r>
    <s v="PS060102"/>
    <x v="1900"/>
    <m/>
    <x v="47"/>
    <x v="7"/>
    <x v="2"/>
    <x v="8"/>
  </r>
  <r>
    <s v="PS060103"/>
    <x v="1901"/>
    <m/>
    <x v="47"/>
    <x v="7"/>
    <x v="2"/>
    <x v="10"/>
  </r>
  <r>
    <s v="PS060104"/>
    <x v="1902"/>
    <m/>
    <x v="47"/>
    <x v="7"/>
    <x v="2"/>
    <x v="18"/>
  </r>
  <r>
    <s v="PS060105"/>
    <x v="1903"/>
    <m/>
    <x v="47"/>
    <x v="7"/>
    <x v="2"/>
    <x v="24"/>
  </r>
  <r>
    <s v="PS060106"/>
    <x v="1904"/>
    <m/>
    <x v="47"/>
    <x v="7"/>
    <x v="2"/>
    <x v="54"/>
  </r>
  <r>
    <s v="PS060107"/>
    <x v="1905"/>
    <m/>
    <x v="47"/>
    <x v="7"/>
    <x v="2"/>
    <x v="12"/>
  </r>
  <r>
    <s v="PS060108"/>
    <x v="1906"/>
    <m/>
    <x v="47"/>
    <x v="7"/>
    <x v="2"/>
    <x v="13"/>
  </r>
  <r>
    <s v="PS060109"/>
    <x v="1907"/>
    <m/>
    <x v="47"/>
    <x v="7"/>
    <x v="2"/>
    <x v="14"/>
  </r>
  <r>
    <s v="PS060110"/>
    <x v="1908"/>
    <m/>
    <x v="47"/>
    <x v="7"/>
    <x v="2"/>
    <x v="15"/>
  </r>
  <r>
    <s v="PS060111"/>
    <x v="1909"/>
    <m/>
    <x v="47"/>
    <x v="7"/>
    <x v="2"/>
    <x v="2"/>
  </r>
  <r>
    <s v="PS060112"/>
    <x v="1910"/>
    <m/>
    <x v="47"/>
    <x v="7"/>
    <x v="2"/>
    <x v="3"/>
  </r>
  <r>
    <s v="PS060113"/>
    <x v="1911"/>
    <m/>
    <x v="47"/>
    <x v="7"/>
    <x v="2"/>
    <x v="4"/>
  </r>
  <r>
    <s v="PS060114"/>
    <x v="1912"/>
    <m/>
    <x v="47"/>
    <x v="7"/>
    <x v="2"/>
    <x v="5"/>
  </r>
  <r>
    <s v="PS060115"/>
    <x v="1913"/>
    <m/>
    <x v="47"/>
    <x v="7"/>
    <x v="2"/>
    <x v="6"/>
  </r>
  <r>
    <s v="PS060116"/>
    <x v="1914"/>
    <m/>
    <x v="47"/>
    <x v="7"/>
    <x v="2"/>
    <x v="7"/>
  </r>
  <r>
    <s v="PS060117"/>
    <x v="1915"/>
    <m/>
    <x v="47"/>
    <x v="7"/>
    <x v="2"/>
    <x v="47"/>
  </r>
  <r>
    <s v="PS060118"/>
    <x v="1916"/>
    <m/>
    <x v="47"/>
    <x v="7"/>
    <x v="2"/>
    <x v="48"/>
  </r>
  <r>
    <s v="PS060119"/>
    <x v="1917"/>
    <m/>
    <x v="47"/>
    <x v="7"/>
    <x v="2"/>
    <x v="49"/>
  </r>
  <r>
    <s v="PS060120"/>
    <x v="1918"/>
    <m/>
    <x v="47"/>
    <x v="7"/>
    <x v="2"/>
    <x v="23"/>
  </r>
  <r>
    <s v="PS060121"/>
    <x v="1919"/>
    <m/>
    <x v="47"/>
    <x v="7"/>
    <x v="2"/>
    <x v="27"/>
  </r>
  <r>
    <s v="PS060122"/>
    <x v="1920"/>
    <m/>
    <x v="47"/>
    <x v="7"/>
    <x v="2"/>
    <x v="28"/>
  </r>
  <r>
    <s v="PS060123"/>
    <x v="1921"/>
    <m/>
    <x v="47"/>
    <x v="7"/>
    <x v="2"/>
    <x v="29"/>
  </r>
  <r>
    <s v="PS060124"/>
    <x v="1922"/>
    <m/>
    <x v="47"/>
    <x v="7"/>
    <x v="2"/>
    <x v="55"/>
  </r>
  <r>
    <s v="PS060125"/>
    <x v="1923"/>
    <m/>
    <x v="47"/>
    <x v="7"/>
    <x v="2"/>
    <x v="30"/>
  </r>
  <r>
    <s v="PS060126"/>
    <x v="1924"/>
    <m/>
    <x v="47"/>
    <x v="7"/>
    <x v="2"/>
    <x v="31"/>
  </r>
  <r>
    <s v="PS060127"/>
    <x v="1925"/>
    <m/>
    <x v="47"/>
    <x v="7"/>
    <x v="2"/>
    <x v="32"/>
  </r>
  <r>
    <s v="PS060300"/>
    <x v="1926"/>
    <m/>
    <x v="47"/>
    <x v="7"/>
    <x v="6"/>
    <x v="0"/>
  </r>
  <r>
    <s v="PS060302"/>
    <x v="1927"/>
    <m/>
    <x v="47"/>
    <x v="7"/>
    <x v="6"/>
    <x v="8"/>
  </r>
  <r>
    <s v="PS060303"/>
    <x v="1928"/>
    <m/>
    <x v="47"/>
    <x v="7"/>
    <x v="6"/>
    <x v="10"/>
  </r>
  <r>
    <s v="PS060401"/>
    <x v="1929"/>
    <m/>
    <x v="47"/>
    <x v="7"/>
    <x v="7"/>
    <x v="9"/>
  </r>
  <r>
    <s v="PS060404"/>
    <x v="1930"/>
    <m/>
    <x v="47"/>
    <x v="7"/>
    <x v="7"/>
    <x v="18"/>
  </r>
  <r>
    <s v="PS060405"/>
    <x v="1931"/>
    <m/>
    <x v="47"/>
    <x v="7"/>
    <x v="7"/>
    <x v="24"/>
  </r>
  <r>
    <s v="PS078938"/>
    <x v="1932"/>
    <m/>
    <x v="47"/>
    <x v="8"/>
    <x v="24"/>
    <x v="20"/>
  </r>
  <r>
    <m/>
    <x v="1933"/>
    <m/>
    <x v="33"/>
    <x v="9"/>
    <x v="11"/>
    <x v="17"/>
  </r>
  <r>
    <s v="PS080101"/>
    <x v="1934"/>
    <m/>
    <x v="47"/>
    <x v="14"/>
    <x v="2"/>
    <x v="9"/>
  </r>
  <r>
    <s v="PS081250"/>
    <x v="1935"/>
    <m/>
    <x v="47"/>
    <x v="14"/>
    <x v="22"/>
    <x v="45"/>
  </r>
  <r>
    <s v="PS081258"/>
    <x v="1936"/>
    <s v="Item must attach to clothing. this includes: buttons, zippers, hemming and bias tape, kiwi sure step, heel guards, toggles, shoe goo, shoe tread."/>
    <x v="47"/>
    <x v="14"/>
    <x v="22"/>
    <x v="44"/>
  </r>
  <r>
    <s v="PS081266"/>
    <x v="1937"/>
    <m/>
    <x v="47"/>
    <x v="14"/>
    <x v="22"/>
    <x v="72"/>
  </r>
  <r>
    <s v="PS081274"/>
    <x v="1938"/>
    <m/>
    <x v="47"/>
    <x v="14"/>
    <x v="22"/>
    <x v="93"/>
  </r>
  <r>
    <s v="PS081282"/>
    <x v="1939"/>
    <m/>
    <x v="47"/>
    <x v="14"/>
    <x v="22"/>
    <x v="84"/>
  </r>
  <r>
    <s v="PS101298"/>
    <x v="1940"/>
    <m/>
    <x v="47"/>
    <x v="10"/>
    <x v="22"/>
    <x v="16"/>
  </r>
  <r>
    <s v="PS116242"/>
    <x v="1941"/>
    <m/>
    <x v="47"/>
    <x v="18"/>
    <x v="70"/>
    <x v="25"/>
  </r>
  <r>
    <s v="PS118898"/>
    <x v="1942"/>
    <m/>
    <x v="47"/>
    <x v="18"/>
    <x v="17"/>
    <x v="16"/>
  </r>
  <r>
    <s v="PS160700"/>
    <x v="1943"/>
    <m/>
    <x v="47"/>
    <x v="16"/>
    <x v="15"/>
    <x v="0"/>
  </r>
  <r>
    <s v="PS160747"/>
    <x v="1944"/>
    <m/>
    <x v="47"/>
    <x v="16"/>
    <x v="15"/>
    <x v="62"/>
  </r>
  <r>
    <s v="PS160748"/>
    <x v="1945"/>
    <m/>
    <x v="47"/>
    <x v="16"/>
    <x v="15"/>
    <x v="63"/>
  </r>
  <r>
    <s v="PS160749"/>
    <x v="1946"/>
    <m/>
    <x v="47"/>
    <x v="16"/>
    <x v="15"/>
    <x v="99"/>
  </r>
  <r>
    <s v="PS160750"/>
    <x v="1947"/>
    <m/>
    <x v="47"/>
    <x v="16"/>
    <x v="15"/>
    <x v="45"/>
  </r>
  <r>
    <s v="PS160751"/>
    <x v="1948"/>
    <m/>
    <x v="47"/>
    <x v="16"/>
    <x v="15"/>
    <x v="64"/>
  </r>
  <r>
    <s v="PS160800"/>
    <x v="1949"/>
    <s v="Electronic cigarettes, e-cigarettes and vaporizer cigarettes. devices that emit doses of vaporized nicotine that are inhaled. this code is for the sales tax treatment for the given product."/>
    <x v="47"/>
    <x v="16"/>
    <x v="12"/>
    <x v="0"/>
  </r>
  <r>
    <s v="PS160801"/>
    <x v="1950"/>
    <s v="Electronic cigarettes sold with refill cartridges, for one price. this code is for the sales tax treatment for the given product."/>
    <x v="47"/>
    <x v="16"/>
    <x v="12"/>
    <x v="9"/>
  </r>
  <r>
    <s v="PS160802"/>
    <x v="1951"/>
    <s v="Refill cartridge only. this code is for the sales tax treatment for the given product."/>
    <x v="47"/>
    <x v="16"/>
    <x v="12"/>
    <x v="8"/>
  </r>
  <r>
    <s v="PT030000"/>
    <x v="1952"/>
    <s v="Equipment sold to telecom service providers"/>
    <x v="48"/>
    <x v="3"/>
    <x v="0"/>
    <x v="0"/>
  </r>
  <r>
    <s v="PT030400"/>
    <x v="1953"/>
    <s v="Services provided to telecom service providers"/>
    <x v="48"/>
    <x v="3"/>
    <x v="7"/>
    <x v="0"/>
  </r>
  <r>
    <s v="PT030500"/>
    <x v="1954"/>
    <s v="Services provided to telecom service providers"/>
    <x v="48"/>
    <x v="3"/>
    <x v="8"/>
    <x v="0"/>
  </r>
  <r>
    <s v="PT030501"/>
    <x v="1955"/>
    <s v="Services provided to telecom service providers"/>
    <x v="48"/>
    <x v="3"/>
    <x v="8"/>
    <x v="9"/>
  </r>
  <r>
    <s v="PT030600"/>
    <x v="1956"/>
    <s v="Equipment sold to telecom service providers"/>
    <x v="48"/>
    <x v="3"/>
    <x v="9"/>
    <x v="0"/>
  </r>
  <r>
    <s v="PT118906"/>
    <x v="1957"/>
    <m/>
    <x v="48"/>
    <x v="18"/>
    <x v="24"/>
    <x v="54"/>
  </r>
  <r>
    <s v="PW032474"/>
    <x v="1958"/>
    <m/>
    <x v="49"/>
    <x v="3"/>
    <x v="39"/>
    <x v="93"/>
  </r>
  <r>
    <s v="PB0010000"/>
    <x v="1959"/>
    <m/>
    <x v="32"/>
    <x v="0"/>
    <x v="3"/>
    <x v="0"/>
  </r>
  <r>
    <s v="PB0010100"/>
    <x v="1960"/>
    <m/>
    <x v="32"/>
    <x v="0"/>
    <x v="3"/>
    <x v="15"/>
  </r>
  <r>
    <s v="PB0010101"/>
    <x v="1961"/>
    <m/>
    <x v="32"/>
    <x v="0"/>
    <x v="3"/>
    <x v="15"/>
  </r>
  <r>
    <s v="PB0010102"/>
    <x v="1962"/>
    <m/>
    <x v="32"/>
    <x v="0"/>
    <x v="3"/>
    <x v="15"/>
  </r>
  <r>
    <s v="PB0010103"/>
    <x v="1963"/>
    <m/>
    <x v="32"/>
    <x v="0"/>
    <x v="3"/>
    <x v="15"/>
  </r>
  <r>
    <s v="PB0010104"/>
    <x v="1964"/>
    <m/>
    <x v="32"/>
    <x v="0"/>
    <x v="3"/>
    <x v="15"/>
  </r>
  <r>
    <s v="PB0010105"/>
    <x v="1965"/>
    <m/>
    <x v="32"/>
    <x v="0"/>
    <x v="3"/>
    <x v="15"/>
  </r>
  <r>
    <s v="PB0010106"/>
    <x v="1966"/>
    <m/>
    <x v="32"/>
    <x v="0"/>
    <x v="3"/>
    <x v="15"/>
  </r>
  <r>
    <s v="PB0010107"/>
    <x v="1967"/>
    <m/>
    <x v="32"/>
    <x v="0"/>
    <x v="3"/>
    <x v="15"/>
  </r>
  <r>
    <s v="PB0010108"/>
    <x v="1968"/>
    <m/>
    <x v="32"/>
    <x v="0"/>
    <x v="3"/>
    <x v="15"/>
  </r>
  <r>
    <s v="PB0010200"/>
    <x v="1969"/>
    <m/>
    <x v="32"/>
    <x v="0"/>
    <x v="3"/>
    <x v="23"/>
  </r>
  <r>
    <s v="PB0010201"/>
    <x v="1970"/>
    <m/>
    <x v="32"/>
    <x v="0"/>
    <x v="3"/>
    <x v="23"/>
  </r>
  <r>
    <s v="PB0010202"/>
    <x v="1971"/>
    <m/>
    <x v="32"/>
    <x v="0"/>
    <x v="3"/>
    <x v="23"/>
  </r>
  <r>
    <s v="PB0010203"/>
    <x v="1972"/>
    <m/>
    <x v="32"/>
    <x v="0"/>
    <x v="3"/>
    <x v="23"/>
  </r>
  <r>
    <s v="PB0010204"/>
    <x v="1973"/>
    <m/>
    <x v="32"/>
    <x v="0"/>
    <x v="3"/>
    <x v="23"/>
  </r>
  <r>
    <s v="PB0010205"/>
    <x v="1974"/>
    <m/>
    <x v="32"/>
    <x v="0"/>
    <x v="3"/>
    <x v="23"/>
  </r>
  <r>
    <s v="PB0010206"/>
    <x v="1975"/>
    <m/>
    <x v="32"/>
    <x v="0"/>
    <x v="3"/>
    <x v="23"/>
  </r>
  <r>
    <s v="PB0010207"/>
    <x v="1976"/>
    <m/>
    <x v="32"/>
    <x v="0"/>
    <x v="3"/>
    <x v="23"/>
  </r>
  <r>
    <s v="PB0010300"/>
    <x v="1977"/>
    <m/>
    <x v="32"/>
    <x v="0"/>
    <x v="3"/>
    <x v="35"/>
  </r>
  <r>
    <s v="PB0010301"/>
    <x v="1978"/>
    <m/>
    <x v="32"/>
    <x v="0"/>
    <x v="3"/>
    <x v="35"/>
  </r>
  <r>
    <s v="PB0010302"/>
    <x v="1979"/>
    <m/>
    <x v="32"/>
    <x v="0"/>
    <x v="3"/>
    <x v="35"/>
  </r>
  <r>
    <s v="PB0010303"/>
    <x v="1980"/>
    <m/>
    <x v="32"/>
    <x v="0"/>
    <x v="3"/>
    <x v="35"/>
  </r>
  <r>
    <s v="PB0010304"/>
    <x v="1981"/>
    <m/>
    <x v="32"/>
    <x v="0"/>
    <x v="3"/>
    <x v="35"/>
  </r>
  <r>
    <s v="PB0010305"/>
    <x v="1982"/>
    <m/>
    <x v="32"/>
    <x v="0"/>
    <x v="3"/>
    <x v="35"/>
  </r>
  <r>
    <s v="PB0010306"/>
    <x v="1983"/>
    <m/>
    <x v="32"/>
    <x v="0"/>
    <x v="3"/>
    <x v="35"/>
  </r>
  <r>
    <s v="PB0010400"/>
    <x v="1984"/>
    <m/>
    <x v="32"/>
    <x v="0"/>
    <x v="3"/>
    <x v="22"/>
  </r>
  <r>
    <s v="PB0010401"/>
    <x v="1985"/>
    <m/>
    <x v="32"/>
    <x v="0"/>
    <x v="3"/>
    <x v="22"/>
  </r>
  <r>
    <s v="PB0010402"/>
    <x v="1986"/>
    <m/>
    <x v="32"/>
    <x v="0"/>
    <x v="3"/>
    <x v="22"/>
  </r>
  <r>
    <s v="PB0010403"/>
    <x v="1987"/>
    <m/>
    <x v="32"/>
    <x v="0"/>
    <x v="3"/>
    <x v="22"/>
  </r>
  <r>
    <s v="PB0010404"/>
    <x v="1988"/>
    <m/>
    <x v="32"/>
    <x v="0"/>
    <x v="3"/>
    <x v="22"/>
  </r>
  <r>
    <s v="PB0010405"/>
    <x v="1989"/>
    <m/>
    <x v="32"/>
    <x v="0"/>
    <x v="3"/>
    <x v="22"/>
  </r>
  <r>
    <s v="PB0010406"/>
    <x v="1990"/>
    <m/>
    <x v="32"/>
    <x v="0"/>
    <x v="3"/>
    <x v="22"/>
  </r>
  <r>
    <s v="PB0010407"/>
    <x v="1991"/>
    <m/>
    <x v="32"/>
    <x v="0"/>
    <x v="3"/>
    <x v="22"/>
  </r>
  <r>
    <s v="PB0010408"/>
    <x v="1992"/>
    <m/>
    <x v="32"/>
    <x v="0"/>
    <x v="3"/>
    <x v="22"/>
  </r>
  <r>
    <s v="PB0010500"/>
    <x v="1993"/>
    <m/>
    <x v="32"/>
    <x v="0"/>
    <x v="3"/>
    <x v="45"/>
  </r>
  <r>
    <s v="PB0010501"/>
    <x v="1994"/>
    <m/>
    <x v="32"/>
    <x v="0"/>
    <x v="3"/>
    <x v="45"/>
  </r>
  <r>
    <s v="PB0010502"/>
    <x v="1995"/>
    <m/>
    <x v="32"/>
    <x v="0"/>
    <x v="3"/>
    <x v="45"/>
  </r>
  <r>
    <s v="PB0010503"/>
    <x v="1996"/>
    <m/>
    <x v="32"/>
    <x v="0"/>
    <x v="3"/>
    <x v="45"/>
  </r>
  <r>
    <s v="PB0010504"/>
    <x v="1997"/>
    <m/>
    <x v="32"/>
    <x v="0"/>
    <x v="3"/>
    <x v="45"/>
  </r>
  <r>
    <s v="PB0010505"/>
    <x v="1998"/>
    <m/>
    <x v="32"/>
    <x v="0"/>
    <x v="3"/>
    <x v="45"/>
  </r>
  <r>
    <s v="PB0010506"/>
    <x v="1999"/>
    <m/>
    <x v="32"/>
    <x v="0"/>
    <x v="3"/>
    <x v="45"/>
  </r>
  <r>
    <s v="PB0010507"/>
    <x v="2000"/>
    <m/>
    <x v="32"/>
    <x v="0"/>
    <x v="3"/>
    <x v="45"/>
  </r>
  <r>
    <s v="PB0010508"/>
    <x v="2001"/>
    <m/>
    <x v="32"/>
    <x v="0"/>
    <x v="3"/>
    <x v="45"/>
  </r>
  <r>
    <s v="PB0010509"/>
    <x v="2002"/>
    <m/>
    <x v="32"/>
    <x v="0"/>
    <x v="3"/>
    <x v="45"/>
  </r>
  <r>
    <s v="PB0010510"/>
    <x v="2003"/>
    <m/>
    <x v="32"/>
    <x v="0"/>
    <x v="3"/>
    <x v="64"/>
  </r>
  <r>
    <s v="PB0010511"/>
    <x v="2004"/>
    <m/>
    <x v="32"/>
    <x v="0"/>
    <x v="3"/>
    <x v="64"/>
  </r>
  <r>
    <s v="PB0010512"/>
    <x v="2005"/>
    <m/>
    <x v="32"/>
    <x v="0"/>
    <x v="3"/>
    <x v="64"/>
  </r>
  <r>
    <s v="PB0010513"/>
    <x v="2006"/>
    <m/>
    <x v="32"/>
    <x v="0"/>
    <x v="3"/>
    <x v="64"/>
  </r>
  <r>
    <s v="PB0010514"/>
    <x v="2007"/>
    <m/>
    <x v="32"/>
    <x v="0"/>
    <x v="3"/>
    <x v="64"/>
  </r>
  <r>
    <s v="PB0010515"/>
    <x v="2008"/>
    <m/>
    <x v="32"/>
    <x v="0"/>
    <x v="3"/>
    <x v="64"/>
  </r>
  <r>
    <s v="PB0010516"/>
    <x v="2009"/>
    <m/>
    <x v="32"/>
    <x v="0"/>
    <x v="3"/>
    <x v="64"/>
  </r>
  <r>
    <m/>
    <x v="2010"/>
    <m/>
    <x v="33"/>
    <x v="9"/>
    <x v="11"/>
    <x v="17"/>
  </r>
  <r>
    <s v="PI040006"/>
    <x v="2011"/>
    <m/>
    <x v="40"/>
    <x v="4"/>
    <x v="0"/>
    <x v="54"/>
  </r>
  <r>
    <s v="PI040578"/>
    <x v="2012"/>
    <m/>
    <x v="40"/>
    <x v="4"/>
    <x v="8"/>
    <x v="43"/>
  </r>
  <r>
    <s v="PI040594"/>
    <x v="2013"/>
    <m/>
    <x v="40"/>
    <x v="4"/>
    <x v="8"/>
    <x v="11"/>
  </r>
  <r>
    <s v="PI040597"/>
    <x v="2014"/>
    <s v="Includes baby bottles and nipples, pacifiers, teething rings, infant syringes to administer medication. excludes bottle liners."/>
    <x v="40"/>
    <x v="4"/>
    <x v="8"/>
    <x v="95"/>
  </r>
  <r>
    <s v="PI040599"/>
    <x v="2015"/>
    <m/>
    <x v="40"/>
    <x v="4"/>
    <x v="8"/>
    <x v="1"/>
  </r>
  <r>
    <s v="PI040600"/>
    <x v="2016"/>
    <m/>
    <x v="40"/>
    <x v="4"/>
    <x v="9"/>
    <x v="0"/>
  </r>
  <r>
    <s v="PI040601"/>
    <x v="2017"/>
    <m/>
    <x v="40"/>
    <x v="4"/>
    <x v="9"/>
    <x v="9"/>
  </r>
  <r>
    <s v="PI040610"/>
    <x v="2018"/>
    <m/>
    <x v="40"/>
    <x v="4"/>
    <x v="9"/>
    <x v="15"/>
  </r>
  <r>
    <s v="PI041073"/>
    <x v="2019"/>
    <m/>
    <x v="40"/>
    <x v="4"/>
    <x v="3"/>
    <x v="80"/>
  </r>
  <r>
    <s v="PI041074"/>
    <x v="2020"/>
    <m/>
    <x v="40"/>
    <x v="4"/>
    <x v="3"/>
    <x v="93"/>
  </r>
  <r>
    <s v="PI041075"/>
    <x v="2021"/>
    <m/>
    <x v="40"/>
    <x v="4"/>
    <x v="3"/>
    <x v="81"/>
  </r>
  <r>
    <s v="PI041076"/>
    <x v="2022"/>
    <m/>
    <x v="40"/>
    <x v="4"/>
    <x v="3"/>
    <x v="97"/>
  </r>
  <r>
    <s v="PI041077"/>
    <x v="2023"/>
    <m/>
    <x v="40"/>
    <x v="4"/>
    <x v="3"/>
    <x v="94"/>
  </r>
  <r>
    <s v="PI041078"/>
    <x v="2024"/>
    <m/>
    <x v="40"/>
    <x v="4"/>
    <x v="3"/>
    <x v="43"/>
  </r>
  <r>
    <s v="PI041079"/>
    <x v="2025"/>
    <m/>
    <x v="40"/>
    <x v="4"/>
    <x v="3"/>
    <x v="98"/>
  </r>
  <r>
    <s v="PI041080"/>
    <x v="2026"/>
    <m/>
    <x v="40"/>
    <x v="4"/>
    <x v="3"/>
    <x v="82"/>
  </r>
  <r>
    <s v="PI041082"/>
    <x v="2027"/>
    <m/>
    <x v="40"/>
    <x v="4"/>
    <x v="3"/>
    <x v="84"/>
  </r>
  <r>
    <s v="PI041090"/>
    <x v="2028"/>
    <m/>
    <x v="40"/>
    <x v="4"/>
    <x v="3"/>
    <x v="73"/>
  </r>
  <r>
    <s v="PI041106"/>
    <x v="2029"/>
    <m/>
    <x v="40"/>
    <x v="4"/>
    <x v="21"/>
    <x v="54"/>
  </r>
  <r>
    <s v="PI041107"/>
    <x v="2030"/>
    <m/>
    <x v="40"/>
    <x v="4"/>
    <x v="21"/>
    <x v="12"/>
  </r>
  <r>
    <s v="PP140029"/>
    <x v="2031"/>
    <m/>
    <x v="45"/>
    <x v="27"/>
    <x v="0"/>
    <x v="34"/>
  </r>
  <r>
    <s v="PP140037"/>
    <x v="2032"/>
    <m/>
    <x v="45"/>
    <x v="27"/>
    <x v="0"/>
    <x v="59"/>
  </r>
  <r>
    <s v="PP140235"/>
    <x v="2033"/>
    <s v="Example: phone cards denominated in currency amounts (e.g. us dollar) rather than call time."/>
    <x v="45"/>
    <x v="27"/>
    <x v="5"/>
    <x v="58"/>
  </r>
  <r>
    <s v="PP140236"/>
    <x v="2034"/>
    <m/>
    <x v="45"/>
    <x v="27"/>
    <x v="5"/>
    <x v="96"/>
  </r>
  <r>
    <s v="PP148090"/>
    <x v="2035"/>
    <m/>
    <x v="45"/>
    <x v="27"/>
    <x v="71"/>
    <x v="73"/>
  </r>
  <r>
    <s v="PP148211"/>
    <x v="2036"/>
    <m/>
    <x v="45"/>
    <x v="27"/>
    <x v="25"/>
    <x v="2"/>
  </r>
  <r>
    <s v="S0000000"/>
    <x v="2037"/>
    <s v="The rendering of knowledge, expertise or labor towards a certain goal or objective. for the majority of taxable jurisdictions, the sale of services, unlike the sale of tangible personal property, is not presumed to be taxable unless specifically made taxable by individual state and/or local statutes."/>
    <x v="50"/>
    <x v="0"/>
    <x v="0"/>
    <x v="0"/>
  </r>
  <r>
    <s v="S0000001"/>
    <x v="2038"/>
    <s v="Can be used as a 'general services' code. taxable in about half the states."/>
    <x v="50"/>
    <x v="0"/>
    <x v="0"/>
    <x v="9"/>
  </r>
  <r>
    <s v="S0557082"/>
    <x v="2039"/>
    <m/>
    <x v="50"/>
    <x v="28"/>
    <x v="69"/>
    <x v="84"/>
  </r>
  <r>
    <s v="S9999999"/>
    <x v="2040"/>
    <m/>
    <x v="51"/>
    <x v="1"/>
    <x v="1"/>
    <x v="1"/>
  </r>
  <r>
    <s v="SA010000"/>
    <x v="2041"/>
    <s v="Accounting related services such as general, auditing, audit defense, tax etc."/>
    <x v="52"/>
    <x v="2"/>
    <x v="0"/>
    <x v="0"/>
  </r>
  <r>
    <s v="SA010100"/>
    <x v="2042"/>
    <m/>
    <x v="52"/>
    <x v="2"/>
    <x v="2"/>
    <x v="0"/>
  </r>
  <r>
    <s v="SA010200"/>
    <x v="2043"/>
    <m/>
    <x v="52"/>
    <x v="2"/>
    <x v="5"/>
    <x v="0"/>
  </r>
  <r>
    <s v="SA010300"/>
    <x v="2044"/>
    <m/>
    <x v="52"/>
    <x v="2"/>
    <x v="6"/>
    <x v="0"/>
  </r>
  <r>
    <s v="SA010400"/>
    <x v="2045"/>
    <m/>
    <x v="52"/>
    <x v="2"/>
    <x v="7"/>
    <x v="0"/>
  </r>
  <r>
    <s v="SA011060"/>
    <x v="2046"/>
    <m/>
    <x v="52"/>
    <x v="2"/>
    <x v="3"/>
    <x v="101"/>
  </r>
  <r>
    <s v="SA016850"/>
    <x v="2047"/>
    <m/>
    <x v="52"/>
    <x v="2"/>
    <x v="72"/>
    <x v="45"/>
  </r>
  <r>
    <s v="SA030000"/>
    <x v="2048"/>
    <s v="Advertising services that can include design, public relations, market research and media creation."/>
    <x v="52"/>
    <x v="3"/>
    <x v="0"/>
    <x v="0"/>
  </r>
  <r>
    <s v="SA030200"/>
    <x v="2049"/>
    <m/>
    <x v="52"/>
    <x v="3"/>
    <x v="5"/>
    <x v="0"/>
  </r>
  <r>
    <s v="SA030300"/>
    <x v="2050"/>
    <m/>
    <x v="52"/>
    <x v="3"/>
    <x v="6"/>
    <x v="0"/>
  </r>
  <r>
    <s v="SA030400"/>
    <x v="2051"/>
    <m/>
    <x v="52"/>
    <x v="3"/>
    <x v="7"/>
    <x v="0"/>
  </r>
  <r>
    <s v="SA030401"/>
    <x v="2052"/>
    <m/>
    <x v="52"/>
    <x v="3"/>
    <x v="7"/>
    <x v="9"/>
  </r>
  <r>
    <s v="SA035898"/>
    <x v="2053"/>
    <m/>
    <x v="52"/>
    <x v="3"/>
    <x v="73"/>
    <x v="16"/>
  </r>
  <r>
    <s v="SA035906"/>
    <x v="2054"/>
    <m/>
    <x v="52"/>
    <x v="3"/>
    <x v="74"/>
    <x v="54"/>
  </r>
  <r>
    <s v="SA035914"/>
    <x v="2055"/>
    <m/>
    <x v="52"/>
    <x v="3"/>
    <x v="74"/>
    <x v="5"/>
  </r>
  <r>
    <s v="SA035922"/>
    <x v="2056"/>
    <m/>
    <x v="52"/>
    <x v="3"/>
    <x v="74"/>
    <x v="28"/>
  </r>
  <r>
    <s v="SA035930"/>
    <x v="2057"/>
    <m/>
    <x v="52"/>
    <x v="3"/>
    <x v="74"/>
    <x v="35"/>
  </r>
  <r>
    <s v="SA035938"/>
    <x v="2058"/>
    <m/>
    <x v="52"/>
    <x v="3"/>
    <x v="74"/>
    <x v="20"/>
  </r>
  <r>
    <s v="SA035946"/>
    <x v="2059"/>
    <m/>
    <x v="52"/>
    <x v="3"/>
    <x v="74"/>
    <x v="19"/>
  </r>
  <r>
    <s v="SA035954"/>
    <x v="2060"/>
    <m/>
    <x v="52"/>
    <x v="3"/>
    <x v="74"/>
    <x v="71"/>
  </r>
  <r>
    <s v="SA036298"/>
    <x v="2061"/>
    <m/>
    <x v="52"/>
    <x v="3"/>
    <x v="70"/>
    <x v="16"/>
  </r>
  <r>
    <s v="SA037000"/>
    <x v="2062"/>
    <s v="This industry comprises establishments primarily engaged in creating and designing public display advertising campaign materials, such as printed, painted, or electronic displays; and/or placing such displays on indoor or outdoor billboards and panels, or on or within transit vehicles or facilities, shopping malls, retail (in-store) displays, and other display structures or sites."/>
    <x v="52"/>
    <x v="3"/>
    <x v="69"/>
    <x v="0"/>
  </r>
  <r>
    <s v="SA038000"/>
    <x v="2063"/>
    <s v="This industry comprises establishments primarily engaged in creating advertising campaigns and placing such advertising in periodicals, newspapers, radio and television, or other media. these establishments are organized to provide a full range of services (i.e., through in-house capabilities or subcontracting), including advice, creative services, account management, production of advertising material, media planning, and buying (i.e., placing advertising)."/>
    <x v="52"/>
    <x v="3"/>
    <x v="71"/>
    <x v="0"/>
  </r>
  <r>
    <s v="SA046000"/>
    <x v="2064"/>
    <m/>
    <x v="52"/>
    <x v="4"/>
    <x v="75"/>
    <x v="0"/>
  </r>
  <r>
    <s v="SA046706"/>
    <x v="2065"/>
    <m/>
    <x v="52"/>
    <x v="4"/>
    <x v="76"/>
    <x v="54"/>
  </r>
  <r>
    <s v="SA046866"/>
    <x v="2066"/>
    <m/>
    <x v="52"/>
    <x v="4"/>
    <x v="72"/>
    <x v="72"/>
  </r>
  <r>
    <s v="SA046867"/>
    <x v="2067"/>
    <m/>
    <x v="52"/>
    <x v="4"/>
    <x v="72"/>
    <x v="76"/>
  </r>
  <r>
    <s v="SA046868"/>
    <x v="2068"/>
    <m/>
    <x v="52"/>
    <x v="4"/>
    <x v="72"/>
    <x v="42"/>
  </r>
  <r>
    <s v="SA050000"/>
    <x v="2069"/>
    <m/>
    <x v="52"/>
    <x v="5"/>
    <x v="0"/>
    <x v="0"/>
  </r>
  <r>
    <s v="SA050001"/>
    <x v="2070"/>
    <s v="Includes physical examinations, pregnancy diagnosis, blood collection and testing, foot trimming and lameness examinations, vaccinations, pulmonary arterial pressure testing, castration, dehorning, acupuncture and manual therapy, breeding soundness examinations, and health and travel certificates."/>
    <x v="52"/>
    <x v="5"/>
    <x v="0"/>
    <x v="9"/>
  </r>
  <r>
    <s v="SA050002"/>
    <x v="2071"/>
    <m/>
    <x v="52"/>
    <x v="5"/>
    <x v="0"/>
    <x v="8"/>
  </r>
  <r>
    <s v="SA050003"/>
    <x v="2072"/>
    <s v="Includes ovariectomy/ovariohysterectomy, head and neck surgery, abdominal surgery, ophthalmologic surgery, gastrointestinal surgery, orthopedic surgery, reproductive system surgeries, thoracic surgery, wound care an reconstruction, upper airway surgery, and other specialized surgery."/>
    <x v="52"/>
    <x v="5"/>
    <x v="0"/>
    <x v="10"/>
  </r>
  <r>
    <s v="SA050004"/>
    <x v="2073"/>
    <s v="Includes respiratory conditions and disease, gastrointestinal disease, neoplasia, reproductive tract conditions, abdominal conditions, urinary obstructions, abdominal conditions, neurological conditions, and septicemia."/>
    <x v="52"/>
    <x v="5"/>
    <x v="0"/>
    <x v="18"/>
  </r>
  <r>
    <s v="SA070000"/>
    <x v="2074"/>
    <s v="Architectural services that include consultation, design etc."/>
    <x v="52"/>
    <x v="8"/>
    <x v="0"/>
    <x v="0"/>
  </r>
  <r>
    <s v="SA070100"/>
    <x v="2075"/>
    <s v="This industry comprises establishments primarily engaged in planning and design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
    <x v="52"/>
    <x v="8"/>
    <x v="2"/>
    <x v="0"/>
  </r>
  <r>
    <s v="SA070200"/>
    <x v="2076"/>
    <m/>
    <x v="52"/>
    <x v="8"/>
    <x v="5"/>
    <x v="0"/>
  </r>
  <r>
    <s v="SA080000"/>
    <x v="2077"/>
    <s v="Services-related fee associated with athletic or spa membership."/>
    <x v="52"/>
    <x v="14"/>
    <x v="0"/>
    <x v="0"/>
  </r>
  <r>
    <s v="SA090000"/>
    <x v="2078"/>
    <s v="Services performed on automobiles which include repair, installation, towing etc."/>
    <x v="52"/>
    <x v="15"/>
    <x v="0"/>
    <x v="0"/>
  </r>
  <r>
    <s v="SA090101"/>
    <x v="2079"/>
    <m/>
    <x v="52"/>
    <x v="15"/>
    <x v="2"/>
    <x v="9"/>
  </r>
  <r>
    <s v="SA090102"/>
    <x v="2080"/>
    <m/>
    <x v="52"/>
    <x v="15"/>
    <x v="2"/>
    <x v="8"/>
  </r>
  <r>
    <s v="SA090103"/>
    <x v="2081"/>
    <m/>
    <x v="52"/>
    <x v="15"/>
    <x v="2"/>
    <x v="10"/>
  </r>
  <r>
    <s v="SA090400"/>
    <x v="2082"/>
    <m/>
    <x v="52"/>
    <x v="15"/>
    <x v="7"/>
    <x v="0"/>
  </r>
  <r>
    <s v="SA090500"/>
    <x v="2083"/>
    <m/>
    <x v="52"/>
    <x v="15"/>
    <x v="8"/>
    <x v="0"/>
  </r>
  <r>
    <s v="SA090700"/>
    <x v="2084"/>
    <m/>
    <x v="52"/>
    <x v="15"/>
    <x v="15"/>
    <x v="0"/>
  </r>
  <r>
    <s v="SA097130"/>
    <x v="2085"/>
    <m/>
    <x v="52"/>
    <x v="15"/>
    <x v="10"/>
    <x v="35"/>
  </r>
  <r>
    <s v="SA186314"/>
    <x v="2086"/>
    <m/>
    <x v="52"/>
    <x v="29"/>
    <x v="16"/>
    <x v="5"/>
  </r>
  <r>
    <s v="SB010000"/>
    <x v="2087"/>
    <m/>
    <x v="53"/>
    <x v="2"/>
    <x v="0"/>
    <x v="0"/>
  </r>
  <r>
    <s v="SB010100"/>
    <x v="2088"/>
    <m/>
    <x v="53"/>
    <x v="2"/>
    <x v="2"/>
    <x v="0"/>
  </r>
  <r>
    <s v="SB010200"/>
    <x v="2089"/>
    <m/>
    <x v="53"/>
    <x v="2"/>
    <x v="5"/>
    <x v="0"/>
  </r>
  <r>
    <s v="SB010300"/>
    <x v="2090"/>
    <m/>
    <x v="53"/>
    <x v="2"/>
    <x v="6"/>
    <x v="0"/>
  </r>
  <r>
    <s v="SB016682"/>
    <x v="2091"/>
    <m/>
    <x v="53"/>
    <x v="2"/>
    <x v="77"/>
    <x v="84"/>
  </r>
  <r>
    <s v="SB030000"/>
    <x v="2092"/>
    <m/>
    <x v="53"/>
    <x v="3"/>
    <x v="0"/>
    <x v="0"/>
  </r>
  <r>
    <s v="SB040100"/>
    <x v="2093"/>
    <m/>
    <x v="53"/>
    <x v="4"/>
    <x v="2"/>
    <x v="0"/>
  </r>
  <r>
    <s v="SB045978"/>
    <x v="2094"/>
    <s v="Body hair removal services (e.g., tweezing, waxing, etc.)."/>
    <x v="53"/>
    <x v="4"/>
    <x v="74"/>
    <x v="43"/>
  </r>
  <r>
    <s v="SB045994"/>
    <x v="2095"/>
    <s v="Applying chemicals to change the color of hair."/>
    <x v="53"/>
    <x v="4"/>
    <x v="74"/>
    <x v="11"/>
  </r>
  <r>
    <s v="SB046002"/>
    <x v="2096"/>
    <m/>
    <x v="53"/>
    <x v="4"/>
    <x v="75"/>
    <x v="8"/>
  </r>
  <r>
    <s v="SB046010"/>
    <x v="2097"/>
    <s v="Services that include: deep cleansing, extractions, exfoliation, masque/treatment and deep rehydration to tone and refresh skin; full face mapping with customized beauty regimen and product recommendations"/>
    <x v="53"/>
    <x v="4"/>
    <x v="75"/>
    <x v="15"/>
  </r>
  <r>
    <s v="SB046003"/>
    <x v="2098"/>
    <m/>
    <x v="53"/>
    <x v="4"/>
    <x v="75"/>
    <x v="10"/>
  </r>
  <r>
    <s v="SB046004"/>
    <x v="2099"/>
    <m/>
    <x v="53"/>
    <x v="4"/>
    <x v="75"/>
    <x v="18"/>
  </r>
  <r>
    <s v="SB070000"/>
    <x v="2100"/>
    <s v="Services performed on boats which includes repair, installation, towing etc."/>
    <x v="53"/>
    <x v="8"/>
    <x v="0"/>
    <x v="0"/>
  </r>
  <r>
    <s v="SB070400"/>
    <x v="2101"/>
    <m/>
    <x v="53"/>
    <x v="8"/>
    <x v="7"/>
    <x v="0"/>
  </r>
  <r>
    <s v="SB070500"/>
    <x v="2102"/>
    <m/>
    <x v="53"/>
    <x v="8"/>
    <x v="8"/>
    <x v="0"/>
  </r>
  <r>
    <s v="SB070700"/>
    <x v="2103"/>
    <m/>
    <x v="53"/>
    <x v="8"/>
    <x v="15"/>
    <x v="0"/>
  </r>
  <r>
    <s v="SB071000"/>
    <x v="2104"/>
    <m/>
    <x v="53"/>
    <x v="8"/>
    <x v="3"/>
    <x v="0"/>
  </r>
  <r>
    <s v="SB156266"/>
    <x v="2105"/>
    <m/>
    <x v="53"/>
    <x v="25"/>
    <x v="70"/>
    <x v="72"/>
  </r>
  <r>
    <s v="SC010000"/>
    <x v="543"/>
    <s v="Cable television programming."/>
    <x v="54"/>
    <x v="2"/>
    <x v="0"/>
    <x v="0"/>
  </r>
  <r>
    <s v="SC060000"/>
    <x v="2106"/>
    <m/>
    <x v="54"/>
    <x v="7"/>
    <x v="0"/>
    <x v="0"/>
  </r>
  <r>
    <s v="SC070000"/>
    <x v="2107"/>
    <s v="Implementation-type services that are associated with the sale of computer software. implementation services can include installation and/or minor configuration/set-up and/or training. the implementation services can be associated with both prewritten as well as custom computer software."/>
    <x v="54"/>
    <x v="8"/>
    <x v="0"/>
    <x v="0"/>
  </r>
  <r>
    <s v="SC070100"/>
    <x v="2108"/>
    <s v="Implementation-type services that are associated with the sale of prewritten computer software. service charges are separately stated on the invoice ."/>
    <x v="54"/>
    <x v="8"/>
    <x v="2"/>
    <x v="0"/>
  </r>
  <r>
    <s v="SC070101"/>
    <x v="2109"/>
    <s v="Implementation-type services that are associated with the sale of prewritten computer software that is electronically downloaded and no physical media is transferred to the customer. service charges are separately stated on the invoice ."/>
    <x v="54"/>
    <x v="8"/>
    <x v="2"/>
    <x v="9"/>
  </r>
  <r>
    <s v="SC070102"/>
    <x v="2110"/>
    <s v="Implementation-type services that are associated with the sale of prewritten computer software that is delivered through &quot;load and leave,&quot; and no physical media is transferred to the customer. service charges are separately stated on the invoice."/>
    <x v="54"/>
    <x v="8"/>
    <x v="2"/>
    <x v="8"/>
  </r>
  <r>
    <s v="SC070103"/>
    <x v="2111"/>
    <s v="Implementation-type services that are associated with the sale of prewritten computer software that is transferred through physical media to the customer. service charges are separately stated on the invoice ."/>
    <x v="54"/>
    <x v="8"/>
    <x v="2"/>
    <x v="10"/>
  </r>
  <r>
    <s v="SC070104"/>
    <x v="2112"/>
    <s v="Installation of canned software involves the physical installation by the vendor of canned software purchased by the customer from the vendor on the customer`s equipment."/>
    <x v="54"/>
    <x v="8"/>
    <x v="2"/>
    <x v="18"/>
  </r>
  <r>
    <s v="SC070121"/>
    <x v="2113"/>
    <s v="Implementation-type services that are associated with the sale of electronically-downloaded prewritten software for business use only. services are optional and are separately stated on the invoice."/>
    <x v="54"/>
    <x v="8"/>
    <x v="2"/>
    <x v="27"/>
  </r>
  <r>
    <s v="SC070131"/>
    <x v="2114"/>
    <s v="Implementation-type services that are associated with the sale of electronically -downloaded prewritten software for business use only. services are mandatory and are separately stated on the invoice."/>
    <x v="54"/>
    <x v="8"/>
    <x v="2"/>
    <x v="36"/>
  </r>
  <r>
    <s v="SC070200"/>
    <x v="2115"/>
    <s v="Implementation-type services that are associated with the sale of custom computer software. service charges are separately stated on the invoice ."/>
    <x v="54"/>
    <x v="8"/>
    <x v="5"/>
    <x v="0"/>
  </r>
  <r>
    <s v="SC070201"/>
    <x v="2116"/>
    <s v="Implementation-type services that are associated with the sale of custom computer software that is electronically downloaded and no physical media is transferred to the customer. service charges are separately stated on the invoice ."/>
    <x v="54"/>
    <x v="8"/>
    <x v="5"/>
    <x v="9"/>
  </r>
  <r>
    <s v="SC070202"/>
    <x v="2117"/>
    <s v="Implementation-type services that are associated with the sale of custom computer software that is delivered through &quot;load and leave,&quot; and no physical media is transferred to the customer. service charges are separately stated on the invoice ."/>
    <x v="54"/>
    <x v="8"/>
    <x v="5"/>
    <x v="8"/>
  </r>
  <r>
    <s v="SC070203"/>
    <x v="2118"/>
    <s v="Implementation-type services that are associated with the sale of custom computer software that is transferred through physical media to the customer. service charges are separately stated on the invoice ."/>
    <x v="54"/>
    <x v="8"/>
    <x v="5"/>
    <x v="10"/>
  </r>
  <r>
    <s v="SC070204"/>
    <x v="2119"/>
    <s v="Installation of custom software involves the physical installation by the vendor of custom software purchased by the customer from the vendor on the customer`s equipment."/>
    <x v="54"/>
    <x v="8"/>
    <x v="5"/>
    <x v="18"/>
  </r>
  <r>
    <s v="SC070300"/>
    <x v="2120"/>
    <s v="Training service associated with prewritten computer software that is part of the sale of the computer software."/>
    <x v="54"/>
    <x v="8"/>
    <x v="6"/>
    <x v="0"/>
  </r>
  <r>
    <s v="SC070301"/>
    <x v="2121"/>
    <s v="Training service associated with prewritten computer software that is electronically downloaded and is part of the sale of the computer software."/>
    <x v="54"/>
    <x v="8"/>
    <x v="6"/>
    <x v="9"/>
  </r>
  <r>
    <s v="SC070302"/>
    <x v="2122"/>
    <s v="Training service associated with prewritten computer software that is transfer through &quot;load and leave&quot; and is part of the sale of the computer software."/>
    <x v="54"/>
    <x v="8"/>
    <x v="6"/>
    <x v="8"/>
  </r>
  <r>
    <s v="SC070303"/>
    <x v="2123"/>
    <s v="Training service associated with prewritten computer software that is transferred through physical media that is part of the sale of the computer software."/>
    <x v="54"/>
    <x v="8"/>
    <x v="6"/>
    <x v="10"/>
  </r>
  <r>
    <s v="SC070304"/>
    <x v="2124"/>
    <s v="Training service associated with custom computer software that is electronically downloaded and is part of the sale of the computer software."/>
    <x v="54"/>
    <x v="8"/>
    <x v="6"/>
    <x v="18"/>
  </r>
  <r>
    <s v="SC070305"/>
    <x v="2125"/>
    <s v="Training service associated with custom computer software that is transfer through &quot;load and leave&quot; and is part of the sale of the computer software."/>
    <x v="54"/>
    <x v="8"/>
    <x v="6"/>
    <x v="24"/>
  </r>
  <r>
    <s v="SC070306"/>
    <x v="2126"/>
    <s v="Training service associated with custom computer software that is transferred through physical media that is part of the sale of the computer software."/>
    <x v="54"/>
    <x v="8"/>
    <x v="6"/>
    <x v="54"/>
  </r>
  <r>
    <s v="SC070321"/>
    <x v="2127"/>
    <s v="Training services that are associated with the sale of electronically-downloaded prewritten software for business use only. services are optional and separately stated on the invoice."/>
    <x v="54"/>
    <x v="8"/>
    <x v="6"/>
    <x v="27"/>
  </r>
  <r>
    <s v="SC070331"/>
    <x v="2128"/>
    <s v="Training services that are associated with the sale of electronically-downloaded prewritten software for business use only. services are mandatory and separately stated on the invoice."/>
    <x v="54"/>
    <x v="8"/>
    <x v="6"/>
    <x v="36"/>
  </r>
  <r>
    <s v="SC080000"/>
    <x v="2129"/>
    <s v="Implementation-type services that are not associated with the sale of computer software. implementation services can include installation and/or minor configuration/set-up and/or training. the implementation services can be associated with both prewritten as well as custom computer software."/>
    <x v="54"/>
    <x v="14"/>
    <x v="0"/>
    <x v="0"/>
  </r>
  <r>
    <s v="SC080100"/>
    <x v="2130"/>
    <s v="Implementation-type services that are not associated with the sale of prewritten computer software."/>
    <x v="54"/>
    <x v="14"/>
    <x v="2"/>
    <x v="0"/>
  </r>
  <r>
    <s v="SC080101"/>
    <x v="2131"/>
    <s v="Implementation-type services that are not associated with the sale of prewritten computer software."/>
    <x v="54"/>
    <x v="14"/>
    <x v="2"/>
    <x v="9"/>
  </r>
  <r>
    <s v="SC080102"/>
    <x v="2132"/>
    <s v="Implementation-type services that are not associated with the sale of prewritten computer software."/>
    <x v="54"/>
    <x v="14"/>
    <x v="2"/>
    <x v="8"/>
  </r>
  <r>
    <s v="SC080103"/>
    <x v="2133"/>
    <s v="Implementation-type services that are not associated with the sale of prewritten computer software."/>
    <x v="54"/>
    <x v="14"/>
    <x v="2"/>
    <x v="10"/>
  </r>
  <r>
    <s v="SC080121"/>
    <x v="2134"/>
    <s v="Implementation-type services for electronically-downloaded prewritten software for business use only. services are not associated with the sale of software."/>
    <x v="54"/>
    <x v="14"/>
    <x v="2"/>
    <x v="27"/>
  </r>
  <r>
    <s v="SC080200"/>
    <x v="2135"/>
    <s v="Implementation-type services that are not associated with the sale of custom computer software."/>
    <x v="54"/>
    <x v="14"/>
    <x v="5"/>
    <x v="0"/>
  </r>
  <r>
    <s v="SC080201"/>
    <x v="2136"/>
    <s v="Implementation-type services that are not associated with the sale of custom computer software."/>
    <x v="54"/>
    <x v="14"/>
    <x v="5"/>
    <x v="9"/>
  </r>
  <r>
    <s v="SC080202"/>
    <x v="2137"/>
    <s v="Implementation-type services that are not associated with the sale of custom computer software."/>
    <x v="54"/>
    <x v="14"/>
    <x v="5"/>
    <x v="8"/>
  </r>
  <r>
    <s v="SC080203"/>
    <x v="2138"/>
    <s v="Implementation-type services that are not associated with the sale of custom computer software."/>
    <x v="54"/>
    <x v="14"/>
    <x v="5"/>
    <x v="10"/>
  </r>
  <r>
    <s v="SC080300"/>
    <x v="2139"/>
    <s v="Training service associated with prewritten computer software but is not part of the sale of the computer software."/>
    <x v="54"/>
    <x v="14"/>
    <x v="6"/>
    <x v="0"/>
  </r>
  <r>
    <s v="SC080301"/>
    <x v="2140"/>
    <s v="Training service associated with prewritten computer software that is electronically downloaded but is not part of the sale of the computer software."/>
    <x v="54"/>
    <x v="14"/>
    <x v="6"/>
    <x v="9"/>
  </r>
  <r>
    <s v="SC080302"/>
    <x v="2141"/>
    <s v="Training service associated with prewritten computer software that is transferred through &quot;load and leave&quot; but is not part of the sale of the computer software."/>
    <x v="54"/>
    <x v="14"/>
    <x v="6"/>
    <x v="8"/>
  </r>
  <r>
    <s v="SC080303"/>
    <x v="2142"/>
    <s v="Training service associated with prewritten computer software that is transferred through physical media but is not part of the sale of the computer software."/>
    <x v="54"/>
    <x v="14"/>
    <x v="6"/>
    <x v="10"/>
  </r>
  <r>
    <s v="SC080304"/>
    <x v="2143"/>
    <s v="Training service associated with custom computer software that is electronically downloaded but is not part of the sale of the computer software."/>
    <x v="54"/>
    <x v="14"/>
    <x v="6"/>
    <x v="18"/>
  </r>
  <r>
    <s v="SC080305"/>
    <x v="2144"/>
    <s v="Training service associated with custom computer software that is transferred through &quot;load and leave&quot; but is not part of the sale of the computer software."/>
    <x v="54"/>
    <x v="14"/>
    <x v="6"/>
    <x v="24"/>
  </r>
  <r>
    <s v="SC080306"/>
    <x v="2145"/>
    <s v="Training service associated with custom computer software that is transferred through physical media but is not part of the sale of the computer software."/>
    <x v="54"/>
    <x v="14"/>
    <x v="6"/>
    <x v="54"/>
  </r>
  <r>
    <s v="SC080307"/>
    <x v="2146"/>
    <m/>
    <x v="54"/>
    <x v="14"/>
    <x v="6"/>
    <x v="12"/>
  </r>
  <r>
    <s v="SC080308"/>
    <x v="2147"/>
    <m/>
    <x v="54"/>
    <x v="14"/>
    <x v="6"/>
    <x v="13"/>
  </r>
  <r>
    <s v="SC080309"/>
    <x v="2148"/>
    <m/>
    <x v="54"/>
    <x v="14"/>
    <x v="6"/>
    <x v="14"/>
  </r>
  <r>
    <s v="SC080321"/>
    <x v="2149"/>
    <s v="Training services for electronically-downloaded prewritten software for business use only. services are not associated with the sale of software."/>
    <x v="54"/>
    <x v="14"/>
    <x v="6"/>
    <x v="27"/>
  </r>
  <r>
    <s v="SC090000"/>
    <x v="2150"/>
    <s v="Maintenance contracts associated with the custom computer software. computer software maintenance contracts generally include periodic software updates and/or updated releases as well as technical support type services. there are generally two types of computer software maintenance agreements, namely &quot;optional&quot; and &quot;mandatory.&quot;"/>
    <x v="54"/>
    <x v="15"/>
    <x v="0"/>
    <x v="0"/>
  </r>
  <r>
    <s v="SC090100"/>
    <x v="2151"/>
    <s v="Maintenance contracts associated with custom computer software that is optional to the customer and is not required as a condition of purchasing the original computer software, and that are associated with electronically downloaded software."/>
    <x v="54"/>
    <x v="15"/>
    <x v="2"/>
    <x v="0"/>
  </r>
  <r>
    <s v="SC090101"/>
    <x v="2152"/>
    <s v="Maintenance contracts that are optional to the customer that include &quot;technical support services&quot; only, and that are associated with electronically downloaded custom computer software."/>
    <x v="54"/>
    <x v="15"/>
    <x v="2"/>
    <x v="9"/>
  </r>
  <r>
    <s v="SC090102"/>
    <x v="2153"/>
    <s v="Maintenance contracts that are optional to the customer that include both &quot;software updates&quot; and &quot;technical support services,&quot; and that are associated with electronically downloaded custom computer software."/>
    <x v="54"/>
    <x v="15"/>
    <x v="2"/>
    <x v="8"/>
  </r>
  <r>
    <s v="SC090103"/>
    <x v="2154"/>
    <m/>
    <x v="54"/>
    <x v="15"/>
    <x v="2"/>
    <x v="10"/>
  </r>
  <r>
    <s v="SC090200"/>
    <x v="2155"/>
    <s v="Maintenance contracts associated with custom computer software that are mandatory to the customer as a condition of purchasing the original computer software, and that are associated with electronically downloaded software."/>
    <x v="54"/>
    <x v="15"/>
    <x v="5"/>
    <x v="0"/>
  </r>
  <r>
    <s v="SC090201"/>
    <x v="2156"/>
    <s v="Maintenance contracts that are mandatory to the customer that include &quot;technical support services&quot; only, and that are associated with electronically downloaded custom computer software."/>
    <x v="54"/>
    <x v="15"/>
    <x v="5"/>
    <x v="9"/>
  </r>
  <r>
    <s v="SC090202"/>
    <x v="2157"/>
    <s v="Maintenance contracts that are mandatory to the customer that include both &quot;software updates&quot; and &quot;technical support services,&quot; and that are associated with electronically downloaded custom computer software."/>
    <x v="54"/>
    <x v="15"/>
    <x v="5"/>
    <x v="8"/>
  </r>
  <r>
    <s v="SC090300"/>
    <x v="2158"/>
    <s v="Maintenance contracts associated with custom computer software that is optional to the customer and is not required as a condition of purchasing the original computer software, and that are associated with &quot;load and leave&quot; software. &quot;load and leave&quot; arrangement involves loading the computer software on the customer's hardware without providing the customer with any physical media."/>
    <x v="54"/>
    <x v="15"/>
    <x v="6"/>
    <x v="0"/>
  </r>
  <r>
    <s v="SC090301"/>
    <x v="2159"/>
    <s v="Maintenance contracts that are optional to the customer that include &quot;technical support services&quot; only, and that are associated with &quot;load and leave&quot; custom computer software."/>
    <x v="54"/>
    <x v="15"/>
    <x v="6"/>
    <x v="9"/>
  </r>
  <r>
    <s v="SC090302"/>
    <x v="2160"/>
    <s v="Maintenance contracts that are optional to the customer that include both &quot;software updates&quot; and &quot;technical support services,&quot; and that are associated with &quot;load and leave&quot; custom computer software."/>
    <x v="54"/>
    <x v="15"/>
    <x v="6"/>
    <x v="8"/>
  </r>
  <r>
    <s v="SC090303"/>
    <x v="2161"/>
    <m/>
    <x v="54"/>
    <x v="15"/>
    <x v="6"/>
    <x v="10"/>
  </r>
  <r>
    <s v="SC090400"/>
    <x v="2162"/>
    <s v="Maintenance contracts associated with custom computer software that are mandatory to the customer as a condition of purchasing the original computer software, and that are associated with &quot;load and leave&quot; software. &quot;load and leave&quot; arrangement involves loading the computer software on the customer's hardware without providing the customer with any physical media."/>
    <x v="54"/>
    <x v="15"/>
    <x v="7"/>
    <x v="0"/>
  </r>
  <r>
    <s v="SC090401"/>
    <x v="2163"/>
    <s v="Maintenance contracts that are mandatory to the customer that include &quot;technical support services&quot; only, and that are associated with &quot;load and leave&quot; custom computer software."/>
    <x v="54"/>
    <x v="15"/>
    <x v="7"/>
    <x v="9"/>
  </r>
  <r>
    <s v="SC090402"/>
    <x v="2164"/>
    <s v="Maintenance contracts that are mandatory to the customer that includes both &quot;software updates&quot; and &quot;technical support services,&quot; and that is associated with &quot;load and leave&quot; custom computer software."/>
    <x v="54"/>
    <x v="15"/>
    <x v="7"/>
    <x v="8"/>
  </r>
  <r>
    <s v="SC090500"/>
    <x v="2165"/>
    <s v="Maintenance contracts associated with custom computer software that is optional to the customer and is not required as a condition of purchasing the original computer software, and that is associated with prewritten computer software transferred through physical media."/>
    <x v="54"/>
    <x v="15"/>
    <x v="8"/>
    <x v="0"/>
  </r>
  <r>
    <s v="SC090501"/>
    <x v="2166"/>
    <s v="Maintenance contracts that are optional to the customer that includes &quot;technical support services&quot; only, and that is associated with custom computer software transferred through physical media."/>
    <x v="54"/>
    <x v="15"/>
    <x v="8"/>
    <x v="9"/>
  </r>
  <r>
    <s v="SC090502"/>
    <x v="2167"/>
    <s v="Maintenance contracts that are optional to the customer that includes both &quot;software updates&quot; and &quot;technical support services,&quot; and that is associated with custom computer software transferred through physical media."/>
    <x v="54"/>
    <x v="15"/>
    <x v="8"/>
    <x v="8"/>
  </r>
  <r>
    <s v="SC090503"/>
    <x v="2168"/>
    <m/>
    <x v="54"/>
    <x v="15"/>
    <x v="8"/>
    <x v="10"/>
  </r>
  <r>
    <s v="SC090600"/>
    <x v="2169"/>
    <s v="Maintenance contracts associated with custom computer software that is mandatory to the customer as a condition of purchasing the original computer software, and that is associated with prewritten computer software transferred through physical media."/>
    <x v="54"/>
    <x v="15"/>
    <x v="9"/>
    <x v="0"/>
  </r>
  <r>
    <s v="SC090601"/>
    <x v="2170"/>
    <s v="Maintenance contracts that are mandatory to the customer that includes &quot;technical support services&quot; only, and that is associated with custom computer software transferred through physical media."/>
    <x v="54"/>
    <x v="15"/>
    <x v="9"/>
    <x v="9"/>
  </r>
  <r>
    <s v="SC090602"/>
    <x v="2171"/>
    <s v="Maintenance contracts that are mandatory to the customer that include both &quot;software updates&quot; and &quot;technical support services,&quot; and that are associated with custom computer software transferred through physical media."/>
    <x v="54"/>
    <x v="15"/>
    <x v="9"/>
    <x v="8"/>
  </r>
  <r>
    <s v="SC100000"/>
    <x v="2172"/>
    <s v="Maintenance contracts associated with prewritten computer software. computer software maintenance contracts generally include periodic software updates and/or updated releases as well as technical support type services. there are generally two types of computer software maintenance agreements, namely &quot;optional&quot; and &quot;mandatory.&quot;"/>
    <x v="54"/>
    <x v="10"/>
    <x v="0"/>
    <x v="0"/>
  </r>
  <r>
    <s v="SC100100"/>
    <x v="2173"/>
    <s v="Maintenance contracts associated with prewritten computer software that is optional to the customer and is not required as a condition of purchasing the original computer software, and that is associated with electronically downloaded software."/>
    <x v="54"/>
    <x v="10"/>
    <x v="2"/>
    <x v="0"/>
  </r>
  <r>
    <s v="SC100101"/>
    <x v="2174"/>
    <s v="Maintenance contracts that are optional to the customer that include &quot;technical support services&quot; only, and that are associated with electronically downloaded prewritten computer software."/>
    <x v="54"/>
    <x v="10"/>
    <x v="2"/>
    <x v="9"/>
  </r>
  <r>
    <s v="SC100102"/>
    <x v="2175"/>
    <s v="Maintenance contracts that are optional to the customer that include both &quot;software updates&quot; and &quot;technical support services,&quot; and that are associated with electronically downloaded prewritten computer software."/>
    <x v="54"/>
    <x v="10"/>
    <x v="2"/>
    <x v="8"/>
  </r>
  <r>
    <s v="SC100103"/>
    <x v="2176"/>
    <m/>
    <x v="54"/>
    <x v="10"/>
    <x v="2"/>
    <x v="10"/>
  </r>
  <r>
    <s v="SC100121"/>
    <x v="2177"/>
    <s v="Maintenance contracts associated with electronically-downloaded prewritten software for business use only. contracts are optional to the customer and are not required as a condition of purchasing the software. contracts only include remote technical support services."/>
    <x v="54"/>
    <x v="10"/>
    <x v="2"/>
    <x v="27"/>
  </r>
  <r>
    <s v="SC100122"/>
    <x v="2178"/>
    <s v="Maintenance contracts associated with electronically-downloaded prewritten software for business use only. contracts are optional to the customer and are not required as a condition of purchasing the software. contracts include downloaded updates and remote technical support services."/>
    <x v="54"/>
    <x v="10"/>
    <x v="2"/>
    <x v="28"/>
  </r>
  <r>
    <s v="SC100200"/>
    <x v="2179"/>
    <s v="Maintenance contracts associated with prewritten computer software that is mandatory to the customer as a condition of purchasing the original computer software, and that are associated with electronically downloaded software."/>
    <x v="54"/>
    <x v="10"/>
    <x v="5"/>
    <x v="0"/>
  </r>
  <r>
    <s v="SC100201"/>
    <x v="2180"/>
    <s v="Maintenance contracts that are mandatory to the customer that include &quot;technical support services&quot; only, and that are associated with electronically downloaded prewritten computer software."/>
    <x v="54"/>
    <x v="10"/>
    <x v="5"/>
    <x v="9"/>
  </r>
  <r>
    <s v="SC100202"/>
    <x v="2181"/>
    <s v="Maintenance contracts that are mandatory to the customer that include both &quot;software updates&quot; and &quot;technical support services,&quot; and that are associated with electronically downloaded prewritten computer software."/>
    <x v="54"/>
    <x v="10"/>
    <x v="5"/>
    <x v="8"/>
  </r>
  <r>
    <s v="SC100203"/>
    <x v="2182"/>
    <m/>
    <x v="54"/>
    <x v="10"/>
    <x v="5"/>
    <x v="10"/>
  </r>
  <r>
    <s v="SC100221"/>
    <x v="2183"/>
    <s v="Maintenance contracts associated with electronically-downloaded prewritten software for business use only. contracts are mandatory to the customer and are required as a condition of purchasing the software. contracts only include remote technical support services."/>
    <x v="54"/>
    <x v="10"/>
    <x v="5"/>
    <x v="27"/>
  </r>
  <r>
    <s v="SC100222"/>
    <x v="2184"/>
    <s v="Maintenance contracts associated with electronically-downloaded prewritten software for business use only. contracts are mandatory to the customer and are required as a condition of purchasing the software. contracts include downloaded updates and remote technical support services."/>
    <x v="54"/>
    <x v="10"/>
    <x v="5"/>
    <x v="28"/>
  </r>
  <r>
    <s v="SC100300"/>
    <x v="2185"/>
    <s v="Maintenance contracts associated with prewritten computer software that is optional to the customer and is not required as a condition of purchasing the original computer software, and that is associated with &quot;load and leave&quot; software. &quot;load and leave&quot; arrangement involves loading the computer software on the customer's hardware without providing the customer with any physical media."/>
    <x v="54"/>
    <x v="10"/>
    <x v="6"/>
    <x v="0"/>
  </r>
  <r>
    <s v="SC100301"/>
    <x v="2186"/>
    <s v="Maintenance contracts that are optional to the customer that include &quot;technical support services&quot; only, and that are associated with &quot;load and leave&quot; prewritten computer software."/>
    <x v="54"/>
    <x v="10"/>
    <x v="6"/>
    <x v="9"/>
  </r>
  <r>
    <s v="SC100302"/>
    <x v="2187"/>
    <s v="Maintenance contracts that are optional to the customer that include both &quot;software updates&quot; and &quot;technical support services,&quot; and that are associated with &quot;load and leave&quot; prewritten computer software."/>
    <x v="54"/>
    <x v="10"/>
    <x v="6"/>
    <x v="8"/>
  </r>
  <r>
    <s v="SC100303"/>
    <x v="2188"/>
    <m/>
    <x v="54"/>
    <x v="10"/>
    <x v="6"/>
    <x v="10"/>
  </r>
  <r>
    <s v="SC100400"/>
    <x v="2189"/>
    <s v="Maintenance contracts associated with prewritten computer software that is mandatory to the customer as a condition of purchasing the original computer software, and that is associated with &quot;load and leave&quot; software. &quot;load and leave&quot; arrangement involves loading the computer software on the customer's hardware without providing the customer with any physical media."/>
    <x v="54"/>
    <x v="10"/>
    <x v="7"/>
    <x v="0"/>
  </r>
  <r>
    <s v="SC100401"/>
    <x v="2190"/>
    <s v="Maintenance contracts that are mandatory to the customer that include &quot;technical support services&quot; only, and that are associated with &quot;load and leave&quot; prewritten computer software."/>
    <x v="54"/>
    <x v="10"/>
    <x v="7"/>
    <x v="9"/>
  </r>
  <r>
    <s v="SC100402"/>
    <x v="2191"/>
    <s v="Maintenance contracts that are mandatory to the customer that include both &quot;software updates&quot; and &quot;technical support services,&quot; and that are associated with &quot;load and leave&quot; prewritten computer software."/>
    <x v="54"/>
    <x v="10"/>
    <x v="7"/>
    <x v="8"/>
  </r>
  <r>
    <s v="SC100500"/>
    <x v="2192"/>
    <s v="Maintenance contracts associated with prewritten computer software that is optional to the customer and is not required as a condition of purchasing the original computer software, and that is associated with prewritten computer software transferred through physical media."/>
    <x v="54"/>
    <x v="10"/>
    <x v="8"/>
    <x v="0"/>
  </r>
  <r>
    <s v="SC100501"/>
    <x v="2193"/>
    <s v="Maintenance contracts that are optional to the customer that include &quot;technical support services&quot; only, and that are associated with prewritten computer software transferred through physical media."/>
    <x v="54"/>
    <x v="10"/>
    <x v="8"/>
    <x v="9"/>
  </r>
  <r>
    <s v="SC100502"/>
    <x v="2194"/>
    <s v="Maintenance contracts that are optional to the customer that include both &quot;software updates&quot; and &quot;technical support services,&quot; and that are associated with prewritten computer software transferred through physical media."/>
    <x v="54"/>
    <x v="10"/>
    <x v="8"/>
    <x v="8"/>
  </r>
  <r>
    <s v="SC100503"/>
    <x v="2195"/>
    <m/>
    <x v="54"/>
    <x v="10"/>
    <x v="8"/>
    <x v="10"/>
  </r>
  <r>
    <s v="SC100600"/>
    <x v="2196"/>
    <s v="Maintenance contracts associated with prewritten computer software that is mandatory to the customer as a condition of purchasing the original computer software, and that is associated with prewritten computer software transferred through physical media."/>
    <x v="54"/>
    <x v="10"/>
    <x v="9"/>
    <x v="0"/>
  </r>
  <r>
    <s v="SC100601"/>
    <x v="2197"/>
    <s v="Maintenance contracts that are mandatory to the customer that include &quot;technical support services&quot; only, and that are associated with prewritten computer software transferred through physical media."/>
    <x v="54"/>
    <x v="10"/>
    <x v="9"/>
    <x v="9"/>
  </r>
  <r>
    <s v="SC100602"/>
    <x v="2198"/>
    <s v="Maintenance contracts that are mandatory to the customer that include both &quot;software updates&quot; and &quot;technical support services,&quot; and that are associated with prewritten computer software transferred through physical media."/>
    <x v="54"/>
    <x v="10"/>
    <x v="9"/>
    <x v="8"/>
  </r>
  <r>
    <s v="SC100603"/>
    <x v="2199"/>
    <m/>
    <x v="54"/>
    <x v="10"/>
    <x v="9"/>
    <x v="10"/>
  </r>
  <r>
    <s v="SC117274"/>
    <x v="2200"/>
    <m/>
    <x v="54"/>
    <x v="18"/>
    <x v="78"/>
    <x v="93"/>
  </r>
  <r>
    <s v="SC117314"/>
    <x v="2201"/>
    <m/>
    <x v="54"/>
    <x v="18"/>
    <x v="79"/>
    <x v="5"/>
  </r>
  <r>
    <s v="SC117315"/>
    <x v="2202"/>
    <m/>
    <x v="54"/>
    <x v="18"/>
    <x v="79"/>
    <x v="6"/>
  </r>
  <r>
    <s v="SC120000"/>
    <x v="2203"/>
    <s v="Technical support that is associated with the sale or license of custom software that was delivered through either physical media, electronically or through a &quot;load and leave&quot; arrangement. the service can be either optional or mandatory, and it can either be only services or could include updates."/>
    <x v="54"/>
    <x v="19"/>
    <x v="0"/>
    <x v="0"/>
  </r>
  <r>
    <s v="SC120100"/>
    <x v="2204"/>
    <s v="Technical support associated with custom computer software that is optional to the customer and is not required as a condition of purchasing the original computer software, and that is associated with electronically downloaded software."/>
    <x v="54"/>
    <x v="19"/>
    <x v="2"/>
    <x v="0"/>
  </r>
  <r>
    <s v="SC120101"/>
    <x v="2205"/>
    <s v="Technical support that is optional to the customer that includes &quot;support services&quot; only, and that is associated with electronically downloaded custom computer software."/>
    <x v="54"/>
    <x v="19"/>
    <x v="2"/>
    <x v="9"/>
  </r>
  <r>
    <s v="SC120102"/>
    <x v="2206"/>
    <s v="Technical support that is optional to the customer that includes both &quot;software updates&quot; and &quot;support services,&quot; and that is associated with electronically downloaded custom computer software."/>
    <x v="54"/>
    <x v="19"/>
    <x v="2"/>
    <x v="8"/>
  </r>
  <r>
    <s v="SC120200"/>
    <x v="2207"/>
    <s v="Technical support associated with custom computer software that is mandatory to the customer as a condition of purchasing the original computer software, and that is associated with electronically downloaded software."/>
    <x v="54"/>
    <x v="19"/>
    <x v="5"/>
    <x v="0"/>
  </r>
  <r>
    <s v="SC120201"/>
    <x v="2208"/>
    <s v="Technical support that is mandatory to the customer that includes &quot;support services&quot; only, and that is associated with electronically downloaded custom computer software."/>
    <x v="54"/>
    <x v="19"/>
    <x v="5"/>
    <x v="9"/>
  </r>
  <r>
    <s v="SC120202"/>
    <x v="2209"/>
    <s v="Technical support that is mandatory to the customer that includes both &quot;software updates&quot; and &quot;support services,&quot; and that is associated with electronically downloaded custom computer software."/>
    <x v="54"/>
    <x v="19"/>
    <x v="5"/>
    <x v="8"/>
  </r>
  <r>
    <s v="SC120300"/>
    <x v="2210"/>
    <s v="Technical support associated with custom computer software that is optional to the customer and is not required as a condition of purchasing the original computer software, and that is associated with &quot;load and leave&quot; software."/>
    <x v="54"/>
    <x v="19"/>
    <x v="6"/>
    <x v="0"/>
  </r>
  <r>
    <s v="SC120301"/>
    <x v="2211"/>
    <s v="Technical support that is optional to the customer that includes &quot;support services&quot; only, and that is associated with &quot;load and leave&quot; custom computer software."/>
    <x v="54"/>
    <x v="19"/>
    <x v="6"/>
    <x v="9"/>
  </r>
  <r>
    <s v="SC120302"/>
    <x v="2212"/>
    <s v="Technical support that is optional to the customer that includes both &quot;software updates&quot; and &quot;support services,&quot; and that is associated with &quot;load and leave&quot; custom computer software."/>
    <x v="54"/>
    <x v="19"/>
    <x v="6"/>
    <x v="8"/>
  </r>
  <r>
    <s v="SC120400"/>
    <x v="2213"/>
    <s v="Technical support associated with custom computer software that is mandatory to the customer and is not required as a condition of purchasing the original computer software, and that is associated with &quot;load and leave&quot; software."/>
    <x v="54"/>
    <x v="19"/>
    <x v="7"/>
    <x v="0"/>
  </r>
  <r>
    <s v="SC120401"/>
    <x v="2214"/>
    <s v="Technical support that is mandatory to the customer that includes &quot;support services&quot; only, and that is associated with &quot;load and leave&quot; custom computer software."/>
    <x v="54"/>
    <x v="19"/>
    <x v="7"/>
    <x v="9"/>
  </r>
  <r>
    <s v="SC120402"/>
    <x v="2215"/>
    <s v="Technical support that is mandatory to the customer that includes both &quot;software updates&quot; and &quot;support services,&quot; and that is associated with &quot;load and leave&quot; custom computer software."/>
    <x v="54"/>
    <x v="19"/>
    <x v="7"/>
    <x v="8"/>
  </r>
  <r>
    <s v="SC120500"/>
    <x v="2216"/>
    <s v="Technical support associated with custom computer software that is optional to the customer and is not required as a condition of purchasing the original computer software, and that is associated with software that is delivered through physical media."/>
    <x v="54"/>
    <x v="19"/>
    <x v="8"/>
    <x v="0"/>
  </r>
  <r>
    <s v="SC120501"/>
    <x v="2217"/>
    <s v="Technical support that is optional to the customer that includes &quot;support services&quot; only, and that is associated with custom computer software that is delivery through physical media."/>
    <x v="54"/>
    <x v="19"/>
    <x v="8"/>
    <x v="9"/>
  </r>
  <r>
    <s v="SC120502"/>
    <x v="2218"/>
    <s v="Technical support that is optional to the customer that includes both &quot;software updates&quot; and &quot;support services,&quot; and that is associated with custom computer software that is delivered through physical media."/>
    <x v="54"/>
    <x v="19"/>
    <x v="8"/>
    <x v="8"/>
  </r>
  <r>
    <s v="SC120600"/>
    <x v="2219"/>
    <s v="Technical support associated with custom computer software that is mandatory to the customer and is not required as a condition of purchasing the original computer software, and that is associated with software that is delivered through physical media."/>
    <x v="54"/>
    <x v="19"/>
    <x v="9"/>
    <x v="0"/>
  </r>
  <r>
    <s v="SC120601"/>
    <x v="2220"/>
    <s v="Technical support that is mandatory to the customer that includes &quot;support services&quot; only, and that is associated with custom computer software that is delivery through physical media."/>
    <x v="54"/>
    <x v="19"/>
    <x v="9"/>
    <x v="9"/>
  </r>
  <r>
    <s v="SC120602"/>
    <x v="2221"/>
    <s v="Technical support that is mandatory to the customer that includes both &quot;software updates&quot; and &quot;support services,&quot; and that is associated with custom computer software that is delivered through physical media."/>
    <x v="54"/>
    <x v="19"/>
    <x v="9"/>
    <x v="8"/>
  </r>
  <r>
    <s v="SC130000"/>
    <x v="2222"/>
    <s v="Technical support that is associated with the sale or license of prewritten computer software that was delivered through either physical media, electronically or through a &quot;load and leave&quot; arrangement. the service can be either optional or mandatory, and it can either be services only or could include updates."/>
    <x v="54"/>
    <x v="30"/>
    <x v="0"/>
    <x v="0"/>
  </r>
  <r>
    <s v="SC130100"/>
    <x v="2223"/>
    <s v="Technical support associated with prewritten computer software that is optional to the customer and is not required as a condition of purchasing the original computer software, and that is associated with electronically downloaded software."/>
    <x v="54"/>
    <x v="30"/>
    <x v="2"/>
    <x v="0"/>
  </r>
  <r>
    <s v="SC130101"/>
    <x v="2224"/>
    <s v="Technical support that is optional to the customer that includes &quot;support services&quot; only, and that is associated with electronically downloaded prewritten computer software."/>
    <x v="54"/>
    <x v="30"/>
    <x v="2"/>
    <x v="9"/>
  </r>
  <r>
    <s v="SC130102"/>
    <x v="2225"/>
    <s v="Technical support that is optional to the customer that includes both &quot;software updates&quot; and &quot;support services,&quot; and that is associated with electronically downloaded prewritten computer software."/>
    <x v="54"/>
    <x v="30"/>
    <x v="2"/>
    <x v="8"/>
  </r>
  <r>
    <s v="SC130121"/>
    <x v="2226"/>
    <s v="Technical support associated with the sale of electronically-downloaded prewritten software for business use only. services are optional to the customer and only include remote technical support services."/>
    <x v="54"/>
    <x v="30"/>
    <x v="2"/>
    <x v="27"/>
  </r>
  <r>
    <s v="SC130122"/>
    <x v="2227"/>
    <s v="Technical support associated with the sale of electronically-downloaded prewritten software for business use only. services are optional to the customer and include downloaded updates and remote technical support services."/>
    <x v="54"/>
    <x v="30"/>
    <x v="2"/>
    <x v="28"/>
  </r>
  <r>
    <s v="SC130200"/>
    <x v="2228"/>
    <s v="Technical support associated with prewritten computer software that is mandatory to the customer as a condition of purchasing the original computer software, and that is associated with electronically downloaded software."/>
    <x v="54"/>
    <x v="30"/>
    <x v="5"/>
    <x v="0"/>
  </r>
  <r>
    <s v="SC130201"/>
    <x v="2229"/>
    <s v="Technical support that is mandatory to the customer that includes &quot;support services&quot; only, and that is associated with electronically downloaded prewritten computer software."/>
    <x v="54"/>
    <x v="30"/>
    <x v="5"/>
    <x v="9"/>
  </r>
  <r>
    <s v="SC130202"/>
    <x v="2230"/>
    <s v="Technical support that is mandatory to the customer that includes both &quot;software updates&quot; and &quot;support services,&quot; and that is associated with electronically downloaded prewritten computer software."/>
    <x v="54"/>
    <x v="30"/>
    <x v="5"/>
    <x v="8"/>
  </r>
  <r>
    <s v="SC130221"/>
    <x v="2231"/>
    <s v="Technical support associated with the sale of electronically-downloaded prewritten software for business use only. services are mandatory to the customer and only include remote technical support services."/>
    <x v="54"/>
    <x v="30"/>
    <x v="5"/>
    <x v="27"/>
  </r>
  <r>
    <s v="SC130222"/>
    <x v="2232"/>
    <s v="Technical support associated with the sale of electronically-downloaded prewritten software for business use only. services are mandatory to the customer and include downloaded updates and remote technical support services."/>
    <x v="54"/>
    <x v="30"/>
    <x v="5"/>
    <x v="28"/>
  </r>
  <r>
    <s v="SC130300"/>
    <x v="2233"/>
    <s v="Technical support associated with prewritten computer software that is optional to the customer and is not required as a condition of purchasing the original computer software, and that is associated with &quot;load and leave&quot; software."/>
    <x v="54"/>
    <x v="30"/>
    <x v="6"/>
    <x v="0"/>
  </r>
  <r>
    <s v="SC130301"/>
    <x v="2234"/>
    <s v="Technical support that is optional to the customer that includes &quot;support services&quot; only, and that is associated with &quot;load and leave&quot; prewritten computer software."/>
    <x v="54"/>
    <x v="30"/>
    <x v="6"/>
    <x v="9"/>
  </r>
  <r>
    <s v="SC130302"/>
    <x v="2235"/>
    <s v="Technical support that is optional to the customer that includes both &quot;software updates&quot; and &quot;support services,&quot; and that is associated with &quot;load and leave&quot; prewritten computer software."/>
    <x v="54"/>
    <x v="30"/>
    <x v="6"/>
    <x v="8"/>
  </r>
  <r>
    <s v="SC130400"/>
    <x v="2236"/>
    <s v="Technical support associated with prewritten computer software that is mandatory to the customer and is not required as a condition of purchasing the original computer software, and that is associated with &quot;load and leave&quot; software."/>
    <x v="54"/>
    <x v="30"/>
    <x v="7"/>
    <x v="0"/>
  </r>
  <r>
    <s v="SC130401"/>
    <x v="2237"/>
    <s v="Technical support that is mandatory to the customer that includes &quot;support services&quot; only, and that is associated with &quot;load and leave&quot; prewritten computer software."/>
    <x v="54"/>
    <x v="30"/>
    <x v="7"/>
    <x v="9"/>
  </r>
  <r>
    <s v="SC130402"/>
    <x v="2238"/>
    <s v="Technical support that is mandatory to the customer that includes both &quot;software updates&quot; and &quot;support services,&quot; and that is associated with &quot;load and leave&quot; prewritten computer software."/>
    <x v="54"/>
    <x v="30"/>
    <x v="7"/>
    <x v="8"/>
  </r>
  <r>
    <s v="SC130500"/>
    <x v="2239"/>
    <s v="Technical support associated with prewritten computer software that is optional to the customer and is not required as a condition of purchasing the original computer software, and that is associated with software that is delivered through physical media."/>
    <x v="54"/>
    <x v="30"/>
    <x v="8"/>
    <x v="0"/>
  </r>
  <r>
    <s v="SC130501"/>
    <x v="2240"/>
    <s v="Technical support that is optional to the customer that includes &quot;support services&quot; only, and that is associated with prewritten computer software that is delivery through physical media."/>
    <x v="54"/>
    <x v="30"/>
    <x v="8"/>
    <x v="9"/>
  </r>
  <r>
    <s v="SC130502"/>
    <x v="2241"/>
    <s v="Technical support that is optional to the customer that includes both &quot;software updates&quot; and &quot;support services,&quot; and that is associated with prewritten computer software that is delivered through physical media."/>
    <x v="54"/>
    <x v="30"/>
    <x v="8"/>
    <x v="8"/>
  </r>
  <r>
    <s v="SC130600"/>
    <x v="2242"/>
    <s v="Technical support associated with prewritten computer software that is mandatory to the customer and is not required as a condition of purchasing the original computer software, and that is associated with software that is delivered through physical media."/>
    <x v="54"/>
    <x v="30"/>
    <x v="9"/>
    <x v="0"/>
  </r>
  <r>
    <s v="SC130601"/>
    <x v="2243"/>
    <s v="Technical support that is mandatory to the customer that includes &quot;support services&quot; only, and that is associated with prewritten computer software that is delivery through physical media."/>
    <x v="54"/>
    <x v="30"/>
    <x v="9"/>
    <x v="9"/>
  </r>
  <r>
    <s v="SC130602"/>
    <x v="2244"/>
    <s v="Technical support that is mandatory to the customer that includes both &quot;software updates&quot; and &quot;support services,&quot; and that is associated with prewritten computer software that is delivered through physical media."/>
    <x v="54"/>
    <x v="30"/>
    <x v="9"/>
    <x v="8"/>
  </r>
  <r>
    <s v="SC150000"/>
    <x v="2245"/>
    <m/>
    <x v="54"/>
    <x v="25"/>
    <x v="0"/>
    <x v="0"/>
  </r>
  <r>
    <s v="SC150156"/>
    <x v="2246"/>
    <s v="Maintenance of items not characterized as components of real property. items are characterized as tangible personal property."/>
    <x v="54"/>
    <x v="25"/>
    <x v="2"/>
    <x v="68"/>
  </r>
  <r>
    <s v="SC150155"/>
    <x v="2247"/>
    <m/>
    <x v="54"/>
    <x v="25"/>
    <x v="2"/>
    <x v="67"/>
  </r>
  <r>
    <s v="SC150157"/>
    <x v="2248"/>
    <s v="Maintenance of items characterized as components of real property. maintenance is performed under a maintenance contract agreement."/>
    <x v="54"/>
    <x v="25"/>
    <x v="2"/>
    <x v="69"/>
  </r>
  <r>
    <s v="SC150154"/>
    <x v="2249"/>
    <m/>
    <x v="54"/>
    <x v="25"/>
    <x v="2"/>
    <x v="71"/>
  </r>
  <r>
    <s v="SC150158"/>
    <x v="2250"/>
    <s v="Repairs of items characterized as components of real property. repairs performed under a maintenance contract/agreement."/>
    <x v="54"/>
    <x v="25"/>
    <x v="2"/>
    <x v="44"/>
  </r>
  <r>
    <s v="SC150100"/>
    <x v="2251"/>
    <s v="New construction."/>
    <x v="54"/>
    <x v="25"/>
    <x v="2"/>
    <x v="0"/>
  </r>
  <r>
    <s v="SC150600"/>
    <x v="2252"/>
    <m/>
    <x v="54"/>
    <x v="25"/>
    <x v="9"/>
    <x v="0"/>
  </r>
  <r>
    <s v="SC150602"/>
    <x v="2253"/>
    <m/>
    <x v="54"/>
    <x v="25"/>
    <x v="9"/>
    <x v="8"/>
  </r>
  <r>
    <s v="SC150603"/>
    <x v="2254"/>
    <m/>
    <x v="54"/>
    <x v="25"/>
    <x v="9"/>
    <x v="10"/>
  </r>
  <r>
    <s v="SC150601"/>
    <x v="2255"/>
    <m/>
    <x v="54"/>
    <x v="25"/>
    <x v="9"/>
    <x v="9"/>
  </r>
  <r>
    <s v="SC150200"/>
    <x v="2256"/>
    <s v="Existing construction or remodeling type services only, and there is no tpp used in performing the construction service that is associated non-residential construction. some jurisdictions may exclude certain services from the taxability treatment of general construction services; the taxability of this code is based on the general rule."/>
    <x v="54"/>
    <x v="25"/>
    <x v="5"/>
    <x v="0"/>
  </r>
  <r>
    <s v="SC150205"/>
    <x v="2257"/>
    <m/>
    <x v="54"/>
    <x v="25"/>
    <x v="5"/>
    <x v="24"/>
  </r>
  <r>
    <s v="SC150300"/>
    <x v="2258"/>
    <s v="Existing construction or remodeling type services that are associated with non-residential construction. the contractor is generally viewed as the final consumer of the materials that are used in performing the construction project."/>
    <x v="54"/>
    <x v="25"/>
    <x v="6"/>
    <x v="0"/>
  </r>
  <r>
    <s v="SC150305"/>
    <x v="2259"/>
    <m/>
    <x v="54"/>
    <x v="25"/>
    <x v="6"/>
    <x v="24"/>
  </r>
  <r>
    <s v="SC150306"/>
    <x v="2260"/>
    <m/>
    <x v="54"/>
    <x v="25"/>
    <x v="6"/>
    <x v="54"/>
  </r>
  <r>
    <s v="SC155874"/>
    <x v="2261"/>
    <m/>
    <x v="54"/>
    <x v="25"/>
    <x v="73"/>
    <x v="93"/>
  </r>
  <r>
    <s v="SC155866"/>
    <x v="2262"/>
    <m/>
    <x v="54"/>
    <x v="25"/>
    <x v="73"/>
    <x v="72"/>
  </r>
  <r>
    <s v="SC155882"/>
    <x v="2263"/>
    <m/>
    <x v="54"/>
    <x v="25"/>
    <x v="73"/>
    <x v="84"/>
  </r>
  <r>
    <s v="SC155890"/>
    <x v="2264"/>
    <m/>
    <x v="54"/>
    <x v="25"/>
    <x v="73"/>
    <x v="73"/>
  </r>
  <r>
    <s v="SC156194"/>
    <x v="2265"/>
    <m/>
    <x v="54"/>
    <x v="25"/>
    <x v="80"/>
    <x v="11"/>
  </r>
  <r>
    <s v="SC156210"/>
    <x v="2266"/>
    <m/>
    <x v="54"/>
    <x v="25"/>
    <x v="70"/>
    <x v="15"/>
  </r>
  <r>
    <s v="SC160000"/>
    <x v="2267"/>
    <s v="Professional advice based on a high level of knowledge and expertise. usually includes analysis, discussions, planning, deliberation and presentation of needed action or problem resolution requirements."/>
    <x v="54"/>
    <x v="16"/>
    <x v="0"/>
    <x v="0"/>
  </r>
  <r>
    <s v="SC160500"/>
    <x v="2268"/>
    <m/>
    <x v="54"/>
    <x v="16"/>
    <x v="8"/>
    <x v="0"/>
  </r>
  <r>
    <s v="SC160900"/>
    <x v="2269"/>
    <s v="Professional consulting services for computer infrastructure and assessing it needs."/>
    <x v="54"/>
    <x v="16"/>
    <x v="13"/>
    <x v="0"/>
  </r>
  <r>
    <s v="SC161000"/>
    <x v="2270"/>
    <m/>
    <x v="54"/>
    <x v="16"/>
    <x v="3"/>
    <x v="0"/>
  </r>
  <r>
    <s v="SC161100"/>
    <x v="2271"/>
    <s v="Separately stated charges made by a vendor for services related to software selection, design, etc. services are optional and are not connected to the sale of a taxable item (e.g. tangible personal property or taxable software)."/>
    <x v="54"/>
    <x v="16"/>
    <x v="21"/>
    <x v="0"/>
  </r>
  <r>
    <s v="SC162000"/>
    <x v="2272"/>
    <s v="This u.s. industry comprises establishments primarily engaged in providing operating advice and assistance to businesses and other organizations in: (1) manufacturing operations improvement; (2) productivity improvement; (3) production planning and control; (4) quality assurance and quality control; (5) inventory management; (6) distribution networks; (7) warehouse use, operations, and utilization; (8) transportation and shipment of goods and materials; and (9) materials management and handling."/>
    <x v="54"/>
    <x v="16"/>
    <x v="14"/>
    <x v="0"/>
  </r>
  <r>
    <s v="SC163000"/>
    <x v="2273"/>
    <s v="This industry comprises establishments primarily engaged in providing advice and assistance to businesses and other organizations on environmental issues, such as the control of environmental contamination from pollutants, toxic substances, and hazardous materials. these establishments identify problems (e.g., inspect buildings for hazardous materials), measure and evaluate risks, and recommend solutions. they employ a multidisciplined staff of scientists, engineers, and other technicians with expertise in areas, such as air and water quality, asbestos contamination, remediation, ecological restoration, and environmental law. establishments providing sanitation or site remediation consulting services are included in this industry."/>
    <x v="54"/>
    <x v="16"/>
    <x v="43"/>
    <x v="0"/>
  </r>
  <r>
    <s v="SC166938"/>
    <x v="2274"/>
    <m/>
    <x v="54"/>
    <x v="16"/>
    <x v="81"/>
    <x v="20"/>
  </r>
  <r>
    <s v="SC210000"/>
    <x v="2275"/>
    <m/>
    <x v="54"/>
    <x v="26"/>
    <x v="0"/>
    <x v="0"/>
  </r>
  <r>
    <s v="SC220000"/>
    <x v="2276"/>
    <m/>
    <x v="54"/>
    <x v="22"/>
    <x v="0"/>
    <x v="0"/>
  </r>
  <r>
    <s v="SC223100"/>
    <x v="2277"/>
    <m/>
    <x v="54"/>
    <x v="22"/>
    <x v="44"/>
    <x v="0"/>
  </r>
  <r>
    <s v="SD016410"/>
    <x v="2278"/>
    <m/>
    <x v="55"/>
    <x v="2"/>
    <x v="82"/>
    <x v="15"/>
  </r>
  <r>
    <s v="SD020000"/>
    <x v="2279"/>
    <m/>
    <x v="55"/>
    <x v="6"/>
    <x v="0"/>
    <x v="0"/>
  </r>
  <r>
    <s v="SD020100"/>
    <x v="2280"/>
    <m/>
    <x v="55"/>
    <x v="6"/>
    <x v="2"/>
    <x v="0"/>
  </r>
  <r>
    <s v="SD020101"/>
    <x v="2281"/>
    <m/>
    <x v="55"/>
    <x v="6"/>
    <x v="2"/>
    <x v="9"/>
  </r>
  <r>
    <s v="SD020900"/>
    <x v="2282"/>
    <m/>
    <x v="55"/>
    <x v="6"/>
    <x v="13"/>
    <x v="0"/>
  </r>
  <r>
    <s v="SD020901"/>
    <x v="2283"/>
    <m/>
    <x v="55"/>
    <x v="6"/>
    <x v="13"/>
    <x v="9"/>
  </r>
  <r>
    <s v="SD020902"/>
    <x v="2284"/>
    <m/>
    <x v="55"/>
    <x v="6"/>
    <x v="13"/>
    <x v="8"/>
  </r>
  <r>
    <s v="SD020903"/>
    <x v="2285"/>
    <m/>
    <x v="55"/>
    <x v="6"/>
    <x v="13"/>
    <x v="10"/>
  </r>
  <r>
    <s v="SD020904"/>
    <x v="2286"/>
    <m/>
    <x v="55"/>
    <x v="6"/>
    <x v="13"/>
    <x v="18"/>
  </r>
  <r>
    <s v="SD021100"/>
    <x v="2287"/>
    <s v="Includes remote storage via cloud services."/>
    <x v="55"/>
    <x v="6"/>
    <x v="21"/>
    <x v="0"/>
  </r>
  <r>
    <s v="SD021101"/>
    <x v="2288"/>
    <s v="Includes remote storage via cloud services."/>
    <x v="55"/>
    <x v="6"/>
    <x v="21"/>
    <x v="9"/>
  </r>
  <r>
    <s v="SD036434"/>
    <x v="2289"/>
    <m/>
    <x v="55"/>
    <x v="3"/>
    <x v="82"/>
    <x v="57"/>
  </r>
  <r>
    <s v="SD040100"/>
    <x v="2290"/>
    <m/>
    <x v="55"/>
    <x v="4"/>
    <x v="2"/>
    <x v="0"/>
  </r>
  <r>
    <s v="SD050000"/>
    <x v="2291"/>
    <m/>
    <x v="55"/>
    <x v="5"/>
    <x v="0"/>
    <x v="0"/>
  </r>
  <r>
    <s v="SD086570"/>
    <x v="2292"/>
    <m/>
    <x v="55"/>
    <x v="14"/>
    <x v="40"/>
    <x v="78"/>
  </r>
  <r>
    <s v="SD080100"/>
    <x v="2293"/>
    <s v="This industry comprises establishments primarily engaged in creating and developing designs and specifications that optimize the use, value, and appearance of their products. these services can include the determination of the materials, construction, mechanisms, shape, color, and surface finishes of the product, taking into consideration human characteristics and needs, safety, market appeal, and efficiency in production, distribution, use, and maintenance. establishments providing automobile or furniture industrial design services or industrial design consulting services are included in this industry."/>
    <x v="55"/>
    <x v="14"/>
    <x v="2"/>
    <x v="0"/>
  </r>
  <r>
    <s v="SD086571"/>
    <x v="2294"/>
    <m/>
    <x v="55"/>
    <x v="14"/>
    <x v="40"/>
    <x v="79"/>
  </r>
  <r>
    <s v="SD110100"/>
    <x v="2295"/>
    <s v="Documentation services"/>
    <x v="55"/>
    <x v="18"/>
    <x v="2"/>
    <x v="0"/>
  </r>
  <r>
    <s v="SD140000"/>
    <x v="2296"/>
    <m/>
    <x v="55"/>
    <x v="27"/>
    <x v="0"/>
    <x v="0"/>
  </r>
  <r>
    <s v="SD150000"/>
    <x v="2297"/>
    <s v="This industry comprises establishments primarily engaged in drawing detailed layouts, plans, and illustrations of buildings, structures, systems, or components from engineering and architectural specifications."/>
    <x v="55"/>
    <x v="25"/>
    <x v="0"/>
    <x v="0"/>
  </r>
  <r>
    <s v="SE020000"/>
    <x v="2298"/>
    <s v="Private educational services."/>
    <x v="56"/>
    <x v="6"/>
    <x v="0"/>
    <x v="0"/>
  </r>
  <r>
    <s v="SE030001"/>
    <x v="2299"/>
    <m/>
    <x v="56"/>
    <x v="3"/>
    <x v="0"/>
    <x v="9"/>
  </r>
  <r>
    <s v="SE030002"/>
    <x v="2300"/>
    <m/>
    <x v="56"/>
    <x v="3"/>
    <x v="0"/>
    <x v="8"/>
  </r>
  <r>
    <s v="SE030003"/>
    <x v="2301"/>
    <m/>
    <x v="56"/>
    <x v="3"/>
    <x v="0"/>
    <x v="10"/>
  </r>
  <r>
    <s v="SE030004"/>
    <x v="2302"/>
    <m/>
    <x v="56"/>
    <x v="3"/>
    <x v="0"/>
    <x v="18"/>
  </r>
  <r>
    <s v="SE030005"/>
    <x v="2303"/>
    <m/>
    <x v="56"/>
    <x v="3"/>
    <x v="0"/>
    <x v="24"/>
  </r>
  <r>
    <s v="SE030006"/>
    <x v="2304"/>
    <m/>
    <x v="56"/>
    <x v="3"/>
    <x v="0"/>
    <x v="54"/>
  </r>
  <r>
    <s v="SE030007"/>
    <x v="2305"/>
    <m/>
    <x v="56"/>
    <x v="3"/>
    <x v="0"/>
    <x v="12"/>
  </r>
  <r>
    <s v="SE030008"/>
    <x v="2306"/>
    <m/>
    <x v="56"/>
    <x v="3"/>
    <x v="0"/>
    <x v="13"/>
  </r>
  <r>
    <s v="SE031000"/>
    <x v="2307"/>
    <s v="Contract with owner of special equipment where the owner maintains complete control of the equipment and retains discretion over how and when to perform the job."/>
    <x v="56"/>
    <x v="3"/>
    <x v="3"/>
    <x v="0"/>
  </r>
  <r>
    <s v="SE040200"/>
    <x v="2308"/>
    <s v="Employment-related services that include things such as temporary labor and executive search."/>
    <x v="56"/>
    <x v="4"/>
    <x v="5"/>
    <x v="0"/>
  </r>
  <r>
    <s v="SE040301"/>
    <x v="2309"/>
    <s v="This service is in the form of providing employees for computer related functions, such as data processing, etc. also referred to as a &quot;help supply service,&quot; this situation exists when the individuals provided to the purchaser are under the supervision of the purchaser, rather than the vendor. this relationship is of a temporary nature and is used to supplement a customer`s regular work force in special situations, such as employee absences, temporary skill shortages, seasonal workloads and special assignments or projects."/>
    <x v="56"/>
    <x v="4"/>
    <x v="6"/>
    <x v="9"/>
  </r>
  <r>
    <s v="SE050000"/>
    <x v="2310"/>
    <m/>
    <x v="56"/>
    <x v="5"/>
    <x v="0"/>
    <x v="0"/>
  </r>
  <r>
    <s v="SE050100"/>
    <x v="2311"/>
    <m/>
    <x v="56"/>
    <x v="5"/>
    <x v="2"/>
    <x v="0"/>
  </r>
  <r>
    <s v="SE050200"/>
    <x v="2312"/>
    <m/>
    <x v="56"/>
    <x v="5"/>
    <x v="5"/>
    <x v="0"/>
  </r>
  <r>
    <s v="SE050300"/>
    <x v="2313"/>
    <m/>
    <x v="56"/>
    <x v="5"/>
    <x v="6"/>
    <x v="0"/>
  </r>
  <r>
    <s v="SE050400"/>
    <x v="2314"/>
    <m/>
    <x v="56"/>
    <x v="5"/>
    <x v="7"/>
    <x v="0"/>
  </r>
  <r>
    <s v="SE066490"/>
    <x v="2315"/>
    <m/>
    <x v="56"/>
    <x v="7"/>
    <x v="82"/>
    <x v="73"/>
  </r>
  <r>
    <s v="SE076498"/>
    <x v="2316"/>
    <m/>
    <x v="56"/>
    <x v="8"/>
    <x v="82"/>
    <x v="16"/>
  </r>
  <r>
    <s v="SE090000"/>
    <x v="2317"/>
    <s v="Pest control-related services relative to either commercial or residential real property."/>
    <x v="56"/>
    <x v="15"/>
    <x v="0"/>
    <x v="0"/>
  </r>
  <r>
    <s v="SE100100"/>
    <x v="2318"/>
    <m/>
    <x v="56"/>
    <x v="10"/>
    <x v="2"/>
    <x v="0"/>
  </r>
  <r>
    <s v="SE109350"/>
    <x v="2319"/>
    <m/>
    <x v="56"/>
    <x v="10"/>
    <x v="4"/>
    <x v="45"/>
  </r>
  <r>
    <s v="SF010000"/>
    <x v="2320"/>
    <m/>
    <x v="57"/>
    <x v="2"/>
    <x v="0"/>
    <x v="0"/>
  </r>
  <r>
    <s v="SF072442"/>
    <x v="2321"/>
    <m/>
    <x v="57"/>
    <x v="8"/>
    <x v="39"/>
    <x v="25"/>
  </r>
  <r>
    <s v="SF072450"/>
    <x v="2322"/>
    <m/>
    <x v="57"/>
    <x v="8"/>
    <x v="39"/>
    <x v="45"/>
  </r>
  <r>
    <s v="SF096362"/>
    <x v="2323"/>
    <m/>
    <x v="57"/>
    <x v="15"/>
    <x v="16"/>
    <x v="39"/>
  </r>
  <r>
    <s v="SF096362"/>
    <x v="2324"/>
    <m/>
    <x v="57"/>
    <x v="15"/>
    <x v="16"/>
    <x v="39"/>
  </r>
  <r>
    <s v="SF096370"/>
    <x v="2325"/>
    <m/>
    <x v="57"/>
    <x v="15"/>
    <x v="16"/>
    <x v="78"/>
  </r>
  <r>
    <s v="SF096386"/>
    <x v="2326"/>
    <m/>
    <x v="57"/>
    <x v="15"/>
    <x v="16"/>
    <x v="51"/>
  </r>
  <r>
    <s v="SF106514"/>
    <x v="2327"/>
    <m/>
    <x v="57"/>
    <x v="10"/>
    <x v="40"/>
    <x v="5"/>
  </r>
  <r>
    <s v="SF086500"/>
    <x v="2328"/>
    <m/>
    <x v="57"/>
    <x v="14"/>
    <x v="40"/>
    <x v="0"/>
  </r>
  <r>
    <s v="SF086522"/>
    <x v="2329"/>
    <m/>
    <x v="57"/>
    <x v="14"/>
    <x v="40"/>
    <x v="28"/>
  </r>
  <r>
    <s v="SF086530"/>
    <x v="2330"/>
    <m/>
    <x v="57"/>
    <x v="14"/>
    <x v="40"/>
    <x v="35"/>
  </r>
  <r>
    <s v="SG016250"/>
    <x v="2331"/>
    <m/>
    <x v="58"/>
    <x v="2"/>
    <x v="70"/>
    <x v="45"/>
  </r>
  <r>
    <s v="SG016962"/>
    <x v="2332"/>
    <m/>
    <x v="58"/>
    <x v="2"/>
    <x v="81"/>
    <x v="39"/>
  </r>
  <r>
    <s v="SG017226"/>
    <x v="2333"/>
    <m/>
    <x v="58"/>
    <x v="2"/>
    <x v="78"/>
    <x v="31"/>
  </r>
  <r>
    <s v="SG030000"/>
    <x v="2334"/>
    <m/>
    <x v="58"/>
    <x v="3"/>
    <x v="0"/>
    <x v="0"/>
  </r>
  <r>
    <s v="SG030100"/>
    <x v="2335"/>
    <m/>
    <x v="58"/>
    <x v="3"/>
    <x v="2"/>
    <x v="0"/>
  </r>
  <r>
    <s v="SG030200"/>
    <x v="2336"/>
    <m/>
    <x v="58"/>
    <x v="3"/>
    <x v="5"/>
    <x v="0"/>
  </r>
  <r>
    <s v="SG046800"/>
    <x v="2337"/>
    <m/>
    <x v="58"/>
    <x v="4"/>
    <x v="72"/>
    <x v="0"/>
  </r>
  <r>
    <s v="SG046826"/>
    <x v="2338"/>
    <m/>
    <x v="58"/>
    <x v="4"/>
    <x v="72"/>
    <x v="31"/>
  </r>
  <r>
    <s v="SH020400"/>
    <x v="2339"/>
    <s v="Health care-related services."/>
    <x v="59"/>
    <x v="6"/>
    <x v="7"/>
    <x v="0"/>
  </r>
  <r>
    <s v="SH026466"/>
    <x v="2340"/>
    <m/>
    <x v="59"/>
    <x v="6"/>
    <x v="82"/>
    <x v="72"/>
  </r>
  <r>
    <s v="SH026626"/>
    <x v="2341"/>
    <m/>
    <x v="59"/>
    <x v="6"/>
    <x v="77"/>
    <x v="31"/>
  </r>
  <r>
    <s v="SI010001"/>
    <x v="2342"/>
    <s v="The services of collecting, compiling or analyzing information of any kind or nature and furnishing reports thereof to other persons. these reports are generally not produced for an provided for and exclusively to a single user. reports are furnished in tangible form such as a disk or cd."/>
    <x v="60"/>
    <x v="2"/>
    <x v="0"/>
    <x v="9"/>
  </r>
  <r>
    <s v="SI016642"/>
    <x v="2343"/>
    <m/>
    <x v="60"/>
    <x v="2"/>
    <x v="77"/>
    <x v="25"/>
  </r>
  <r>
    <s v="SI016643"/>
    <x v="2344"/>
    <m/>
    <x v="60"/>
    <x v="2"/>
    <x v="77"/>
    <x v="50"/>
  </r>
  <r>
    <s v="SI010002"/>
    <x v="2345"/>
    <s v="The services of collecting, compiling or analyzing information of any kind or nature and furnishing reports thereof to other persons. these reports are generally not produced for and provided for and exclusively to a single user. reports are delivered electronically."/>
    <x v="60"/>
    <x v="2"/>
    <x v="0"/>
    <x v="8"/>
  </r>
  <r>
    <s v="SI010003"/>
    <x v="2346"/>
    <s v="The services of collecting, compiling, or analyzing information of any kind or nature and furnishing of information to a person of a personal or individual nature that is not or may not be substantially incorporated in reports furnished to other persons. the true object of the transaction is the information contained in the reports, and not the reports themselves. reports are delivered in tangible form such as a disk or cd."/>
    <x v="60"/>
    <x v="2"/>
    <x v="0"/>
    <x v="10"/>
  </r>
  <r>
    <s v="SI010004"/>
    <x v="2347"/>
    <s v="The services of collecting, compiling, or analyzing information of any kind or nature and furnishing of information to a person of a personal or individual nature that is not or may not be substantially incorporated in reports furnished to other persons. the true object of the transaction is the information contained in the reports, and not the reports themselves. reports are delivered electronically."/>
    <x v="60"/>
    <x v="2"/>
    <x v="0"/>
    <x v="18"/>
  </r>
  <r>
    <s v="SI010005"/>
    <x v="2348"/>
    <s v="The services of collecting, compiling or analyzing information of any kind or nature and furnishing reports thereof to other persons. these reports are generally not produced for and provided for and exclusively to a single user. reports are delivered electronically."/>
    <x v="60"/>
    <x v="2"/>
    <x v="0"/>
    <x v="24"/>
  </r>
  <r>
    <s v="SI020000"/>
    <x v="2349"/>
    <m/>
    <x v="60"/>
    <x v="6"/>
    <x v="0"/>
    <x v="0"/>
  </r>
  <r>
    <s v="SI020100"/>
    <x v="2350"/>
    <s v="Separately stated installation services that are included with the sale of equipment and/or parts."/>
    <x v="60"/>
    <x v="6"/>
    <x v="2"/>
    <x v="0"/>
  </r>
  <r>
    <s v="SI020200"/>
    <x v="2351"/>
    <s v="Labor-only services. the installer is the consumer of any parts consumed in performing the service."/>
    <x v="60"/>
    <x v="6"/>
    <x v="5"/>
    <x v="0"/>
  </r>
  <r>
    <s v="SI026666"/>
    <x v="2352"/>
    <m/>
    <x v="60"/>
    <x v="6"/>
    <x v="77"/>
    <x v="72"/>
  </r>
  <r>
    <s v="SI026665"/>
    <x v="2353"/>
    <m/>
    <x v="60"/>
    <x v="6"/>
    <x v="77"/>
    <x v="41"/>
  </r>
  <r>
    <s v="SI026667"/>
    <x v="2354"/>
    <m/>
    <x v="60"/>
    <x v="6"/>
    <x v="77"/>
    <x v="76"/>
  </r>
  <r>
    <s v="SI026668"/>
    <x v="2355"/>
    <m/>
    <x v="60"/>
    <x v="6"/>
    <x v="77"/>
    <x v="42"/>
  </r>
  <r>
    <s v="SI026669"/>
    <x v="2356"/>
    <m/>
    <x v="60"/>
    <x v="6"/>
    <x v="77"/>
    <x v="77"/>
  </r>
  <r>
    <s v="SI046674"/>
    <x v="2357"/>
    <m/>
    <x v="60"/>
    <x v="4"/>
    <x v="77"/>
    <x v="93"/>
  </r>
  <r>
    <s v="SI060000"/>
    <x v="2358"/>
    <s v="Internet access fees charged by service providers."/>
    <x v="60"/>
    <x v="7"/>
    <x v="0"/>
    <x v="0"/>
  </r>
  <r>
    <s v="SI080000"/>
    <x v="2359"/>
    <s v="Computer network monitoring services: web-based monitoring service on it infrastructure providing services which may include (but not limited to) monitoring server performance, fault detection, system backups, printer, batch and e-mail queues monitoring, permission management, patch management, firewall management, problem resolution, and phone support."/>
    <x v="60"/>
    <x v="14"/>
    <x v="0"/>
    <x v="0"/>
  </r>
  <r>
    <s v="SI080001"/>
    <x v="2360"/>
    <s v="Computer network monitoring services: web-based monitoring service on it infrastructure providing services which may include (but not limited to) monitoring server performance, fault detection, system backups, printer, batch and e-mail queues monitoring, permission management, patch management, firewall management, problem resolution, and phone support."/>
    <x v="60"/>
    <x v="14"/>
    <x v="0"/>
    <x v="9"/>
  </r>
  <r>
    <s v="SI086690"/>
    <x v="2361"/>
    <s v="It support services"/>
    <x v="60"/>
    <x v="14"/>
    <x v="77"/>
    <x v="73"/>
  </r>
  <r>
    <s v="SJ010000"/>
    <x v="2362"/>
    <m/>
    <x v="61"/>
    <x v="2"/>
    <x v="0"/>
    <x v="0"/>
  </r>
  <r>
    <s v="SJ010100"/>
    <x v="2363"/>
    <m/>
    <x v="61"/>
    <x v="2"/>
    <x v="2"/>
    <x v="0"/>
  </r>
  <r>
    <s v="SJ010300"/>
    <x v="2364"/>
    <m/>
    <x v="61"/>
    <x v="2"/>
    <x v="6"/>
    <x v="0"/>
  </r>
  <r>
    <s v="SL006714"/>
    <x v="2365"/>
    <m/>
    <x v="62"/>
    <x v="0"/>
    <x v="76"/>
    <x v="5"/>
  </r>
  <r>
    <s v="SL020159"/>
    <x v="2366"/>
    <m/>
    <x v="62"/>
    <x v="6"/>
    <x v="2"/>
    <x v="37"/>
  </r>
  <r>
    <s v="SL026730"/>
    <x v="2367"/>
    <m/>
    <x v="62"/>
    <x v="6"/>
    <x v="76"/>
    <x v="35"/>
  </r>
  <r>
    <s v="SL027170"/>
    <x v="2368"/>
    <m/>
    <x v="62"/>
    <x v="6"/>
    <x v="10"/>
    <x v="78"/>
  </r>
  <r>
    <s v="SL060100"/>
    <x v="2369"/>
    <s v="Includes in-person legal services such as in a firm or office by lawyers or attorneys (i.e. counselors-at-law) primarily engaged in the practice of law. establishments in this industry may provide expertise in a range or in specific areas of law, such as criminal law, corporate law, family and estate law, patent law, real estate law, or tax law."/>
    <x v="62"/>
    <x v="7"/>
    <x v="2"/>
    <x v="0"/>
  </r>
  <r>
    <s v="SL060200"/>
    <x v="2370"/>
    <s v="Includes online legal services such as legalzoom that provides legal advice to individuals or businesses for a variety of personal or professional legal matters."/>
    <x v="62"/>
    <x v="7"/>
    <x v="5"/>
    <x v="0"/>
  </r>
  <r>
    <s v="SL060300"/>
    <x v="2371"/>
    <s v="Services to administer oaths and affirmations, take affidavits and statutory declarations, witness and authenticate the execution of certain classes of documents, take acknowledgements of deeds and other conveyances, etc."/>
    <x v="62"/>
    <x v="7"/>
    <x v="6"/>
    <x v="0"/>
  </r>
  <r>
    <s v="SL060310"/>
    <x v="2372"/>
    <s v="Includes investor representation, patent drafting and filing, preparation of drawings, patent prosecution, patent searching, international filing, etc. a patent agent is not an attorney and does not represent clients in courts."/>
    <x v="62"/>
    <x v="7"/>
    <x v="6"/>
    <x v="15"/>
  </r>
  <r>
    <s v="SL060320"/>
    <x v="2373"/>
    <s v="Paralegal services involves the assisting of lawyers and attorneys, and commonly includes document preparation, legal correspondence, understanding of electronic filing systems, assisting in preparing for trial, etc."/>
    <x v="62"/>
    <x v="7"/>
    <x v="6"/>
    <x v="23"/>
  </r>
  <r>
    <s v="SL060330"/>
    <x v="2374"/>
    <s v="Process serving services includes the serving of legal documents to defendants involved in court cases, as well as retrieves and files court documents."/>
    <x v="62"/>
    <x v="7"/>
    <x v="6"/>
    <x v="35"/>
  </r>
  <r>
    <s v="SL066754"/>
    <x v="2375"/>
    <m/>
    <x v="62"/>
    <x v="7"/>
    <x v="76"/>
    <x v="71"/>
  </r>
  <r>
    <s v="SM016778"/>
    <x v="2376"/>
    <s v="A mailing service prepares items to be mailed. a mailing service does not create or print the item being mailed."/>
    <x v="63"/>
    <x v="2"/>
    <x v="76"/>
    <x v="43"/>
  </r>
  <r>
    <s v="SM016780"/>
    <x v="2377"/>
    <m/>
    <x v="63"/>
    <x v="2"/>
    <x v="76"/>
    <x v="82"/>
  </r>
  <r>
    <s v="SM016781"/>
    <x v="2378"/>
    <m/>
    <x v="63"/>
    <x v="2"/>
    <x v="76"/>
    <x v="83"/>
  </r>
  <r>
    <s v="SM016782"/>
    <x v="2379"/>
    <s v="Service provider charges separately for packing materials"/>
    <x v="63"/>
    <x v="2"/>
    <x v="76"/>
    <x v="84"/>
  </r>
  <r>
    <s v="SM020200"/>
    <x v="2380"/>
    <m/>
    <x v="63"/>
    <x v="6"/>
    <x v="5"/>
    <x v="0"/>
  </r>
  <r>
    <s v="SM020400"/>
    <x v="2381"/>
    <m/>
    <x v="63"/>
    <x v="6"/>
    <x v="7"/>
    <x v="0"/>
  </r>
  <r>
    <s v="SM050200"/>
    <x v="2382"/>
    <s v="Massage services performed by an unlicensed therapist."/>
    <x v="63"/>
    <x v="5"/>
    <x v="5"/>
    <x v="0"/>
  </r>
  <r>
    <s v="SM060000"/>
    <x v="2383"/>
    <s v="Services performed on motorcycles/atvs which include repair, installation, towing etc."/>
    <x v="63"/>
    <x v="7"/>
    <x v="0"/>
    <x v="0"/>
  </r>
  <r>
    <s v="SM060400"/>
    <x v="2384"/>
    <m/>
    <x v="63"/>
    <x v="7"/>
    <x v="7"/>
    <x v="0"/>
  </r>
  <r>
    <s v="SM060500"/>
    <x v="2385"/>
    <m/>
    <x v="63"/>
    <x v="7"/>
    <x v="8"/>
    <x v="0"/>
  </r>
  <r>
    <s v="SM060700"/>
    <x v="2386"/>
    <m/>
    <x v="63"/>
    <x v="7"/>
    <x v="15"/>
    <x v="0"/>
  </r>
  <r>
    <s v="SM076818"/>
    <x v="2387"/>
    <m/>
    <x v="63"/>
    <x v="8"/>
    <x v="72"/>
    <x v="48"/>
  </r>
  <r>
    <s v="SM146794"/>
    <x v="2388"/>
    <m/>
    <x v="63"/>
    <x v="27"/>
    <x v="76"/>
    <x v="11"/>
  </r>
  <r>
    <s v="SM146802"/>
    <x v="2389"/>
    <m/>
    <x v="63"/>
    <x v="27"/>
    <x v="72"/>
    <x v="8"/>
  </r>
  <r>
    <s v="SM150000"/>
    <x v="2390"/>
    <s v="This industry comprises establishments of independent representatives primarily engaged in selling media time or space for media owners."/>
    <x v="63"/>
    <x v="25"/>
    <x v="0"/>
    <x v="0"/>
  </r>
  <r>
    <s v="SP010000"/>
    <x v="2391"/>
    <m/>
    <x v="64"/>
    <x v="2"/>
    <x v="0"/>
    <x v="0"/>
  </r>
  <r>
    <s v="SP036858"/>
    <x v="2392"/>
    <m/>
    <x v="64"/>
    <x v="3"/>
    <x v="72"/>
    <x v="44"/>
  </r>
  <r>
    <s v="SP040000"/>
    <x v="2393"/>
    <m/>
    <x v="64"/>
    <x v="4"/>
    <x v="0"/>
    <x v="0"/>
  </r>
  <r>
    <s v="SP060000"/>
    <x v="2394"/>
    <m/>
    <x v="64"/>
    <x v="7"/>
    <x v="0"/>
    <x v="0"/>
  </r>
  <r>
    <s v="SP076882"/>
    <x v="2395"/>
    <m/>
    <x v="64"/>
    <x v="8"/>
    <x v="72"/>
    <x v="84"/>
  </r>
  <r>
    <s v="SP076890"/>
    <x v="2396"/>
    <m/>
    <x v="64"/>
    <x v="8"/>
    <x v="72"/>
    <x v="73"/>
  </r>
  <r>
    <s v="SR060000"/>
    <x v="2397"/>
    <s v="Repair services associated with either tangible personal property (tpp) or real property. repair services can include services and separately stated parts, or services only."/>
    <x v="65"/>
    <x v="7"/>
    <x v="0"/>
    <x v="0"/>
  </r>
  <r>
    <s v="SR060101"/>
    <x v="2398"/>
    <m/>
    <x v="65"/>
    <x v="7"/>
    <x v="2"/>
    <x v="9"/>
  </r>
  <r>
    <s v="SR060201"/>
    <x v="2399"/>
    <m/>
    <x v="65"/>
    <x v="7"/>
    <x v="5"/>
    <x v="9"/>
  </r>
  <r>
    <s v="SR060100"/>
    <x v="2400"/>
    <s v="Repair services where tpp is used and separately stated on the bill."/>
    <x v="65"/>
    <x v="7"/>
    <x v="2"/>
    <x v="0"/>
  </r>
  <r>
    <s v="SR060200"/>
    <x v="2401"/>
    <s v="Repair services only."/>
    <x v="65"/>
    <x v="7"/>
    <x v="5"/>
    <x v="0"/>
  </r>
  <r>
    <s v="SR066978"/>
    <x v="2402"/>
    <m/>
    <x v="65"/>
    <x v="7"/>
    <x v="81"/>
    <x v="43"/>
  </r>
  <r>
    <s v="SR066986"/>
    <x v="2403"/>
    <m/>
    <x v="65"/>
    <x v="7"/>
    <x v="81"/>
    <x v="51"/>
  </r>
  <r>
    <s v="SR067002"/>
    <x v="2404"/>
    <m/>
    <x v="65"/>
    <x v="7"/>
    <x v="69"/>
    <x v="8"/>
  </r>
  <r>
    <s v="SR067003"/>
    <x v="2405"/>
    <m/>
    <x v="65"/>
    <x v="7"/>
    <x v="69"/>
    <x v="10"/>
  </r>
  <r>
    <s v="SR067004"/>
    <x v="2406"/>
    <m/>
    <x v="65"/>
    <x v="7"/>
    <x v="69"/>
    <x v="18"/>
  </r>
  <r>
    <s v="SP102800"/>
    <x v="2407"/>
    <m/>
    <x v="64"/>
    <x v="10"/>
    <x v="41"/>
    <x v="0"/>
  </r>
  <r>
    <s v="SP140000"/>
    <x v="2408"/>
    <s v="Professional services are generally viewed as services that are comprised of a high level of knowledge and expertise by the service provider. this code could be considered if other specific system tax codes are not applicable."/>
    <x v="64"/>
    <x v="27"/>
    <x v="0"/>
    <x v="0"/>
  </r>
  <r>
    <s v="SP106394"/>
    <x v="2409"/>
    <m/>
    <x v="64"/>
    <x v="10"/>
    <x v="16"/>
    <x v="11"/>
  </r>
  <r>
    <s v="SP106914"/>
    <x v="2410"/>
    <m/>
    <x v="64"/>
    <x v="10"/>
    <x v="81"/>
    <x v="5"/>
  </r>
  <r>
    <s v="SP156226"/>
    <x v="2411"/>
    <m/>
    <x v="64"/>
    <x v="25"/>
    <x v="70"/>
    <x v="31"/>
  </r>
  <r>
    <s v="SP186834"/>
    <x v="2412"/>
    <m/>
    <x v="64"/>
    <x v="29"/>
    <x v="72"/>
    <x v="57"/>
  </r>
  <r>
    <s v="SR087010"/>
    <x v="2413"/>
    <m/>
    <x v="65"/>
    <x v="14"/>
    <x v="69"/>
    <x v="15"/>
  </r>
  <r>
    <s v="SS010100"/>
    <x v="2414"/>
    <m/>
    <x v="66"/>
    <x v="2"/>
    <x v="2"/>
    <x v="0"/>
  </r>
  <r>
    <s v="SS010101"/>
    <x v="2415"/>
    <m/>
    <x v="66"/>
    <x v="2"/>
    <x v="2"/>
    <x v="9"/>
  </r>
  <r>
    <s v="SS020000"/>
    <x v="2416"/>
    <s v="Tv digital satellite services."/>
    <x v="66"/>
    <x v="6"/>
    <x v="0"/>
    <x v="0"/>
  </r>
  <r>
    <s v="SS040000"/>
    <x v="2417"/>
    <s v="Security-related services that could include patrol guards, private body guards, private investigations, electronic monitoring etc."/>
    <x v="66"/>
    <x v="4"/>
    <x v="0"/>
    <x v="0"/>
  </r>
  <r>
    <s v="SS040200"/>
    <x v="2418"/>
    <m/>
    <x v="66"/>
    <x v="4"/>
    <x v="5"/>
    <x v="0"/>
  </r>
  <r>
    <s v="SS040300"/>
    <x v="2419"/>
    <m/>
    <x v="66"/>
    <x v="4"/>
    <x v="6"/>
    <x v="0"/>
  </r>
  <r>
    <s v="SS040400"/>
    <x v="2420"/>
    <m/>
    <x v="66"/>
    <x v="4"/>
    <x v="7"/>
    <x v="0"/>
  </r>
  <r>
    <s v="SS040500"/>
    <x v="2421"/>
    <m/>
    <x v="66"/>
    <x v="4"/>
    <x v="8"/>
    <x v="0"/>
  </r>
  <r>
    <s v="SS046322"/>
    <x v="2422"/>
    <m/>
    <x v="66"/>
    <x v="4"/>
    <x v="16"/>
    <x v="28"/>
  </r>
  <r>
    <s v="SS046330"/>
    <x v="2423"/>
    <m/>
    <x v="66"/>
    <x v="4"/>
    <x v="16"/>
    <x v="35"/>
  </r>
  <r>
    <s v="SS046634"/>
    <x v="2424"/>
    <m/>
    <x v="66"/>
    <x v="4"/>
    <x v="77"/>
    <x v="57"/>
  </r>
  <r>
    <s v="SS050200"/>
    <x v="2425"/>
    <m/>
    <x v="66"/>
    <x v="5"/>
    <x v="5"/>
    <x v="0"/>
  </r>
  <r>
    <s v="SS050400"/>
    <x v="2426"/>
    <m/>
    <x v="66"/>
    <x v="5"/>
    <x v="7"/>
    <x v="0"/>
  </r>
  <r>
    <s v="SS066906"/>
    <x v="2427"/>
    <s v="Periodic maintenance services sold with rental of portable toilets. services are not stand-alone."/>
    <x v="66"/>
    <x v="7"/>
    <x v="81"/>
    <x v="54"/>
  </r>
  <r>
    <s v="SS087058"/>
    <x v="2428"/>
    <s v="Sign painting services performed on real property"/>
    <x v="66"/>
    <x v="14"/>
    <x v="69"/>
    <x v="44"/>
  </r>
  <r>
    <s v="SS087066"/>
    <x v="2429"/>
    <s v="Sign painting services performed on tangible personal property."/>
    <x v="66"/>
    <x v="14"/>
    <x v="69"/>
    <x v="72"/>
  </r>
  <r>
    <s v="SS127090"/>
    <x v="2430"/>
    <m/>
    <x v="66"/>
    <x v="19"/>
    <x v="69"/>
    <x v="73"/>
  </r>
  <r>
    <s v="SS130000"/>
    <x v="2431"/>
    <s v="Services to provide a space (e.g. a room, units, compartment, or container) to store tangible personal property (but not related to the sale of tpp) that is designated for the use of a customer where the customer can store and retrieve property and the customer has free access to the space. this does not include the rental of an entire building such as a warehouse."/>
    <x v="66"/>
    <x v="30"/>
    <x v="0"/>
    <x v="0"/>
  </r>
  <r>
    <s v="SS140100"/>
    <x v="2432"/>
    <s v="This industry comprises establishments primarily engaged in gathering, interpreting, and mapping geophysical data. establishments in this industry often specialize in locating and measuring the extent of subsurface resources, such as oil, gas, and minerals, but they may also conduct surveys for engineering purposes. establishments in this industry use a variety of surveying techniques depending on the purpose of the survey, including magnetic surveys, gravity surveys, seismic surveys, or electrical and electromagnetic surveys."/>
    <x v="66"/>
    <x v="27"/>
    <x v="2"/>
    <x v="0"/>
  </r>
  <r>
    <s v="SS140200"/>
    <x v="2433"/>
    <s v="This industry comprises establishments primarily engaged in perform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
    <x v="66"/>
    <x v="27"/>
    <x v="5"/>
    <x v="0"/>
  </r>
  <r>
    <s v="SS186898"/>
    <x v="2434"/>
    <m/>
    <x v="66"/>
    <x v="29"/>
    <x v="72"/>
    <x v="16"/>
  </r>
  <r>
    <s v="SS197074"/>
    <x v="2435"/>
    <m/>
    <x v="66"/>
    <x v="21"/>
    <x v="69"/>
    <x v="93"/>
  </r>
  <r>
    <s v="SS227026"/>
    <x v="2436"/>
    <s v="Services performed by sales agents."/>
    <x v="66"/>
    <x v="22"/>
    <x v="69"/>
    <x v="31"/>
  </r>
  <r>
    <s v="ST017098"/>
    <x v="2437"/>
    <m/>
    <x v="67"/>
    <x v="2"/>
    <x v="69"/>
    <x v="16"/>
  </r>
  <r>
    <s v="ST027106"/>
    <x v="2438"/>
    <m/>
    <x v="67"/>
    <x v="6"/>
    <x v="10"/>
    <x v="54"/>
  </r>
  <r>
    <s v="ST037114"/>
    <x v="2439"/>
    <m/>
    <x v="67"/>
    <x v="3"/>
    <x v="10"/>
    <x v="5"/>
  </r>
  <r>
    <s v="ST040100"/>
    <x v="2440"/>
    <s v="Technical support services that are not associated with computer software and are generally available for a per hour or per instance fee. this is a service only and no tpp is transferred."/>
    <x v="67"/>
    <x v="4"/>
    <x v="2"/>
    <x v="0"/>
  </r>
  <r>
    <s v="ST040101"/>
    <x v="2441"/>
    <s v="Technical support services that are not associated with computer software and are generally available for a per hour or per instance fee. this is a service only and no tpp is transferred."/>
    <x v="67"/>
    <x v="4"/>
    <x v="2"/>
    <x v="9"/>
  </r>
  <r>
    <s v="ST050100"/>
    <x v="2442"/>
    <s v="Automated/machine telephone answering services. this does not include answering services that involve humans."/>
    <x v="67"/>
    <x v="5"/>
    <x v="2"/>
    <x v="0"/>
  </r>
  <r>
    <s v="ST050101"/>
    <x v="2443"/>
    <s v="Automated/machine telephone answering services. this does not include answering services that involve humans."/>
    <x v="67"/>
    <x v="5"/>
    <x v="2"/>
    <x v="9"/>
  </r>
  <r>
    <s v="ST080000"/>
    <x v="2444"/>
    <s v="Charges for training that is not associated with the sales of computer software. this tax code is normally associated with general training, seminars and conferences where the sponsor disperses important information and the audience is educated by qualified representatives."/>
    <x v="67"/>
    <x v="14"/>
    <x v="0"/>
    <x v="0"/>
  </r>
  <r>
    <s v="ST087634"/>
    <x v="2445"/>
    <m/>
    <x v="67"/>
    <x v="14"/>
    <x v="83"/>
    <x v="57"/>
  </r>
  <r>
    <m/>
    <x v="2446"/>
    <m/>
    <x v="33"/>
    <x v="9"/>
    <x v="11"/>
    <x v="17"/>
  </r>
  <r>
    <s v="ST096306"/>
    <x v="2447"/>
    <m/>
    <x v="67"/>
    <x v="15"/>
    <x v="16"/>
    <x v="54"/>
  </r>
  <r>
    <s v="ST096738"/>
    <x v="2448"/>
    <m/>
    <x v="67"/>
    <x v="15"/>
    <x v="76"/>
    <x v="20"/>
  </r>
  <r>
    <s v="ST097154"/>
    <x v="2449"/>
    <m/>
    <x v="67"/>
    <x v="15"/>
    <x v="10"/>
    <x v="71"/>
  </r>
  <r>
    <s v="ST147146"/>
    <x v="2450"/>
    <m/>
    <x v="67"/>
    <x v="27"/>
    <x v="10"/>
    <x v="19"/>
  </r>
  <r>
    <s v="ST157135"/>
    <x v="2451"/>
    <s v="Services by establishments primarily engaged in one or more of the following activities: (1) researching public land records to gather information related to real estate titles; (2) preparing documents necessary for the transfer of the title, financing, and settlement; (3) conducting final real estate settlements and closings; and (4) final legal and other documents relating to the sale of real estate."/>
    <x v="67"/>
    <x v="25"/>
    <x v="10"/>
    <x v="58"/>
  </r>
  <r>
    <s v="ST157136"/>
    <x v="2452"/>
    <s v="Services by establishments primarily engaged in one or more of the following activities: (1) researching public land records to gather information related to real estate titles; (2) preparing documents necessary for the transfer of the title, financing, and settlement; (3) conducting final real estate settlements and closings; and (4) final legal and other documents relating to the sale of real estate."/>
    <x v="67"/>
    <x v="25"/>
    <x v="10"/>
    <x v="96"/>
  </r>
  <r>
    <s v="ST157137"/>
    <x v="2453"/>
    <s v="Services by establishments primarily engaged in one or more of the following activities: (1) researching public land records to gather information related to real estate titles; (2) preparing documents necessary for the transfer of the title, financing, and settlement; (3) conducting final real estate settlements and closings; and (4) final legal and other documents relating to the sale of real estate."/>
    <x v="67"/>
    <x v="25"/>
    <x v="10"/>
    <x v="59"/>
  </r>
  <r>
    <s v="ST157138"/>
    <x v="2454"/>
    <s v="Services by establishments primarily engaged in one or more of the following activities: (1) researching public land records to gather information related to real estate titles; (2) preparing documents necessary for the transfer of the title, financing, and settlement; (3) conducting final real estate settlements and closings; and (4) final legal and other documents relating to the sale of real estate."/>
    <x v="67"/>
    <x v="25"/>
    <x v="10"/>
    <x v="20"/>
  </r>
  <r>
    <s v="ST160000"/>
    <x v="2455"/>
    <s v="This industry comprises establishments primarily engaged in translating written material and interpreting speech from one language to another and establishments primarily engaged in providing sign language services."/>
    <x v="67"/>
    <x v="16"/>
    <x v="0"/>
    <x v="0"/>
  </r>
  <r>
    <s v="SW019478"/>
    <x v="2456"/>
    <m/>
    <x v="68"/>
    <x v="2"/>
    <x v="84"/>
    <x v="43"/>
  </r>
  <r>
    <s v="SW037234"/>
    <x v="2457"/>
    <m/>
    <x v="68"/>
    <x v="3"/>
    <x v="78"/>
    <x v="57"/>
  </r>
  <r>
    <s v="SW040000"/>
    <x v="2458"/>
    <s v="Services performed on watercrafts which include repair, installation, towing etc."/>
    <x v="68"/>
    <x v="4"/>
    <x v="0"/>
    <x v="0"/>
  </r>
  <r>
    <s v="SW040400"/>
    <x v="2459"/>
    <m/>
    <x v="68"/>
    <x v="4"/>
    <x v="7"/>
    <x v="0"/>
  </r>
  <r>
    <s v="SW040500"/>
    <x v="2460"/>
    <m/>
    <x v="68"/>
    <x v="4"/>
    <x v="8"/>
    <x v="0"/>
  </r>
  <r>
    <s v="SW040700"/>
    <x v="2461"/>
    <m/>
    <x v="68"/>
    <x v="4"/>
    <x v="15"/>
    <x v="0"/>
  </r>
  <r>
    <s v="SW050000"/>
    <x v="2462"/>
    <m/>
    <x v="68"/>
    <x v="5"/>
    <x v="0"/>
    <x v="0"/>
  </r>
  <r>
    <s v="SW050001"/>
    <x v="2463"/>
    <m/>
    <x v="68"/>
    <x v="5"/>
    <x v="0"/>
    <x v="9"/>
  </r>
  <r>
    <s v="SW050300"/>
    <x v="2464"/>
    <m/>
    <x v="68"/>
    <x v="5"/>
    <x v="6"/>
    <x v="0"/>
  </r>
  <r>
    <s v="SW050301"/>
    <x v="2465"/>
    <m/>
    <x v="68"/>
    <x v="5"/>
    <x v="6"/>
    <x v="9"/>
  </r>
  <r>
    <s v="SW050400"/>
    <x v="2466"/>
    <m/>
    <x v="68"/>
    <x v="5"/>
    <x v="7"/>
    <x v="0"/>
  </r>
  <r>
    <s v="SW050401"/>
    <x v="2467"/>
    <s v="Note: use of this code will apply the chicago personal property lease transaction tax to all transactions made to chicago addresses."/>
    <x v="68"/>
    <x v="5"/>
    <x v="7"/>
    <x v="9"/>
  </r>
  <r>
    <s v="SW050402"/>
    <x v="2468"/>
    <m/>
    <x v="68"/>
    <x v="5"/>
    <x v="7"/>
    <x v="8"/>
  </r>
  <r>
    <s v="SW050403"/>
    <x v="2469"/>
    <s v="Note: use of this code will apply the chicago personal property lease transaction tax to all transactions made to chicago addresses."/>
    <x v="68"/>
    <x v="5"/>
    <x v="7"/>
    <x v="10"/>
  </r>
  <r>
    <s v="SW050500"/>
    <x v="2470"/>
    <m/>
    <x v="68"/>
    <x v="5"/>
    <x v="8"/>
    <x v="0"/>
  </r>
  <r>
    <s v="SW050501"/>
    <x v="2471"/>
    <m/>
    <x v="68"/>
    <x v="5"/>
    <x v="8"/>
    <x v="9"/>
  </r>
  <r>
    <s v="SW057242"/>
    <x v="2472"/>
    <m/>
    <x v="68"/>
    <x v="5"/>
    <x v="78"/>
    <x v="25"/>
  </r>
  <r>
    <s v="SW057243"/>
    <x v="2473"/>
    <m/>
    <x v="68"/>
    <x v="5"/>
    <x v="78"/>
    <x v="50"/>
  </r>
  <r>
    <s v="SW052000"/>
    <x v="2474"/>
    <s v="Software application hosted by an application service provider (asp). software applications are web-based and accessed remotely via the internet. no tangible personal property is exchanged. (note: server location may affect taxability. contact avalara support for details about server location)."/>
    <x v="68"/>
    <x v="5"/>
    <x v="14"/>
    <x v="0"/>
  </r>
  <r>
    <s v="SW052001"/>
    <x v="2475"/>
    <s v="Software application hosted by an application service provider (asp). software applications are web-based and accessed remotely via the internet. no tangible personal property is exchanged. (note: server location may affect taxability. contact avalara support for details about server location)."/>
    <x v="68"/>
    <x v="5"/>
    <x v="14"/>
    <x v="9"/>
  </r>
  <r>
    <s v="SW052010"/>
    <x v="2476"/>
    <s v="Implementation services associated with the sale of hosted software and are performed remotely. server not located in the state."/>
    <x v="68"/>
    <x v="5"/>
    <x v="14"/>
    <x v="15"/>
  </r>
  <r>
    <s v="SW052011"/>
    <x v="2477"/>
    <s v="Implementation services associated with the sale of hosted software and are performed remotely. server not located in the state."/>
    <x v="68"/>
    <x v="5"/>
    <x v="14"/>
    <x v="2"/>
  </r>
  <r>
    <s v="SW052020"/>
    <x v="2478"/>
    <s v="Implementation services associated with the sale of hosted software and are performed on-site. server not located in the state."/>
    <x v="68"/>
    <x v="5"/>
    <x v="14"/>
    <x v="23"/>
  </r>
  <r>
    <s v="SW052021"/>
    <x v="2479"/>
    <s v="Implementation services associated with the sale of hosted software and are performed on-site. server not located in the state."/>
    <x v="68"/>
    <x v="5"/>
    <x v="14"/>
    <x v="27"/>
  </r>
  <r>
    <s v="SW052201"/>
    <x v="2480"/>
    <s v="Maintenance contracts associated with the sale of hosted software that are optional to the customer. contract includes services only (remote support)."/>
    <x v="68"/>
    <x v="5"/>
    <x v="33"/>
    <x v="9"/>
  </r>
  <r>
    <s v="SW052202"/>
    <x v="2481"/>
    <s v="Maintenance contracts associated with the sale of hosted software that are optional to the customer. contract includes services (remote support) and updates."/>
    <x v="68"/>
    <x v="5"/>
    <x v="33"/>
    <x v="8"/>
  </r>
  <r>
    <s v="SW052203"/>
    <x v="2482"/>
    <s v="Maintenance contracts associated with the sale of hosted software that are optional to the customer. contract includes services only (remote support)."/>
    <x v="68"/>
    <x v="5"/>
    <x v="33"/>
    <x v="10"/>
  </r>
  <r>
    <s v="SW052204"/>
    <x v="2483"/>
    <s v="Maintenance contracts associated with the sale of hosted software that are optional to the customer. contract includes services (remote support) and updates."/>
    <x v="68"/>
    <x v="5"/>
    <x v="33"/>
    <x v="18"/>
  </r>
  <r>
    <s v="SW052301"/>
    <x v="2484"/>
    <s v="Maintenance contracts associated with the sale of hosted software that are mandatory to the customer. contract includes services only (remote support)."/>
    <x v="68"/>
    <x v="5"/>
    <x v="20"/>
    <x v="9"/>
  </r>
  <r>
    <s v="SW052302"/>
    <x v="2485"/>
    <s v="Maintenance contracts associated with the sale of hosted software that are mandatory to the customer. contract includes services (remote support) and updates."/>
    <x v="68"/>
    <x v="5"/>
    <x v="20"/>
    <x v="8"/>
  </r>
  <r>
    <s v="SW052303"/>
    <x v="2486"/>
    <s v="Maintenance contracts associated with the sale of hosted software that are mandatory to the customer. contract includes services only (remote support)."/>
    <x v="68"/>
    <x v="5"/>
    <x v="20"/>
    <x v="10"/>
  </r>
  <r>
    <s v="SW052304"/>
    <x v="2487"/>
    <s v="Maintenance contracts associated with the sale of hosted software that are mandatory to the customer. contract includes services (remote support) and updates."/>
    <x v="68"/>
    <x v="5"/>
    <x v="20"/>
    <x v="18"/>
  </r>
  <r>
    <s v="SW052400"/>
    <x v="2488"/>
    <s v="Telephone support associated with the sale of hosted software."/>
    <x v="68"/>
    <x v="5"/>
    <x v="39"/>
    <x v="0"/>
  </r>
  <r>
    <s v="SW052401"/>
    <x v="2489"/>
    <s v="Telephone support associated with the sale of hosted software."/>
    <x v="68"/>
    <x v="5"/>
    <x v="39"/>
    <x v="9"/>
  </r>
  <r>
    <s v="SW053000"/>
    <x v="2490"/>
    <s v="An entity that retains custody over (or &quot;hosts&quot;) software for use by its customer. users of the hosted software access the software via the internet, which is hosted on the server of the vendor. the vendor owns and maintains the hardware and networking equipment required for the user to access the software. this arrangement is documented with a license agreement (not a services agreement)."/>
    <x v="68"/>
    <x v="5"/>
    <x v="43"/>
    <x v="0"/>
  </r>
  <r>
    <s v="SW053001"/>
    <x v="2490"/>
    <m/>
    <x v="68"/>
    <x v="5"/>
    <x v="43"/>
    <x v="9"/>
  </r>
  <r>
    <s v="SW053002"/>
    <x v="2491"/>
    <s v="For purposes of the chicago personal property lease transaction tax: user inputs, modifies or retrieves data or information that is supplied by the user. the data or information is unique to the user. note: use of this code will apply the chicago personal property lease transaction tax lower rate to all transactions made to chicago addresses."/>
    <x v="68"/>
    <x v="5"/>
    <x v="43"/>
    <x v="8"/>
  </r>
  <r>
    <s v="SW053003"/>
    <x v="2492"/>
    <s v="An entity that retains custody over (or &quot;hosts&quot;) software for use by its customer. users of the hosted software access the software via the internet, which is hosted on the server of the vendor. the vendor owns and maintains the hardware and networking equipment required for the user to access the software. this arrangement is documented with a license agreement (not a services agreement)."/>
    <x v="68"/>
    <x v="5"/>
    <x v="43"/>
    <x v="10"/>
  </r>
  <r>
    <s v="SW053004"/>
    <x v="2492"/>
    <m/>
    <x v="68"/>
    <x v="5"/>
    <x v="43"/>
    <x v="18"/>
  </r>
  <r>
    <s v="SW053005"/>
    <x v="2493"/>
    <s v="For purposes of the chicago personal property lease transaction tax: user inputs, modifies or retrieves data or information that is supplied by the user. the data or information is unique to the user. note: use of this code will apply the chicago personal property lease transaction tax lower rate to all transactions made to chicago addresses."/>
    <x v="68"/>
    <x v="5"/>
    <x v="43"/>
    <x v="24"/>
  </r>
  <r>
    <s v="SW054000"/>
    <x v="2494"/>
    <s v="An entity that retains custody over (or &quot;hosts&quot;) software for use by its customer. users of the software hosted by an asp typically will access the software via the internet, which is hosted on the server of the asp. the asp generally owns and maintains the hardware and networking equipment required for the user to access the software. this arrangement is generally documented with a services agreement (not a software license agreement). this is also commonly referred to as software as a service or cloud computing."/>
    <x v="68"/>
    <x v="5"/>
    <x v="53"/>
    <x v="0"/>
  </r>
  <r>
    <s v="SW054001"/>
    <x v="2494"/>
    <m/>
    <x v="68"/>
    <x v="5"/>
    <x v="53"/>
    <x v="9"/>
  </r>
  <r>
    <s v="SW054002"/>
    <x v="2495"/>
    <s v="For purposes of the chicago personal property lease transaction tax: user inputs, modifies or retrieves data or information that is supplied by the user. the data or information is unique to the user. note: use of this code will apply the chicago personal property lease transaction tax lower rate to all transactions made to chicago addresses."/>
    <x v="68"/>
    <x v="5"/>
    <x v="53"/>
    <x v="8"/>
  </r>
  <r>
    <s v="SW054100"/>
    <x v="2496"/>
    <m/>
    <x v="68"/>
    <x v="5"/>
    <x v="54"/>
    <x v="0"/>
  </r>
  <r>
    <s v="SW054101"/>
    <x v="2496"/>
    <m/>
    <x v="68"/>
    <x v="5"/>
    <x v="54"/>
    <x v="9"/>
  </r>
  <r>
    <s v="SW054102"/>
    <x v="2497"/>
    <s v="For purposes of the chicago personal property lease transaction tax: user inputs, modifies or retrieves data or information that is supplied by the provider. the data or information is not unique to the user. note: use of this code will apply the chicago personal property lease transaction tax to all transactions made to chicago addresses."/>
    <x v="68"/>
    <x v="5"/>
    <x v="54"/>
    <x v="8"/>
  </r>
  <r>
    <s v="SW054003"/>
    <x v="2498"/>
    <s v="An entity that retains custody over (or &quot;hosts&quot;) software for use by its customer. users of the software hosted by an asp typically will access the software via the internet, which is hosted on the server of the asp. the asp generally owns and maintains the hardware and networking equipment required for the user to access the software. this arrangement is generally documented with a services agreement (not a software license agreement). this is also commonly referred to as software as a service or cloud computing."/>
    <x v="68"/>
    <x v="5"/>
    <x v="53"/>
    <x v="10"/>
  </r>
  <r>
    <s v="SW054004"/>
    <x v="2498"/>
    <m/>
    <x v="68"/>
    <x v="5"/>
    <x v="53"/>
    <x v="18"/>
  </r>
  <r>
    <s v="SW054005"/>
    <x v="2499"/>
    <s v="For purposes of the chicago personal property lease transaction tax: user inputs, modifies or retrieves data or information that is supplied by the user. the data or information is unique to the user. note: use of this code will apply the chicago personal property lease transaction tax lower rate to all transactions made to chicago addresses."/>
    <x v="68"/>
    <x v="5"/>
    <x v="53"/>
    <x v="24"/>
  </r>
  <r>
    <s v="SW054103"/>
    <x v="2500"/>
    <m/>
    <x v="68"/>
    <x v="5"/>
    <x v="54"/>
    <x v="10"/>
  </r>
  <r>
    <s v="SW054104"/>
    <x v="2500"/>
    <m/>
    <x v="68"/>
    <x v="5"/>
    <x v="54"/>
    <x v="18"/>
  </r>
  <r>
    <s v="SW054105"/>
    <x v="2501"/>
    <s v="For purposes of the chicago personal property lease transaction tax: user inputs, modifies or retrieves data or information that is supplied by the provider. the data or information is not unique to the user. note: use of this code will apply the chicago personal property lease transaction tax to all transactions made to chicago addresses."/>
    <x v="68"/>
    <x v="5"/>
    <x v="54"/>
    <x v="24"/>
  </r>
  <r>
    <s v="SW055000"/>
    <x v="2502"/>
    <m/>
    <x v="68"/>
    <x v="5"/>
    <x v="63"/>
    <x v="0"/>
  </r>
  <r>
    <s v="SW055001"/>
    <x v="2503"/>
    <m/>
    <x v="68"/>
    <x v="5"/>
    <x v="63"/>
    <x v="9"/>
  </r>
  <r>
    <s v="SW055002"/>
    <x v="2504"/>
    <m/>
    <x v="68"/>
    <x v="5"/>
    <x v="63"/>
    <x v="8"/>
  </r>
  <r>
    <s v="SW055003"/>
    <x v="2505"/>
    <m/>
    <x v="68"/>
    <x v="5"/>
    <x v="63"/>
    <x v="10"/>
  </r>
  <r>
    <s v="SW056000"/>
    <x v="2506"/>
    <m/>
    <x v="68"/>
    <x v="5"/>
    <x v="75"/>
    <x v="0"/>
  </r>
  <r>
    <s v="SW056001"/>
    <x v="2507"/>
    <m/>
    <x v="68"/>
    <x v="5"/>
    <x v="75"/>
    <x v="9"/>
  </r>
  <r>
    <s v="SW056002"/>
    <x v="2508"/>
    <m/>
    <x v="68"/>
    <x v="5"/>
    <x v="75"/>
    <x v="8"/>
  </r>
  <r>
    <s v="SW056003"/>
    <x v="2509"/>
    <m/>
    <x v="68"/>
    <x v="5"/>
    <x v="75"/>
    <x v="10"/>
  </r>
  <r>
    <s v="SW077250"/>
    <x v="2510"/>
    <m/>
    <x v="68"/>
    <x v="8"/>
    <x v="78"/>
    <x v="45"/>
  </r>
  <r>
    <s v="SW077260"/>
    <x v="2511"/>
    <m/>
    <x v="68"/>
    <x v="8"/>
    <x v="78"/>
    <x v="101"/>
  </r>
  <r>
    <s v="SW090000"/>
    <x v="2512"/>
    <s v="Performing word processing and data entry type services."/>
    <x v="68"/>
    <x v="15"/>
    <x v="0"/>
    <x v="0"/>
  </r>
  <r>
    <s v="SW090001"/>
    <x v="2513"/>
    <s v="Performing word processing and data entry type services."/>
    <x v="68"/>
    <x v="15"/>
    <x v="0"/>
    <x v="9"/>
  </r>
  <r>
    <s v="SW110000"/>
    <x v="2514"/>
    <s v="Services to provide a space for storage such as a building or warehouse that does not allow the customer free access to the storage space."/>
    <x v="68"/>
    <x v="18"/>
    <x v="0"/>
    <x v="0"/>
  </r>
  <r>
    <s v="SW117202"/>
    <x v="2515"/>
    <m/>
    <x v="68"/>
    <x v="18"/>
    <x v="78"/>
    <x v="8"/>
  </r>
  <r>
    <s v="SW117210"/>
    <x v="2516"/>
    <m/>
    <x v="68"/>
    <x v="18"/>
    <x v="78"/>
    <x v="15"/>
  </r>
  <r>
    <s v="SW117218"/>
    <x v="2517"/>
    <m/>
    <x v="68"/>
    <x v="18"/>
    <x v="78"/>
    <x v="48"/>
  </r>
  <r>
    <s v="SY010100"/>
    <x v="2518"/>
    <m/>
    <x v="69"/>
    <x v="2"/>
    <x v="2"/>
    <x v="0"/>
  </r>
  <r>
    <s v="SY010200"/>
    <x v="2519"/>
    <m/>
    <x v="69"/>
    <x v="2"/>
    <x v="5"/>
    <x v="0"/>
  </r>
  <r>
    <s v="SL090200"/>
    <x v="2520"/>
    <m/>
    <x v="62"/>
    <x v="15"/>
    <x v="5"/>
    <x v="0"/>
  </r>
  <r>
    <s v="ST110000"/>
    <x v="2521"/>
    <m/>
    <x v="67"/>
    <x v="18"/>
    <x v="0"/>
    <x v="0"/>
  </r>
  <r>
    <s v="ST112506"/>
    <x v="2522"/>
    <m/>
    <x v="67"/>
    <x v="18"/>
    <x v="67"/>
    <x v="54"/>
  </r>
  <r>
    <s v="ST117162"/>
    <x v="2523"/>
    <m/>
    <x v="67"/>
    <x v="18"/>
    <x v="10"/>
    <x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1C65EC-9649-0B45-A4D9-C3DCB3B64D64}" name="PivotTable2" cacheId="17"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location ref="A3:K2549" firstHeaderRow="2" firstDataRow="2" firstDataCol="5"/>
  <pivotFields count="7">
    <pivotField compact="0" outline="0" showAll="0"/>
    <pivotField axis="axisRow" compact="0" outline="0" showAll="0">
      <items count="2525">
        <item x="2425"/>
        <item x="1851"/>
        <item x="1366"/>
        <item x="203"/>
        <item x="1859"/>
        <item x="2041"/>
        <item x="2046"/>
        <item x="2042"/>
        <item x="2043"/>
        <item x="2044"/>
        <item x="2045"/>
        <item x="1433"/>
        <item x="1432"/>
        <item x="106"/>
        <item x="114"/>
        <item x="112"/>
        <item x="123"/>
        <item x="122"/>
        <item x="117"/>
        <item x="110"/>
        <item x="111"/>
        <item x="116"/>
        <item x="118"/>
        <item x="120"/>
        <item x="121"/>
        <item x="119"/>
        <item x="107"/>
        <item x="108"/>
        <item x="113"/>
        <item x="109"/>
        <item x="115"/>
        <item x="2063"/>
        <item x="2053"/>
        <item x="2054"/>
        <item x="2055"/>
        <item x="2056"/>
        <item x="2048"/>
        <item x="2061"/>
        <item x="2050"/>
        <item x="2051"/>
        <item x="2052"/>
        <item x="2049"/>
        <item x="227"/>
        <item x="164"/>
        <item x="172"/>
        <item x="2070"/>
        <item x="175"/>
        <item x="176"/>
        <item x="181"/>
        <item x="2071"/>
        <item x="173"/>
        <item x="179"/>
        <item x="178"/>
        <item x="2073"/>
        <item x="2072"/>
        <item x="2069"/>
        <item x="187"/>
        <item x="182"/>
        <item x="189"/>
        <item x="183"/>
        <item x="177"/>
        <item x="184"/>
        <item x="185"/>
        <item x="180"/>
        <item x="171"/>
        <item x="174"/>
        <item x="188"/>
        <item x="186"/>
        <item x="166"/>
        <item x="167"/>
        <item x="165"/>
        <item x="2447"/>
        <item x="1435"/>
        <item x="1434"/>
        <item x="201"/>
        <item x="991"/>
        <item x="2086"/>
        <item x="1581"/>
        <item x="1582"/>
        <item x="1448"/>
        <item x="1398"/>
        <item x="1400"/>
        <item x="1392"/>
        <item x="1367"/>
        <item x="1355"/>
        <item x="1042"/>
        <item x="1043"/>
        <item x="1041"/>
        <item x="1380"/>
        <item x="2074"/>
        <item x="225"/>
        <item x="2422"/>
        <item x="2265"/>
        <item x="2475"/>
        <item x="2474"/>
        <item x="1748"/>
        <item x="376"/>
        <item x="2077"/>
        <item x="202"/>
        <item x="2078"/>
        <item x="226"/>
        <item x="220"/>
        <item x="2082"/>
        <item x="2083"/>
        <item x="2084"/>
        <item x="1484"/>
        <item x="2013"/>
        <item x="2014"/>
        <item x="2019"/>
        <item x="2024"/>
        <item x="2022"/>
        <item x="2023"/>
        <item x="2021"/>
        <item x="2025"/>
        <item x="2026"/>
        <item x="1686"/>
        <item x="2423"/>
        <item x="971"/>
        <item x="998"/>
        <item x="997"/>
        <item x="1456"/>
        <item x="1460"/>
        <item x="1461"/>
        <item x="1459"/>
        <item x="2088"/>
        <item x="2089"/>
        <item x="2087"/>
        <item x="2092"/>
        <item x="1402"/>
        <item x="143"/>
        <item x="1164"/>
        <item x="1477"/>
        <item x="253"/>
        <item x="144"/>
        <item x="912"/>
        <item x="2099"/>
        <item x="2098"/>
        <item x="2093"/>
        <item x="1066"/>
        <item x="1067"/>
        <item x="1710"/>
        <item x="1237"/>
        <item x="1065"/>
        <item x="339"/>
        <item x="1368"/>
        <item x="1101"/>
        <item x="680"/>
        <item x="775"/>
        <item x="681"/>
        <item x="702"/>
        <item x="784"/>
        <item x="694"/>
        <item x="691"/>
        <item x="697"/>
        <item x="696"/>
        <item x="698"/>
        <item x="693"/>
        <item x="709"/>
        <item x="733"/>
        <item x="734"/>
        <item x="735"/>
        <item x="739"/>
        <item x="736"/>
        <item x="737"/>
        <item x="701"/>
        <item x="777"/>
        <item x="718"/>
        <item x="723"/>
        <item x="725"/>
        <item x="732"/>
        <item x="884"/>
        <item x="703"/>
        <item x="704"/>
        <item x="767"/>
        <item x="744"/>
        <item x="720"/>
        <item x="721"/>
        <item x="724"/>
        <item x="726"/>
        <item x="727"/>
        <item x="741"/>
        <item x="705"/>
        <item x="719"/>
        <item x="742"/>
        <item x="743"/>
        <item x="738"/>
        <item x="740"/>
        <item x="745"/>
        <item x="746"/>
        <item x="731"/>
        <item x="728"/>
        <item x="729"/>
        <item x="768"/>
        <item x="886"/>
        <item x="885"/>
        <item x="887"/>
        <item x="730"/>
        <item x="715"/>
        <item x="692"/>
        <item x="714"/>
        <item x="713"/>
        <item x="690"/>
        <item x="695"/>
        <item x="710"/>
        <item x="936"/>
        <item x="717"/>
        <item x="935"/>
        <item x="722"/>
        <item x="708"/>
        <item x="766"/>
        <item x="716"/>
        <item x="711"/>
        <item x="712"/>
        <item x="700"/>
        <item x="699"/>
        <item x="749"/>
        <item x="748"/>
        <item x="747"/>
        <item x="1017"/>
        <item x="707"/>
        <item x="706"/>
        <item x="241"/>
        <item x="240"/>
        <item x="239"/>
        <item x="238"/>
        <item x="237"/>
        <item x="1045"/>
        <item x="1044"/>
        <item x="1077"/>
        <item x="1152"/>
        <item x="1129"/>
        <item x="1078"/>
        <item x="1153"/>
        <item x="1076"/>
        <item x="1403"/>
        <item x="1733"/>
        <item x="1369"/>
        <item x="1370"/>
        <item x="2100"/>
        <item x="252"/>
        <item x="2101"/>
        <item x="2102"/>
        <item x="2103"/>
        <item x="251"/>
        <item x="250"/>
        <item x="2094"/>
        <item x="1357"/>
        <item x="242"/>
        <item x="245"/>
        <item x="243"/>
        <item x="244"/>
        <item x="249"/>
        <item x="683"/>
        <item x="377"/>
        <item x="1365"/>
        <item x="1364"/>
        <item x="1168"/>
        <item x="1167"/>
        <item x="2015"/>
        <item x="1166"/>
        <item x="1703"/>
        <item x="1404"/>
        <item x="2105"/>
        <item x="2249"/>
        <item x="2247"/>
        <item x="2246"/>
        <item x="2248"/>
        <item x="1478"/>
        <item x="192"/>
        <item x="538"/>
        <item x="534"/>
        <item x="540"/>
        <item x="536"/>
        <item x="539"/>
        <item x="535"/>
        <item x="541"/>
        <item x="537"/>
        <item x="530"/>
        <item x="532"/>
        <item x="528"/>
        <item x="531"/>
        <item x="527"/>
        <item x="526"/>
        <item x="522"/>
        <item x="524"/>
        <item x="523"/>
        <item x="533"/>
        <item x="529"/>
        <item x="525"/>
        <item x="1714"/>
        <item x="1462"/>
        <item x="1463"/>
        <item x="1020"/>
        <item x="2324"/>
        <item x="1934"/>
        <item x="207"/>
        <item x="208"/>
        <item x="210"/>
        <item x="219"/>
        <item x="206"/>
        <item x="209"/>
        <item x="543"/>
        <item x="542"/>
        <item x="500"/>
        <item x="876"/>
        <item x="1169"/>
        <item x="137"/>
        <item x="1707"/>
        <item x="811"/>
        <item x="835"/>
        <item x="836"/>
        <item x="869"/>
        <item x="821"/>
        <item x="2345"/>
        <item x="2348"/>
        <item x="2342"/>
        <item x="37"/>
        <item x="1336"/>
        <item x="1850"/>
        <item x="2079"/>
        <item x="2080"/>
        <item x="2081"/>
        <item x="1732"/>
        <item x="2262"/>
        <item x="2261"/>
        <item x="2263"/>
        <item x="267"/>
        <item x="2264"/>
        <item x="1371"/>
        <item x="1090"/>
        <item x="1089"/>
        <item x="2325"/>
        <item x="1847"/>
        <item x="1848"/>
        <item x="1206"/>
        <item x="1207"/>
        <item x="1208"/>
        <item x="1209"/>
        <item x="1211"/>
        <item x="1210"/>
        <item x="1212"/>
        <item x="1213"/>
        <item x="1214"/>
        <item x="1215"/>
        <item x="1216"/>
        <item x="1217"/>
        <item x="1218"/>
        <item x="1219"/>
        <item x="1220"/>
        <item x="1728"/>
        <item x="1021"/>
        <item x="1022"/>
        <item x="258"/>
        <item x="257"/>
        <item x="266"/>
        <item x="265"/>
        <item x="260"/>
        <item x="261"/>
        <item x="259"/>
        <item x="264"/>
        <item x="263"/>
        <item x="262"/>
        <item x="256"/>
        <item x="1239"/>
        <item x="803"/>
        <item x="269"/>
        <item x="2276"/>
        <item x="1019"/>
        <item x="1944"/>
        <item x="1945"/>
        <item x="1946"/>
        <item x="1170"/>
        <item x="1171"/>
        <item x="268"/>
        <item x="1241"/>
        <item x="1240"/>
        <item x="2027"/>
        <item x="2029"/>
        <item x="465"/>
        <item x="324"/>
        <item x="355"/>
        <item x="323"/>
        <item x="435"/>
        <item x="459"/>
        <item x="434"/>
        <item x="433"/>
        <item x="2106"/>
        <item x="270"/>
        <item x="271"/>
        <item x="319"/>
        <item x="328"/>
        <item x="273"/>
        <item x="274"/>
        <item x="361"/>
        <item x="275"/>
        <item x="276"/>
        <item x="277"/>
        <item x="278"/>
        <item x="279"/>
        <item x="344"/>
        <item x="329"/>
        <item x="325"/>
        <item x="345"/>
        <item x="362"/>
        <item x="280"/>
        <item x="330"/>
        <item x="281"/>
        <item x="282"/>
        <item x="346"/>
        <item x="283"/>
        <item x="347"/>
        <item x="284"/>
        <item x="285"/>
        <item x="380"/>
        <item x="286"/>
        <item x="287"/>
        <item x="272"/>
        <item x="288"/>
        <item x="289"/>
        <item x="293"/>
        <item x="291"/>
        <item x="290"/>
        <item x="294"/>
        <item x="292"/>
        <item x="381"/>
        <item x="363"/>
        <item x="364"/>
        <item x="295"/>
        <item x="365"/>
        <item x="366"/>
        <item x="332"/>
        <item x="333"/>
        <item x="348"/>
        <item x="296"/>
        <item x="349"/>
        <item x="350"/>
        <item x="351"/>
        <item x="353"/>
        <item x="297"/>
        <item x="298"/>
        <item x="334"/>
        <item x="367"/>
        <item x="299"/>
        <item x="368"/>
        <item x="369"/>
        <item x="300"/>
        <item x="301"/>
        <item x="379"/>
        <item x="354"/>
        <item x="302"/>
        <item x="303"/>
        <item x="304"/>
        <item x="343"/>
        <item x="305"/>
        <item x="370"/>
        <item x="357"/>
        <item x="356"/>
        <item x="306"/>
        <item x="307"/>
        <item x="371"/>
        <item x="309"/>
        <item x="308"/>
        <item x="372"/>
        <item x="373"/>
        <item x="310"/>
        <item x="311"/>
        <item x="312"/>
        <item x="360"/>
        <item x="335"/>
        <item x="313"/>
        <item x="383"/>
        <item x="358"/>
        <item x="314"/>
        <item x="336"/>
        <item x="315"/>
        <item x="374"/>
        <item x="316"/>
        <item x="375"/>
        <item x="337"/>
        <item x="338"/>
        <item x="317"/>
        <item x="382"/>
        <item x="318"/>
        <item x="352"/>
        <item x="359"/>
        <item x="489"/>
        <item x="384"/>
        <item x="432"/>
        <item x="483"/>
        <item x="482"/>
        <item x="484"/>
        <item x="436"/>
        <item x="386"/>
        <item x="387"/>
        <item x="466"/>
        <item x="388"/>
        <item x="389"/>
        <item x="390"/>
        <item x="391"/>
        <item x="392"/>
        <item x="448"/>
        <item x="437"/>
        <item x="481"/>
        <item x="449"/>
        <item x="467"/>
        <item x="393"/>
        <item x="438"/>
        <item x="394"/>
        <item x="395"/>
        <item x="450"/>
        <item x="396"/>
        <item x="451"/>
        <item x="397"/>
        <item x="398"/>
        <item x="486"/>
        <item x="399"/>
        <item x="400"/>
        <item x="385"/>
        <item x="401"/>
        <item x="402"/>
        <item x="406"/>
        <item x="404"/>
        <item x="403"/>
        <item x="407"/>
        <item x="405"/>
        <item x="487"/>
        <item x="468"/>
        <item x="469"/>
        <item x="408"/>
        <item x="470"/>
        <item x="471"/>
        <item x="440"/>
        <item x="441"/>
        <item x="452"/>
        <item x="409"/>
        <item x="453"/>
        <item x="454"/>
        <item x="455"/>
        <item x="456"/>
        <item x="457"/>
        <item x="410"/>
        <item x="411"/>
        <item x="442"/>
        <item x="472"/>
        <item x="412"/>
        <item x="473"/>
        <item x="474"/>
        <item x="413"/>
        <item x="414"/>
        <item x="485"/>
        <item x="458"/>
        <item x="415"/>
        <item x="416"/>
        <item x="417"/>
        <item x="447"/>
        <item x="418"/>
        <item x="475"/>
        <item x="461"/>
        <item x="460"/>
        <item x="419"/>
        <item x="420"/>
        <item x="476"/>
        <item x="421"/>
        <item x="422"/>
        <item x="477"/>
        <item x="478"/>
        <item x="423"/>
        <item x="424"/>
        <item x="425"/>
        <item x="464"/>
        <item x="443"/>
        <item x="426"/>
        <item x="462"/>
        <item x="427"/>
        <item x="444"/>
        <item x="428"/>
        <item x="479"/>
        <item x="429"/>
        <item x="480"/>
        <item x="445"/>
        <item x="446"/>
        <item x="430"/>
        <item x="463"/>
        <item x="488"/>
        <item x="431"/>
        <item x="2502"/>
        <item x="2503"/>
        <item x="2506"/>
        <item x="2507"/>
        <item x="2490"/>
        <item x="2492"/>
        <item x="2493"/>
        <item x="2491"/>
        <item x="2494"/>
        <item x="2496"/>
        <item x="2500"/>
        <item x="2501"/>
        <item x="2497"/>
        <item x="2498"/>
        <item x="2499"/>
        <item x="2495"/>
        <item x="2504"/>
        <item x="2505"/>
        <item x="2508"/>
        <item x="2509"/>
        <item x="38"/>
        <item x="776"/>
        <item x="972"/>
        <item x="988"/>
        <item x="994"/>
        <item x="1243"/>
        <item x="1372"/>
        <item x="515"/>
        <item x="2290"/>
        <item x="1246"/>
        <item x="246"/>
        <item x="232"/>
        <item x="1579"/>
        <item x="584"/>
        <item x="490"/>
        <item x="501"/>
        <item x="511"/>
        <item x="491"/>
        <item x="494"/>
        <item x="495"/>
        <item x="497"/>
        <item x="496"/>
        <item x="498"/>
        <item x="499"/>
        <item x="502"/>
        <item x="503"/>
        <item x="505"/>
        <item x="507"/>
        <item x="508"/>
        <item x="509"/>
        <item x="510"/>
        <item x="506"/>
        <item x="492"/>
        <item x="30"/>
        <item x="33"/>
        <item x="31"/>
        <item x="34"/>
        <item x="36"/>
        <item x="35"/>
        <item x="32"/>
        <item x="18"/>
        <item x="26"/>
        <item x="24"/>
        <item x="23"/>
        <item x="22"/>
        <item x="2115"/>
        <item x="2116"/>
        <item x="2117"/>
        <item x="2118"/>
        <item x="2108"/>
        <item x="2109"/>
        <item x="2110"/>
        <item x="2111"/>
        <item x="2114"/>
        <item x="2135"/>
        <item x="2136"/>
        <item x="2137"/>
        <item x="2138"/>
        <item x="2130"/>
        <item x="2131"/>
        <item x="2132"/>
        <item x="2133"/>
        <item x="2139"/>
        <item x="2143"/>
        <item x="2144"/>
        <item x="2145"/>
        <item x="2146"/>
        <item x="2147"/>
        <item x="2148"/>
        <item x="2140"/>
        <item x="2141"/>
        <item x="2142"/>
        <item x="2113"/>
        <item x="2134"/>
        <item x="2128"/>
        <item x="2127"/>
        <item x="2149"/>
        <item x="2107"/>
        <item x="2129"/>
        <item x="2120"/>
        <item x="2124"/>
        <item x="2125"/>
        <item x="2126"/>
        <item x="2121"/>
        <item x="2122"/>
        <item x="2123"/>
        <item x="2484"/>
        <item x="2485"/>
        <item x="2480"/>
        <item x="2481"/>
        <item x="2155"/>
        <item x="2157"/>
        <item x="2156"/>
        <item x="2162"/>
        <item x="2164"/>
        <item x="2163"/>
        <item x="2169"/>
        <item x="2171"/>
        <item x="2170"/>
        <item x="2151"/>
        <item x="2153"/>
        <item x="2152"/>
        <item x="2158"/>
        <item x="2160"/>
        <item x="2159"/>
        <item x="2165"/>
        <item x="2167"/>
        <item x="2166"/>
        <item x="2182"/>
        <item x="2199"/>
        <item x="2176"/>
        <item x="2195"/>
        <item x="2192"/>
        <item x="2194"/>
        <item x="2193"/>
        <item x="2179"/>
        <item x="2181"/>
        <item x="2180"/>
        <item x="2189"/>
        <item x="2191"/>
        <item x="2190"/>
        <item x="2196"/>
        <item x="2198"/>
        <item x="2197"/>
        <item x="2173"/>
        <item x="2175"/>
        <item x="2174"/>
        <item x="2185"/>
        <item x="2187"/>
        <item x="2186"/>
        <item x="2183"/>
        <item x="2184"/>
        <item x="2177"/>
        <item x="2178"/>
        <item x="2150"/>
        <item x="2172"/>
        <item x="2232"/>
        <item x="2231"/>
        <item x="2227"/>
        <item x="2226"/>
        <item x="25"/>
        <item x="2203"/>
        <item x="2207"/>
        <item x="2209"/>
        <item x="2208"/>
        <item x="2213"/>
        <item x="2215"/>
        <item x="2214"/>
        <item x="2219"/>
        <item x="2221"/>
        <item x="2220"/>
        <item x="2204"/>
        <item x="2206"/>
        <item x="2205"/>
        <item x="2210"/>
        <item x="2212"/>
        <item x="2211"/>
        <item x="2216"/>
        <item x="2217"/>
        <item x="2218"/>
        <item x="2222"/>
        <item x="2228"/>
        <item x="2230"/>
        <item x="2229"/>
        <item x="2236"/>
        <item x="2238"/>
        <item x="2237"/>
        <item x="2242"/>
        <item x="2244"/>
        <item x="2243"/>
        <item x="2223"/>
        <item x="2225"/>
        <item x="2224"/>
        <item x="2233"/>
        <item x="2235"/>
        <item x="2234"/>
        <item x="2239"/>
        <item x="2241"/>
        <item x="2240"/>
        <item x="1849"/>
        <item x="1252"/>
        <item x="804"/>
        <item x="807"/>
        <item x="805"/>
        <item x="549"/>
        <item x="2245"/>
        <item x="2256"/>
        <item x="2257"/>
        <item x="2252"/>
        <item x="2255"/>
        <item x="2251"/>
        <item x="2258"/>
        <item x="2259"/>
        <item x="2260"/>
        <item x="2267"/>
        <item x="2271"/>
        <item x="2268"/>
        <item x="2270"/>
        <item x="1096"/>
        <item x="1097"/>
        <item x="204"/>
        <item x="1250"/>
        <item x="1251"/>
        <item x="125"/>
        <item x="126"/>
        <item x="127"/>
        <item x="2326"/>
        <item x="879"/>
        <item x="1664"/>
        <item x="1640"/>
        <item x="1656"/>
        <item x="1648"/>
        <item x="1632"/>
        <item x="1663"/>
        <item x="1639"/>
        <item x="1655"/>
        <item x="1647"/>
        <item x="1631"/>
        <item x="1401"/>
        <item x="1405"/>
        <item x="1406"/>
        <item x="327"/>
        <item x="326"/>
        <item x="124"/>
        <item x="1046"/>
        <item x="145"/>
        <item x="2275"/>
        <item x="2020"/>
        <item x="1580"/>
        <item x="624"/>
        <item x="1373"/>
        <item x="20"/>
        <item x="28"/>
        <item x="21"/>
        <item x="29"/>
        <item x="19"/>
        <item x="27"/>
        <item x="2347"/>
        <item x="2346"/>
        <item x="2200"/>
        <item x="169"/>
        <item x="2278"/>
        <item x="1416"/>
        <item x="550"/>
        <item x="2281"/>
        <item x="2285"/>
        <item x="2286"/>
        <item x="2288"/>
        <item x="2284"/>
        <item x="2283"/>
        <item x="2279"/>
        <item x="2287"/>
        <item x="2280"/>
        <item x="2282"/>
        <item x="2289"/>
        <item x="2277"/>
        <item x="2090"/>
        <item x="1172"/>
        <item x="1173"/>
        <item x="1102"/>
        <item x="2291"/>
        <item x="84"/>
        <item x="86"/>
        <item x="85"/>
        <item x="1092"/>
        <item x="1351"/>
        <item x="1350"/>
        <item x="1353"/>
        <item x="1352"/>
        <item x="1093"/>
        <item x="1094"/>
        <item x="1091"/>
        <item x="1347"/>
        <item x="1348"/>
        <item x="1354"/>
        <item x="2076"/>
        <item x="512"/>
        <item x="1079"/>
        <item x="1080"/>
        <item x="1205"/>
        <item x="1204"/>
        <item x="1229"/>
        <item x="1230"/>
        <item x="1225"/>
        <item x="1232"/>
        <item x="1234"/>
        <item x="2028"/>
        <item x="2018"/>
        <item x="2017"/>
        <item x="1049"/>
        <item x="1047"/>
        <item x="77"/>
        <item x="80"/>
        <item x="79"/>
        <item x="81"/>
        <item x="78"/>
        <item x="82"/>
        <item x="6"/>
        <item x="8"/>
        <item x="10"/>
        <item x="7"/>
        <item x="9"/>
        <item x="13"/>
        <item x="16"/>
        <item x="15"/>
        <item x="14"/>
        <item x="17"/>
        <item x="0"/>
        <item x="2"/>
        <item x="3"/>
        <item x="4"/>
        <item x="11"/>
        <item x="12"/>
        <item x="39"/>
        <item x="40"/>
        <item x="41"/>
        <item x="42"/>
        <item x="43"/>
        <item x="53"/>
        <item x="55"/>
        <item x="56"/>
        <item x="57"/>
        <item x="58"/>
        <item x="59"/>
        <item x="60"/>
        <item x="62"/>
        <item x="63"/>
        <item x="64"/>
        <item x="68"/>
        <item x="69"/>
        <item x="70"/>
        <item x="72"/>
        <item x="73"/>
        <item x="74"/>
        <item x="49"/>
        <item x="52"/>
        <item x="50"/>
        <item x="51"/>
        <item x="54"/>
        <item x="66"/>
        <item x="130"/>
        <item x="128"/>
        <item x="129"/>
        <item x="1485"/>
        <item x="547"/>
        <item x="548"/>
        <item x="2295"/>
        <item x="2464"/>
        <item x="1374"/>
        <item x="2297"/>
        <item x="1464"/>
        <item x="1458"/>
        <item x="1465"/>
        <item x="1466"/>
        <item x="1467"/>
        <item x="1130"/>
        <item x="1099"/>
        <item x="1103"/>
        <item x="1104"/>
        <item x="1702"/>
        <item x="2340"/>
        <item x="1095"/>
        <item x="1100"/>
        <item x="1528"/>
        <item x="1529"/>
        <item x="2296"/>
        <item x="196"/>
        <item x="1713"/>
        <item x="133"/>
        <item x="134"/>
        <item x="131"/>
        <item x="132"/>
        <item x="1570"/>
        <item x="513"/>
        <item x="514"/>
        <item x="1154"/>
        <item x="1155"/>
        <item x="1156"/>
        <item x="2298"/>
        <item x="882"/>
        <item x="881"/>
        <item x="1949"/>
        <item x="1950"/>
        <item x="99"/>
        <item x="48"/>
        <item x="2319"/>
        <item x="2318"/>
        <item x="2308"/>
        <item x="1261"/>
        <item x="1260"/>
        <item x="555"/>
        <item x="570"/>
        <item x="567"/>
        <item x="572"/>
        <item x="573"/>
        <item x="566"/>
        <item x="578"/>
        <item x="577"/>
        <item x="568"/>
        <item x="569"/>
        <item x="576"/>
        <item x="571"/>
        <item x="575"/>
        <item x="565"/>
        <item x="564"/>
        <item x="556"/>
        <item x="574"/>
        <item x="557"/>
        <item x="559"/>
        <item x="558"/>
        <item x="560"/>
        <item x="561"/>
        <item x="562"/>
        <item x="563"/>
        <item x="579"/>
        <item x="580"/>
        <item x="581"/>
        <item x="582"/>
        <item x="583"/>
        <item x="2310"/>
        <item x="2311"/>
        <item x="2312"/>
        <item x="2313"/>
        <item x="2314"/>
        <item x="2315"/>
        <item x="1567"/>
        <item x="248"/>
        <item x="2273"/>
        <item x="1411"/>
        <item x="617"/>
        <item x="1174"/>
        <item x="1176"/>
        <item x="1175"/>
        <item x="1178"/>
        <item x="1177"/>
        <item x="1486"/>
        <item x="1226"/>
        <item x="1159"/>
        <item x="1160"/>
        <item x="1189"/>
        <item x="1198"/>
        <item x="1199"/>
        <item x="2306"/>
        <item x="2302"/>
        <item x="2300"/>
        <item x="2299"/>
        <item x="2301"/>
        <item x="2304"/>
        <item x="2305"/>
        <item x="2303"/>
        <item x="2266"/>
        <item x="136"/>
        <item x="616"/>
        <item x="1407"/>
        <item x="138"/>
        <item x="2317"/>
        <item x="1680"/>
        <item x="1048"/>
        <item x="618"/>
        <item x="2320"/>
        <item x="2378"/>
        <item x="1858"/>
        <item x="1857"/>
        <item x="1450"/>
        <item x="190"/>
        <item x="199"/>
        <item x="1337"/>
        <item x="1716"/>
        <item x="1025"/>
        <item x="619"/>
        <item x="1027"/>
        <item x="1028"/>
        <item x="1029"/>
        <item x="1030"/>
        <item x="626"/>
        <item x="622"/>
        <item x="637"/>
        <item x="623"/>
        <item x="195"/>
        <item x="2327"/>
        <item x="1120"/>
        <item x="1121"/>
        <item x="1119"/>
        <item x="974"/>
        <item x="905"/>
        <item x="907"/>
        <item x="801"/>
        <item x="823"/>
        <item x="806"/>
        <item x="1010"/>
        <item x="1008"/>
        <item x="802"/>
        <item x="987"/>
        <item x="831"/>
        <item x="832"/>
        <item x="834"/>
        <item x="833"/>
        <item x="993"/>
        <item x="1012"/>
        <item x="1013"/>
        <item x="1014"/>
        <item x="1015"/>
        <item x="1016"/>
        <item x="792"/>
        <item x="793"/>
        <item x="830"/>
        <item x="679"/>
        <item x="668"/>
        <item x="669"/>
        <item x="670"/>
        <item x="671"/>
        <item x="672"/>
        <item x="816"/>
        <item x="788"/>
        <item x="817"/>
        <item x="819"/>
        <item x="818"/>
        <item x="791"/>
        <item x="871"/>
        <item x="667"/>
        <item x="815"/>
        <item x="673"/>
        <item x="664"/>
        <item x="649"/>
        <item x="674"/>
        <item x="789"/>
        <item x="750"/>
        <item x="753"/>
        <item x="814"/>
        <item x="812"/>
        <item x="675"/>
        <item x="676"/>
        <item x="677"/>
        <item x="678"/>
        <item x="922"/>
        <item x="751"/>
        <item x="752"/>
        <item x="665"/>
        <item x="654"/>
        <item x="655"/>
        <item x="656"/>
        <item x="653"/>
        <item x="652"/>
        <item x="650"/>
        <item x="651"/>
        <item x="641"/>
        <item x="642"/>
        <item x="684"/>
        <item x="800"/>
        <item x="640"/>
        <item x="813"/>
        <item x="643"/>
        <item x="809"/>
        <item x="645"/>
        <item x="790"/>
        <item x="644"/>
        <item x="666"/>
        <item x="1000"/>
        <item x="638"/>
        <item x="639"/>
        <item x="646"/>
        <item x="682"/>
        <item x="685"/>
        <item x="687"/>
        <item x="688"/>
        <item x="689"/>
        <item x="686"/>
        <item x="754"/>
        <item x="759"/>
        <item x="760"/>
        <item x="755"/>
        <item x="758"/>
        <item x="757"/>
        <item x="756"/>
        <item x="761"/>
        <item x="778"/>
        <item x="779"/>
        <item x="780"/>
        <item x="781"/>
        <item x="782"/>
        <item x="783"/>
        <item x="785"/>
        <item x="786"/>
        <item x="765"/>
        <item x="763"/>
        <item x="764"/>
        <item x="787"/>
        <item x="794"/>
        <item x="822"/>
        <item x="824"/>
        <item x="825"/>
        <item x="795"/>
        <item x="796"/>
        <item x="797"/>
        <item x="798"/>
        <item x="799"/>
        <item x="820"/>
        <item x="849"/>
        <item x="850"/>
        <item x="847"/>
        <item x="848"/>
        <item x="826"/>
        <item x="870"/>
        <item x="872"/>
        <item x="873"/>
        <item x="874"/>
        <item x="875"/>
        <item x="880"/>
        <item x="888"/>
        <item x="891"/>
        <item x="892"/>
        <item x="893"/>
        <item x="894"/>
        <item x="895"/>
        <item x="896"/>
        <item x="897"/>
        <item x="898"/>
        <item x="899"/>
        <item x="900"/>
        <item x="901"/>
        <item x="902"/>
        <item x="908"/>
        <item x="909"/>
        <item x="910"/>
        <item x="911"/>
        <item x="913"/>
        <item x="914"/>
        <item x="916"/>
        <item x="915"/>
        <item x="917"/>
        <item x="918"/>
        <item x="921"/>
        <item x="919"/>
        <item x="920"/>
        <item x="923"/>
        <item x="932"/>
        <item x="937"/>
        <item x="938"/>
        <item x="941"/>
        <item x="939"/>
        <item x="940"/>
        <item x="930"/>
        <item x="931"/>
        <item x="840"/>
        <item x="851"/>
        <item x="852"/>
        <item x="853"/>
        <item x="854"/>
        <item x="857"/>
        <item x="858"/>
        <item x="859"/>
        <item x="860"/>
        <item x="841"/>
        <item x="861"/>
        <item x="862"/>
        <item x="863"/>
        <item x="864"/>
        <item x="865"/>
        <item x="866"/>
        <item x="867"/>
        <item x="868"/>
        <item x="842"/>
        <item x="843"/>
        <item x="844"/>
        <item x="845"/>
        <item x="846"/>
        <item x="839"/>
        <item x="878"/>
        <item x="168"/>
        <item x="662"/>
        <item x="660"/>
        <item x="944"/>
        <item x="197"/>
        <item x="191"/>
        <item x="193"/>
        <item x="1122"/>
        <item x="2323"/>
        <item x="976"/>
        <item x="973"/>
        <item x="808"/>
        <item x="1123"/>
        <item x="1124"/>
        <item x="883"/>
        <item x="1408"/>
        <item x="1409"/>
        <item x="1412"/>
        <item x="83"/>
        <item x="100"/>
        <item x="657"/>
        <item x="1018"/>
        <item x="2329"/>
        <item x="2328"/>
        <item x="2330"/>
        <item x="222"/>
        <item x="224"/>
        <item x="223"/>
        <item x="2321"/>
        <item x="45"/>
        <item x="44"/>
        <item x="46"/>
        <item x="47"/>
        <item x="1726"/>
        <item x="1105"/>
        <item x="1106"/>
        <item x="1681"/>
        <item x="2432"/>
        <item x="1037"/>
        <item x="1031"/>
        <item x="1479"/>
        <item x="1036"/>
        <item x="2334"/>
        <item x="2336"/>
        <item x="2335"/>
        <item x="1035"/>
        <item x="1268"/>
        <item x="322"/>
        <item x="1222"/>
        <item x="1846"/>
        <item x="2292"/>
        <item x="2294"/>
        <item x="663"/>
        <item x="1725"/>
        <item x="2337"/>
        <item x="621"/>
        <item x="620"/>
        <item x="340"/>
        <item x="1682"/>
        <item x="2095"/>
        <item x="1683"/>
        <item x="341"/>
        <item x="439"/>
        <item x="331"/>
        <item x="1413"/>
        <item x="1417"/>
        <item x="1414"/>
        <item x="1415"/>
        <item x="995"/>
        <item x="147"/>
        <item x="1180"/>
        <item x="1181"/>
        <item x="1179"/>
        <item x="551"/>
        <item x="1734"/>
        <item x="1040"/>
        <item x="1620"/>
        <item x="1615"/>
        <item x="1613"/>
        <item x="1616"/>
        <item x="1614"/>
        <item x="1611"/>
        <item x="1609"/>
        <item x="1612"/>
        <item x="1610"/>
        <item x="1623"/>
        <item x="1621"/>
        <item x="1624"/>
        <item x="1622"/>
        <item x="1494"/>
        <item x="1543"/>
        <item x="1541"/>
        <item x="1544"/>
        <item x="1542"/>
        <item x="1571"/>
        <item x="1539"/>
        <item x="1537"/>
        <item x="1540"/>
        <item x="1538"/>
        <item x="1564"/>
        <item x="1563"/>
        <item x="1558"/>
        <item x="1557"/>
        <item x="1568"/>
        <item x="1565"/>
        <item x="1566"/>
        <item x="1561"/>
        <item x="1559"/>
        <item x="1562"/>
        <item x="1560"/>
        <item x="1515"/>
        <item x="1513"/>
        <item x="1499"/>
        <item x="1514"/>
        <item x="1619"/>
        <item x="1617"/>
        <item x="1618"/>
        <item x="1552"/>
        <item x="1555"/>
        <item x="1553"/>
        <item x="1556"/>
        <item x="1554"/>
        <item x="1551"/>
        <item x="1549"/>
        <item x="1547"/>
        <item x="1550"/>
        <item x="1548"/>
        <item x="1545"/>
        <item x="1824"/>
        <item x="1823"/>
        <item x="1577"/>
        <item x="1575"/>
        <item x="1593"/>
        <item x="1576"/>
        <item x="1523"/>
        <item x="1526"/>
        <item x="1524"/>
        <item x="1527"/>
        <item x="1525"/>
        <item x="1522"/>
        <item x="1517"/>
        <item x="1516"/>
        <item x="1520"/>
        <item x="1518"/>
        <item x="1521"/>
        <item x="1519"/>
        <item x="1512"/>
        <item x="1530"/>
        <item x="1531"/>
        <item x="1599"/>
        <item x="1597"/>
        <item x="1600"/>
        <item x="1598"/>
        <item x="1569"/>
        <item x="1498"/>
        <item x="1497"/>
        <item x="1496"/>
        <item x="1495"/>
        <item x="1532"/>
        <item x="1536"/>
        <item x="1535"/>
        <item x="1534"/>
        <item x="1533"/>
        <item x="1671"/>
        <item x="1674"/>
        <item x="1675"/>
        <item x="1677"/>
        <item x="1676"/>
        <item x="1678"/>
        <item x="1679"/>
        <item x="1511"/>
        <item x="1510"/>
        <item x="1503"/>
        <item x="1502"/>
        <item x="1501"/>
        <item x="1500"/>
        <item x="1505"/>
        <item x="1572"/>
        <item x="1574"/>
        <item x="1573"/>
        <item x="1689"/>
        <item x="1690"/>
        <item x="1691"/>
        <item x="1692"/>
        <item x="1693"/>
        <item x="1695"/>
        <item x="1696"/>
        <item x="1697"/>
        <item x="1509"/>
        <item x="1508"/>
        <item x="1507"/>
        <item x="1506"/>
        <item x="1594"/>
        <item x="1604"/>
        <item x="1603"/>
        <item x="1602"/>
        <item x="1601"/>
        <item x="1608"/>
        <item x="1607"/>
        <item x="1606"/>
        <item x="1605"/>
        <item x="1596"/>
        <item x="1595"/>
        <item x="1504"/>
        <item x="2339"/>
        <item x="1165"/>
        <item x="1270"/>
        <item x="1743"/>
        <item x="1157"/>
        <item x="1158"/>
        <item x="1589"/>
        <item x="1068"/>
        <item x="1056"/>
        <item x="1591"/>
        <item x="1051"/>
        <item x="1590"/>
        <item x="1069"/>
        <item x="1592"/>
        <item x="1192"/>
        <item x="1197"/>
        <item x="1708"/>
        <item x="2341"/>
        <item x="1706"/>
        <item x="1070"/>
        <item x="1004"/>
        <item x="996"/>
        <item x="1001"/>
        <item x="1783"/>
        <item x="1081"/>
        <item x="1082"/>
        <item x="1083"/>
        <item x="1711"/>
        <item x="1469"/>
        <item x="1468"/>
        <item x="1224"/>
        <item x="1736"/>
        <item x="1740"/>
        <item x="1738"/>
        <item x="925"/>
        <item x="924"/>
        <item x="927"/>
        <item x="926"/>
        <item x="1739"/>
        <item x="1737"/>
        <item x="1480"/>
        <item x="2424"/>
        <item x="1375"/>
        <item x="1358"/>
        <item x="2478"/>
        <item x="2479"/>
        <item x="2476"/>
        <item x="2477"/>
        <item x="1438"/>
        <item x="1437"/>
        <item x="1050"/>
        <item x="2293"/>
        <item x="1755"/>
        <item x="2010"/>
        <item x="2016"/>
        <item x="2343"/>
        <item x="2344"/>
        <item x="1182"/>
        <item x="1107"/>
        <item x="194"/>
        <item x="2349"/>
        <item x="2112"/>
        <item x="2119"/>
        <item x="2355"/>
        <item x="2354"/>
        <item x="2356"/>
        <item x="2352"/>
        <item x="2353"/>
        <item x="2350"/>
        <item x="2351"/>
        <item x="1488"/>
        <item x="1487"/>
        <item x="1490"/>
        <item x="1489"/>
        <item x="2357"/>
        <item x="101"/>
        <item x="2358"/>
        <item x="2091"/>
        <item x="1109"/>
        <item x="1108"/>
        <item x="1024"/>
        <item x="1110"/>
        <item x="2359"/>
        <item x="2360"/>
        <item x="2361"/>
        <item x="1111"/>
        <item x="1071"/>
        <item x="2362"/>
        <item x="2363"/>
        <item x="2364"/>
        <item x="2065"/>
        <item x="1546"/>
        <item x="1131"/>
        <item x="1132"/>
        <item x="1134"/>
        <item x="1133"/>
        <item x="1135"/>
        <item x="1136"/>
        <item x="1137"/>
        <item x="1138"/>
        <item x="1139"/>
        <item x="1140"/>
        <item x="1141"/>
        <item x="1142"/>
        <item x="1143"/>
        <item x="1144"/>
        <item x="1145"/>
        <item x="1146"/>
        <item x="1147"/>
        <item x="1148"/>
        <item x="1149"/>
        <item x="1150"/>
        <item x="1127"/>
        <item x="1376"/>
        <item x="1436"/>
        <item x="2365"/>
        <item x="1741"/>
        <item x="934"/>
        <item x="1410"/>
        <item x="2075"/>
        <item x="2367"/>
        <item x="2366"/>
        <item x="493"/>
        <item x="504"/>
        <item x="142"/>
        <item x="1440"/>
        <item x="1439"/>
        <item x="255"/>
        <item x="254"/>
        <item x="2369"/>
        <item x="2370"/>
        <item x="1419"/>
        <item x="1418"/>
        <item x="148"/>
        <item x="2448"/>
        <item x="1420"/>
        <item x="1422"/>
        <item x="1423"/>
        <item x="170"/>
        <item x="2375"/>
        <item x="2520"/>
        <item x="1441"/>
        <item x="1442"/>
        <item x="1424"/>
        <item x="1425"/>
        <item x="1753"/>
        <item x="236"/>
        <item x="235"/>
        <item x="659"/>
        <item x="658"/>
        <item x="1744"/>
        <item x="1745"/>
        <item x="1742"/>
        <item x="1756"/>
        <item x="1766"/>
        <item x="1765"/>
        <item x="1757"/>
        <item x="1758"/>
        <item x="1759"/>
        <item x="2377"/>
        <item x="2376"/>
        <item x="102"/>
        <item x="2381"/>
        <item x="2486"/>
        <item x="2487"/>
        <item x="1715"/>
        <item x="1746"/>
        <item x="1767"/>
        <item x="2104"/>
        <item x="228"/>
        <item x="2388"/>
        <item x="2389"/>
        <item x="146"/>
        <item x="877"/>
        <item x="1052"/>
        <item x="1279"/>
        <item x="1278"/>
        <item x="1280"/>
        <item x="2382"/>
        <item x="1378"/>
        <item x="1377"/>
        <item x="1752"/>
        <item x="546"/>
        <item x="1072"/>
        <item x="625"/>
        <item x="2390"/>
        <item x="1151"/>
        <item x="1161"/>
        <item x="1128"/>
        <item x="1201"/>
        <item x="1223"/>
        <item x="1233"/>
        <item x="1235"/>
        <item x="1310"/>
        <item x="1238"/>
        <item x="1242"/>
        <item x="1253"/>
        <item x="1248"/>
        <item x="1247"/>
        <item x="1249"/>
        <item x="1254"/>
        <item x="1257"/>
        <item x="1256"/>
        <item x="1258"/>
        <item x="1255"/>
        <item x="1259"/>
        <item x="1262"/>
        <item x="1263"/>
        <item x="1264"/>
        <item x="1265"/>
        <item x="1267"/>
        <item x="1266"/>
        <item x="1269"/>
        <item x="1272"/>
        <item x="1271"/>
        <item x="1273"/>
        <item x="1275"/>
        <item x="1274"/>
        <item x="1277"/>
        <item x="1276"/>
        <item x="1282"/>
        <item x="1281"/>
        <item x="1244"/>
        <item x="1285"/>
        <item x="1286"/>
        <item x="1287"/>
        <item x="1289"/>
        <item x="1290"/>
        <item x="1291"/>
        <item x="1293"/>
        <item x="1292"/>
        <item x="1295"/>
        <item x="1296"/>
        <item x="1297"/>
        <item x="1298"/>
        <item x="1299"/>
        <item x="1300"/>
        <item x="1301"/>
        <item x="1302"/>
        <item x="1303"/>
        <item x="1307"/>
        <item x="1306"/>
        <item x="1308"/>
        <item x="1311"/>
        <item x="1312"/>
        <item x="1315"/>
        <item x="1317"/>
        <item x="1316"/>
        <item x="1319"/>
        <item x="1334"/>
        <item x="1338"/>
        <item x="2011"/>
        <item x="1457"/>
        <item x="1399"/>
        <item x="1449"/>
        <item x="1098"/>
        <item x="1705"/>
        <item x="135"/>
        <item x="1453"/>
        <item x="1359"/>
        <item x="903"/>
        <item x="635"/>
        <item x="205"/>
        <item x="1684"/>
        <item x="1349"/>
        <item x="1162"/>
        <item x="2096"/>
        <item x="1039"/>
        <item x="1038"/>
        <item x="149"/>
        <item x="221"/>
        <item x="2383"/>
        <item x="2384"/>
        <item x="2385"/>
        <item x="2386"/>
        <item x="233"/>
        <item x="1283"/>
        <item x="1443"/>
        <item x="61"/>
        <item x="2387"/>
        <item x="65"/>
        <item x="1685"/>
        <item x="1183"/>
        <item x="1321"/>
        <item x="1320"/>
        <item x="1322"/>
        <item x="1323"/>
        <item x="1324"/>
        <item x="1325"/>
        <item x="1326"/>
        <item x="1327"/>
        <item x="1768"/>
        <item x="1769"/>
        <item x="1770"/>
        <item x="1951"/>
        <item x="628"/>
        <item x="762"/>
        <item x="1383"/>
        <item x="770"/>
        <item x="772"/>
        <item x="773"/>
        <item x="771"/>
        <item x="774"/>
        <item x="769"/>
        <item x="2012"/>
        <item x="1431"/>
        <item x="1421"/>
        <item x="1699"/>
        <item x="150"/>
        <item x="1670"/>
        <item x="1646"/>
        <item x="1662"/>
        <item x="1654"/>
        <item x="1638"/>
        <item x="1474"/>
        <item x="152"/>
        <item x="1729"/>
        <item x="151"/>
        <item x="2371"/>
        <item x="517"/>
        <item x="516"/>
        <item x="519"/>
        <item x="518"/>
        <item x="521"/>
        <item x="520"/>
        <item x="320"/>
        <item x="904"/>
        <item x="906"/>
        <item x="629"/>
        <item x="153"/>
        <item x="1773"/>
        <item x="1470"/>
        <item x="1471"/>
        <item x="2445"/>
        <item x="2154"/>
        <item x="2161"/>
        <item x="2168"/>
        <item x="2188"/>
        <item x="2380"/>
        <item x="2482"/>
        <item x="2483"/>
        <item x="1346"/>
        <item x="139"/>
        <item x="1379"/>
        <item x="1381"/>
        <item x="1382"/>
        <item x="1388"/>
        <item x="1384"/>
        <item x="1236"/>
        <item x="104"/>
        <item x="67"/>
        <item x="1454"/>
        <item x="1698"/>
        <item x="2062"/>
        <item x="2338"/>
        <item x="1694"/>
        <item x="1113"/>
        <item x="1112"/>
        <item x="1185"/>
        <item x="1184"/>
        <item x="1284"/>
        <item x="630"/>
        <item x="1630"/>
        <item x="1629"/>
        <item x="1727"/>
        <item x="212"/>
        <item x="213"/>
        <item x="216"/>
        <item x="217"/>
        <item x="218"/>
        <item x="215"/>
        <item x="211"/>
        <item x="214"/>
        <item x="999"/>
        <item x="990"/>
        <item x="1754"/>
        <item x="1836"/>
        <item x="2379"/>
        <item x="1053"/>
        <item x="1481"/>
        <item x="1054"/>
        <item x="2030"/>
        <item x="1784"/>
        <item x="1774"/>
        <item x="1775"/>
        <item x="1777"/>
        <item x="1778"/>
        <item x="1779"/>
        <item x="1780"/>
        <item x="1781"/>
        <item x="1782"/>
        <item x="1482"/>
        <item x="2373"/>
        <item x="2391"/>
        <item x="2412"/>
        <item x="992"/>
        <item x="984"/>
        <item x="231"/>
        <item x="2372"/>
        <item x="1444"/>
        <item x="2047"/>
        <item x="200"/>
        <item x="1760"/>
        <item x="1761"/>
        <item x="1764"/>
        <item x="1762"/>
        <item x="1763"/>
        <item x="1221"/>
        <item x="2392"/>
        <item x="2393"/>
        <item x="198"/>
        <item x="1806"/>
        <item x="1810"/>
        <item x="1809"/>
        <item x="1812"/>
        <item x="1807"/>
        <item x="1820"/>
        <item x="1821"/>
        <item x="1797"/>
        <item x="1808"/>
        <item x="1802"/>
        <item x="1801"/>
        <item x="1800"/>
        <item x="1831"/>
        <item x="1826"/>
        <item x="1825"/>
        <item x="1813"/>
        <item x="1819"/>
        <item x="1818"/>
        <item x="1832"/>
        <item x="1796"/>
        <item x="1828"/>
        <item x="1827"/>
        <item x="1815"/>
        <item x="1795"/>
        <item x="1830"/>
        <item x="1829"/>
        <item x="1817"/>
        <item x="1816"/>
        <item x="1799"/>
        <item x="1798"/>
        <item x="1811"/>
        <item x="1814"/>
        <item x="1803"/>
        <item x="1804"/>
        <item x="1805"/>
        <item x="1833"/>
        <item x="1785"/>
        <item x="2067"/>
        <item x="2068"/>
        <item x="2066"/>
        <item x="1789"/>
        <item x="2064"/>
        <item x="1787"/>
        <item x="1788"/>
        <item x="1786"/>
        <item x="1790"/>
        <item x="1793"/>
        <item x="1791"/>
        <item x="1792"/>
        <item x="1445"/>
        <item x="1446"/>
        <item x="1447"/>
        <item x="2035"/>
        <item x="71"/>
        <item x="2394"/>
        <item x="1055"/>
        <item x="1948"/>
        <item x="2395"/>
        <item x="2396"/>
        <item x="2434"/>
        <item x="856"/>
        <item x="855"/>
        <item x="928"/>
        <item x="929"/>
        <item x="1084"/>
        <item x="1085"/>
        <item x="1086"/>
        <item x="1730"/>
        <item x="1712"/>
        <item x="1721"/>
        <item x="2427"/>
        <item x="1360"/>
        <item x="1361"/>
        <item x="1073"/>
        <item x="96"/>
        <item x="1835"/>
        <item x="634"/>
        <item x="1735"/>
        <item x="1717"/>
        <item x="2036"/>
        <item x="2033"/>
        <item x="1033"/>
        <item x="1034"/>
        <item x="1032"/>
        <item x="2031"/>
        <item x="2034"/>
        <item x="977"/>
        <item x="945"/>
        <item x="970"/>
        <item x="975"/>
        <item x="952"/>
        <item x="953"/>
        <item x="954"/>
        <item x="955"/>
        <item x="956"/>
        <item x="957"/>
        <item x="946"/>
        <item x="947"/>
        <item x="948"/>
        <item x="949"/>
        <item x="950"/>
        <item x="951"/>
        <item x="958"/>
        <item x="959"/>
        <item x="960"/>
        <item x="961"/>
        <item x="962"/>
        <item x="963"/>
        <item x="964"/>
        <item x="965"/>
        <item x="966"/>
        <item x="967"/>
        <item x="968"/>
        <item x="969"/>
        <item x="2410"/>
        <item x="2374"/>
        <item x="2272"/>
        <item x="1026"/>
        <item x="1959"/>
        <item x="1977"/>
        <item x="1978"/>
        <item x="1980"/>
        <item x="1979"/>
        <item x="1983"/>
        <item x="1981"/>
        <item x="1982"/>
        <item x="1993"/>
        <item x="2006"/>
        <item x="1994"/>
        <item x="1996"/>
        <item x="1998"/>
        <item x="1999"/>
        <item x="2000"/>
        <item x="2007"/>
        <item x="1997"/>
        <item x="2008"/>
        <item x="2002"/>
        <item x="1995"/>
        <item x="2005"/>
        <item x="2004"/>
        <item x="2009"/>
        <item x="2001"/>
        <item x="2003"/>
        <item x="1969"/>
        <item x="1975"/>
        <item x="1974"/>
        <item x="1976"/>
        <item x="1973"/>
        <item x="1971"/>
        <item x="1972"/>
        <item x="1970"/>
        <item x="1984"/>
        <item x="1989"/>
        <item x="1992"/>
        <item x="1987"/>
        <item x="1986"/>
        <item x="1988"/>
        <item x="1985"/>
        <item x="1990"/>
        <item x="1991"/>
        <item x="1960"/>
        <item x="1964"/>
        <item x="1961"/>
        <item x="1965"/>
        <item x="1963"/>
        <item x="1966"/>
        <item x="1967"/>
        <item x="1968"/>
        <item x="1962"/>
        <item x="2408"/>
        <item x="2274"/>
        <item x="2411"/>
        <item x="1834"/>
        <item x="1023"/>
        <item x="1356"/>
        <item x="1363"/>
        <item x="2409"/>
        <item x="247"/>
        <item x="544"/>
        <item x="545"/>
        <item x="5"/>
        <item x="1718"/>
        <item x="140"/>
        <item x="1701"/>
        <item x="321"/>
        <item x="2332"/>
        <item x="159"/>
        <item x="157"/>
        <item x="158"/>
        <item x="1843"/>
        <item x="1840"/>
        <item x="1852"/>
        <item x="1844"/>
        <item x="1839"/>
        <item x="1841"/>
        <item x="1842"/>
        <item x="1838"/>
        <item x="1845"/>
        <item x="1837"/>
        <item x="2397"/>
        <item x="2400"/>
        <item x="2398"/>
        <item x="2399"/>
        <item x="2401"/>
        <item x="2402"/>
        <item x="2403"/>
        <item x="2404"/>
        <item x="2405"/>
        <item x="2406"/>
        <item x="1747"/>
        <item x="2250"/>
        <item x="2253"/>
        <item x="2254"/>
        <item x="2413"/>
        <item x="1335"/>
        <item x="1203"/>
        <item x="614"/>
        <item x="590"/>
        <item x="615"/>
        <item x="591"/>
        <item x="605"/>
        <item x="592"/>
        <item x="587"/>
        <item x="610"/>
        <item x="598"/>
        <item x="606"/>
        <item x="586"/>
        <item x="600"/>
        <item x="593"/>
        <item x="611"/>
        <item x="608"/>
        <item x="599"/>
        <item x="588"/>
        <item x="596"/>
        <item x="603"/>
        <item x="613"/>
        <item x="609"/>
        <item x="612"/>
        <item x="589"/>
        <item x="594"/>
        <item x="604"/>
        <item x="602"/>
        <item x="597"/>
        <item x="601"/>
        <item x="595"/>
        <item x="607"/>
        <item x="154"/>
        <item x="1074"/>
        <item x="1075"/>
        <item x="1187"/>
        <item x="1186"/>
        <item x="1245"/>
        <item x="631"/>
        <item x="661"/>
        <item x="2032"/>
        <item x="155"/>
        <item x="1669"/>
        <item x="1645"/>
        <item x="1661"/>
        <item x="1653"/>
        <item x="1637"/>
        <item x="1855"/>
        <item x="1057"/>
        <item x="983"/>
        <item x="1006"/>
        <item x="1005"/>
        <item x="2436"/>
        <item x="1115"/>
        <item x="1114"/>
        <item x="1451"/>
        <item x="2416"/>
        <item x="2415"/>
        <item x="2414"/>
        <item x="1895"/>
        <item x="1892"/>
        <item x="1893"/>
        <item x="1894"/>
        <item x="1896"/>
        <item x="1889"/>
        <item x="1890"/>
        <item x="1891"/>
        <item x="1861"/>
        <item x="1862"/>
        <item x="1863"/>
        <item x="1864"/>
        <item x="1865"/>
        <item x="1866"/>
        <item x="1867"/>
        <item x="1868"/>
        <item x="1869"/>
        <item x="1870"/>
        <item x="1871"/>
        <item x="1872"/>
        <item x="1873"/>
        <item x="1875"/>
        <item x="1874"/>
        <item x="1876"/>
        <item x="1877"/>
        <item x="1878"/>
        <item x="1879"/>
        <item x="1880"/>
        <item x="1881"/>
        <item x="1882"/>
        <item x="1883"/>
        <item x="1884"/>
        <item x="1885"/>
        <item x="1886"/>
        <item x="1887"/>
        <item x="1888"/>
        <item x="1930"/>
        <item x="1929"/>
        <item x="1931"/>
        <item x="1926"/>
        <item x="1927"/>
        <item x="1928"/>
        <item x="1898"/>
        <item x="1899"/>
        <item x="1900"/>
        <item x="1901"/>
        <item x="1902"/>
        <item x="1903"/>
        <item x="1904"/>
        <item x="1905"/>
        <item x="1906"/>
        <item x="1907"/>
        <item x="1908"/>
        <item x="1909"/>
        <item x="1910"/>
        <item x="1912"/>
        <item x="1911"/>
        <item x="1913"/>
        <item x="1914"/>
        <item x="1915"/>
        <item x="1916"/>
        <item x="1917"/>
        <item x="1918"/>
        <item x="1919"/>
        <item x="1920"/>
        <item x="1921"/>
        <item x="1922"/>
        <item x="1925"/>
        <item x="1923"/>
        <item x="1924"/>
        <item x="1860"/>
        <item x="1897"/>
        <item x="1583"/>
        <item x="1578"/>
        <item x="1188"/>
        <item x="2407"/>
        <item x="1288"/>
        <item x="2417"/>
        <item x="2316"/>
        <item x="2419"/>
        <item x="1932"/>
        <item x="2418"/>
        <item x="2420"/>
        <item x="2421"/>
        <item x="982"/>
        <item x="989"/>
        <item x="986"/>
        <item x="1191"/>
        <item x="1190"/>
        <item x="2057"/>
        <item x="2058"/>
        <item x="2059"/>
        <item x="2060"/>
        <item x="2426"/>
        <item x="2307"/>
        <item x="2037"/>
        <item x="2038"/>
        <item x="2451"/>
        <item x="1936"/>
        <item x="1933"/>
        <item x="1937"/>
        <item x="1935"/>
        <item x="1938"/>
        <item x="1426"/>
        <item x="1058"/>
        <item x="1059"/>
        <item x="1491"/>
        <item x="95"/>
        <item x="97"/>
        <item x="98"/>
        <item x="94"/>
        <item x="93"/>
        <item x="87"/>
        <item x="89"/>
        <item x="88"/>
        <item x="90"/>
        <item x="91"/>
        <item x="92"/>
        <item x="1940"/>
        <item x="342"/>
        <item x="2428"/>
        <item x="2429"/>
        <item x="1941"/>
        <item x="2331"/>
        <item x="1397"/>
        <item x="1455"/>
        <item x="1427"/>
        <item x="1362"/>
        <item x="1087"/>
        <item x="2097"/>
        <item x="1060"/>
        <item x="1719"/>
        <item x="1943"/>
        <item x="943"/>
        <item x="942"/>
        <item x="810"/>
        <item x="2435"/>
        <item x="2201"/>
        <item x="2202"/>
        <item x="2039"/>
        <item x="1385"/>
        <item x="1386"/>
        <item x="1856"/>
        <item x="1339"/>
        <item x="1340"/>
        <item x="2430"/>
        <item x="1294"/>
        <item x="1473"/>
        <item x="889"/>
        <item x="2431"/>
        <item x="1942"/>
        <item x="1731"/>
        <item x="1428"/>
        <item x="1430"/>
        <item x="1627"/>
        <item x="1667"/>
        <item x="1643"/>
        <item x="1659"/>
        <item x="1651"/>
        <item x="1635"/>
        <item x="1628"/>
        <item x="1668"/>
        <item x="1644"/>
        <item x="1660"/>
        <item x="1652"/>
        <item x="1636"/>
        <item x="1625"/>
        <item x="1665"/>
        <item x="1641"/>
        <item x="1657"/>
        <item x="1649"/>
        <item x="1633"/>
        <item x="1626"/>
        <item x="1666"/>
        <item x="1642"/>
        <item x="1658"/>
        <item x="1650"/>
        <item x="1634"/>
        <item x="1429"/>
        <item x="1476"/>
        <item x="1492"/>
        <item x="1493"/>
        <item x="1389"/>
        <item x="1390"/>
        <item x="1391"/>
        <item x="1387"/>
        <item x="1483"/>
        <item x="2433"/>
        <item x="1002"/>
        <item x="1003"/>
        <item x="1393"/>
        <item x="1394"/>
        <item x="1342"/>
        <item x="1341"/>
        <item x="1344"/>
        <item x="1343"/>
        <item x="1472"/>
        <item x="378"/>
        <item x="837"/>
        <item x="838"/>
        <item x="1328"/>
        <item x="1329"/>
        <item x="1330"/>
        <item x="1227"/>
        <item x="1228"/>
        <item x="1331"/>
        <item x="1202"/>
        <item x="1332"/>
        <item x="1333"/>
        <item x="2269"/>
        <item x="1771"/>
        <item x="979"/>
        <item x="980"/>
        <item x="981"/>
        <item x="978"/>
        <item x="1452"/>
        <item x="160"/>
        <item x="2437"/>
        <item x="1345"/>
        <item x="1193"/>
        <item x="1724"/>
        <item x="2438"/>
        <item x="162"/>
        <item x="2439"/>
        <item x="2440"/>
        <item x="2441"/>
        <item x="1672"/>
        <item x="1953"/>
        <item x="1956"/>
        <item x="1954"/>
        <item x="1955"/>
        <item x="2443"/>
        <item x="1952"/>
        <item x="2442"/>
        <item x="2489"/>
        <item x="2488"/>
        <item x="2309"/>
        <item x="1"/>
        <item x="103"/>
        <item x="105"/>
        <item x="2040"/>
        <item x="163"/>
        <item x="1231"/>
        <item x="1700"/>
        <item x="1194"/>
        <item x="1163"/>
        <item x="1195"/>
        <item x="1853"/>
        <item x="1854"/>
        <item x="1009"/>
        <item x="1011"/>
        <item x="985"/>
        <item x="141"/>
        <item x="1007"/>
        <item x="2085"/>
        <item x="234"/>
        <item x="2452"/>
        <item x="2454"/>
        <item x="2453"/>
        <item x="554"/>
        <item x="1947"/>
        <item x="1776"/>
        <item x="1957"/>
        <item x="1673"/>
        <item x="1687"/>
        <item x="1688"/>
        <item x="1709"/>
        <item x="1061"/>
        <item x="1062"/>
        <item x="1063"/>
        <item x="2450"/>
        <item x="161"/>
        <item x="1305"/>
        <item x="1304"/>
        <item x="1395"/>
        <item x="1396"/>
        <item x="1772"/>
        <item x="229"/>
        <item x="827"/>
        <item x="828"/>
        <item x="829"/>
        <item x="2444"/>
        <item x="1196"/>
        <item x="2455"/>
        <item x="2446"/>
        <item x="2449"/>
        <item x="2521"/>
        <item x="2522"/>
        <item x="2523"/>
        <item x="156"/>
        <item x="230"/>
        <item x="2368"/>
        <item x="552"/>
        <item x="553"/>
        <item x="1088"/>
        <item x="1309"/>
        <item x="1722"/>
        <item x="1064"/>
        <item x="647"/>
        <item x="2322"/>
        <item x="1313"/>
        <item x="1314"/>
        <item x="627"/>
        <item x="636"/>
        <item x="1125"/>
        <item x="1126"/>
        <item x="1822"/>
        <item x="1794"/>
        <item x="75"/>
        <item x="76"/>
        <item x="1116"/>
        <item x="933"/>
        <item x="648"/>
        <item x="1584"/>
        <item x="1585"/>
        <item x="2515"/>
        <item x="2516"/>
        <item x="2517"/>
        <item x="2514"/>
        <item x="2456"/>
        <item x="2333"/>
        <item x="1118"/>
        <item x="1117"/>
        <item x="890"/>
        <item x="2457"/>
        <item x="1720"/>
        <item x="2458"/>
        <item x="2459"/>
        <item x="2460"/>
        <item x="2461"/>
        <item x="1751"/>
        <item x="1749"/>
        <item x="1750"/>
        <item x="1723"/>
        <item x="585"/>
        <item x="2472"/>
        <item x="2473"/>
        <item x="2462"/>
        <item x="2465"/>
        <item x="2468"/>
        <item x="2469"/>
        <item x="2467"/>
        <item x="2471"/>
        <item x="2463"/>
        <item x="2466"/>
        <item x="2470"/>
        <item x="1586"/>
        <item x="1587"/>
        <item x="1588"/>
        <item x="632"/>
        <item x="2510"/>
        <item x="2511"/>
        <item x="1958"/>
        <item x="1704"/>
        <item x="2512"/>
        <item x="2513"/>
        <item x="1318"/>
        <item x="1475"/>
        <item x="633"/>
        <item x="1200"/>
        <item x="1939"/>
        <item x="2519"/>
        <item x="2518"/>
        <item t="default"/>
      </items>
    </pivotField>
    <pivotField compact="0" outline="0" showAll="0"/>
    <pivotField axis="axisRow" compact="0" outline="0" showAll="0" defaultSubtotal="0">
      <items count="70">
        <item x="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s>
    </pivotField>
    <pivotField axis="axisRow" compact="0" outline="0" showAll="0" defaultSubtotal="0">
      <items count="31">
        <item x="9"/>
        <item x="0"/>
        <item x="2"/>
        <item x="6"/>
        <item x="3"/>
        <item x="4"/>
        <item x="5"/>
        <item x="7"/>
        <item x="8"/>
        <item x="14"/>
        <item x="15"/>
        <item x="17"/>
        <item x="10"/>
        <item x="18"/>
        <item x="19"/>
        <item x="30"/>
        <item x="27"/>
        <item x="25"/>
        <item x="16"/>
        <item x="20"/>
        <item x="29"/>
        <item x="21"/>
        <item x="11"/>
        <item x="26"/>
        <item x="22"/>
        <item x="23"/>
        <item x="12"/>
        <item x="24"/>
        <item x="13"/>
        <item x="28"/>
        <item x="1"/>
      </items>
    </pivotField>
    <pivotField axis="axisRow" compact="0" outline="0" showAll="0" defaultSubtotal="0">
      <items count="85">
        <item x="11"/>
        <item x="0"/>
        <item x="2"/>
        <item x="5"/>
        <item x="6"/>
        <item x="7"/>
        <item x="8"/>
        <item x="9"/>
        <item x="15"/>
        <item x="12"/>
        <item x="13"/>
        <item x="3"/>
        <item x="21"/>
        <item x="22"/>
        <item x="35"/>
        <item x="36"/>
        <item x="27"/>
        <item x="38"/>
        <item x="34"/>
        <item x="30"/>
        <item x="31"/>
        <item x="14"/>
        <item x="32"/>
        <item x="33"/>
        <item x="20"/>
        <item x="39"/>
        <item x="67"/>
        <item x="68"/>
        <item x="41"/>
        <item x="42"/>
        <item x="43"/>
        <item x="44"/>
        <item x="45"/>
        <item x="46"/>
        <item x="47"/>
        <item x="48"/>
        <item x="49"/>
        <item x="50"/>
        <item x="51"/>
        <item x="52"/>
        <item x="53"/>
        <item x="54"/>
        <item x="55"/>
        <item x="56"/>
        <item x="57"/>
        <item x="58"/>
        <item x="59"/>
        <item x="60"/>
        <item x="61"/>
        <item x="62"/>
        <item x="63"/>
        <item x="37"/>
        <item x="64"/>
        <item x="65"/>
        <item x="66"/>
        <item x="73"/>
        <item x="74"/>
        <item x="75"/>
        <item x="80"/>
        <item x="70"/>
        <item x="16"/>
        <item x="82"/>
        <item x="40"/>
        <item x="77"/>
        <item x="76"/>
        <item x="72"/>
        <item x="81"/>
        <item x="69"/>
        <item x="10"/>
        <item x="78"/>
        <item x="79"/>
        <item x="23"/>
        <item x="83"/>
        <item x="71"/>
        <item x="25"/>
        <item x="26"/>
        <item x="28"/>
        <item x="19"/>
        <item x="17"/>
        <item x="24"/>
        <item x="29"/>
        <item x="4"/>
        <item x="84"/>
        <item x="18"/>
        <item x="1"/>
      </items>
    </pivotField>
    <pivotField axis="axisRow" compact="0" outline="0" showAll="0" defaultSubtotal="0">
      <items count="102">
        <item x="17"/>
        <item x="0"/>
        <item x="9"/>
        <item x="8"/>
        <item x="10"/>
        <item x="18"/>
        <item x="24"/>
        <item x="54"/>
        <item x="12"/>
        <item x="13"/>
        <item x="14"/>
        <item x="26"/>
        <item x="15"/>
        <item x="2"/>
        <item x="3"/>
        <item x="4"/>
        <item x="5"/>
        <item x="6"/>
        <item x="7"/>
        <item x="47"/>
        <item x="48"/>
        <item x="49"/>
        <item x="23"/>
        <item x="27"/>
        <item x="28"/>
        <item x="29"/>
        <item x="55"/>
        <item x="30"/>
        <item x="31"/>
        <item x="32"/>
        <item x="33"/>
        <item x="34"/>
        <item x="35"/>
        <item x="36"/>
        <item x="70"/>
        <item x="56"/>
        <item x="57"/>
        <item x="58"/>
        <item x="96"/>
        <item x="59"/>
        <item x="20"/>
        <item x="21"/>
        <item x="22"/>
        <item x="46"/>
        <item x="25"/>
        <item x="50"/>
        <item x="60"/>
        <item x="61"/>
        <item x="19"/>
        <item x="62"/>
        <item x="63"/>
        <item x="99"/>
        <item x="45"/>
        <item x="64"/>
        <item x="65"/>
        <item x="66"/>
        <item x="71"/>
        <item x="67"/>
        <item x="68"/>
        <item x="69"/>
        <item x="44"/>
        <item x="37"/>
        <item x="101"/>
        <item x="38"/>
        <item x="39"/>
        <item x="100"/>
        <item x="40"/>
        <item x="41"/>
        <item x="72"/>
        <item x="76"/>
        <item x="42"/>
        <item x="77"/>
        <item x="78"/>
        <item x="79"/>
        <item x="74"/>
        <item x="80"/>
        <item x="93"/>
        <item x="81"/>
        <item x="97"/>
        <item x="94"/>
        <item x="43"/>
        <item x="98"/>
        <item x="82"/>
        <item x="83"/>
        <item x="84"/>
        <item x="85"/>
        <item x="86"/>
        <item x="87"/>
        <item x="51"/>
        <item x="52"/>
        <item x="53"/>
        <item x="88"/>
        <item x="73"/>
        <item x="75"/>
        <item x="89"/>
        <item x="90"/>
        <item x="11"/>
        <item x="91"/>
        <item x="92"/>
        <item x="95"/>
        <item x="16"/>
        <item x="1"/>
      </items>
    </pivotField>
  </pivotFields>
  <rowFields count="5">
    <field x="3"/>
    <field x="4"/>
    <field x="5"/>
    <field x="6"/>
    <field x="1"/>
  </rowFields>
  <rowItems count="2545">
    <i>
      <x/>
      <x/>
      <x/>
      <x/>
      <x v="302"/>
    </i>
    <i r="4">
      <x v="318"/>
    </i>
    <i r="4">
      <x v="362"/>
    </i>
    <i r="4">
      <x v="949"/>
    </i>
    <i r="4">
      <x v="1074"/>
    </i>
    <i r="4">
      <x v="1229"/>
    </i>
    <i r="4">
      <x v="1530"/>
    </i>
    <i r="4">
      <x v="1666"/>
    </i>
    <i r="4">
      <x v="1667"/>
    </i>
    <i r="4">
      <x v="1668"/>
    </i>
    <i r="4">
      <x v="1669"/>
    </i>
    <i r="4">
      <x v="1725"/>
    </i>
    <i r="4">
      <x v="1726"/>
    </i>
    <i r="4">
      <x v="1727"/>
    </i>
    <i r="4">
      <x v="1818"/>
    </i>
    <i r="4">
      <x v="1829"/>
    </i>
    <i r="4">
      <x v="2062"/>
    </i>
    <i r="4">
      <x v="2063"/>
    </i>
    <i r="4">
      <x v="2260"/>
    </i>
    <i r="4">
      <x v="2285"/>
    </i>
    <i r="4">
      <x v="2286"/>
    </i>
    <i r="4">
      <x v="2340"/>
    </i>
    <i r="4">
      <x v="2445"/>
    </i>
    <i r="4">
      <x v="2467"/>
    </i>
    <i>
      <x v="1"/>
      <x v="1"/>
      <x v="1"/>
      <x v="1"/>
      <x v="912"/>
    </i>
    <i>
      <x v="2"/>
      <x v="30"/>
      <x v="84"/>
      <x v="101"/>
      <x v="2398"/>
    </i>
    <i>
      <x v="3"/>
      <x v="2"/>
      <x v="1"/>
      <x v="1"/>
      <x v="913"/>
    </i>
    <i r="1">
      <x v="4"/>
      <x v="1"/>
      <x v="1"/>
      <x v="914"/>
    </i>
    <i r="1">
      <x v="5"/>
      <x v="1"/>
      <x v="1"/>
      <x v="915"/>
    </i>
    <i r="2">
      <x v="2"/>
      <x v="1"/>
      <x v="2068"/>
    </i>
    <i r="1">
      <x v="6"/>
      <x v="1"/>
      <x v="1"/>
      <x v="902"/>
    </i>
    <i r="2">
      <x v="11"/>
      <x v="13"/>
      <x v="905"/>
    </i>
    <i r="3">
      <x v="14"/>
      <x v="903"/>
    </i>
    <i r="3">
      <x v="15"/>
      <x v="906"/>
    </i>
    <i r="2">
      <x v="81"/>
      <x v="101"/>
      <x v="904"/>
    </i>
    <i>
      <x v="4"/>
      <x v="2"/>
      <x v="1"/>
      <x v="1"/>
      <x v="916"/>
    </i>
    <i r="1">
      <x v="3"/>
      <x v="1"/>
      <x v="1"/>
      <x v="917"/>
    </i>
    <i r="1">
      <x v="4"/>
      <x v="11"/>
      <x v="1"/>
      <x v="907"/>
    </i>
    <i r="3">
      <x v="15"/>
      <x v="910"/>
    </i>
    <i r="3">
      <x v="16"/>
      <x v="909"/>
    </i>
    <i r="3">
      <x v="17"/>
      <x v="908"/>
    </i>
    <i r="3">
      <x v="18"/>
      <x v="911"/>
    </i>
    <i>
      <x v="5"/>
      <x v="2"/>
      <x v="1"/>
      <x v="1"/>
      <x v="645"/>
    </i>
    <i r="2">
      <x v="2"/>
      <x v="1"/>
      <x v="840"/>
    </i>
    <i r="2">
      <x v="3"/>
      <x v="1"/>
      <x v="836"/>
    </i>
    <i r="2">
      <x v="4"/>
      <x v="1"/>
      <x v="838"/>
    </i>
    <i r="2">
      <x v="5"/>
      <x v="1"/>
      <x v="649"/>
    </i>
    <i r="2">
      <x v="6"/>
      <x v="1"/>
      <x v="648"/>
    </i>
    <i r="2">
      <x v="7"/>
      <x v="1"/>
      <x v="647"/>
    </i>
    <i r="2">
      <x v="11"/>
      <x v="1"/>
      <x v="745"/>
    </i>
    <i r="1">
      <x v="3"/>
      <x v="1"/>
      <x v="1"/>
      <x v="646"/>
    </i>
    <i r="2">
      <x v="2"/>
      <x v="1"/>
      <x v="841"/>
    </i>
    <i r="2">
      <x v="3"/>
      <x v="1"/>
      <x v="837"/>
    </i>
    <i r="2">
      <x v="4"/>
      <x v="1"/>
      <x v="839"/>
    </i>
    <i r="2">
      <x v="5"/>
      <x v="1"/>
      <x v="640"/>
    </i>
    <i r="3">
      <x v="3"/>
      <x v="644"/>
    </i>
    <i r="2">
      <x v="6"/>
      <x v="1"/>
      <x v="639"/>
    </i>
    <i r="3">
      <x v="2"/>
      <x v="641"/>
    </i>
    <i r="3">
      <x v="3"/>
      <x v="643"/>
    </i>
    <i r="3">
      <x v="4"/>
      <x v="642"/>
    </i>
    <i r="2">
      <x v="7"/>
      <x v="1"/>
      <x v="638"/>
    </i>
    <i r="1">
      <x v="7"/>
      <x v="1"/>
      <x v="1"/>
      <x v="316"/>
    </i>
    <i r="1">
      <x v="8"/>
      <x v="1"/>
      <x v="1"/>
      <x v="605"/>
    </i>
    <i>
      <x v="6"/>
      <x v="3"/>
      <x v="1"/>
      <x v="1"/>
      <x v="918"/>
    </i>
    <i r="1">
      <x v="5"/>
      <x v="1"/>
      <x v="1"/>
      <x v="919"/>
    </i>
    <i>
      <x v="7"/>
      <x v="2"/>
      <x v="1"/>
      <x v="1"/>
      <x v="920"/>
    </i>
    <i r="2">
      <x v="2"/>
      <x v="1"/>
      <x v="921"/>
    </i>
    <i r="2">
      <x v="3"/>
      <x v="1"/>
      <x v="922"/>
    </i>
    <i r="3">
      <x v="2"/>
      <x v="1303"/>
    </i>
    <i r="2">
      <x v="4"/>
      <x v="1"/>
      <x v="1302"/>
    </i>
    <i r="3">
      <x v="2"/>
      <x v="1304"/>
    </i>
    <i r="3">
      <x v="3"/>
      <x v="1305"/>
    </i>
    <i r="1">
      <x v="3"/>
      <x v="1"/>
      <x v="1"/>
      <x v="989"/>
    </i>
    <i>
      <x v="8"/>
      <x v="2"/>
      <x v="1"/>
      <x v="1"/>
      <x v="939"/>
    </i>
    <i r="2">
      <x v="2"/>
      <x v="1"/>
      <x v="941"/>
    </i>
    <i r="2">
      <x v="3"/>
      <x v="1"/>
      <x v="942"/>
    </i>
    <i r="3">
      <x v="2"/>
      <x v="940"/>
    </i>
    <i>
      <x v="9"/>
      <x v="3"/>
      <x v="1"/>
      <x v="1"/>
      <x v="923"/>
    </i>
    <i>
      <x v="10"/>
      <x v="2"/>
      <x v="2"/>
      <x v="1"/>
      <x v="943"/>
    </i>
    <i r="1">
      <x v="3"/>
      <x v="1"/>
      <x v="1"/>
      <x v="924"/>
    </i>
    <i r="2">
      <x v="2"/>
      <x v="1"/>
      <x v="925"/>
    </i>
    <i r="2">
      <x v="3"/>
      <x v="1"/>
      <x v="926"/>
    </i>
    <i r="1">
      <x v="4"/>
      <x v="1"/>
      <x v="1"/>
      <x v="927"/>
    </i>
    <i r="2">
      <x v="2"/>
      <x v="1"/>
      <x v="928"/>
    </i>
    <i r="2">
      <x v="3"/>
      <x v="1"/>
      <x v="929"/>
    </i>
    <i r="3">
      <x v="2"/>
      <x v="1755"/>
    </i>
    <i r="1">
      <x v="5"/>
      <x v="1"/>
      <x v="1"/>
      <x v="930"/>
    </i>
    <i r="2">
      <x v="2"/>
      <x v="1"/>
      <x v="931"/>
    </i>
    <i r="2">
      <x v="3"/>
      <x v="1"/>
      <x v="932"/>
    </i>
    <i r="3">
      <x v="2"/>
      <x v="1757"/>
    </i>
    <i>
      <x v="11"/>
      <x v="2"/>
      <x v="1"/>
      <x v="1"/>
      <x v="944"/>
    </i>
    <i>
      <x v="12"/>
      <x v="2"/>
      <x v="1"/>
      <x v="1"/>
      <x v="1827"/>
    </i>
    <i>
      <x v="13"/>
      <x v="2"/>
      <x v="1"/>
      <x v="1"/>
      <x v="933"/>
    </i>
    <i r="2">
      <x v="2"/>
      <x v="1"/>
      <x v="934"/>
    </i>
    <i r="2">
      <x v="3"/>
      <x v="1"/>
      <x v="935"/>
    </i>
    <i r="3">
      <x v="2"/>
      <x v="1941"/>
    </i>
    <i>
      <x v="14"/>
      <x v="2"/>
      <x v="1"/>
      <x v="1"/>
      <x v="936"/>
    </i>
    <i r="2">
      <x v="2"/>
      <x v="1"/>
      <x v="937"/>
    </i>
    <i r="2">
      <x v="3"/>
      <x v="1"/>
      <x v="938"/>
    </i>
    <i r="3">
      <x v="2"/>
      <x v="2470"/>
    </i>
    <i r="2">
      <x v="68"/>
      <x v="96"/>
      <x v="2469"/>
    </i>
    <i r="1">
      <x v="3"/>
      <x v="11"/>
      <x v="1"/>
      <x v="896"/>
    </i>
    <i r="3">
      <x v="8"/>
      <x v="900"/>
    </i>
    <i r="3">
      <x v="9"/>
      <x v="898"/>
    </i>
    <i r="3">
      <x v="10"/>
      <x v="897"/>
    </i>
    <i r="3">
      <x v="12"/>
      <x v="899"/>
    </i>
    <i r="2">
      <x v="81"/>
      <x v="100"/>
      <x v="901"/>
    </i>
    <i>
      <x v="15"/>
      <x/>
      <x/>
      <x/>
      <x v="2275"/>
    </i>
    <i r="1">
      <x v="1"/>
      <x v="1"/>
      <x v="1"/>
      <x v="1291"/>
    </i>
    <i r="1">
      <x v="2"/>
      <x v="1"/>
      <x v="1"/>
      <x v="866"/>
    </i>
    <i r="2">
      <x v="2"/>
      <x v="1"/>
      <x v="868"/>
    </i>
    <i r="2">
      <x v="3"/>
      <x v="1"/>
      <x v="867"/>
    </i>
    <i r="1">
      <x v="3"/>
      <x v="1"/>
      <x v="1"/>
      <x v="2273"/>
    </i>
    <i r="2">
      <x v="2"/>
      <x v="1"/>
      <x v="2274"/>
    </i>
    <i r="2">
      <x v="3"/>
      <x v="1"/>
      <x v="2276"/>
    </i>
    <i r="2">
      <x v="5"/>
      <x v="1"/>
      <x v="2277"/>
    </i>
    <i r="2">
      <x v="6"/>
      <x v="1"/>
      <x v="2278"/>
    </i>
    <i r="2">
      <x v="9"/>
      <x v="1"/>
      <x v="2272"/>
    </i>
    <i r="2">
      <x v="10"/>
      <x v="1"/>
      <x v="2271"/>
    </i>
    <i r="2">
      <x v="11"/>
      <x v="5"/>
      <x v="1962"/>
    </i>
    <i r="2">
      <x v="21"/>
      <x v="1"/>
      <x v="2268"/>
    </i>
    <i r="1">
      <x v="4"/>
      <x v="1"/>
      <x v="1"/>
      <x v="2269"/>
    </i>
    <i r="2">
      <x v="8"/>
      <x v="1"/>
      <x v="2270"/>
    </i>
    <i r="1">
      <x v="5"/>
      <x v="1"/>
      <x v="1"/>
      <x v="988"/>
    </i>
    <i r="1">
      <x v="6"/>
      <x v="81"/>
      <x v="16"/>
      <x v="1292"/>
    </i>
    <i r="1">
      <x v="7"/>
      <x v="1"/>
      <x v="1"/>
      <x v="1552"/>
    </i>
    <i r="1">
      <x v="8"/>
      <x v="2"/>
      <x v="1"/>
      <x v="1638"/>
    </i>
    <i r="1">
      <x v="30"/>
      <x v="84"/>
      <x v="101"/>
      <x v="2399"/>
    </i>
    <i>
      <x v="16"/>
      <x v="1"/>
      <x v="1"/>
      <x v="1"/>
      <x v="1826"/>
    </i>
    <i>
      <x v="17"/>
      <x v="30"/>
      <x v="84"/>
      <x v="101"/>
      <x v="2400"/>
    </i>
    <i>
      <x v="18"/>
      <x v="3"/>
      <x v="1"/>
      <x v="1"/>
      <x v="13"/>
    </i>
    <i r="2">
      <x v="2"/>
      <x v="1"/>
      <x v="26"/>
    </i>
    <i r="2">
      <x v="3"/>
      <x v="1"/>
      <x v="27"/>
    </i>
    <i r="2">
      <x v="4"/>
      <x v="1"/>
      <x v="28"/>
    </i>
    <i r="3">
      <x v="12"/>
      <x v="14"/>
    </i>
    <i r="2">
      <x v="5"/>
      <x v="1"/>
      <x v="30"/>
    </i>
    <i r="3">
      <x v="2"/>
      <x v="21"/>
    </i>
    <i r="3">
      <x v="3"/>
      <x v="18"/>
    </i>
    <i r="3">
      <x v="4"/>
      <x v="22"/>
    </i>
    <i r="2">
      <x v="6"/>
      <x v="1"/>
      <x v="29"/>
    </i>
    <i r="2">
      <x v="7"/>
      <x v="1"/>
      <x v="19"/>
    </i>
    <i r="2">
      <x v="8"/>
      <x v="1"/>
      <x v="20"/>
    </i>
    <i r="2">
      <x v="9"/>
      <x v="1"/>
      <x v="25"/>
    </i>
    <i r="3">
      <x v="2"/>
      <x v="23"/>
    </i>
    <i r="2">
      <x v="60"/>
      <x v="48"/>
      <x v="15"/>
    </i>
    <i r="2">
      <x v="81"/>
      <x v="40"/>
      <x v="24"/>
    </i>
    <i r="3">
      <x v="41"/>
      <x v="17"/>
    </i>
    <i r="3">
      <x v="42"/>
      <x v="16"/>
    </i>
    <i>
      <x v="19"/>
      <x v="4"/>
      <x v="1"/>
      <x v="1"/>
      <x v="828"/>
    </i>
    <i r="1">
      <x v="5"/>
      <x v="1"/>
      <x v="1"/>
      <x v="808"/>
    </i>
    <i r="2">
      <x v="2"/>
      <x v="1"/>
      <x v="809"/>
    </i>
    <i r="2">
      <x v="3"/>
      <x v="1"/>
      <x v="810"/>
    </i>
    <i>
      <x v="20"/>
      <x v="2"/>
      <x v="1"/>
      <x v="1"/>
      <x v="946"/>
    </i>
    <i r="2">
      <x v="4"/>
      <x v="1"/>
      <x v="947"/>
    </i>
    <i r="2">
      <x v="5"/>
      <x v="1"/>
      <x v="945"/>
    </i>
    <i r="1">
      <x v="3"/>
      <x v="1"/>
      <x v="1"/>
      <x v="975"/>
    </i>
    <i r="2">
      <x v="4"/>
      <x v="22"/>
      <x v="974"/>
    </i>
    <i r="2">
      <x v="5"/>
      <x v="1"/>
      <x v="976"/>
    </i>
    <i r="2">
      <x v="6"/>
      <x v="1"/>
      <x v="973"/>
    </i>
    <i r="1">
      <x v="4"/>
      <x v="1"/>
      <x v="1"/>
      <x v="1734"/>
    </i>
    <i>
      <x v="21"/>
      <x v="2"/>
      <x v="2"/>
      <x v="1"/>
      <x v="1056"/>
    </i>
    <i>
      <x v="22"/>
      <x v="3"/>
      <x v="1"/>
      <x v="1"/>
      <x v="306"/>
    </i>
    <i r="1">
      <x v="4"/>
      <x v="1"/>
      <x v="1"/>
      <x v="1059"/>
    </i>
    <i r="1">
      <x v="5"/>
      <x v="1"/>
      <x v="3"/>
      <x v="1819"/>
    </i>
    <i r="3">
      <x v="4"/>
      <x v="2070"/>
    </i>
    <i r="3">
      <x v="5"/>
      <x v="2413"/>
    </i>
    <i r="3">
      <x v="6"/>
      <x v="1601"/>
    </i>
    <i r="1">
      <x v="6"/>
      <x v="2"/>
      <x v="1"/>
      <x v="129"/>
    </i>
    <i r="2">
      <x v="3"/>
      <x v="1"/>
      <x v="133"/>
    </i>
    <i r="1">
      <x v="7"/>
      <x v="1"/>
      <x v="2"/>
      <x v="830"/>
    </i>
    <i r="1">
      <x v="8"/>
      <x v="1"/>
      <x v="2"/>
      <x v="1649"/>
    </i>
    <i>
      <x v="23"/>
      <x v="2"/>
      <x v="1"/>
      <x v="1"/>
      <x v="1342"/>
    </i>
    <i>
      <x v="24"/>
      <x v="2"/>
      <x v="1"/>
      <x v="1"/>
      <x v="1610"/>
    </i>
    <i>
      <x v="25"/>
      <x v="2"/>
      <x v="1"/>
      <x v="1"/>
      <x v="1746"/>
    </i>
    <i>
      <x v="26"/>
      <x v="2"/>
      <x v="1"/>
      <x v="1"/>
      <x v="1785"/>
    </i>
    <i r="2">
      <x v="2"/>
      <x v="1"/>
      <x v="1794"/>
    </i>
    <i r="1">
      <x v="4"/>
      <x v="1"/>
      <x v="1"/>
      <x v="1792"/>
    </i>
    <i>
      <x v="27"/>
      <x v="3"/>
      <x v="78"/>
      <x v="44"/>
      <x v="1806"/>
    </i>
    <i>
      <x v="28"/>
      <x v="5"/>
      <x v="1"/>
      <x v="1"/>
      <x v="2134"/>
    </i>
    <i r="1">
      <x v="8"/>
      <x v="1"/>
      <x v="1"/>
      <x v="2143"/>
    </i>
    <i>
      <x v="29"/>
      <x v="2"/>
      <x v="2"/>
      <x v="1"/>
      <x v="2450"/>
    </i>
    <i r="2">
      <x v="4"/>
      <x v="1"/>
      <x v="2075"/>
    </i>
    <i r="2">
      <x v="5"/>
      <x v="1"/>
      <x v="2076"/>
    </i>
    <i r="2">
      <x v="7"/>
      <x v="1"/>
      <x v="2074"/>
    </i>
    <i>
      <x v="30"/>
      <x v="1"/>
      <x v="1"/>
      <x v="1"/>
      <x v="2377"/>
    </i>
    <i r="3">
      <x v="11"/>
      <x v="2432"/>
    </i>
    <i r="2">
      <x v="11"/>
      <x v="11"/>
      <x v="2383"/>
    </i>
    <i>
      <x v="31"/>
      <x v="30"/>
      <x v="84"/>
      <x v="101"/>
      <x v="2402"/>
    </i>
    <i>
      <x v="32"/>
      <x v="3"/>
      <x v="1"/>
      <x v="1"/>
      <x v="43"/>
    </i>
    <i r="3">
      <x v="4"/>
      <x v="1069"/>
    </i>
    <i r="2">
      <x v="2"/>
      <x v="1"/>
      <x v="70"/>
    </i>
    <i r="4">
      <x v="1615"/>
    </i>
    <i r="3">
      <x v="13"/>
      <x v="68"/>
    </i>
    <i r="3">
      <x v="15"/>
      <x v="69"/>
    </i>
    <i r="3">
      <x v="22"/>
      <x v="64"/>
    </i>
    <i r="3">
      <x v="23"/>
      <x v="44"/>
    </i>
    <i r="3">
      <x v="24"/>
      <x v="50"/>
    </i>
    <i r="3">
      <x v="25"/>
      <x v="65"/>
    </i>
    <i r="2">
      <x v="3"/>
      <x v="27"/>
      <x v="46"/>
    </i>
    <i r="3">
      <x v="28"/>
      <x v="47"/>
    </i>
    <i r="3">
      <x v="29"/>
      <x v="60"/>
    </i>
    <i r="3">
      <x v="30"/>
      <x v="52"/>
    </i>
    <i r="3">
      <x v="31"/>
      <x v="51"/>
    </i>
    <i r="3">
      <x v="32"/>
      <x v="63"/>
    </i>
    <i r="3">
      <x v="33"/>
      <x v="48"/>
    </i>
    <i r="2">
      <x v="4"/>
      <x v="1"/>
      <x v="57"/>
    </i>
    <i r="3">
      <x v="2"/>
      <x v="59"/>
    </i>
    <i r="3">
      <x v="3"/>
      <x v="61"/>
    </i>
    <i r="3">
      <x v="4"/>
      <x v="62"/>
    </i>
    <i r="3">
      <x v="5"/>
      <x v="67"/>
    </i>
    <i r="2">
      <x v="5"/>
      <x v="1"/>
      <x v="56"/>
    </i>
    <i r="3">
      <x v="2"/>
      <x v="66"/>
    </i>
    <i r="3">
      <x v="3"/>
      <x v="58"/>
    </i>
    <i r="2">
      <x v="7"/>
      <x v="61"/>
      <x v="1278"/>
    </i>
    <i r="3">
      <x v="63"/>
      <x v="268"/>
    </i>
    <i r="3">
      <x v="64"/>
      <x v="1279"/>
    </i>
    <i r="3">
      <x v="66"/>
      <x v="1536"/>
    </i>
    <i r="3">
      <x v="67"/>
      <x v="1083"/>
    </i>
    <i r="3">
      <x v="70"/>
      <x v="971"/>
    </i>
    <i r="2">
      <x v="8"/>
      <x v="40"/>
      <x v="1273"/>
    </i>
    <i r="2">
      <x v="11"/>
      <x v="80"/>
      <x v="1277"/>
    </i>
    <i r="2">
      <x v="78"/>
      <x v="3"/>
      <x v="845"/>
    </i>
    <i r="3">
      <x v="60"/>
      <x v="1887"/>
    </i>
    <i r="2">
      <x v="83"/>
      <x v="14"/>
      <x v="1070"/>
    </i>
    <i r="3">
      <x v="15"/>
      <x v="1878"/>
    </i>
    <i r="3">
      <x v="16"/>
      <x v="74"/>
    </i>
    <i r="1">
      <x v="12"/>
      <x v="1"/>
      <x v="1"/>
      <x v="98"/>
    </i>
    <i r="1">
      <x v="22"/>
      <x v="6"/>
      <x v="1"/>
      <x v="3"/>
    </i>
    <i r="3">
      <x v="24"/>
      <x v="805"/>
    </i>
    <i r="3">
      <x v="48"/>
      <x v="1739"/>
    </i>
    <i r="2">
      <x v="11"/>
      <x v="12"/>
      <x v="299"/>
    </i>
    <i r="3">
      <x v="22"/>
      <x v="295"/>
    </i>
    <i r="4">
      <x v="296"/>
    </i>
    <i r="3">
      <x v="32"/>
      <x v="300"/>
    </i>
    <i r="3">
      <x v="42"/>
      <x v="297"/>
    </i>
    <i r="3">
      <x v="52"/>
      <x v="298"/>
    </i>
    <i r="2">
      <x v="21"/>
      <x v="12"/>
      <x v="1848"/>
    </i>
    <i r="3">
      <x v="22"/>
      <x v="1842"/>
    </i>
    <i r="4">
      <x v="1843"/>
    </i>
    <i r="3">
      <x v="32"/>
      <x v="1844"/>
    </i>
    <i r="4">
      <x v="1847"/>
    </i>
    <i r="4">
      <x v="1849"/>
    </i>
    <i r="3">
      <x v="42"/>
      <x v="1845"/>
    </i>
    <i r="3">
      <x v="52"/>
      <x v="1846"/>
    </i>
    <i r="1">
      <x v="26"/>
      <x v="1"/>
      <x v="12"/>
      <x v="1298"/>
    </i>
    <i r="4">
      <x v="1299"/>
    </i>
    <i r="4">
      <x v="1300"/>
    </i>
    <i r="3">
      <x v="22"/>
      <x v="42"/>
    </i>
    <i r="4">
      <x v="90"/>
    </i>
    <i r="4">
      <x v="100"/>
    </i>
    <i r="4">
      <x v="1646"/>
    </i>
    <i r="4">
      <x v="2438"/>
    </i>
    <i r="4">
      <x v="2451"/>
    </i>
    <i r="3">
      <x v="32"/>
      <x v="616"/>
    </i>
    <i r="4">
      <x v="1752"/>
    </i>
    <i r="4">
      <x v="1874"/>
    </i>
    <i r="4">
      <x v="2416"/>
    </i>
    <i r="3">
      <x v="42"/>
      <x v="1623"/>
    </i>
    <i r="4">
      <x v="1624"/>
    </i>
    <i r="2">
      <x v="8"/>
      <x v="1"/>
      <x v="101"/>
    </i>
    <i r="3">
      <x v="43"/>
      <x v="1747"/>
    </i>
    <i>
      <x v="33"/>
      <x v="1"/>
      <x v="11"/>
      <x v="1"/>
      <x v="2006"/>
    </i>
    <i r="3">
      <x v="12"/>
      <x v="2048"/>
    </i>
    <i r="4">
      <x v="2049"/>
    </i>
    <i r="4">
      <x v="2050"/>
    </i>
    <i r="4">
      <x v="2051"/>
    </i>
    <i r="4">
      <x v="2052"/>
    </i>
    <i r="4">
      <x v="2053"/>
    </i>
    <i r="4">
      <x v="2054"/>
    </i>
    <i r="4">
      <x v="2055"/>
    </i>
    <i r="4">
      <x v="2056"/>
    </i>
    <i r="3">
      <x v="22"/>
      <x v="2031"/>
    </i>
    <i r="4">
      <x v="2032"/>
    </i>
    <i r="4">
      <x v="2033"/>
    </i>
    <i r="4">
      <x v="2034"/>
    </i>
    <i r="4">
      <x v="2035"/>
    </i>
    <i r="4">
      <x v="2036"/>
    </i>
    <i r="4">
      <x v="2037"/>
    </i>
    <i r="4">
      <x v="2038"/>
    </i>
    <i r="3">
      <x v="32"/>
      <x v="2007"/>
    </i>
    <i r="4">
      <x v="2008"/>
    </i>
    <i r="4">
      <x v="2009"/>
    </i>
    <i r="4">
      <x v="2010"/>
    </i>
    <i r="4">
      <x v="2011"/>
    </i>
    <i r="4">
      <x v="2012"/>
    </i>
    <i r="4">
      <x v="2013"/>
    </i>
    <i r="3">
      <x v="42"/>
      <x v="2039"/>
    </i>
    <i r="4">
      <x v="2040"/>
    </i>
    <i r="4">
      <x v="2041"/>
    </i>
    <i r="4">
      <x v="2042"/>
    </i>
    <i r="4">
      <x v="2043"/>
    </i>
    <i r="4">
      <x v="2044"/>
    </i>
    <i r="4">
      <x v="2045"/>
    </i>
    <i r="4">
      <x v="2046"/>
    </i>
    <i r="4">
      <x v="2047"/>
    </i>
    <i r="3">
      <x v="52"/>
      <x v="2014"/>
    </i>
    <i r="4">
      <x v="2016"/>
    </i>
    <i r="4">
      <x v="2017"/>
    </i>
    <i r="4">
      <x v="2018"/>
    </i>
    <i r="4">
      <x v="2019"/>
    </i>
    <i r="4">
      <x v="2020"/>
    </i>
    <i r="4">
      <x v="2022"/>
    </i>
    <i r="4">
      <x v="2024"/>
    </i>
    <i r="4">
      <x v="2025"/>
    </i>
    <i r="4">
      <x v="2029"/>
    </i>
    <i r="3">
      <x v="53"/>
      <x v="2015"/>
    </i>
    <i r="4">
      <x v="2021"/>
    </i>
    <i r="4">
      <x v="2023"/>
    </i>
    <i r="4">
      <x v="2026"/>
    </i>
    <i r="4">
      <x v="2027"/>
    </i>
    <i r="4">
      <x v="2028"/>
    </i>
    <i r="4">
      <x v="2030"/>
    </i>
    <i r="1">
      <x v="5"/>
      <x v="1"/>
      <x v="1"/>
      <x v="225"/>
    </i>
    <i r="2">
      <x v="2"/>
      <x v="1"/>
      <x v="224"/>
    </i>
    <i r="3">
      <x v="2"/>
      <x v="223"/>
    </i>
    <i r="3">
      <x v="3"/>
      <x v="222"/>
    </i>
    <i r="3">
      <x v="4"/>
      <x v="221"/>
    </i>
    <i r="1">
      <x v="12"/>
      <x v="1"/>
      <x v="1"/>
      <x v="247"/>
    </i>
    <i r="2">
      <x v="3"/>
      <x v="1"/>
      <x v="249"/>
    </i>
    <i r="2">
      <x v="4"/>
      <x v="1"/>
      <x v="250"/>
    </i>
    <i r="2">
      <x v="5"/>
      <x v="1"/>
      <x v="248"/>
    </i>
    <i r="2">
      <x v="6"/>
      <x v="1"/>
      <x v="251"/>
    </i>
    <i r="2">
      <x v="9"/>
      <x v="19"/>
      <x v="615"/>
    </i>
    <i r="3">
      <x v="20"/>
      <x v="2065"/>
    </i>
    <i r="3">
      <x v="21"/>
      <x v="1031"/>
    </i>
    <i r="1">
      <x v="22"/>
      <x v="8"/>
      <x v="1"/>
      <x v="244"/>
    </i>
    <i r="3">
      <x v="44"/>
      <x v="243"/>
    </i>
    <i r="3">
      <x v="45"/>
      <x v="239"/>
    </i>
    <i r="1">
      <x v="26"/>
      <x v="77"/>
      <x v="88"/>
      <x v="132"/>
    </i>
    <i r="3">
      <x v="89"/>
      <x v="1605"/>
    </i>
    <i r="3">
      <x v="90"/>
      <x v="1604"/>
    </i>
    <i r="1">
      <x v="28"/>
      <x v="1"/>
      <x v="1"/>
      <x v="353"/>
    </i>
    <i r="3">
      <x v="2"/>
      <x v="352"/>
    </i>
    <i r="2">
      <x v="2"/>
      <x v="1"/>
      <x v="358"/>
    </i>
    <i r="3">
      <x v="2"/>
      <x v="356"/>
    </i>
    <i r="3">
      <x v="3"/>
      <x v="357"/>
    </i>
    <i r="2">
      <x v="3"/>
      <x v="1"/>
      <x v="361"/>
    </i>
    <i r="3">
      <x v="2"/>
      <x v="360"/>
    </i>
    <i r="3">
      <x v="3"/>
      <x v="359"/>
    </i>
    <i r="2">
      <x v="4"/>
      <x v="1"/>
      <x v="355"/>
    </i>
    <i r="3">
      <x v="2"/>
      <x v="354"/>
    </i>
    <i>
      <x v="34"/>
      <x v="1"/>
      <x v="24"/>
      <x v="88"/>
      <x v="326"/>
    </i>
    <i r="1">
      <x v="2"/>
      <x v="1"/>
      <x v="1"/>
      <x v="373"/>
    </i>
    <i r="1">
      <x v="3"/>
      <x v="1"/>
      <x v="1"/>
      <x v="365"/>
    </i>
    <i r="2">
      <x v="6"/>
      <x v="100"/>
      <x v="387"/>
    </i>
    <i r="1">
      <x v="4"/>
      <x v="1"/>
      <x v="1"/>
      <x v="388"/>
    </i>
    <i r="2">
      <x v="2"/>
      <x v="1"/>
      <x v="416"/>
    </i>
    <i r="3">
      <x v="2"/>
      <x v="391"/>
    </i>
    <i r="3">
      <x v="4"/>
      <x v="392"/>
    </i>
    <i r="3">
      <x v="6"/>
      <x v="394"/>
    </i>
    <i r="3">
      <x v="7"/>
      <x v="395"/>
    </i>
    <i r="3">
      <x v="9"/>
      <x v="396"/>
    </i>
    <i r="3">
      <x v="10"/>
      <x v="397"/>
    </i>
    <i r="3">
      <x v="12"/>
      <x v="398"/>
    </i>
    <i r="3">
      <x v="13"/>
      <x v="404"/>
    </i>
    <i r="3">
      <x v="15"/>
      <x v="406"/>
    </i>
    <i r="3">
      <x v="17"/>
      <x v="407"/>
    </i>
    <i r="3">
      <x v="18"/>
      <x v="409"/>
    </i>
    <i r="3">
      <x v="19"/>
      <x v="411"/>
    </i>
    <i r="3">
      <x v="20"/>
      <x v="412"/>
    </i>
    <i r="3">
      <x v="21"/>
      <x v="414"/>
    </i>
    <i r="3">
      <x v="22"/>
      <x v="415"/>
    </i>
    <i r="3">
      <x v="23"/>
      <x v="417"/>
    </i>
    <i r="3">
      <x v="24"/>
      <x v="418"/>
    </i>
    <i r="3">
      <x v="25"/>
      <x v="421"/>
    </i>
    <i r="3">
      <x v="26"/>
      <x v="420"/>
    </i>
    <i r="3">
      <x v="27"/>
      <x v="423"/>
    </i>
    <i r="3">
      <x v="28"/>
      <x v="419"/>
    </i>
    <i r="3">
      <x v="29"/>
      <x v="422"/>
    </i>
    <i r="3">
      <x v="30"/>
      <x v="427"/>
    </i>
    <i r="3">
      <x v="31"/>
      <x v="433"/>
    </i>
    <i r="3">
      <x v="32"/>
      <x v="438"/>
    </i>
    <i r="3">
      <x v="33"/>
      <x v="439"/>
    </i>
    <i r="3">
      <x v="35"/>
      <x v="442"/>
    </i>
    <i r="3">
      <x v="36"/>
      <x v="445"/>
    </i>
    <i r="3">
      <x v="37"/>
      <x v="446"/>
    </i>
    <i r="3">
      <x v="39"/>
      <x v="449"/>
    </i>
    <i r="3">
      <x v="40"/>
      <x v="450"/>
    </i>
    <i r="3">
      <x v="41"/>
      <x v="451"/>
    </i>
    <i r="3">
      <x v="42"/>
      <x v="453"/>
    </i>
    <i r="3">
      <x v="44"/>
      <x v="457"/>
    </i>
    <i r="3">
      <x v="45"/>
      <x v="458"/>
    </i>
    <i r="3">
      <x v="46"/>
      <x v="461"/>
    </i>
    <i r="3">
      <x v="47"/>
      <x v="460"/>
    </i>
    <i r="3">
      <x v="48"/>
      <x v="464"/>
    </i>
    <i r="3">
      <x v="49"/>
      <x v="465"/>
    </i>
    <i r="3">
      <x v="50"/>
      <x v="466"/>
    </i>
    <i r="3">
      <x v="52"/>
      <x v="469"/>
    </i>
    <i r="3">
      <x v="53"/>
      <x v="472"/>
    </i>
    <i r="3">
      <x v="54"/>
      <x v="474"/>
    </i>
    <i r="3">
      <x v="55"/>
      <x v="476"/>
    </i>
    <i r="3">
      <x v="57"/>
      <x v="480"/>
    </i>
    <i r="3">
      <x v="58"/>
      <x v="482"/>
    </i>
    <i r="3">
      <x v="59"/>
      <x v="381"/>
    </i>
    <i r="3">
      <x v="60"/>
      <x v="379"/>
    </i>
    <i r="3">
      <x v="70"/>
      <x v="389"/>
    </i>
    <i r="2">
      <x v="3"/>
      <x v="1"/>
      <x v="390"/>
    </i>
    <i r="3">
      <x v="2"/>
      <x v="400"/>
    </i>
    <i r="3">
      <x v="3"/>
      <x v="405"/>
    </i>
    <i r="3">
      <x v="4"/>
      <x v="1336"/>
    </i>
    <i r="3">
      <x v="5"/>
      <x v="430"/>
    </i>
    <i r="3">
      <x v="6"/>
      <x v="431"/>
    </i>
    <i r="3">
      <x v="7"/>
      <x v="440"/>
    </i>
    <i r="3">
      <x v="8"/>
      <x v="468"/>
    </i>
    <i r="3">
      <x v="9"/>
      <x v="473"/>
    </i>
    <i r="3">
      <x v="10"/>
      <x v="478"/>
    </i>
    <i r="3">
      <x v="12"/>
      <x v="479"/>
    </i>
    <i r="2">
      <x v="4"/>
      <x v="1"/>
      <x v="452"/>
    </i>
    <i r="3">
      <x v="2"/>
      <x v="399"/>
    </i>
    <i r="3">
      <x v="3"/>
      <x v="402"/>
    </i>
    <i r="3">
      <x v="4"/>
      <x v="408"/>
    </i>
    <i r="3">
      <x v="5"/>
      <x v="410"/>
    </i>
    <i r="3">
      <x v="6"/>
      <x v="432"/>
    </i>
    <i r="3">
      <x v="7"/>
      <x v="434"/>
    </i>
    <i r="3">
      <x v="8"/>
      <x v="435"/>
    </i>
    <i r="3">
      <x v="9"/>
      <x v="436"/>
    </i>
    <i r="3">
      <x v="10"/>
      <x v="483"/>
    </i>
    <i r="3">
      <x v="12"/>
      <x v="437"/>
    </i>
    <i r="3">
      <x v="13"/>
      <x v="448"/>
    </i>
    <i r="3">
      <x v="14"/>
      <x v="380"/>
    </i>
    <i r="3">
      <x v="15"/>
      <x v="456"/>
    </i>
    <i r="3">
      <x v="16"/>
      <x v="455"/>
    </i>
    <i r="3">
      <x v="17"/>
      <x v="471"/>
    </i>
    <i r="3">
      <x v="18"/>
      <x v="484"/>
    </i>
    <i r="2">
      <x v="5"/>
      <x v="1"/>
      <x v="467"/>
    </i>
    <i r="3">
      <x v="2"/>
      <x v="393"/>
    </i>
    <i r="3">
      <x v="3"/>
      <x v="403"/>
    </i>
    <i r="3">
      <x v="4"/>
      <x v="425"/>
    </i>
    <i r="3">
      <x v="5"/>
      <x v="426"/>
    </i>
    <i r="3">
      <x v="6"/>
      <x v="428"/>
    </i>
    <i r="3">
      <x v="7"/>
      <x v="429"/>
    </i>
    <i r="3">
      <x v="8"/>
      <x v="441"/>
    </i>
    <i r="3">
      <x v="9"/>
      <x v="443"/>
    </i>
    <i r="3">
      <x v="10"/>
      <x v="444"/>
    </i>
    <i r="3">
      <x v="12"/>
      <x v="454"/>
    </i>
    <i r="3">
      <x v="13"/>
      <x v="459"/>
    </i>
    <i r="3">
      <x v="14"/>
      <x v="462"/>
    </i>
    <i r="3">
      <x v="15"/>
      <x v="463"/>
    </i>
    <i r="3">
      <x v="16"/>
      <x v="475"/>
    </i>
    <i r="3">
      <x v="17"/>
      <x v="477"/>
    </i>
    <i r="2">
      <x v="6"/>
      <x v="1"/>
      <x v="401"/>
    </i>
    <i r="2">
      <x v="7"/>
      <x v="1"/>
      <x v="447"/>
    </i>
    <i r="3">
      <x v="2"/>
      <x v="413"/>
    </i>
    <i r="3">
      <x v="3"/>
      <x v="424"/>
    </i>
    <i r="3">
      <x v="6"/>
      <x v="481"/>
    </i>
    <i r="3">
      <x v="7"/>
      <x v="470"/>
    </i>
    <i r="2">
      <x v="11"/>
      <x v="36"/>
      <x v="96"/>
    </i>
    <i r="3">
      <x v="44"/>
      <x v="253"/>
    </i>
    <i r="3">
      <x v="52"/>
      <x v="2358"/>
    </i>
    <i r="3">
      <x v="100"/>
      <x v="1802"/>
    </i>
    <i r="2">
      <x v="12"/>
      <x v="16"/>
      <x v="2072"/>
    </i>
    <i r="3">
      <x v="40"/>
      <x v="143"/>
    </i>
    <i r="3">
      <x v="48"/>
      <x v="827"/>
    </i>
    <i r="2">
      <x v="13"/>
      <x v="12"/>
      <x v="1320"/>
    </i>
    <i r="3">
      <x v="28"/>
      <x v="1330"/>
    </i>
    <i r="3">
      <x v="36"/>
      <x v="1334"/>
    </i>
    <i r="3">
      <x v="44"/>
      <x v="2280"/>
    </i>
    <i r="2">
      <x v="81"/>
      <x v="30"/>
      <x v="826"/>
    </i>
    <i r="1">
      <x v="5"/>
      <x v="1"/>
      <x v="1"/>
      <x v="486"/>
    </i>
    <i r="3">
      <x v="67"/>
      <x v="378"/>
    </i>
    <i r="2">
      <x v="2"/>
      <x v="1"/>
      <x v="517"/>
    </i>
    <i r="3">
      <x v="2"/>
      <x v="492"/>
    </i>
    <i r="3">
      <x v="4"/>
      <x v="493"/>
    </i>
    <i r="3">
      <x v="6"/>
      <x v="495"/>
    </i>
    <i r="3">
      <x v="7"/>
      <x v="496"/>
    </i>
    <i r="3">
      <x v="9"/>
      <x v="497"/>
    </i>
    <i r="3">
      <x v="10"/>
      <x v="498"/>
    </i>
    <i r="3">
      <x v="12"/>
      <x v="499"/>
    </i>
    <i r="3">
      <x v="13"/>
      <x v="505"/>
    </i>
    <i r="3">
      <x v="15"/>
      <x v="507"/>
    </i>
    <i r="3">
      <x v="17"/>
      <x v="508"/>
    </i>
    <i r="3">
      <x v="18"/>
      <x v="510"/>
    </i>
    <i r="3">
      <x v="19"/>
      <x v="512"/>
    </i>
    <i r="3">
      <x v="20"/>
      <x v="513"/>
    </i>
    <i r="3">
      <x v="21"/>
      <x v="515"/>
    </i>
    <i r="3">
      <x v="22"/>
      <x v="516"/>
    </i>
    <i r="3">
      <x v="23"/>
      <x v="518"/>
    </i>
    <i r="3">
      <x v="24"/>
      <x v="519"/>
    </i>
    <i r="3">
      <x v="25"/>
      <x v="522"/>
    </i>
    <i r="3">
      <x v="26"/>
      <x v="521"/>
    </i>
    <i r="3">
      <x v="27"/>
      <x v="524"/>
    </i>
    <i r="3">
      <x v="28"/>
      <x v="520"/>
    </i>
    <i r="3">
      <x v="29"/>
      <x v="523"/>
    </i>
    <i r="3">
      <x v="30"/>
      <x v="528"/>
    </i>
    <i r="3">
      <x v="31"/>
      <x v="534"/>
    </i>
    <i r="3">
      <x v="32"/>
      <x v="540"/>
    </i>
    <i r="3">
      <x v="33"/>
      <x v="541"/>
    </i>
    <i r="3">
      <x v="34"/>
      <x v="385"/>
    </i>
    <i r="3">
      <x v="35"/>
      <x v="544"/>
    </i>
    <i r="3">
      <x v="36"/>
      <x v="547"/>
    </i>
    <i r="3">
      <x v="37"/>
      <x v="548"/>
    </i>
    <i r="3">
      <x v="39"/>
      <x v="551"/>
    </i>
    <i r="3">
      <x v="40"/>
      <x v="552"/>
    </i>
    <i r="3">
      <x v="41"/>
      <x v="553"/>
    </i>
    <i r="3">
      <x v="42"/>
      <x v="555"/>
    </i>
    <i r="3">
      <x v="44"/>
      <x v="559"/>
    </i>
    <i r="3">
      <x v="45"/>
      <x v="560"/>
    </i>
    <i r="3">
      <x v="46"/>
      <x v="562"/>
    </i>
    <i r="3">
      <x v="47"/>
      <x v="563"/>
    </i>
    <i r="3">
      <x v="48"/>
      <x v="566"/>
    </i>
    <i r="3">
      <x v="49"/>
      <x v="567"/>
    </i>
    <i r="3">
      <x v="50"/>
      <x v="568"/>
    </i>
    <i r="3">
      <x v="52"/>
      <x v="571"/>
    </i>
    <i r="3">
      <x v="53"/>
      <x v="573"/>
    </i>
    <i r="3">
      <x v="54"/>
      <x v="575"/>
    </i>
    <i r="3">
      <x v="55"/>
      <x v="577"/>
    </i>
    <i r="3">
      <x v="57"/>
      <x v="581"/>
    </i>
    <i r="3">
      <x v="58"/>
      <x v="584"/>
    </i>
    <i r="3">
      <x v="59"/>
      <x v="384"/>
    </i>
    <i r="3">
      <x v="60"/>
      <x v="382"/>
    </i>
    <i r="3">
      <x v="70"/>
      <x v="487"/>
    </i>
    <i r="2">
      <x v="3"/>
      <x v="1"/>
      <x v="491"/>
    </i>
    <i r="3">
      <x v="2"/>
      <x v="501"/>
    </i>
    <i r="3">
      <x v="3"/>
      <x v="506"/>
    </i>
    <i r="3">
      <x v="4"/>
      <x v="1335"/>
    </i>
    <i r="3">
      <x v="5"/>
      <x v="531"/>
    </i>
    <i r="3">
      <x v="6"/>
      <x v="532"/>
    </i>
    <i r="3">
      <x v="7"/>
      <x v="542"/>
    </i>
    <i r="3">
      <x v="8"/>
      <x v="570"/>
    </i>
    <i r="3">
      <x v="9"/>
      <x v="574"/>
    </i>
    <i r="3">
      <x v="10"/>
      <x v="579"/>
    </i>
    <i r="3">
      <x v="12"/>
      <x v="580"/>
    </i>
    <i r="2">
      <x v="4"/>
      <x v="1"/>
      <x v="554"/>
    </i>
    <i r="3">
      <x v="2"/>
      <x v="500"/>
    </i>
    <i r="3">
      <x v="3"/>
      <x v="503"/>
    </i>
    <i r="3">
      <x v="4"/>
      <x v="509"/>
    </i>
    <i r="3">
      <x v="5"/>
      <x v="511"/>
    </i>
    <i r="3">
      <x v="6"/>
      <x v="533"/>
    </i>
    <i r="3">
      <x v="7"/>
      <x v="535"/>
    </i>
    <i r="3">
      <x v="8"/>
      <x v="536"/>
    </i>
    <i r="3">
      <x v="9"/>
      <x v="537"/>
    </i>
    <i r="3">
      <x v="10"/>
      <x v="538"/>
    </i>
    <i r="3">
      <x v="12"/>
      <x v="539"/>
    </i>
    <i r="3">
      <x v="13"/>
      <x v="550"/>
    </i>
    <i r="3">
      <x v="14"/>
      <x v="383"/>
    </i>
    <i r="3">
      <x v="15"/>
      <x v="558"/>
    </i>
    <i r="3">
      <x v="16"/>
      <x v="557"/>
    </i>
    <i r="3">
      <x v="17"/>
      <x v="572"/>
    </i>
    <i r="3">
      <x v="18"/>
      <x v="582"/>
    </i>
    <i r="2">
      <x v="5"/>
      <x v="1"/>
      <x v="569"/>
    </i>
    <i r="3">
      <x v="2"/>
      <x v="494"/>
    </i>
    <i r="3">
      <x v="3"/>
      <x v="504"/>
    </i>
    <i r="3">
      <x v="4"/>
      <x v="526"/>
    </i>
    <i r="3">
      <x v="5"/>
      <x v="527"/>
    </i>
    <i r="3">
      <x v="6"/>
      <x v="529"/>
    </i>
    <i r="3">
      <x v="7"/>
      <x v="530"/>
    </i>
    <i r="3">
      <x v="8"/>
      <x v="543"/>
    </i>
    <i r="3">
      <x v="9"/>
      <x v="545"/>
    </i>
    <i r="3">
      <x v="10"/>
      <x v="546"/>
    </i>
    <i r="3">
      <x v="12"/>
      <x v="556"/>
    </i>
    <i r="3">
      <x v="13"/>
      <x v="561"/>
    </i>
    <i r="3">
      <x v="14"/>
      <x v="564"/>
    </i>
    <i r="3">
      <x v="15"/>
      <x v="565"/>
    </i>
    <i r="3">
      <x v="16"/>
      <x v="576"/>
    </i>
    <i r="3">
      <x v="17"/>
      <x v="578"/>
    </i>
    <i r="2">
      <x v="6"/>
      <x v="1"/>
      <x v="502"/>
    </i>
    <i r="3">
      <x v="2"/>
      <x v="489"/>
    </i>
    <i r="3">
      <x v="3"/>
      <x v="488"/>
    </i>
    <i r="3">
      <x v="4"/>
      <x v="490"/>
    </i>
    <i r="2">
      <x v="7"/>
      <x v="1"/>
      <x v="549"/>
    </i>
    <i r="3">
      <x v="2"/>
      <x v="514"/>
    </i>
    <i r="3">
      <x v="3"/>
      <x v="525"/>
    </i>
    <i r="3">
      <x v="6"/>
      <x v="583"/>
    </i>
    <i r="3">
      <x v="7"/>
      <x v="485"/>
    </i>
    <i r="2">
      <x v="11"/>
      <x v="36"/>
      <x v="96"/>
    </i>
    <i r="3">
      <x v="44"/>
      <x v="253"/>
    </i>
    <i r="3">
      <x v="52"/>
      <x v="2358"/>
    </i>
    <i r="3">
      <x v="100"/>
      <x v="1802"/>
    </i>
    <i r="2">
      <x v="12"/>
      <x v="16"/>
      <x v="2072"/>
    </i>
    <i r="3">
      <x v="40"/>
      <x v="143"/>
    </i>
    <i r="3">
      <x v="48"/>
      <x v="827"/>
    </i>
    <i r="2">
      <x v="13"/>
      <x v="12"/>
      <x v="1320"/>
    </i>
    <i r="3">
      <x v="28"/>
      <x v="1330"/>
    </i>
    <i r="3">
      <x v="36"/>
      <x v="1334"/>
    </i>
    <i r="3">
      <x v="44"/>
      <x v="2280"/>
    </i>
    <i r="2">
      <x v="81"/>
      <x v="30"/>
      <x v="826"/>
    </i>
    <i r="1">
      <x v="7"/>
      <x v="1"/>
      <x v="1"/>
      <x v="619"/>
    </i>
    <i r="1">
      <x v="8"/>
      <x v="1"/>
      <x v="1"/>
      <x v="622"/>
    </i>
    <i r="2">
      <x v="2"/>
      <x v="1"/>
      <x v="637"/>
    </i>
    <i r="3">
      <x v="12"/>
      <x v="1599"/>
    </i>
    <i r="2">
      <x v="3"/>
      <x v="1"/>
      <x v="623"/>
    </i>
    <i r="2">
      <x v="4"/>
      <x v="1"/>
      <x v="624"/>
    </i>
    <i r="2">
      <x v="5"/>
      <x v="1"/>
      <x v="626"/>
    </i>
    <i r="2">
      <x v="6"/>
      <x v="1"/>
      <x v="625"/>
    </i>
    <i r="2">
      <x v="7"/>
      <x v="1"/>
      <x v="627"/>
    </i>
    <i r="3">
      <x v="2"/>
      <x v="628"/>
    </i>
    <i r="2">
      <x v="71"/>
      <x v="28"/>
      <x v="303"/>
    </i>
    <i r="2">
      <x v="79"/>
      <x v="56"/>
      <x v="620"/>
    </i>
    <i r="1">
      <x v="9"/>
      <x v="1"/>
      <x v="1"/>
      <x v="629"/>
    </i>
    <i r="2">
      <x v="2"/>
      <x v="1"/>
      <x v="630"/>
    </i>
    <i r="3">
      <x v="12"/>
      <x v="1600"/>
    </i>
    <i r="2">
      <x v="3"/>
      <x v="1"/>
      <x v="631"/>
    </i>
    <i r="2">
      <x v="4"/>
      <x v="1"/>
      <x v="636"/>
    </i>
    <i r="2">
      <x v="5"/>
      <x v="1"/>
      <x v="632"/>
    </i>
    <i r="2">
      <x v="6"/>
      <x v="1"/>
      <x v="633"/>
    </i>
    <i r="2">
      <x v="7"/>
      <x v="1"/>
      <x v="634"/>
    </i>
    <i r="3">
      <x v="2"/>
      <x v="635"/>
    </i>
    <i r="2">
      <x v="71"/>
      <x v="28"/>
      <x v="303"/>
    </i>
    <i r="2">
      <x v="79"/>
      <x v="56"/>
      <x v="621"/>
    </i>
    <i r="1">
      <x v="10"/>
      <x v="3"/>
      <x v="1"/>
      <x v="881"/>
    </i>
    <i r="2">
      <x v="74"/>
      <x v="14"/>
      <x v="978"/>
    </i>
    <i r="3">
      <x v="15"/>
      <x v="979"/>
    </i>
    <i r="1">
      <x v="12"/>
      <x v="1"/>
      <x v="1"/>
      <x v="612"/>
    </i>
    <i r="3">
      <x v="2"/>
      <x v="1797"/>
    </i>
    <i r="3">
      <x v="3"/>
      <x v="1796"/>
    </i>
    <i r="3">
      <x v="4"/>
      <x v="1799"/>
    </i>
    <i r="3">
      <x v="5"/>
      <x v="1798"/>
    </i>
    <i r="3">
      <x v="6"/>
      <x v="1801"/>
    </i>
    <i r="3">
      <x v="7"/>
      <x v="1800"/>
    </i>
    <i r="2">
      <x v="2"/>
      <x v="1"/>
      <x v="283"/>
    </i>
    <i r="3">
      <x v="2"/>
      <x v="285"/>
    </i>
    <i r="3">
      <x v="3"/>
      <x v="284"/>
    </i>
    <i r="3">
      <x v="4"/>
      <x v="288"/>
    </i>
    <i r="2">
      <x v="3"/>
      <x v="1"/>
      <x v="282"/>
    </i>
    <i r="3">
      <x v="2"/>
      <x v="281"/>
    </i>
    <i r="3">
      <x v="3"/>
      <x v="279"/>
    </i>
    <i r="3">
      <x v="4"/>
      <x v="287"/>
    </i>
    <i r="3">
      <x v="22"/>
      <x v="277"/>
    </i>
    <i r="3">
      <x v="23"/>
      <x v="280"/>
    </i>
    <i r="3">
      <x v="24"/>
      <x v="278"/>
    </i>
    <i r="3">
      <x v="25"/>
      <x v="286"/>
    </i>
    <i r="2">
      <x v="4"/>
      <x v="1"/>
      <x v="270"/>
    </i>
    <i r="3">
      <x v="2"/>
      <x v="274"/>
    </i>
    <i r="3">
      <x v="3"/>
      <x v="272"/>
    </i>
    <i r="3">
      <x v="4"/>
      <x v="276"/>
    </i>
    <i r="3">
      <x v="12"/>
      <x v="269"/>
    </i>
    <i r="3">
      <x v="13"/>
      <x v="273"/>
    </i>
    <i r="3">
      <x v="14"/>
      <x v="271"/>
    </i>
    <i r="3">
      <x v="15"/>
      <x v="275"/>
    </i>
    <i r="1">
      <x v="18"/>
      <x v="75"/>
      <x v="32"/>
      <x v="301"/>
    </i>
    <i r="3">
      <x v="48"/>
      <x v="2066"/>
    </i>
    <i r="3">
      <x v="56"/>
      <x v="2067"/>
    </i>
    <i>
      <x v="35"/>
      <x v="2"/>
      <x v="1"/>
      <x v="1"/>
      <x v="1659"/>
    </i>
    <i r="1">
      <x v="8"/>
      <x v="16"/>
      <x v="23"/>
      <x v="950"/>
    </i>
    <i r="2">
      <x v="76"/>
      <x v="60"/>
      <x v="789"/>
    </i>
    <i r="3">
      <x v="68"/>
      <x v="848"/>
    </i>
    <i r="3">
      <x v="92"/>
      <x v="1346"/>
    </i>
    <i r="2">
      <x v="77"/>
      <x v="40"/>
      <x v="2453"/>
    </i>
    <i r="3">
      <x v="48"/>
      <x v="2454"/>
    </i>
    <i>
      <x v="36"/>
      <x v="3"/>
      <x v="2"/>
      <x v="1"/>
      <x v="2420"/>
    </i>
    <i r="1">
      <x v="8"/>
      <x v="1"/>
      <x v="1"/>
      <x v="995"/>
    </i>
    <i r="2">
      <x v="3"/>
      <x v="1"/>
      <x v="1010"/>
    </i>
    <i r="3">
      <x v="2"/>
      <x v="1012"/>
    </i>
    <i r="3">
      <x v="3"/>
      <x v="1014"/>
    </i>
    <i r="3">
      <x v="4"/>
      <x v="1013"/>
    </i>
    <i r="3">
      <x v="5"/>
      <x v="1015"/>
    </i>
    <i r="3">
      <x v="6"/>
      <x v="1016"/>
    </i>
    <i r="3">
      <x v="7"/>
      <x v="1017"/>
    </i>
    <i r="3">
      <x v="10"/>
      <x v="1018"/>
    </i>
    <i r="3">
      <x v="14"/>
      <x v="1009"/>
    </i>
    <i r="3">
      <x v="17"/>
      <x v="1008"/>
    </i>
    <i r="3">
      <x v="18"/>
      <x v="1000"/>
    </i>
    <i r="3">
      <x v="19"/>
      <x v="997"/>
    </i>
    <i r="3">
      <x v="20"/>
      <x v="1003"/>
    </i>
    <i r="3">
      <x v="21"/>
      <x v="1004"/>
    </i>
    <i r="3">
      <x v="22"/>
      <x v="996"/>
    </i>
    <i r="3">
      <x v="23"/>
      <x v="1006"/>
    </i>
    <i r="3">
      <x v="24"/>
      <x v="998"/>
    </i>
    <i r="3">
      <x v="25"/>
      <x v="999"/>
    </i>
    <i r="3">
      <x v="26"/>
      <x v="1011"/>
    </i>
    <i r="3">
      <x v="27"/>
      <x v="1007"/>
    </i>
    <i r="3">
      <x v="28"/>
      <x v="1005"/>
    </i>
    <i r="3">
      <x v="29"/>
      <x v="1002"/>
    </i>
    <i r="3">
      <x v="30"/>
      <x v="1001"/>
    </i>
    <i r="1">
      <x v="9"/>
      <x v="1"/>
      <x v="1"/>
      <x v="1019"/>
    </i>
    <i r="2">
      <x v="2"/>
      <x v="1"/>
      <x v="1020"/>
    </i>
    <i r="3">
      <x v="2"/>
      <x v="1021"/>
    </i>
    <i r="2">
      <x v="3"/>
      <x v="1"/>
      <x v="1022"/>
    </i>
    <i r="3">
      <x v="2"/>
      <x v="1023"/>
    </i>
    <i r="2">
      <x v="8"/>
      <x v="74"/>
      <x v="618"/>
    </i>
    <i r="2">
      <x v="80"/>
      <x v="26"/>
      <x v="2495"/>
    </i>
    <i r="1">
      <x v="10"/>
      <x v="1"/>
      <x v="1"/>
      <x v="2114"/>
    </i>
    <i r="3">
      <x v="2"/>
      <x v="2110"/>
    </i>
    <i r="3">
      <x v="3"/>
      <x v="2120"/>
    </i>
    <i r="3">
      <x v="4"/>
      <x v="2126"/>
    </i>
    <i r="3">
      <x v="5"/>
      <x v="2105"/>
    </i>
    <i r="3">
      <x v="6"/>
      <x v="2107"/>
    </i>
    <i r="3">
      <x v="7"/>
      <x v="2109"/>
    </i>
    <i r="3">
      <x v="8"/>
      <x v="2116"/>
    </i>
    <i r="3">
      <x v="9"/>
      <x v="2127"/>
    </i>
    <i r="3">
      <x v="10"/>
      <x v="2132"/>
    </i>
    <i r="3">
      <x v="12"/>
      <x v="2121"/>
    </i>
    <i r="2">
      <x v="2"/>
      <x v="1"/>
      <x v="2130"/>
    </i>
    <i r="3">
      <x v="2"/>
      <x v="2112"/>
    </i>
    <i r="3">
      <x v="3"/>
      <x v="2119"/>
    </i>
    <i r="3">
      <x v="4"/>
      <x v="2115"/>
    </i>
    <i r="3">
      <x v="5"/>
      <x v="2131"/>
    </i>
    <i r="3">
      <x v="6"/>
      <x v="2129"/>
    </i>
    <i r="3">
      <x v="7"/>
      <x v="2122"/>
    </i>
    <i r="3">
      <x v="8"/>
      <x v="2128"/>
    </i>
    <i r="3">
      <x v="9"/>
      <x v="2108"/>
    </i>
    <i r="2">
      <x v="3"/>
      <x v="1"/>
      <x v="2118"/>
    </i>
    <i r="2">
      <x v="4"/>
      <x v="1"/>
      <x v="2113"/>
    </i>
    <i r="2">
      <x v="5"/>
      <x v="1"/>
      <x v="2133"/>
    </i>
    <i r="2">
      <x v="6"/>
      <x v="1"/>
      <x v="2124"/>
    </i>
    <i r="3">
      <x v="2"/>
      <x v="2111"/>
    </i>
    <i r="3">
      <x v="3"/>
      <x v="2117"/>
    </i>
    <i r="3">
      <x v="4"/>
      <x v="2125"/>
    </i>
    <i r="3">
      <x v="5"/>
      <x v="2123"/>
    </i>
    <i r="2">
      <x v="7"/>
      <x v="1"/>
      <x v="2104"/>
    </i>
    <i r="2">
      <x v="8"/>
      <x v="1"/>
      <x v="2106"/>
    </i>
    <i r="1">
      <x v="22"/>
      <x v="8"/>
      <x v="7"/>
      <x v="1057"/>
    </i>
    <i r="1">
      <x v="26"/>
      <x v="79"/>
      <x v="16"/>
      <x v="1034"/>
    </i>
    <i>
      <x v="37"/>
      <x v="2"/>
      <x v="24"/>
      <x v="96"/>
      <x v="1063"/>
    </i>
    <i r="1">
      <x v="4"/>
      <x v="1"/>
      <x v="13"/>
      <x v="1329"/>
    </i>
    <i r="2">
      <x v="8"/>
      <x v="48"/>
      <x v="1328"/>
    </i>
    <i r="1">
      <x v="5"/>
      <x v="1"/>
      <x v="1"/>
      <x v="1080"/>
    </i>
    <i r="2">
      <x v="2"/>
      <x v="1"/>
      <x v="1082"/>
    </i>
    <i r="2">
      <x v="8"/>
      <x v="25"/>
      <x v="834"/>
    </i>
    <i r="3">
      <x v="26"/>
      <x v="1661"/>
    </i>
    <i r="3">
      <x v="28"/>
      <x v="1079"/>
    </i>
    <i r="3">
      <x v="29"/>
      <x v="2463"/>
    </i>
    <i r="3">
      <x v="30"/>
      <x v="1772"/>
    </i>
    <i r="3">
      <x v="31"/>
      <x v="1805"/>
    </i>
    <i r="3">
      <x v="32"/>
      <x v="1838"/>
    </i>
    <i r="3">
      <x v="33"/>
      <x v="2140"/>
    </i>
    <i r="3">
      <x v="34"/>
      <x v="2510"/>
    </i>
    <i r="3">
      <x v="35"/>
      <x v="2519"/>
    </i>
    <i r="3">
      <x v="41"/>
      <x v="1964"/>
    </i>
    <i r="3">
      <x v="42"/>
      <x v="1738"/>
    </i>
    <i r="2">
      <x v="13"/>
      <x v="1"/>
      <x v="2464"/>
    </i>
    <i r="2">
      <x v="81"/>
      <x v="93"/>
      <x v="1081"/>
    </i>
    <i r="1">
      <x v="6"/>
      <x v="1"/>
      <x v="1"/>
      <x v="1163"/>
    </i>
    <i r="4">
      <x v="1974"/>
    </i>
    <i r="3">
      <x v="2"/>
      <x v="1164"/>
    </i>
    <i r="3">
      <x v="3"/>
      <x v="1154"/>
    </i>
    <i r="3">
      <x v="14"/>
      <x v="2472"/>
    </i>
    <i r="3">
      <x v="34"/>
      <x v="2473"/>
    </i>
    <i r="3">
      <x v="64"/>
      <x v="2459"/>
    </i>
    <i r="3">
      <x v="66"/>
      <x v="134"/>
    </i>
    <i r="3">
      <x v="69"/>
      <x v="1128"/>
    </i>
    <i r="3">
      <x v="70"/>
      <x v="1148"/>
    </i>
    <i r="3">
      <x v="71"/>
      <x v="1149"/>
    </i>
    <i r="3">
      <x v="72"/>
      <x v="1147"/>
    </i>
    <i r="3">
      <x v="73"/>
      <x v="1146"/>
    </i>
    <i r="3">
      <x v="74"/>
      <x v="1143"/>
    </i>
    <i r="3">
      <x v="75"/>
      <x v="1144"/>
    </i>
    <i r="3">
      <x v="77"/>
      <x v="1145"/>
    </i>
    <i r="3">
      <x v="78"/>
      <x v="2375"/>
    </i>
    <i r="3">
      <x v="79"/>
      <x v="2372"/>
    </i>
    <i r="3">
      <x v="80"/>
      <x v="2373"/>
    </i>
    <i r="3">
      <x v="81"/>
      <x v="2374"/>
    </i>
    <i r="3">
      <x v="82"/>
      <x v="1127"/>
    </i>
    <i r="3">
      <x v="83"/>
      <x v="1142"/>
    </i>
    <i r="3">
      <x v="84"/>
      <x v="1161"/>
    </i>
    <i r="3">
      <x v="85"/>
      <x v="1124"/>
    </i>
    <i r="3">
      <x v="86"/>
      <x v="1112"/>
    </i>
    <i r="3">
      <x v="87"/>
      <x v="1113"/>
    </i>
    <i r="3">
      <x v="88"/>
      <x v="1114"/>
    </i>
    <i r="3">
      <x v="89"/>
      <x v="1115"/>
    </i>
    <i r="3">
      <x v="90"/>
      <x v="1116"/>
    </i>
    <i r="3">
      <x v="91"/>
      <x v="1126"/>
    </i>
    <i r="3">
      <x v="93"/>
      <x v="1129"/>
    </i>
    <i r="3">
      <x v="94"/>
      <x v="1135"/>
    </i>
    <i r="3">
      <x v="95"/>
      <x v="1136"/>
    </i>
    <i r="3">
      <x v="96"/>
      <x v="1137"/>
    </i>
    <i r="3">
      <x v="97"/>
      <x v="1138"/>
    </i>
    <i r="3">
      <x v="98"/>
      <x v="1111"/>
    </i>
    <i r="3">
      <x v="99"/>
      <x v="1118"/>
    </i>
    <i r="3">
      <x v="101"/>
      <x v="1130"/>
    </i>
    <i r="2">
      <x v="2"/>
      <x v="1"/>
      <x v="1166"/>
    </i>
    <i r="3">
      <x v="2"/>
      <x v="1171"/>
    </i>
    <i r="3">
      <x v="3"/>
      <x v="1131"/>
    </i>
    <i r="3">
      <x v="4"/>
      <x v="1132"/>
    </i>
    <i r="3">
      <x v="5"/>
      <x v="1140"/>
    </i>
    <i r="3">
      <x v="6"/>
      <x v="1141"/>
    </i>
    <i r="3">
      <x v="7"/>
      <x v="1134"/>
    </i>
    <i r="3">
      <x v="8"/>
      <x v="1155"/>
    </i>
    <i r="3">
      <x v="9"/>
      <x v="1133"/>
    </i>
    <i r="3">
      <x v="10"/>
      <x v="1125"/>
    </i>
    <i r="3">
      <x v="12"/>
      <x v="1167"/>
    </i>
    <i r="3">
      <x v="13"/>
      <x v="1159"/>
    </i>
    <i r="3">
      <x v="14"/>
      <x v="1168"/>
    </i>
    <i r="3">
      <x v="15"/>
      <x v="1122"/>
    </i>
    <i r="3">
      <x v="16"/>
      <x v="1169"/>
    </i>
    <i r="3">
      <x v="17"/>
      <x v="1170"/>
    </i>
    <i r="3">
      <x v="19"/>
      <x v="1117"/>
    </i>
    <i r="3">
      <x v="20"/>
      <x v="1119"/>
    </i>
    <i r="3">
      <x v="21"/>
      <x v="1121"/>
    </i>
    <i r="3">
      <x v="22"/>
      <x v="1120"/>
    </i>
    <i r="3">
      <x v="23"/>
      <x v="1123"/>
    </i>
    <i r="3">
      <x v="24"/>
      <x v="1150"/>
    </i>
    <i r="3">
      <x v="25"/>
      <x v="1151"/>
    </i>
    <i r="3">
      <x v="26"/>
      <x v="1156"/>
    </i>
    <i r="3">
      <x v="27"/>
      <x v="1160"/>
    </i>
    <i r="3">
      <x v="28"/>
      <x v="1158"/>
    </i>
    <i r="2">
      <x v="3"/>
      <x v="1"/>
      <x v="1172"/>
    </i>
    <i r="3">
      <x v="2"/>
      <x v="1175"/>
    </i>
    <i r="3">
      <x v="3"/>
      <x v="1178"/>
    </i>
    <i r="3">
      <x v="4"/>
      <x v="1177"/>
    </i>
    <i r="3">
      <x v="5"/>
      <x v="1176"/>
    </i>
    <i r="3">
      <x v="6"/>
      <x v="1173"/>
    </i>
    <i r="3">
      <x v="7"/>
      <x v="1174"/>
    </i>
    <i r="3">
      <x v="9"/>
      <x v="1179"/>
    </i>
    <i r="3">
      <x v="11"/>
      <x v="1773"/>
    </i>
    <i r="3">
      <x v="13"/>
      <x v="1180"/>
    </i>
    <i r="3">
      <x v="16"/>
      <x v="1181"/>
    </i>
    <i r="3">
      <x v="17"/>
      <x v="1182"/>
    </i>
    <i r="3">
      <x v="18"/>
      <x v="1183"/>
    </i>
    <i r="3">
      <x v="20"/>
      <x v="1184"/>
    </i>
    <i r="3">
      <x v="21"/>
      <x v="1185"/>
    </i>
    <i r="3">
      <x v="22"/>
      <x v="1186"/>
    </i>
    <i r="3">
      <x v="23"/>
      <x v="1187"/>
    </i>
    <i r="3">
      <x v="24"/>
      <x v="1189"/>
    </i>
    <i r="3">
      <x v="26"/>
      <x v="1190"/>
    </i>
    <i r="3">
      <x v="28"/>
      <x v="1188"/>
    </i>
    <i r="3">
      <x v="29"/>
      <x v="150"/>
    </i>
    <i r="3">
      <x v="34"/>
      <x v="1165"/>
    </i>
    <i r="3">
      <x v="35"/>
      <x v="209"/>
    </i>
    <i r="3">
      <x v="38"/>
      <x v="1108"/>
    </i>
    <i r="3">
      <x v="39"/>
      <x v="1109"/>
    </i>
    <i r="2">
      <x v="4"/>
      <x v="1"/>
      <x v="1191"/>
    </i>
    <i r="3">
      <x v="2"/>
      <x v="1192"/>
    </i>
    <i r="3">
      <x v="3"/>
      <x v="1196"/>
    </i>
    <i r="3">
      <x v="4"/>
      <x v="1201"/>
    </i>
    <i r="3">
      <x v="5"/>
      <x v="1197"/>
    </i>
    <i r="3">
      <x v="6"/>
      <x v="1198"/>
    </i>
    <i r="3">
      <x v="7"/>
      <x v="1199"/>
    </i>
    <i r="3">
      <x v="8"/>
      <x v="1200"/>
    </i>
    <i r="3">
      <x v="10"/>
      <x v="1193"/>
    </i>
    <i r="3">
      <x v="13"/>
      <x v="1194"/>
    </i>
    <i r="3">
      <x v="15"/>
      <x v="1195"/>
    </i>
    <i r="3">
      <x v="16"/>
      <x v="1206"/>
    </i>
    <i r="3">
      <x v="25"/>
      <x v="312"/>
    </i>
    <i r="2">
      <x v="5"/>
      <x v="1"/>
      <x v="1271"/>
    </i>
    <i r="3">
      <x v="2"/>
      <x v="1248"/>
    </i>
    <i r="3">
      <x v="3"/>
      <x v="1257"/>
    </i>
    <i r="3">
      <x v="4"/>
      <x v="1266"/>
    </i>
    <i r="3">
      <x v="5"/>
      <x v="1267"/>
    </i>
    <i r="3">
      <x v="6"/>
      <x v="1268"/>
    </i>
    <i r="3">
      <x v="7"/>
      <x v="1269"/>
    </i>
    <i r="3">
      <x v="8"/>
      <x v="1270"/>
    </i>
    <i r="3">
      <x v="9"/>
      <x v="1204"/>
    </i>
    <i r="3">
      <x v="10"/>
      <x v="1205"/>
    </i>
    <i r="3">
      <x v="12"/>
      <x v="1202"/>
    </i>
    <i r="3">
      <x v="13"/>
      <x v="1203"/>
    </i>
    <i r="3">
      <x v="14"/>
      <x v="1249"/>
    </i>
    <i r="3">
      <x v="15"/>
      <x v="1250"/>
    </i>
    <i r="3">
      <x v="16"/>
      <x v="1251"/>
    </i>
    <i r="3">
      <x v="17"/>
      <x v="1252"/>
    </i>
    <i r="3">
      <x v="18"/>
      <x v="1949"/>
    </i>
    <i r="3">
      <x v="19"/>
      <x v="1948"/>
    </i>
    <i r="3">
      <x v="20"/>
      <x v="1253"/>
    </i>
    <i r="3">
      <x v="21"/>
      <x v="1254"/>
    </i>
    <i r="3">
      <x v="22"/>
      <x v="1255"/>
    </i>
    <i r="3">
      <x v="23"/>
      <x v="1256"/>
    </i>
    <i r="3">
      <x v="24"/>
      <x v="1258"/>
    </i>
    <i r="3">
      <x v="25"/>
      <x v="1259"/>
    </i>
    <i r="3">
      <x v="26"/>
      <x v="1260"/>
    </i>
    <i r="3">
      <x v="27"/>
      <x v="1261"/>
    </i>
    <i r="3">
      <x v="28"/>
      <x v="1262"/>
    </i>
    <i r="3">
      <x v="29"/>
      <x v="1263"/>
    </i>
    <i r="3">
      <x v="30"/>
      <x v="1264"/>
    </i>
    <i r="3">
      <x v="31"/>
      <x v="1265"/>
    </i>
    <i r="2">
      <x v="6"/>
      <x v="1"/>
      <x v="1207"/>
    </i>
    <i r="3">
      <x v="2"/>
      <x v="1208"/>
    </i>
    <i r="3">
      <x v="3"/>
      <x v="1209"/>
    </i>
    <i r="3">
      <x v="4"/>
      <x v="1210"/>
    </i>
    <i r="3">
      <x v="8"/>
      <x v="1211"/>
    </i>
    <i r="2">
      <x v="7"/>
      <x v="1"/>
      <x v="1212"/>
    </i>
    <i r="3">
      <x v="14"/>
      <x v="985"/>
    </i>
    <i r="3">
      <x v="15"/>
      <x v="984"/>
    </i>
    <i r="3">
      <x v="56"/>
      <x v="2309"/>
    </i>
    <i r="3">
      <x v="57"/>
      <x v="2484"/>
    </i>
    <i r="3">
      <x v="69"/>
      <x v="1287"/>
    </i>
    <i r="3">
      <x v="71"/>
      <x v="173"/>
    </i>
    <i r="3">
      <x v="72"/>
      <x v="192"/>
    </i>
    <i r="3">
      <x v="73"/>
      <x v="1594"/>
    </i>
    <i r="3">
      <x v="74"/>
      <x v="1803"/>
    </i>
    <i r="3">
      <x v="75"/>
      <x v="1804"/>
    </i>
    <i r="3">
      <x v="76"/>
      <x v="1090"/>
    </i>
    <i r="3">
      <x v="77"/>
      <x v="170"/>
    </i>
    <i r="3">
      <x v="78"/>
      <x v="194"/>
    </i>
    <i r="3">
      <x v="79"/>
      <x v="193"/>
    </i>
    <i r="3">
      <x v="87"/>
      <x v="195"/>
    </i>
    <i r="3">
      <x v="88"/>
      <x v="206"/>
    </i>
    <i r="3">
      <x v="89"/>
      <x v="204"/>
    </i>
    <i r="2">
      <x v="8"/>
      <x v="1"/>
      <x v="1213"/>
    </i>
    <i r="3">
      <x v="2"/>
      <x v="1214"/>
    </i>
    <i r="3">
      <x v="3"/>
      <x v="1215"/>
    </i>
    <i r="3">
      <x v="8"/>
      <x v="1216"/>
    </i>
    <i r="3">
      <x v="10"/>
      <x v="1217"/>
    </i>
    <i r="3">
      <x v="13"/>
      <x v="1218"/>
    </i>
    <i r="3">
      <x v="14"/>
      <x v="1219"/>
    </i>
    <i r="3">
      <x v="15"/>
      <x v="1220"/>
    </i>
    <i r="3">
      <x v="16"/>
      <x v="1221"/>
    </i>
    <i r="3">
      <x v="17"/>
      <x v="1222"/>
    </i>
    <i r="3">
      <x v="18"/>
      <x v="1223"/>
    </i>
    <i r="3">
      <x v="19"/>
      <x v="1224"/>
    </i>
    <i r="3">
      <x v="20"/>
      <x v="1225"/>
    </i>
    <i r="3">
      <x v="22"/>
      <x v="1226"/>
    </i>
    <i r="3">
      <x v="23"/>
      <x v="1227"/>
    </i>
    <i r="3">
      <x v="24"/>
      <x v="1228"/>
    </i>
    <i r="2">
      <x v="9"/>
      <x v="2"/>
      <x v="1230"/>
    </i>
    <i r="3">
      <x v="3"/>
      <x v="1231"/>
    </i>
    <i r="3">
      <x v="7"/>
      <x v="1233"/>
    </i>
    <i r="3">
      <x v="8"/>
      <x v="1232"/>
    </i>
    <i r="2">
      <x v="10"/>
      <x v="1"/>
      <x v="1234"/>
    </i>
    <i r="3">
      <x v="2"/>
      <x v="1235"/>
    </i>
    <i r="3">
      <x v="3"/>
      <x v="1237"/>
    </i>
    <i r="3">
      <x v="4"/>
      <x v="1238"/>
    </i>
    <i r="3">
      <x v="5"/>
      <x v="1236"/>
    </i>
    <i r="3">
      <x v="6"/>
      <x v="1153"/>
    </i>
    <i r="3">
      <x v="9"/>
      <x v="1139"/>
    </i>
    <i r="3">
      <x v="10"/>
      <x v="1239"/>
    </i>
    <i r="2">
      <x v="11"/>
      <x v="1"/>
      <x v="1246"/>
    </i>
    <i r="3">
      <x v="5"/>
      <x v="1247"/>
    </i>
    <i r="2">
      <x v="12"/>
      <x v="1"/>
      <x v="1240"/>
    </i>
    <i r="3">
      <x v="2"/>
      <x v="1241"/>
    </i>
    <i r="3">
      <x v="3"/>
      <x v="1242"/>
    </i>
    <i r="3">
      <x v="4"/>
      <x v="1244"/>
    </i>
    <i r="3">
      <x v="5"/>
      <x v="1245"/>
    </i>
    <i r="3">
      <x v="6"/>
      <x v="1243"/>
    </i>
    <i r="2">
      <x v="14"/>
      <x v="40"/>
      <x v="304"/>
    </i>
    <i r="3">
      <x v="48"/>
      <x v="1650"/>
    </i>
    <i r="3">
      <x v="56"/>
      <x v="1272"/>
    </i>
    <i r="3">
      <x v="72"/>
      <x v="1091"/>
    </i>
    <i r="3">
      <x v="80"/>
      <x v="1096"/>
    </i>
    <i r="2">
      <x v="15"/>
      <x v="12"/>
      <x v="364"/>
    </i>
    <i r="3">
      <x v="20"/>
      <x v="1098"/>
    </i>
    <i r="3">
      <x v="21"/>
      <x v="1099"/>
    </i>
    <i r="3">
      <x v="28"/>
      <x v="1101"/>
    </i>
    <i r="3">
      <x v="29"/>
      <x v="1100"/>
    </i>
    <i r="3">
      <x v="30"/>
      <x v="786"/>
    </i>
    <i r="3">
      <x v="36"/>
      <x v="788"/>
    </i>
    <i r="3">
      <x v="52"/>
      <x v="1093"/>
    </i>
    <i r="3">
      <x v="60"/>
      <x v="2439"/>
    </i>
    <i r="3">
      <x v="61"/>
      <x v="2440"/>
    </i>
    <i r="3">
      <x v="76"/>
      <x v="309"/>
    </i>
    <i r="3">
      <x v="77"/>
      <x v="310"/>
    </i>
    <i r="3">
      <x v="92"/>
      <x v="787"/>
    </i>
    <i r="3">
      <x v="100"/>
      <x v="311"/>
    </i>
    <i r="2">
      <x v="16"/>
      <x v="7"/>
      <x v="2441"/>
    </i>
    <i r="3">
      <x v="8"/>
      <x v="1110"/>
    </i>
    <i r="3">
      <x v="16"/>
      <x v="1092"/>
    </i>
    <i r="3">
      <x v="24"/>
      <x v="1284"/>
    </i>
    <i r="3">
      <x v="32"/>
      <x v="1293"/>
    </i>
    <i r="3">
      <x v="33"/>
      <x v="1157"/>
    </i>
    <i r="3">
      <x v="40"/>
      <x v="1626"/>
    </i>
    <i r="3">
      <x v="48"/>
      <x v="1625"/>
    </i>
    <i r="3">
      <x v="56"/>
      <x v="1275"/>
    </i>
    <i r="3">
      <x v="64"/>
      <x v="2141"/>
    </i>
    <i r="3">
      <x v="72"/>
      <x v="2359"/>
    </i>
    <i r="3">
      <x v="73"/>
      <x v="2360"/>
    </i>
    <i r="3">
      <x v="80"/>
      <x v="2295"/>
    </i>
    <i r="3">
      <x v="81"/>
      <x v="2294"/>
    </i>
    <i r="3">
      <x v="88"/>
      <x v="1276"/>
    </i>
    <i r="3">
      <x v="96"/>
      <x v="812"/>
    </i>
    <i r="2">
      <x v="17"/>
      <x v="92"/>
      <x v="1512"/>
    </i>
    <i r="3">
      <x v="100"/>
      <x v="1511"/>
    </i>
    <i r="2">
      <x v="18"/>
      <x v="7"/>
      <x v="1514"/>
    </i>
    <i r="3">
      <x v="16"/>
      <x v="1513"/>
    </i>
    <i r="3">
      <x v="24"/>
      <x v="1950"/>
    </i>
    <i r="3">
      <x v="32"/>
      <x v="1951"/>
    </i>
    <i r="3">
      <x v="79"/>
      <x v="1780"/>
    </i>
    <i r="3">
      <x v="80"/>
      <x v="1775"/>
    </i>
    <i r="3">
      <x v="88"/>
      <x v="1778"/>
    </i>
    <i r="3">
      <x v="96"/>
      <x v="1776"/>
    </i>
    <i r="2">
      <x v="19"/>
      <x v="3"/>
      <x v="1777"/>
    </i>
    <i r="3">
      <x v="12"/>
      <x v="1779"/>
    </i>
    <i r="3">
      <x v="13"/>
      <x v="147"/>
    </i>
    <i r="3">
      <x v="20"/>
      <x v="1274"/>
    </i>
    <i r="3">
      <x v="28"/>
      <x v="606"/>
    </i>
    <i r="3">
      <x v="36"/>
      <x v="146"/>
    </i>
    <i r="3">
      <x v="44"/>
      <x v="148"/>
    </i>
    <i r="3">
      <x v="52"/>
      <x v="201"/>
    </i>
    <i r="3">
      <x v="60"/>
      <x v="152"/>
    </i>
    <i r="3">
      <x v="68"/>
      <x v="172"/>
    </i>
    <i r="3">
      <x v="76"/>
      <x v="181"/>
    </i>
    <i r="3">
      <x v="84"/>
      <x v="220"/>
    </i>
    <i r="3">
      <x v="92"/>
      <x v="219"/>
    </i>
    <i r="3">
      <x v="100"/>
      <x v="208"/>
    </i>
    <i r="2">
      <x v="20"/>
      <x v="7"/>
      <x v="157"/>
    </i>
    <i r="3">
      <x v="16"/>
      <x v="203"/>
    </i>
    <i r="3">
      <x v="32"/>
      <x v="211"/>
    </i>
    <i r="3">
      <x v="48"/>
      <x v="212"/>
    </i>
    <i r="3">
      <x v="56"/>
      <x v="200"/>
    </i>
    <i r="3">
      <x v="64"/>
      <x v="199"/>
    </i>
    <i r="3">
      <x v="72"/>
      <x v="198"/>
    </i>
    <i r="3">
      <x v="73"/>
      <x v="156"/>
    </i>
    <i r="3">
      <x v="79"/>
      <x v="197"/>
    </i>
    <i r="3">
      <x v="80"/>
      <x v="210"/>
    </i>
    <i r="3">
      <x v="88"/>
      <x v="151"/>
    </i>
    <i r="3">
      <x v="96"/>
      <x v="202"/>
    </i>
    <i r="2">
      <x v="21"/>
      <x v="3"/>
      <x v="205"/>
    </i>
    <i r="3">
      <x v="20"/>
      <x v="166"/>
    </i>
    <i r="3">
      <x v="27"/>
      <x v="182"/>
    </i>
    <i r="3">
      <x v="28"/>
      <x v="175"/>
    </i>
    <i r="3">
      <x v="36"/>
      <x v="176"/>
    </i>
    <i r="3">
      <x v="52"/>
      <x v="154"/>
    </i>
    <i r="3">
      <x v="60"/>
      <x v="153"/>
    </i>
    <i r="3">
      <x v="68"/>
      <x v="207"/>
    </i>
    <i r="3">
      <x v="72"/>
      <x v="165"/>
    </i>
    <i r="3">
      <x v="76"/>
      <x v="167"/>
    </i>
    <i r="3">
      <x v="84"/>
      <x v="177"/>
    </i>
    <i r="3">
      <x v="92"/>
      <x v="168"/>
    </i>
    <i r="3">
      <x v="100"/>
      <x v="178"/>
    </i>
    <i r="2">
      <x v="22"/>
      <x v="7"/>
      <x v="155"/>
    </i>
    <i r="3">
      <x v="16"/>
      <x v="179"/>
    </i>
    <i r="3">
      <x v="24"/>
      <x v="190"/>
    </i>
    <i r="3">
      <x v="32"/>
      <x v="191"/>
    </i>
    <i r="3">
      <x v="33"/>
      <x v="164"/>
    </i>
    <i r="3">
      <x v="34"/>
      <x v="149"/>
    </i>
    <i r="3">
      <x v="35"/>
      <x v="171"/>
    </i>
    <i r="3">
      <x v="40"/>
      <x v="196"/>
    </i>
    <i r="3">
      <x v="41"/>
      <x v="189"/>
    </i>
    <i r="3">
      <x v="42"/>
      <x v="169"/>
    </i>
    <i r="3">
      <x v="43"/>
      <x v="158"/>
    </i>
    <i r="3">
      <x v="44"/>
      <x v="159"/>
    </i>
    <i r="3">
      <x v="45"/>
      <x v="160"/>
    </i>
    <i r="3">
      <x v="46"/>
      <x v="162"/>
    </i>
    <i r="3">
      <x v="47"/>
      <x v="163"/>
    </i>
    <i r="3">
      <x v="48"/>
      <x v="185"/>
    </i>
    <i r="3">
      <x v="49"/>
      <x v="161"/>
    </i>
    <i r="3">
      <x v="56"/>
      <x v="186"/>
    </i>
    <i r="3">
      <x v="64"/>
      <x v="180"/>
    </i>
    <i r="3">
      <x v="69"/>
      <x v="183"/>
    </i>
    <i r="3">
      <x v="70"/>
      <x v="184"/>
    </i>
    <i r="3">
      <x v="71"/>
      <x v="174"/>
    </i>
    <i r="3">
      <x v="72"/>
      <x v="187"/>
    </i>
    <i r="3">
      <x v="80"/>
      <x v="188"/>
    </i>
    <i r="2">
      <x v="23"/>
      <x v="3"/>
      <x v="214"/>
    </i>
    <i r="3">
      <x v="12"/>
      <x v="213"/>
    </i>
    <i r="3">
      <x v="36"/>
      <x v="217"/>
    </i>
    <i r="3">
      <x v="44"/>
      <x v="216"/>
    </i>
    <i r="3">
      <x v="52"/>
      <x v="215"/>
    </i>
    <i r="2">
      <x v="24"/>
      <x v="24"/>
      <x v="2296"/>
    </i>
    <i r="2">
      <x v="51"/>
      <x v="97"/>
      <x v="1737"/>
    </i>
    <i r="2">
      <x v="77"/>
      <x v="56"/>
      <x v="252"/>
    </i>
    <i r="3">
      <x v="64"/>
      <x v="308"/>
    </i>
    <i r="3">
      <x v="72"/>
      <x v="1325"/>
    </i>
    <i r="2">
      <x v="81"/>
      <x v="94"/>
      <x v="1152"/>
    </i>
    <i r="1">
      <x v="10"/>
      <x v="2"/>
      <x v="25"/>
      <x v="1088"/>
    </i>
    <i r="1">
      <x v="11"/>
      <x v="3"/>
      <x v="17"/>
      <x v="1089"/>
    </i>
    <i r="1">
      <x v="12"/>
      <x v="11"/>
      <x v="1"/>
      <x v="1282"/>
    </i>
    <i r="1">
      <x v="13"/>
      <x v="1"/>
      <x v="1"/>
      <x v="1975"/>
    </i>
    <i r="2">
      <x v="4"/>
      <x v="1"/>
      <x v="1984"/>
    </i>
    <i r="3">
      <x v="2"/>
      <x v="1985"/>
    </i>
    <i r="3">
      <x v="3"/>
      <x v="1986"/>
    </i>
    <i r="3">
      <x v="4"/>
      <x v="1987"/>
    </i>
    <i r="3">
      <x v="5"/>
      <x v="1988"/>
    </i>
    <i r="3">
      <x v="6"/>
      <x v="1989"/>
    </i>
    <i r="2">
      <x v="5"/>
      <x v="1"/>
      <x v="1978"/>
    </i>
    <i r="3">
      <x v="2"/>
      <x v="1979"/>
    </i>
    <i r="3">
      <x v="3"/>
      <x v="1980"/>
    </i>
    <i r="3">
      <x v="4"/>
      <x v="1981"/>
    </i>
    <i r="3">
      <x v="5"/>
      <x v="1982"/>
    </i>
    <i r="3">
      <x v="6"/>
      <x v="1983"/>
    </i>
    <i r="2">
      <x v="8"/>
      <x v="1"/>
      <x v="1990"/>
    </i>
    <i r="3">
      <x v="2"/>
      <x v="1991"/>
    </i>
    <i r="3">
      <x v="3"/>
      <x v="1992"/>
    </i>
    <i r="3">
      <x v="4"/>
      <x v="1993"/>
    </i>
    <i r="3">
      <x v="5"/>
      <x v="1994"/>
    </i>
    <i r="3">
      <x v="6"/>
      <x v="1995"/>
    </i>
    <i r="2">
      <x v="9"/>
      <x v="1"/>
      <x v="1996"/>
    </i>
    <i r="3">
      <x v="2"/>
      <x v="1997"/>
    </i>
    <i r="3">
      <x v="3"/>
      <x v="1998"/>
    </i>
    <i r="3">
      <x v="4"/>
      <x v="1999"/>
    </i>
    <i r="3">
      <x v="5"/>
      <x v="2000"/>
    </i>
    <i r="3">
      <x v="6"/>
      <x v="2001"/>
    </i>
    <i r="1">
      <x v="14"/>
      <x v="1"/>
      <x v="1"/>
      <x v="1976"/>
    </i>
    <i r="3">
      <x v="14"/>
      <x v="117"/>
    </i>
    <i r="2">
      <x v="2"/>
      <x v="2"/>
      <x v="1977"/>
    </i>
    <i r="2">
      <x v="7"/>
      <x v="4"/>
      <x v="607"/>
    </i>
    <i r="2">
      <x v="10"/>
      <x v="1"/>
      <x v="1283"/>
    </i>
    <i r="1">
      <x v="18"/>
      <x v="1"/>
      <x v="16"/>
      <x v="2245"/>
    </i>
    <i r="3">
      <x v="17"/>
      <x v="2151"/>
    </i>
    <i r="3">
      <x v="18"/>
      <x v="1873"/>
    </i>
    <i r="3">
      <x v="19"/>
      <x v="2412"/>
    </i>
    <i r="3">
      <x v="21"/>
      <x v="2247"/>
    </i>
    <i r="3">
      <x v="22"/>
      <x v="1097"/>
    </i>
    <i r="3">
      <x v="23"/>
      <x v="608"/>
    </i>
    <i r="3">
      <x v="24"/>
      <x v="2246"/>
    </i>
    <i r="3">
      <x v="25"/>
      <x v="1851"/>
    </i>
    <i r="3">
      <x v="26"/>
      <x v="75"/>
    </i>
    <i r="3">
      <x v="27"/>
      <x v="1872"/>
    </i>
    <i r="3">
      <x v="28"/>
      <x v="1102"/>
    </i>
    <i r="3">
      <x v="29"/>
      <x v="609"/>
    </i>
    <i r="3">
      <x v="32"/>
      <x v="1341"/>
    </i>
    <i r="3">
      <x v="38"/>
      <x v="1498"/>
    </i>
    <i r="3">
      <x v="41"/>
      <x v="119"/>
    </i>
    <i r="3">
      <x v="42"/>
      <x v="118"/>
    </i>
    <i r="3">
      <x v="43"/>
      <x v="1850"/>
    </i>
    <i r="3">
      <x v="44"/>
      <x v="1162"/>
    </i>
    <i r="3">
      <x v="45"/>
      <x v="1499"/>
    </i>
    <i r="3">
      <x v="47"/>
      <x v="2349"/>
    </i>
    <i r="3">
      <x v="48"/>
      <x v="2350"/>
    </i>
    <i r="3">
      <x v="49"/>
      <x v="1497"/>
    </i>
    <i r="3">
      <x v="50"/>
      <x v="2153"/>
    </i>
    <i r="3">
      <x v="51"/>
      <x v="2152"/>
    </i>
    <i r="3">
      <x v="52"/>
      <x v="2414"/>
    </i>
    <i r="3">
      <x v="53"/>
      <x v="1095"/>
    </i>
    <i r="3">
      <x v="54"/>
      <x v="2410"/>
    </i>
    <i r="3">
      <x v="55"/>
      <x v="1094"/>
    </i>
    <i r="3">
      <x v="56"/>
      <x v="2411"/>
    </i>
    <i r="3">
      <x v="57"/>
      <x v="1103"/>
    </i>
    <i r="3">
      <x v="58"/>
      <x v="1104"/>
    </i>
    <i r="3">
      <x v="59"/>
      <x v="1105"/>
    </i>
    <i r="3">
      <x v="60"/>
      <x v="1106"/>
    </i>
    <i r="3">
      <x v="61"/>
      <x v="1107"/>
    </i>
    <i r="1">
      <x v="19"/>
      <x v="1"/>
      <x v="1"/>
      <x v="218"/>
    </i>
    <i r="1">
      <x v="21"/>
      <x v="7"/>
      <x v="1"/>
      <x v="1294"/>
    </i>
    <i r="3">
      <x v="79"/>
      <x v="367"/>
    </i>
    <i r="2">
      <x v="83"/>
      <x v="6"/>
      <x v="292"/>
    </i>
    <i r="3">
      <x v="7"/>
      <x v="350"/>
    </i>
    <i r="3">
      <x v="8"/>
      <x v="351"/>
    </i>
    <i r="3">
      <x v="9"/>
      <x v="2061"/>
    </i>
    <i r="3">
      <x v="10"/>
      <x v="1557"/>
    </i>
    <i r="3">
      <x v="12"/>
      <x v="1073"/>
    </i>
    <i r="3">
      <x v="13"/>
      <x v="2005"/>
    </i>
    <i r="1">
      <x v="24"/>
      <x v="8"/>
      <x v="1"/>
      <x v="1075"/>
    </i>
    <i r="3">
      <x v="46"/>
      <x v="1076"/>
    </i>
    <i r="3">
      <x v="47"/>
      <x v="1077"/>
    </i>
    <i r="1">
      <x v="25"/>
      <x v="25"/>
      <x v="3"/>
      <x v="1078"/>
    </i>
    <i>
      <x v="38"/>
      <x v="6"/>
      <x v="1"/>
      <x v="1"/>
      <x v="1312"/>
    </i>
    <i r="2">
      <x v="8"/>
      <x v="17"/>
      <x v="1971"/>
    </i>
    <i r="3">
      <x v="18"/>
      <x v="1969"/>
    </i>
    <i r="3">
      <x v="19"/>
      <x v="1970"/>
    </i>
    <i r="1">
      <x v="7"/>
      <x v="78"/>
      <x v="12"/>
      <x v="1318"/>
    </i>
    <i r="1">
      <x v="8"/>
      <x v="62"/>
      <x v="48"/>
      <x v="1314"/>
    </i>
    <i r="1">
      <x v="9"/>
      <x v="17"/>
      <x v="1"/>
      <x v="1311"/>
    </i>
    <i r="3">
      <x v="12"/>
      <x v="1745"/>
    </i>
    <i r="3">
      <x v="20"/>
      <x v="1744"/>
    </i>
    <i>
      <x v="39"/>
      <x v="1"/>
      <x v="8"/>
      <x v="96"/>
      <x v="2387"/>
    </i>
    <i r="2">
      <x v="9"/>
      <x v="3"/>
      <x v="2424"/>
    </i>
    <i r="1">
      <x v="6"/>
      <x v="1"/>
      <x v="1"/>
      <x v="1348"/>
    </i>
    <i r="3">
      <x v="53"/>
      <x v="1784"/>
    </i>
    <i r="2">
      <x v="2"/>
      <x v="1"/>
      <x v="1362"/>
    </i>
    <i r="3">
      <x v="2"/>
      <x v="1430"/>
    </i>
    <i r="3">
      <x v="3"/>
      <x v="1429"/>
    </i>
    <i r="3">
      <x v="4"/>
      <x v="1428"/>
    </i>
    <i r="3">
      <x v="5"/>
      <x v="1427"/>
    </i>
    <i r="3">
      <x v="6"/>
      <x v="1448"/>
    </i>
    <i r="3">
      <x v="7"/>
      <x v="1447"/>
    </i>
    <i r="3">
      <x v="8"/>
      <x v="1446"/>
    </i>
    <i r="3">
      <x v="9"/>
      <x v="1445"/>
    </i>
    <i r="3">
      <x v="10"/>
      <x v="1476"/>
    </i>
    <i r="3">
      <x v="12"/>
      <x v="1449"/>
    </i>
    <i r="3">
      <x v="13"/>
      <x v="1402"/>
    </i>
    <i r="3">
      <x v="14"/>
      <x v="1401"/>
    </i>
    <i r="3">
      <x v="15"/>
      <x v="1464"/>
    </i>
    <i r="3">
      <x v="16"/>
      <x v="1463"/>
    </i>
    <i r="3">
      <x v="17"/>
      <x v="1462"/>
    </i>
    <i r="3">
      <x v="18"/>
      <x v="1461"/>
    </i>
    <i r="3">
      <x v="19"/>
      <x v="1444"/>
    </i>
    <i r="3">
      <x v="20"/>
      <x v="1443"/>
    </i>
    <i r="3">
      <x v="24"/>
      <x v="1419"/>
    </i>
    <i r="3">
      <x v="26"/>
      <x v="1384"/>
    </i>
    <i r="3">
      <x v="27"/>
      <x v="1386"/>
    </i>
    <i r="3">
      <x v="28"/>
      <x v="1383"/>
    </i>
    <i r="3">
      <x v="29"/>
      <x v="1385"/>
    </i>
    <i r="3">
      <x v="42"/>
      <x v="1414"/>
    </i>
    <i r="3">
      <x v="43"/>
      <x v="1413"/>
    </i>
    <i r="3">
      <x v="44"/>
      <x v="1416"/>
    </i>
    <i r="3">
      <x v="45"/>
      <x v="1418"/>
    </i>
    <i r="3">
      <x v="46"/>
      <x v="1415"/>
    </i>
    <i r="3">
      <x v="47"/>
      <x v="1417"/>
    </i>
    <i r="3">
      <x v="48"/>
      <x v="1412"/>
    </i>
    <i r="3">
      <x v="49"/>
      <x v="1407"/>
    </i>
    <i r="3">
      <x v="50"/>
      <x v="1409"/>
    </i>
    <i r="3">
      <x v="51"/>
      <x v="1411"/>
    </i>
    <i r="3">
      <x v="52"/>
      <x v="1408"/>
    </i>
    <i r="3">
      <x v="53"/>
      <x v="1410"/>
    </i>
    <i r="3">
      <x v="54"/>
      <x v="968"/>
    </i>
    <i r="3">
      <x v="55"/>
      <x v="969"/>
    </i>
    <i r="3">
      <x v="56"/>
      <x v="1420"/>
    </i>
    <i r="3">
      <x v="57"/>
      <x v="1421"/>
    </i>
    <i r="2">
      <x v="3"/>
      <x v="1"/>
      <x v="1431"/>
    </i>
    <i r="3">
      <x v="2"/>
      <x v="1435"/>
    </i>
    <i r="3">
      <x v="3"/>
      <x v="1434"/>
    </i>
    <i r="3">
      <x v="8"/>
      <x v="1433"/>
    </i>
    <i r="3">
      <x v="9"/>
      <x v="1432"/>
    </i>
    <i r="3">
      <x v="15"/>
      <x v="1369"/>
    </i>
    <i r="3">
      <x v="16"/>
      <x v="1371"/>
    </i>
    <i r="3">
      <x v="17"/>
      <x v="1368"/>
    </i>
    <i r="3">
      <x v="18"/>
      <x v="1370"/>
    </i>
    <i r="3">
      <x v="19"/>
      <x v="1364"/>
    </i>
    <i r="3">
      <x v="20"/>
      <x v="1366"/>
    </i>
    <i r="3">
      <x v="21"/>
      <x v="1363"/>
    </i>
    <i r="3">
      <x v="22"/>
      <x v="1365"/>
    </i>
    <i r="3">
      <x v="23"/>
      <x v="1400"/>
    </i>
    <i r="3">
      <x v="24"/>
      <x v="1568"/>
    </i>
    <i r="3">
      <x v="25"/>
      <x v="1397"/>
    </i>
    <i r="3">
      <x v="26"/>
      <x v="1399"/>
    </i>
    <i r="3">
      <x v="27"/>
      <x v="1396"/>
    </i>
    <i r="3">
      <x v="28"/>
      <x v="1398"/>
    </i>
    <i r="3">
      <x v="29"/>
      <x v="1395"/>
    </i>
    <i r="3">
      <x v="30"/>
      <x v="1390"/>
    </i>
    <i r="3">
      <x v="31"/>
      <x v="1392"/>
    </i>
    <i r="3">
      <x v="32"/>
      <x v="1394"/>
    </i>
    <i r="3">
      <x v="33"/>
      <x v="1391"/>
    </i>
    <i r="3">
      <x v="34"/>
      <x v="1393"/>
    </i>
    <i r="3">
      <x v="35"/>
      <x v="1375"/>
    </i>
    <i r="3">
      <x v="36"/>
      <x v="1374"/>
    </i>
    <i r="3">
      <x v="37"/>
      <x v="1380"/>
    </i>
    <i r="3">
      <x v="38"/>
      <x v="1382"/>
    </i>
    <i r="3">
      <x v="39"/>
      <x v="1379"/>
    </i>
    <i r="3">
      <x v="40"/>
      <x v="1381"/>
    </i>
    <i r="3">
      <x v="41"/>
      <x v="1373"/>
    </i>
    <i r="3">
      <x v="42"/>
      <x v="1372"/>
    </i>
    <i r="3">
      <x v="43"/>
      <x v="1377"/>
    </i>
    <i r="3">
      <x v="44"/>
      <x v="1378"/>
    </i>
    <i r="3">
      <x v="45"/>
      <x v="1030"/>
    </i>
    <i r="3">
      <x v="46"/>
      <x v="1376"/>
    </i>
    <i r="3">
      <x v="47"/>
      <x v="1426"/>
    </i>
    <i r="3">
      <x v="48"/>
      <x v="977"/>
    </i>
    <i r="3">
      <x v="49"/>
      <x v="1367"/>
    </i>
    <i r="2">
      <x v="4"/>
      <x v="1"/>
      <x v="1450"/>
    </i>
    <i r="3">
      <x v="2"/>
      <x v="1452"/>
    </i>
    <i r="3">
      <x v="3"/>
      <x v="1451"/>
    </i>
    <i r="3">
      <x v="12"/>
      <x v="1404"/>
    </i>
    <i r="3">
      <x v="13"/>
      <x v="1406"/>
    </i>
    <i r="3">
      <x v="14"/>
      <x v="1403"/>
    </i>
    <i r="3">
      <x v="15"/>
      <x v="1405"/>
    </i>
    <i r="2">
      <x v="5"/>
      <x v="1"/>
      <x v="1465"/>
    </i>
    <i r="3">
      <x v="2"/>
      <x v="1475"/>
    </i>
    <i r="3">
      <x v="3"/>
      <x v="1474"/>
    </i>
    <i r="3">
      <x v="8"/>
      <x v="1469"/>
    </i>
    <i r="3">
      <x v="9"/>
      <x v="1468"/>
    </i>
    <i r="3">
      <x v="15"/>
      <x v="1467"/>
    </i>
    <i r="3">
      <x v="16"/>
      <x v="1466"/>
    </i>
    <i r="3">
      <x v="21"/>
      <x v="1473"/>
    </i>
    <i r="3">
      <x v="22"/>
      <x v="1472"/>
    </i>
    <i r="3">
      <x v="27"/>
      <x v="1471"/>
    </i>
    <i r="3">
      <x v="28"/>
      <x v="1470"/>
    </i>
    <i r="3">
      <x v="42"/>
      <x v="1423"/>
    </i>
    <i r="3">
      <x v="43"/>
      <x v="1425"/>
    </i>
    <i r="3">
      <x v="44"/>
      <x v="1422"/>
    </i>
    <i r="3">
      <x v="45"/>
      <x v="1424"/>
    </i>
    <i r="3">
      <x v="46"/>
      <x v="1355"/>
    </i>
    <i r="3">
      <x v="47"/>
      <x v="1357"/>
    </i>
    <i r="3">
      <x v="48"/>
      <x v="1354"/>
    </i>
    <i r="3">
      <x v="49"/>
      <x v="1356"/>
    </i>
    <i r="3">
      <x v="50"/>
      <x v="1351"/>
    </i>
    <i r="3">
      <x v="51"/>
      <x v="1353"/>
    </i>
    <i r="3">
      <x v="52"/>
      <x v="1350"/>
    </i>
    <i r="3">
      <x v="53"/>
      <x v="1352"/>
    </i>
    <i r="3">
      <x v="54"/>
      <x v="1388"/>
    </i>
    <i r="3">
      <x v="55"/>
      <x v="1389"/>
    </i>
    <i r="3">
      <x v="56"/>
      <x v="1387"/>
    </i>
    <i r="3">
      <x v="57"/>
      <x v="1349"/>
    </i>
    <i r="3">
      <x v="58"/>
      <x v="1359"/>
    </i>
    <i r="3">
      <x v="59"/>
      <x v="1361"/>
    </i>
    <i r="3">
      <x v="60"/>
      <x v="1358"/>
    </i>
    <i r="3">
      <x v="61"/>
      <x v="1360"/>
    </i>
    <i r="3">
      <x v="62"/>
      <x v="2327"/>
    </i>
    <i r="3">
      <x v="63"/>
      <x v="2333"/>
    </i>
    <i r="3">
      <x v="64"/>
      <x v="2315"/>
    </i>
    <i r="3">
      <x v="65"/>
      <x v="2321"/>
    </i>
    <i r="3">
      <x v="66"/>
      <x v="1840"/>
    </i>
    <i r="3">
      <x v="67"/>
      <x v="1839"/>
    </i>
    <i r="2">
      <x v="6"/>
      <x v="1"/>
      <x v="1436"/>
    </i>
    <i r="3">
      <x v="2"/>
      <x v="1437"/>
    </i>
    <i r="3">
      <x v="8"/>
      <x v="1438"/>
    </i>
    <i r="3">
      <x v="9"/>
      <x v="1440"/>
    </i>
    <i r="3">
      <x v="10"/>
      <x v="1439"/>
    </i>
    <i r="3">
      <x v="13"/>
      <x v="1441"/>
    </i>
    <i r="3">
      <x v="16"/>
      <x v="1442"/>
    </i>
    <i r="3">
      <x v="28"/>
      <x v="1061"/>
    </i>
    <i r="3">
      <x v="29"/>
      <x v="1309"/>
    </i>
    <i r="3">
      <x v="30"/>
      <x v="1331"/>
    </i>
    <i r="3">
      <x v="31"/>
      <x v="1333"/>
    </i>
    <i r="3">
      <x v="32"/>
      <x v="1740"/>
    </i>
    <i r="3">
      <x v="33"/>
      <x v="1758"/>
    </i>
    <i r="3">
      <x v="34"/>
      <x v="115"/>
    </i>
    <i r="3">
      <x v="35"/>
      <x v="2425"/>
    </i>
    <i r="3">
      <x v="36"/>
      <x v="2426"/>
    </i>
    <i r="2">
      <x v="7"/>
      <x v="1"/>
      <x v="1453"/>
    </i>
    <i r="3">
      <x v="2"/>
      <x v="1454"/>
    </i>
    <i r="3">
      <x v="25"/>
      <x v="1455"/>
    </i>
    <i r="3">
      <x v="41"/>
      <x v="1456"/>
    </i>
    <i r="3">
      <x v="78"/>
      <x v="1457"/>
    </i>
    <i r="3">
      <x v="79"/>
      <x v="1832"/>
    </i>
    <i r="2">
      <x v="8"/>
      <x v="1"/>
      <x v="1458"/>
    </i>
    <i r="3">
      <x v="10"/>
      <x v="1459"/>
    </i>
    <i r="3">
      <x v="22"/>
      <x v="1460"/>
    </i>
    <i r="3">
      <x v="32"/>
      <x v="2404"/>
    </i>
    <i r="3">
      <x v="33"/>
      <x v="2071"/>
    </i>
    <i r="3">
      <x v="34"/>
      <x v="964"/>
    </i>
    <i r="3">
      <x v="35"/>
      <x v="260"/>
    </i>
    <i r="2">
      <x v="9"/>
      <x v="61"/>
      <x v="2514"/>
    </i>
    <i r="3">
      <x v="62"/>
      <x v="1733"/>
    </i>
    <i r="2">
      <x v="79"/>
      <x v="24"/>
      <x v="2234"/>
    </i>
    <i r="1">
      <x v="7"/>
      <x v="8"/>
      <x v="1"/>
      <x v="1495"/>
    </i>
    <i r="3">
      <x v="56"/>
      <x v="307"/>
    </i>
    <i r="3">
      <x v="64"/>
      <x v="1493"/>
    </i>
    <i r="3">
      <x v="72"/>
      <x v="2427"/>
    </i>
    <i r="3">
      <x v="73"/>
      <x v="140"/>
    </i>
    <i r="1">
      <x v="12"/>
      <x v="11"/>
      <x v="1"/>
      <x v="1504"/>
    </i>
    <i r="3">
      <x v="12"/>
      <x v="1956"/>
    </i>
    <i r="3">
      <x v="13"/>
      <x v="972"/>
    </i>
    <i r="3">
      <x v="14"/>
      <x v="289"/>
    </i>
    <i r="3">
      <x v="15"/>
      <x v="1642"/>
    </i>
    <i r="3">
      <x v="16"/>
      <x v="1072"/>
    </i>
    <i r="3">
      <x v="17"/>
      <x v="1966"/>
    </i>
    <i r="3">
      <x v="18"/>
      <x v="2069"/>
    </i>
    <i r="3">
      <x v="19"/>
      <x v="2292"/>
    </i>
    <i r="3">
      <x v="20"/>
      <x v="2486"/>
    </i>
    <i r="3">
      <x v="22"/>
      <x v="1957"/>
    </i>
    <i r="3">
      <x v="32"/>
      <x v="2457"/>
    </i>
    <i r="3">
      <x v="42"/>
      <x v="2494"/>
    </i>
    <i r="3">
      <x v="52"/>
      <x v="2381"/>
    </i>
    <i r="3">
      <x v="62"/>
      <x v="1326"/>
    </i>
    <i r="3">
      <x v="72"/>
      <x v="1306"/>
    </i>
    <i r="3">
      <x v="82"/>
      <x v="1841"/>
    </i>
    <i r="3">
      <x v="92"/>
      <x v="349"/>
    </i>
    <i r="2">
      <x v="12"/>
      <x v="1"/>
      <x v="1793"/>
    </i>
    <i r="3">
      <x v="12"/>
      <x v="1955"/>
    </i>
    <i r="3">
      <x v="22"/>
      <x v="2312"/>
    </i>
    <i r="3">
      <x v="32"/>
      <x v="322"/>
    </i>
    <i r="3">
      <x v="42"/>
      <x v="235"/>
    </i>
    <i r="3">
      <x v="52"/>
      <x v="1347"/>
    </i>
    <i r="2">
      <x v="78"/>
      <x v="68"/>
      <x v="1965"/>
    </i>
    <i r="1">
      <x v="17"/>
      <x v="2"/>
      <x v="2"/>
      <x v="822"/>
    </i>
    <i r="3">
      <x v="3"/>
      <x v="817"/>
    </i>
    <i r="3">
      <x v="4"/>
      <x v="2332"/>
    </i>
    <i r="3">
      <x v="5"/>
      <x v="2338"/>
    </i>
    <i r="3">
      <x v="6"/>
      <x v="2320"/>
    </i>
    <i r="3">
      <x v="7"/>
      <x v="2326"/>
    </i>
    <i r="3">
      <x v="8"/>
      <x v="2148"/>
    </i>
    <i r="3">
      <x v="9"/>
      <x v="1790"/>
    </i>
    <i r="3">
      <x v="13"/>
      <x v="819"/>
    </i>
    <i r="3">
      <x v="14"/>
      <x v="814"/>
    </i>
    <i r="3">
      <x v="15"/>
      <x v="2329"/>
    </i>
    <i r="3">
      <x v="16"/>
      <x v="2335"/>
    </i>
    <i r="3">
      <x v="17"/>
      <x v="2317"/>
    </i>
    <i r="3">
      <x v="18"/>
      <x v="2323"/>
    </i>
    <i r="3">
      <x v="19"/>
      <x v="2145"/>
    </i>
    <i r="3">
      <x v="20"/>
      <x v="1787"/>
    </i>
    <i r="3">
      <x v="23"/>
      <x v="821"/>
    </i>
    <i r="3">
      <x v="24"/>
      <x v="816"/>
    </i>
    <i r="3">
      <x v="25"/>
      <x v="2331"/>
    </i>
    <i r="3">
      <x v="26"/>
      <x v="2337"/>
    </i>
    <i r="3">
      <x v="27"/>
      <x v="2319"/>
    </i>
    <i r="3">
      <x v="28"/>
      <x v="2325"/>
    </i>
    <i r="3">
      <x v="29"/>
      <x v="2147"/>
    </i>
    <i r="3">
      <x v="30"/>
      <x v="1789"/>
    </i>
    <i r="3">
      <x v="33"/>
      <x v="820"/>
    </i>
    <i r="3">
      <x v="34"/>
      <x v="815"/>
    </i>
    <i r="3">
      <x v="35"/>
      <x v="2330"/>
    </i>
    <i r="3">
      <x v="36"/>
      <x v="2336"/>
    </i>
    <i r="3">
      <x v="37"/>
      <x v="2318"/>
    </i>
    <i r="3">
      <x v="38"/>
      <x v="2324"/>
    </i>
    <i r="3">
      <x v="39"/>
      <x v="2146"/>
    </i>
    <i r="3">
      <x v="40"/>
      <x v="1788"/>
    </i>
    <i r="3">
      <x v="43"/>
      <x v="818"/>
    </i>
    <i r="3">
      <x v="44"/>
      <x v="813"/>
    </i>
    <i r="3">
      <x v="45"/>
      <x v="2328"/>
    </i>
    <i r="3">
      <x v="46"/>
      <x v="2334"/>
    </i>
    <i r="3">
      <x v="47"/>
      <x v="2316"/>
    </i>
    <i r="3">
      <x v="48"/>
      <x v="2322"/>
    </i>
    <i r="3">
      <x v="49"/>
      <x v="2144"/>
    </i>
    <i r="3">
      <x v="50"/>
      <x v="1786"/>
    </i>
    <i r="1">
      <x v="27"/>
      <x v="1"/>
      <x v="1"/>
      <x v="142"/>
    </i>
    <i r="4">
      <x v="1589"/>
    </i>
    <i r="4">
      <x v="1664"/>
    </i>
    <i r="3">
      <x v="5"/>
      <x v="877"/>
    </i>
    <i r="3">
      <x v="6"/>
      <x v="878"/>
    </i>
    <i r="3">
      <x v="8"/>
      <x v="1741"/>
    </i>
    <i r="3">
      <x v="9"/>
      <x v="1665"/>
    </i>
    <i r="3">
      <x v="10"/>
      <x v="1742"/>
    </i>
    <i r="3">
      <x v="16"/>
      <x v="2367"/>
    </i>
    <i r="3">
      <x v="33"/>
      <x v="2103"/>
    </i>
    <i r="3">
      <x v="35"/>
      <x v="885"/>
    </i>
    <i r="3">
      <x v="36"/>
      <x v="884"/>
    </i>
    <i r="3">
      <x v="37"/>
      <x v="255"/>
    </i>
    <i r="3">
      <x v="38"/>
      <x v="254"/>
    </i>
    <i r="3">
      <x v="40"/>
      <x v="80"/>
    </i>
    <i r="3">
      <x v="46"/>
      <x v="2406"/>
    </i>
    <i r="3">
      <x v="65"/>
      <x v="1507"/>
    </i>
    <i r="2">
      <x v="2"/>
      <x v="69"/>
      <x v="1730"/>
    </i>
    <i r="2">
      <x v="7"/>
      <x v="1"/>
      <x v="966"/>
    </i>
    <i r="3">
      <x v="54"/>
      <x v="803"/>
    </i>
    <i r="3">
      <x v="55"/>
      <x v="804"/>
    </i>
    <i r="3">
      <x v="58"/>
      <x v="1732"/>
    </i>
    <i r="2">
      <x v="8"/>
      <x v="80"/>
      <x v="871"/>
    </i>
    <i r="3">
      <x v="89"/>
      <x v="870"/>
    </i>
    <i r="3">
      <x v="90"/>
      <x v="873"/>
    </i>
    <i r="3">
      <x v="91"/>
      <x v="872"/>
    </i>
    <i r="2">
      <x v="9"/>
      <x v="28"/>
      <x v="81"/>
    </i>
    <i r="3">
      <x v="29"/>
      <x v="823"/>
    </i>
    <i r="3">
      <x v="36"/>
      <x v="128"/>
    </i>
    <i r="3">
      <x v="44"/>
      <x v="234"/>
    </i>
    <i r="3">
      <x v="52"/>
      <x v="261"/>
    </i>
    <i r="3">
      <x v="76"/>
      <x v="824"/>
    </i>
    <i r="3">
      <x v="84"/>
      <x v="825"/>
    </i>
    <i r="3">
      <x v="100"/>
      <x v="879"/>
    </i>
    <i r="3">
      <x v="101"/>
      <x v="84"/>
    </i>
    <i r="2">
      <x v="10"/>
      <x v="7"/>
      <x v="1058"/>
    </i>
    <i r="3">
      <x v="16"/>
      <x v="1288"/>
    </i>
    <i r="3">
      <x v="24"/>
      <x v="1289"/>
    </i>
    <i r="3">
      <x v="25"/>
      <x v="1595"/>
    </i>
    <i r="3">
      <x v="26"/>
      <x v="1033"/>
    </i>
    <i r="3">
      <x v="32"/>
      <x v="1290"/>
    </i>
    <i r="3">
      <x v="40"/>
      <x v="1337"/>
    </i>
    <i r="3">
      <x v="48"/>
      <x v="1339"/>
    </i>
    <i r="3">
      <x v="56"/>
      <x v="1340"/>
    </i>
    <i r="3">
      <x v="57"/>
      <x v="847"/>
    </i>
    <i r="3">
      <x v="58"/>
      <x v="1338"/>
    </i>
    <i r="3">
      <x v="59"/>
      <x v="1609"/>
    </i>
    <i r="3">
      <x v="60"/>
      <x v="1608"/>
    </i>
    <i r="3">
      <x v="64"/>
      <x v="1612"/>
    </i>
    <i r="3">
      <x v="65"/>
      <x v="1783"/>
    </i>
    <i r="3">
      <x v="72"/>
      <x v="1613"/>
    </i>
    <i r="3">
      <x v="74"/>
      <x v="1614"/>
    </i>
    <i r="3">
      <x v="88"/>
      <x v="1620"/>
    </i>
    <i r="3">
      <x v="96"/>
      <x v="1621"/>
    </i>
    <i r="2">
      <x v="11"/>
      <x v="3"/>
      <x v="2264"/>
    </i>
    <i r="3">
      <x v="12"/>
      <x v="2287"/>
    </i>
    <i r="3">
      <x v="13"/>
      <x v="2313"/>
    </i>
    <i r="3">
      <x v="20"/>
      <x v="2339"/>
    </i>
    <i r="3">
      <x v="21"/>
      <x v="2314"/>
    </i>
    <i r="3">
      <x v="22"/>
      <x v="1068"/>
    </i>
    <i r="3">
      <x v="23"/>
      <x v="1782"/>
    </i>
    <i r="3">
      <x v="24"/>
      <x v="12"/>
    </i>
    <i r="3">
      <x v="25"/>
      <x v="11"/>
    </i>
    <i r="3">
      <x v="26"/>
      <x v="2157"/>
    </i>
    <i r="3">
      <x v="27"/>
      <x v="2376"/>
    </i>
    <i r="3">
      <x v="28"/>
      <x v="1735"/>
    </i>
    <i r="3">
      <x v="29"/>
      <x v="1828"/>
    </i>
    <i r="2">
      <x v="28"/>
      <x v="1"/>
      <x v="87"/>
    </i>
    <i r="3">
      <x v="12"/>
      <x v="85"/>
    </i>
    <i r="3">
      <x v="20"/>
      <x v="86"/>
    </i>
    <i r="3">
      <x v="28"/>
      <x v="227"/>
    </i>
    <i r="3">
      <x v="36"/>
      <x v="226"/>
    </i>
    <i r="3">
      <x v="44"/>
      <x v="829"/>
    </i>
    <i r="3">
      <x v="52"/>
      <x v="895"/>
    </i>
    <i r="3">
      <x v="60"/>
      <x v="1062"/>
    </i>
    <i r="3">
      <x v="76"/>
      <x v="894"/>
    </i>
    <i r="3">
      <x v="84"/>
      <x v="1527"/>
    </i>
    <i r="3">
      <x v="93"/>
      <x v="1487"/>
    </i>
    <i r="3">
      <x v="100"/>
      <x v="1651"/>
    </i>
    <i r="2">
      <x v="29"/>
      <x v="7"/>
      <x v="1855"/>
    </i>
    <i r="3">
      <x v="16"/>
      <x v="1857"/>
    </i>
    <i r="3">
      <x v="24"/>
      <x v="1943"/>
    </i>
    <i r="3">
      <x v="25"/>
      <x v="1485"/>
    </i>
    <i r="3">
      <x v="32"/>
      <x v="2150"/>
    </i>
    <i r="3">
      <x v="40"/>
      <x v="2265"/>
    </i>
    <i r="3">
      <x v="48"/>
      <x v="2266"/>
    </i>
    <i r="3">
      <x v="56"/>
      <x v="2291"/>
    </i>
    <i r="3">
      <x v="64"/>
      <x v="2428"/>
    </i>
    <i r="3">
      <x v="72"/>
      <x v="2429"/>
    </i>
    <i r="3">
      <x v="80"/>
      <x v="2430"/>
    </i>
    <i r="3">
      <x v="88"/>
      <x v="2458"/>
    </i>
    <i r="3">
      <x v="96"/>
      <x v="138"/>
    </i>
    <i r="2">
      <x v="30"/>
      <x v="1"/>
      <x v="233"/>
    </i>
    <i r="3">
      <x v="3"/>
      <x v="139"/>
    </i>
    <i r="3">
      <x v="4"/>
      <x v="1484"/>
    </i>
    <i r="3">
      <x v="5"/>
      <x v="1489"/>
    </i>
    <i r="3">
      <x v="12"/>
      <x v="1496"/>
    </i>
    <i r="3">
      <x v="20"/>
      <x v="1563"/>
    </i>
    <i r="3">
      <x v="28"/>
      <x v="1660"/>
    </i>
    <i r="3">
      <x v="36"/>
      <x v="1961"/>
    </i>
    <i r="3">
      <x v="44"/>
      <x v="2135"/>
    </i>
    <i r="3">
      <x v="52"/>
      <x v="2136"/>
    </i>
    <i r="3">
      <x v="60"/>
      <x v="228"/>
    </i>
    <i r="3">
      <x v="68"/>
      <x v="231"/>
    </i>
    <i r="3">
      <x v="69"/>
      <x v="882"/>
    </i>
    <i r="3">
      <x v="70"/>
      <x v="883"/>
    </i>
    <i r="3">
      <x v="76"/>
      <x v="1501"/>
    </i>
    <i r="3">
      <x v="84"/>
      <x v="1502"/>
    </i>
    <i r="3">
      <x v="92"/>
      <x v="1503"/>
    </i>
    <i r="3">
      <x v="100"/>
      <x v="1952"/>
    </i>
    <i r="2">
      <x v="31"/>
      <x v="1"/>
      <x v="330"/>
    </i>
    <i r="3">
      <x v="7"/>
      <x v="1953"/>
    </i>
    <i r="3">
      <x v="16"/>
      <x v="1954"/>
    </i>
    <i r="3">
      <x v="24"/>
      <x v="2289"/>
    </i>
    <i r="3">
      <x v="32"/>
      <x v="2455"/>
    </i>
    <i r="3">
      <x v="40"/>
      <x v="329"/>
    </i>
    <i r="2">
      <x v="32"/>
      <x v="1"/>
      <x v="876"/>
    </i>
    <i r="4">
      <x v="967"/>
    </i>
    <i r="3">
      <x v="12"/>
      <x v="869"/>
    </i>
    <i r="3">
      <x v="20"/>
      <x v="874"/>
    </i>
    <i r="3">
      <x v="36"/>
      <x v="875"/>
    </i>
    <i r="3">
      <x v="44"/>
      <x v="145"/>
    </i>
    <i r="3">
      <x v="52"/>
      <x v="864"/>
    </i>
    <i r="3">
      <x v="76"/>
      <x v="961"/>
    </i>
    <i r="3">
      <x v="84"/>
      <x v="962"/>
    </i>
    <i r="3">
      <x v="92"/>
      <x v="963"/>
    </i>
    <i r="3">
      <x v="99"/>
      <x v="1307"/>
    </i>
    <i r="3">
      <x v="100"/>
      <x v="1308"/>
    </i>
    <i r="2">
      <x v="33"/>
      <x v="1"/>
      <x v="1087"/>
    </i>
    <i r="3">
      <x v="7"/>
      <x v="1535"/>
    </i>
    <i r="3">
      <x v="16"/>
      <x v="1556"/>
    </i>
    <i r="3">
      <x v="17"/>
      <x v="1555"/>
    </i>
    <i r="3">
      <x v="24"/>
      <x v="1558"/>
    </i>
    <i r="3">
      <x v="32"/>
      <x v="1562"/>
    </i>
    <i r="3">
      <x v="40"/>
      <x v="1834"/>
    </i>
    <i r="3">
      <x v="48"/>
      <x v="1833"/>
    </i>
    <i r="3">
      <x v="64"/>
      <x v="2156"/>
    </i>
    <i r="3">
      <x v="67"/>
      <x v="2155"/>
    </i>
    <i r="3">
      <x v="72"/>
      <x v="2471"/>
    </i>
    <i r="3">
      <x v="80"/>
      <x v="2483"/>
    </i>
    <i r="3">
      <x v="81"/>
      <x v="2482"/>
    </i>
    <i r="3">
      <x v="88"/>
      <x v="1085"/>
    </i>
    <i r="3">
      <x v="96"/>
      <x v="1086"/>
    </i>
    <i r="2">
      <x v="34"/>
      <x v="3"/>
      <x v="1280"/>
    </i>
    <i r="3">
      <x v="12"/>
      <x v="1285"/>
    </i>
    <i r="3">
      <x v="20"/>
      <x v="1286"/>
    </i>
    <i r="3">
      <x v="28"/>
      <x v="2465"/>
    </i>
    <i r="3">
      <x v="36"/>
      <x v="2466"/>
    </i>
    <i r="3">
      <x v="44"/>
      <x v="230"/>
    </i>
    <i r="3">
      <x v="52"/>
      <x v="960"/>
    </i>
    <i r="3">
      <x v="60"/>
      <x v="1569"/>
    </i>
    <i r="3">
      <x v="68"/>
      <x v="1570"/>
    </i>
    <i r="3">
      <x v="76"/>
      <x v="1572"/>
    </i>
    <i r="3">
      <x v="84"/>
      <x v="1571"/>
    </i>
    <i r="3">
      <x v="92"/>
      <x v="1573"/>
    </i>
    <i r="3">
      <x v="100"/>
      <x v="1574"/>
    </i>
    <i r="2">
      <x v="35"/>
      <x v="7"/>
      <x v="1575"/>
    </i>
    <i r="3">
      <x v="24"/>
      <x v="1576"/>
    </i>
    <i r="3">
      <x v="32"/>
      <x v="1577"/>
    </i>
    <i r="3">
      <x v="40"/>
      <x v="1578"/>
    </i>
    <i r="3">
      <x v="48"/>
      <x v="1579"/>
    </i>
    <i r="3">
      <x v="56"/>
      <x v="1580"/>
    </i>
    <i r="3">
      <x v="64"/>
      <x v="1581"/>
    </i>
    <i r="3">
      <x v="72"/>
      <x v="1582"/>
    </i>
    <i r="3">
      <x v="80"/>
      <x v="1583"/>
    </i>
    <i r="3">
      <x v="88"/>
      <x v="1584"/>
    </i>
    <i r="3">
      <x v="96"/>
      <x v="1585"/>
    </i>
    <i r="2">
      <x v="36"/>
      <x v="1"/>
      <x v="1663"/>
    </i>
    <i r="3">
      <x v="3"/>
      <x v="1586"/>
    </i>
    <i r="3">
      <x v="12"/>
      <x v="1587"/>
    </i>
    <i r="3">
      <x v="20"/>
      <x v="1588"/>
    </i>
    <i r="3">
      <x v="28"/>
      <x v="229"/>
    </i>
    <i r="3">
      <x v="44"/>
      <x v="232"/>
    </i>
    <i r="3">
      <x v="52"/>
      <x v="980"/>
    </i>
    <i r="3">
      <x v="60"/>
      <x v="981"/>
    </i>
    <i r="3">
      <x v="68"/>
      <x v="982"/>
    </i>
    <i r="3">
      <x v="76"/>
      <x v="1481"/>
    </i>
    <i r="3">
      <x v="84"/>
      <x v="1482"/>
    </i>
    <i r="3">
      <x v="85"/>
      <x v="1042"/>
    </i>
    <i r="3">
      <x v="86"/>
      <x v="1043"/>
    </i>
    <i r="3">
      <x v="92"/>
      <x v="130"/>
    </i>
    <i r="3">
      <x v="93"/>
      <x v="1478"/>
    </i>
    <i r="3">
      <x v="100"/>
      <x v="259"/>
    </i>
    <i r="3">
      <x v="101"/>
      <x v="257"/>
    </i>
    <i r="2">
      <x v="37"/>
      <x v="1"/>
      <x v="256"/>
    </i>
    <i r="3">
      <x v="7"/>
      <x v="305"/>
    </i>
    <i r="3">
      <x v="16"/>
      <x v="371"/>
    </i>
    <i r="3">
      <x v="24"/>
      <x v="372"/>
    </i>
    <i r="3">
      <x v="32"/>
      <x v="862"/>
    </i>
    <i r="3">
      <x v="40"/>
      <x v="863"/>
    </i>
    <i r="3">
      <x v="48"/>
      <x v="1035"/>
    </i>
    <i r="3">
      <x v="56"/>
      <x v="1037"/>
    </i>
    <i r="3">
      <x v="64"/>
      <x v="1036"/>
    </i>
    <i r="3">
      <x v="72"/>
      <x v="1039"/>
    </i>
    <i r="3">
      <x v="80"/>
      <x v="1038"/>
    </i>
    <i r="3">
      <x v="88"/>
      <x v="1345"/>
    </i>
    <i r="3">
      <x v="96"/>
      <x v="1343"/>
    </i>
    <i r="2">
      <x v="38"/>
      <x v="3"/>
      <x v="1344"/>
    </i>
    <i r="3">
      <x v="12"/>
      <x v="1534"/>
    </i>
    <i r="3">
      <x v="20"/>
      <x v="1759"/>
    </i>
    <i r="3">
      <x v="28"/>
      <x v="1836"/>
    </i>
    <i r="3">
      <x v="36"/>
      <x v="1835"/>
    </i>
    <i r="3">
      <x v="44"/>
      <x v="2102"/>
    </i>
    <i r="3">
      <x v="52"/>
      <x v="2138"/>
    </i>
    <i r="3">
      <x v="60"/>
      <x v="2137"/>
    </i>
    <i r="3">
      <x v="68"/>
      <x v="2235"/>
    </i>
    <i r="3">
      <x v="69"/>
      <x v="1044"/>
    </i>
    <i r="3">
      <x v="76"/>
      <x v="2249"/>
    </i>
    <i r="3">
      <x v="84"/>
      <x v="2248"/>
    </i>
    <i r="3">
      <x v="85"/>
      <x v="1491"/>
    </i>
    <i r="3">
      <x v="92"/>
      <x v="2380"/>
    </i>
    <i r="3">
      <x v="100"/>
      <x v="2405"/>
    </i>
    <i r="2">
      <x v="39"/>
      <x v="7"/>
      <x v="2407"/>
    </i>
    <i r="3">
      <x v="16"/>
      <x v="2443"/>
    </i>
    <i r="3">
      <x v="17"/>
      <x v="1492"/>
    </i>
    <i r="3">
      <x v="18"/>
      <x v="1045"/>
    </i>
    <i r="3">
      <x v="19"/>
      <x v="1046"/>
    </i>
    <i r="3">
      <x v="24"/>
      <x v="2520"/>
    </i>
    <i r="3">
      <x v="32"/>
      <x v="617"/>
    </i>
    <i r="3">
      <x v="40"/>
      <x v="833"/>
    </i>
    <i r="3">
      <x v="41"/>
      <x v="77"/>
    </i>
    <i r="3">
      <x v="42"/>
      <x v="78"/>
    </i>
    <i r="3">
      <x v="48"/>
      <x v="2233"/>
    </i>
    <i r="3">
      <x v="56"/>
      <x v="2474"/>
    </i>
    <i r="3">
      <x v="64"/>
      <x v="2475"/>
    </i>
    <i r="3">
      <x v="72"/>
      <x v="2507"/>
    </i>
    <i r="3">
      <x v="80"/>
      <x v="2509"/>
    </i>
    <i r="3">
      <x v="81"/>
      <x v="1483"/>
    </i>
    <i r="3">
      <x v="82"/>
      <x v="1488"/>
    </i>
    <i r="3">
      <x v="83"/>
      <x v="1486"/>
    </i>
    <i r="3">
      <x v="84"/>
      <x v="1490"/>
    </i>
    <i r="3">
      <x v="88"/>
      <x v="334"/>
    </i>
    <i r="3">
      <x v="96"/>
      <x v="335"/>
    </i>
    <i r="2">
      <x v="40"/>
      <x v="3"/>
      <x v="336"/>
    </i>
    <i r="3">
      <x v="20"/>
      <x v="337"/>
    </i>
    <i r="3">
      <x v="28"/>
      <x v="339"/>
    </i>
    <i r="3">
      <x v="29"/>
      <x v="338"/>
    </i>
    <i r="3">
      <x v="36"/>
      <x v="340"/>
    </i>
    <i r="3">
      <x v="44"/>
      <x v="341"/>
    </i>
    <i r="3">
      <x v="52"/>
      <x v="342"/>
    </i>
    <i r="3">
      <x v="60"/>
      <x v="343"/>
    </i>
    <i r="3">
      <x v="68"/>
      <x v="344"/>
    </i>
    <i r="3">
      <x v="76"/>
      <x v="345"/>
    </i>
    <i r="3">
      <x v="82"/>
      <x v="1825"/>
    </i>
    <i r="3">
      <x v="84"/>
      <x v="346"/>
    </i>
    <i r="3">
      <x v="92"/>
      <x v="347"/>
    </i>
    <i r="3">
      <x v="100"/>
      <x v="348"/>
    </i>
    <i r="2">
      <x v="41"/>
      <x v="7"/>
      <x v="1884"/>
    </i>
    <i r="3">
      <x v="16"/>
      <x v="888"/>
    </i>
    <i r="3">
      <x v="17"/>
      <x v="1041"/>
    </i>
    <i r="3">
      <x v="23"/>
      <x v="2364"/>
    </i>
    <i r="3">
      <x v="24"/>
      <x v="2365"/>
    </i>
    <i r="3">
      <x v="25"/>
      <x v="886"/>
    </i>
    <i r="3">
      <x v="26"/>
      <x v="1321"/>
    </i>
    <i r="3">
      <x v="27"/>
      <x v="887"/>
    </i>
    <i r="3">
      <x v="32"/>
      <x v="2403"/>
    </i>
    <i r="3">
      <x v="33"/>
      <x v="889"/>
    </i>
    <i r="3">
      <x v="40"/>
      <x v="890"/>
    </i>
    <i r="3">
      <x v="48"/>
      <x v="141"/>
    </i>
    <i r="3">
      <x v="56"/>
      <x v="1671"/>
    </i>
    <i r="3">
      <x v="64"/>
      <x v="363"/>
    </i>
    <i r="3">
      <x v="72"/>
      <x v="375"/>
    </i>
    <i r="3">
      <x v="73"/>
      <x v="374"/>
    </i>
    <i r="3">
      <x v="80"/>
      <x v="1672"/>
    </i>
    <i r="3">
      <x v="88"/>
      <x v="610"/>
    </i>
    <i r="3">
      <x v="89"/>
      <x v="1699"/>
    </i>
    <i r="3">
      <x v="90"/>
      <x v="2139"/>
    </i>
    <i r="3">
      <x v="96"/>
      <x v="614"/>
    </i>
    <i r="2">
      <x v="42"/>
      <x v="3"/>
      <x v="1675"/>
    </i>
    <i r="3">
      <x v="12"/>
      <x v="1674"/>
    </i>
    <i r="3">
      <x v="20"/>
      <x v="1676"/>
    </i>
    <i r="3">
      <x v="27"/>
      <x v="806"/>
    </i>
    <i r="3">
      <x v="28"/>
      <x v="807"/>
    </i>
    <i r="3">
      <x v="29"/>
      <x v="785"/>
    </i>
    <i r="3">
      <x v="30"/>
      <x v="1673"/>
    </i>
    <i r="3">
      <x v="36"/>
      <x v="1677"/>
    </i>
    <i r="3">
      <x v="44"/>
      <x v="1681"/>
    </i>
    <i r="3">
      <x v="52"/>
      <x v="1679"/>
    </i>
    <i r="3">
      <x v="60"/>
      <x v="1678"/>
    </i>
    <i r="3">
      <x v="68"/>
      <x v="1680"/>
    </i>
    <i r="3">
      <x v="76"/>
      <x v="1682"/>
    </i>
    <i r="3">
      <x v="84"/>
      <x v="994"/>
    </i>
    <i r="3">
      <x v="85"/>
      <x v="993"/>
    </i>
    <i r="3">
      <x v="92"/>
      <x v="1683"/>
    </i>
    <i r="3">
      <x v="100"/>
      <x v="1684"/>
    </i>
    <i r="2">
      <x v="43"/>
      <x v="7"/>
      <x v="1685"/>
    </i>
    <i r="3">
      <x v="16"/>
      <x v="1686"/>
    </i>
    <i r="3">
      <x v="24"/>
      <x v="1688"/>
    </i>
    <i r="3">
      <x v="32"/>
      <x v="1687"/>
    </i>
    <i r="3">
      <x v="40"/>
      <x v="1319"/>
    </i>
    <i r="3">
      <x v="48"/>
      <x v="1689"/>
    </i>
    <i r="3">
      <x v="56"/>
      <x v="1479"/>
    </i>
    <i r="3">
      <x v="64"/>
      <x v="1691"/>
    </i>
    <i r="3">
      <x v="72"/>
      <x v="1690"/>
    </i>
    <i r="3">
      <x v="80"/>
      <x v="1692"/>
    </i>
    <i r="3">
      <x v="88"/>
      <x v="1694"/>
    </i>
    <i r="3">
      <x v="96"/>
      <x v="1693"/>
    </i>
    <i r="2">
      <x v="44"/>
      <x v="3"/>
      <x v="1696"/>
    </i>
    <i r="3">
      <x v="12"/>
      <x v="1695"/>
    </i>
    <i r="3">
      <x v="20"/>
      <x v="1653"/>
    </i>
    <i r="3">
      <x v="28"/>
      <x v="1652"/>
    </i>
    <i r="3">
      <x v="36"/>
      <x v="1654"/>
    </i>
    <i r="3">
      <x v="44"/>
      <x v="1698"/>
    </i>
    <i r="3">
      <x v="52"/>
      <x v="1697"/>
    </i>
    <i r="3">
      <x v="60"/>
      <x v="1753"/>
    </i>
    <i r="3">
      <x v="68"/>
      <x v="1837"/>
    </i>
    <i r="3">
      <x v="76"/>
      <x v="1700"/>
    </i>
    <i r="3">
      <x v="84"/>
      <x v="1701"/>
    </i>
    <i r="3">
      <x v="92"/>
      <x v="1702"/>
    </i>
    <i r="3">
      <x v="100"/>
      <x v="2237"/>
    </i>
    <i r="2">
      <x v="45"/>
      <x v="7"/>
      <x v="1703"/>
    </i>
    <i r="3">
      <x v="16"/>
      <x v="1704"/>
    </i>
    <i r="3">
      <x v="24"/>
      <x v="1705"/>
    </i>
    <i r="3">
      <x v="32"/>
      <x v="1707"/>
    </i>
    <i r="3">
      <x v="40"/>
      <x v="1706"/>
    </i>
    <i r="3">
      <x v="48"/>
      <x v="2307"/>
    </i>
    <i r="3">
      <x v="56"/>
      <x v="1708"/>
    </i>
    <i r="3">
      <x v="64"/>
      <x v="1709"/>
    </i>
    <i r="3">
      <x v="72"/>
      <x v="1710"/>
    </i>
    <i r="3">
      <x v="80"/>
      <x v="1711"/>
    </i>
    <i r="3">
      <x v="88"/>
      <x v="1712"/>
    </i>
    <i r="3">
      <x v="96"/>
      <x v="1713"/>
    </i>
    <i r="2">
      <x v="46"/>
      <x v="3"/>
      <x v="1714"/>
    </i>
    <i r="3">
      <x v="12"/>
      <x v="1715"/>
    </i>
    <i r="3">
      <x v="20"/>
      <x v="1716"/>
    </i>
    <i r="3">
      <x v="28"/>
      <x v="2434"/>
    </i>
    <i r="3">
      <x v="29"/>
      <x v="2433"/>
    </i>
    <i r="3">
      <x v="36"/>
      <x v="1718"/>
    </i>
    <i r="3">
      <x v="44"/>
      <x v="1717"/>
    </i>
    <i r="3">
      <x v="52"/>
      <x v="1719"/>
    </i>
    <i r="3">
      <x v="60"/>
      <x v="2456"/>
    </i>
    <i r="3">
      <x v="68"/>
      <x v="1670"/>
    </i>
    <i r="3">
      <x v="76"/>
      <x v="1720"/>
    </i>
    <i r="3">
      <x v="84"/>
      <x v="1721"/>
    </i>
    <i r="3">
      <x v="90"/>
      <x v="2461"/>
    </i>
    <i r="3">
      <x v="92"/>
      <x v="2462"/>
    </i>
    <i r="3">
      <x v="100"/>
      <x v="1722"/>
    </i>
    <i r="2">
      <x v="47"/>
      <x v="7"/>
      <x v="1724"/>
    </i>
    <i r="3">
      <x v="16"/>
      <x v="1723"/>
    </i>
    <i r="3">
      <x v="24"/>
      <x v="2517"/>
    </i>
    <i r="3">
      <x v="32"/>
      <x v="1761"/>
    </i>
    <i r="3">
      <x v="40"/>
      <x v="1760"/>
    </i>
    <i r="3">
      <x v="48"/>
      <x v="1762"/>
    </i>
    <i r="3">
      <x v="56"/>
      <x v="1763"/>
    </i>
    <i r="3">
      <x v="64"/>
      <x v="1764"/>
    </i>
    <i r="3">
      <x v="72"/>
      <x v="1765"/>
    </i>
    <i r="3">
      <x v="80"/>
      <x v="1766"/>
    </i>
    <i r="3">
      <x v="88"/>
      <x v="1767"/>
    </i>
    <i r="2">
      <x v="48"/>
      <x v="3"/>
      <x v="2361"/>
    </i>
    <i r="3">
      <x v="12"/>
      <x v="2362"/>
    </i>
    <i r="3">
      <x v="20"/>
      <x v="2363"/>
    </i>
    <i r="3">
      <x v="28"/>
      <x v="2366"/>
    </i>
    <i r="3">
      <x v="36"/>
      <x v="2368"/>
    </i>
    <i r="3">
      <x v="44"/>
      <x v="2369"/>
    </i>
    <i r="3">
      <x v="52"/>
      <x v="317"/>
    </i>
    <i r="3">
      <x v="60"/>
      <x v="1071"/>
    </i>
    <i r="3">
      <x v="68"/>
      <x v="2304"/>
    </i>
    <i r="3">
      <x v="76"/>
      <x v="2305"/>
    </i>
    <i r="3">
      <x v="84"/>
      <x v="2354"/>
    </i>
    <i r="3">
      <x v="85"/>
      <x v="2353"/>
    </i>
    <i r="3">
      <x v="92"/>
      <x v="2356"/>
    </i>
    <i r="3">
      <x v="93"/>
      <x v="2355"/>
    </i>
    <i r="3">
      <x v="100"/>
      <x v="2379"/>
    </i>
    <i r="2">
      <x v="49"/>
      <x v="7"/>
      <x v="246"/>
    </i>
    <i r="3">
      <x v="16"/>
      <x v="1520"/>
    </i>
    <i r="3">
      <x v="24"/>
      <x v="1736"/>
    </i>
    <i r="3">
      <x v="32"/>
      <x v="1959"/>
    </i>
    <i r="3">
      <x v="40"/>
      <x v="1960"/>
    </i>
    <i r="3">
      <x v="48"/>
      <x v="2288"/>
    </i>
    <i r="3">
      <x v="56"/>
      <x v="2"/>
    </i>
    <i r="3">
      <x v="64"/>
      <x v="83"/>
    </i>
    <i r="3">
      <x v="72"/>
      <x v="144"/>
    </i>
    <i r="3">
      <x v="80"/>
      <x v="236"/>
    </i>
    <i r="3">
      <x v="88"/>
      <x v="237"/>
    </i>
    <i r="3">
      <x v="96"/>
      <x v="328"/>
    </i>
    <i r="2">
      <x v="50"/>
      <x v="3"/>
      <x v="611"/>
    </i>
    <i r="3">
      <x v="12"/>
      <x v="835"/>
    </i>
    <i r="3">
      <x v="20"/>
      <x v="953"/>
    </i>
    <i r="3">
      <x v="28"/>
      <x v="1519"/>
    </i>
    <i r="3">
      <x v="36"/>
      <x v="1590"/>
    </i>
    <i r="3">
      <x v="44"/>
      <x v="1657"/>
    </i>
    <i r="3">
      <x v="45"/>
      <x v="1656"/>
    </i>
    <i r="3">
      <x v="52"/>
      <x v="1820"/>
    </i>
    <i r="3">
      <x v="53"/>
      <x v="88"/>
    </i>
    <i r="3">
      <x v="59"/>
      <x v="1821"/>
    </i>
    <i r="3">
      <x v="60"/>
      <x v="1822"/>
    </i>
    <i r="3">
      <x v="61"/>
      <x v="1774"/>
    </i>
    <i r="3">
      <x v="68"/>
      <x v="1824"/>
    </i>
    <i r="3">
      <x v="84"/>
      <x v="2301"/>
    </i>
    <i r="3">
      <x v="92"/>
      <x v="2302"/>
    </i>
    <i r="3">
      <x v="100"/>
      <x v="2346"/>
    </i>
    <i r="3">
      <x v="101"/>
      <x v="1823"/>
    </i>
    <i r="2">
      <x v="51"/>
      <x v="7"/>
      <x v="2343"/>
    </i>
    <i r="3">
      <x v="16"/>
      <x v="2344"/>
    </i>
    <i r="3">
      <x v="24"/>
      <x v="2345"/>
    </i>
    <i r="3">
      <x v="25"/>
      <x v="82"/>
    </i>
    <i r="3">
      <x v="32"/>
      <x v="2351"/>
    </i>
    <i r="3">
      <x v="40"/>
      <x v="2352"/>
    </i>
    <i r="3">
      <x v="48"/>
      <x v="2435"/>
    </i>
    <i r="3">
      <x v="56"/>
      <x v="2436"/>
    </i>
    <i r="3">
      <x v="72"/>
      <x v="73"/>
    </i>
    <i r="3">
      <x v="73"/>
      <x v="72"/>
    </i>
    <i r="3">
      <x v="81"/>
      <x v="1591"/>
    </i>
    <i r="3">
      <x v="88"/>
      <x v="1526"/>
    </i>
    <i r="3">
      <x v="89"/>
      <x v="1525"/>
    </i>
    <i r="3">
      <x v="96"/>
      <x v="1603"/>
    </i>
    <i r="3">
      <x v="97"/>
      <x v="1602"/>
    </i>
    <i r="2">
      <x v="52"/>
      <x v="3"/>
      <x v="1618"/>
    </i>
    <i r="3">
      <x v="12"/>
      <x v="1619"/>
    </i>
    <i r="3">
      <x v="20"/>
      <x v="1754"/>
    </i>
    <i r="3">
      <x v="28"/>
      <x v="1876"/>
    </i>
    <i r="3">
      <x v="35"/>
      <x v="1937"/>
    </i>
    <i r="3">
      <x v="36"/>
      <x v="1938"/>
    </i>
    <i r="3">
      <x v="37"/>
      <x v="1939"/>
    </i>
    <i r="3">
      <x v="44"/>
      <x v="120"/>
    </i>
    <i r="3">
      <x v="45"/>
      <x v="1729"/>
    </i>
    <i r="3">
      <x v="46"/>
      <x v="956"/>
    </i>
    <i r="3">
      <x v="47"/>
      <x v="123"/>
    </i>
    <i r="3">
      <x v="52"/>
      <x v="121"/>
    </i>
    <i r="3">
      <x v="60"/>
      <x v="122"/>
    </i>
    <i r="3">
      <x v="62"/>
      <x v="290"/>
    </i>
    <i r="3">
      <x v="68"/>
      <x v="291"/>
    </i>
    <i r="3">
      <x v="76"/>
      <x v="955"/>
    </i>
    <i r="3">
      <x v="84"/>
      <x v="957"/>
    </i>
    <i r="3">
      <x v="92"/>
      <x v="958"/>
    </i>
    <i r="3">
      <x v="100"/>
      <x v="959"/>
    </i>
    <i r="2">
      <x v="53"/>
      <x v="7"/>
      <x v="1506"/>
    </i>
    <i r="3">
      <x v="8"/>
      <x v="1505"/>
    </i>
    <i r="3">
      <x v="12"/>
      <x v="1808"/>
    </i>
    <i r="3">
      <x v="16"/>
      <x v="1809"/>
    </i>
    <i r="3">
      <x v="24"/>
      <x v="2357"/>
    </i>
    <i r="3">
      <x v="25"/>
      <x v="2308"/>
    </i>
    <i r="3">
      <x v="26"/>
      <x v="1791"/>
    </i>
    <i r="3">
      <x v="32"/>
      <x v="2518"/>
    </i>
    <i r="3">
      <x v="40"/>
      <x v="131"/>
    </i>
    <i r="3">
      <x v="56"/>
      <x v="267"/>
    </i>
    <i r="3">
      <x v="72"/>
      <x v="1313"/>
    </i>
    <i r="3">
      <x v="80"/>
      <x v="1517"/>
    </i>
    <i r="3">
      <x v="88"/>
      <x v="1856"/>
    </i>
    <i r="3">
      <x v="96"/>
      <x v="1868"/>
    </i>
    <i r="2">
      <x v="54"/>
      <x v="1"/>
      <x v="2347"/>
    </i>
    <i r="3">
      <x v="3"/>
      <x v="105"/>
    </i>
    <i r="3">
      <x v="12"/>
      <x v="948"/>
    </i>
    <i r="3">
      <x v="20"/>
      <x v="1040"/>
    </i>
    <i r="3">
      <x v="28"/>
      <x v="1548"/>
    </i>
    <i r="3">
      <x v="36"/>
      <x v="1547"/>
    </i>
    <i r="3">
      <x v="44"/>
      <x v="1550"/>
    </i>
    <i r="3">
      <x v="52"/>
      <x v="1549"/>
    </i>
    <i r="3">
      <x v="60"/>
      <x v="2267"/>
    </i>
    <i r="3">
      <x v="68"/>
      <x v="2341"/>
    </i>
    <i r="3">
      <x v="76"/>
      <x v="2342"/>
    </i>
    <i r="2">
      <x v="79"/>
      <x v="32"/>
      <x v="2508"/>
    </i>
    <i r="2">
      <x v="83"/>
      <x v="2"/>
      <x v="79"/>
    </i>
    <i r="3">
      <x v="20"/>
      <x v="1731"/>
    </i>
    <i>
      <x v="40"/>
      <x v="2"/>
      <x v="17"/>
      <x v="1"/>
      <x v="1508"/>
    </i>
    <i r="3">
      <x v="44"/>
      <x v="1516"/>
    </i>
    <i r="3">
      <x v="52"/>
      <x v="1510"/>
    </i>
    <i r="3">
      <x v="60"/>
      <x v="1515"/>
    </i>
    <i r="3">
      <x v="68"/>
      <x v="1509"/>
    </i>
    <i r="1">
      <x v="5"/>
      <x v="1"/>
      <x v="7"/>
      <x v="1728"/>
    </i>
    <i r="2">
      <x v="6"/>
      <x v="80"/>
      <x v="1781"/>
    </i>
    <i r="3">
      <x v="96"/>
      <x v="106"/>
    </i>
    <i r="3">
      <x v="99"/>
      <x v="107"/>
    </i>
    <i r="3">
      <x v="101"/>
      <x v="258"/>
    </i>
    <i r="2">
      <x v="7"/>
      <x v="1"/>
      <x v="1531"/>
    </i>
    <i r="3">
      <x v="2"/>
      <x v="893"/>
    </i>
    <i r="3">
      <x v="12"/>
      <x v="892"/>
    </i>
    <i r="2">
      <x v="11"/>
      <x v="75"/>
      <x v="108"/>
    </i>
    <i r="3">
      <x v="76"/>
      <x v="832"/>
    </i>
    <i r="3">
      <x v="77"/>
      <x v="112"/>
    </i>
    <i r="3">
      <x v="78"/>
      <x v="110"/>
    </i>
    <i r="3">
      <x v="79"/>
      <x v="111"/>
    </i>
    <i r="3">
      <x v="80"/>
      <x v="109"/>
    </i>
    <i r="3">
      <x v="81"/>
      <x v="113"/>
    </i>
    <i r="3">
      <x v="82"/>
      <x v="114"/>
    </i>
    <i r="3">
      <x v="84"/>
      <x v="376"/>
    </i>
    <i r="3">
      <x v="92"/>
      <x v="891"/>
    </i>
    <i r="2">
      <x v="12"/>
      <x v="7"/>
      <x v="377"/>
    </i>
    <i r="3">
      <x v="8"/>
      <x v="1858"/>
    </i>
    <i>
      <x v="41"/>
      <x v="2"/>
      <x v="78"/>
      <x v="36"/>
      <x v="1593"/>
    </i>
    <i>
      <x v="42"/>
      <x v="1"/>
      <x v="1"/>
      <x v="1"/>
      <x v="1629"/>
    </i>
    <i r="2">
      <x v="78"/>
      <x v="28"/>
      <x v="1480"/>
    </i>
    <i r="1">
      <x v="3"/>
      <x v="5"/>
      <x v="1"/>
      <x v="1627"/>
    </i>
    <i r="3">
      <x v="5"/>
      <x v="1628"/>
    </i>
    <i r="2">
      <x v="8"/>
      <x v="1"/>
      <x v="1643"/>
    </i>
    <i r="3">
      <x v="5"/>
      <x v="2097"/>
    </i>
    <i r="3">
      <x v="52"/>
      <x v="95"/>
    </i>
    <i r="3">
      <x v="57"/>
      <x v="2492"/>
    </i>
    <i r="3">
      <x v="58"/>
      <x v="2493"/>
    </i>
    <i r="3">
      <x v="59"/>
      <x v="2491"/>
    </i>
    <i r="3">
      <x v="62"/>
      <x v="1658"/>
    </i>
    <i r="3">
      <x v="67"/>
      <x v="1622"/>
    </i>
    <i r="3">
      <x v="72"/>
      <x v="1852"/>
    </i>
    <i r="3">
      <x v="82"/>
      <x v="1529"/>
    </i>
    <i r="1">
      <x v="4"/>
      <x v="1"/>
      <x v="1"/>
      <x v="1630"/>
    </i>
    <i r="2">
      <x v="2"/>
      <x v="1"/>
      <x v="1633"/>
    </i>
    <i r="3">
      <x v="9"/>
      <x v="1634"/>
    </i>
    <i r="3">
      <x v="12"/>
      <x v="1635"/>
    </i>
    <i r="2">
      <x v="9"/>
      <x v="13"/>
      <x v="1632"/>
    </i>
    <i r="3">
      <x v="14"/>
      <x v="1631"/>
    </i>
    <i r="2">
      <x v="81"/>
      <x v="95"/>
      <x v="1879"/>
    </i>
    <i r="3">
      <x v="96"/>
      <x v="1880"/>
    </i>
    <i r="3">
      <x v="97"/>
      <x v="1882"/>
    </i>
    <i r="3">
      <x v="98"/>
      <x v="1883"/>
    </i>
    <i r="3">
      <x v="99"/>
      <x v="1881"/>
    </i>
    <i r="1">
      <x v="7"/>
      <x v="24"/>
      <x v="7"/>
      <x v="1644"/>
    </i>
    <i>
      <x v="43"/>
      <x v="6"/>
      <x v="9"/>
      <x v="16"/>
      <x v="1768"/>
    </i>
    <i r="2">
      <x v="24"/>
      <x v="16"/>
      <x v="1769"/>
    </i>
    <i r="2">
      <x v="79"/>
      <x v="72"/>
      <x v="1770"/>
    </i>
    <i r="1">
      <x v="7"/>
      <x v="9"/>
      <x v="17"/>
      <x v="2371"/>
    </i>
    <i r="1">
      <x v="8"/>
      <x v="9"/>
      <x v="18"/>
      <x v="2437"/>
    </i>
    <i>
      <x v="44"/>
      <x v="12"/>
      <x v="1"/>
      <x v="1"/>
      <x v="1807"/>
    </i>
    <i>
      <x v="45"/>
      <x v="4"/>
      <x v="1"/>
      <x v="1"/>
      <x v="1860"/>
    </i>
    <i r="3">
      <x v="2"/>
      <x v="2422"/>
    </i>
    <i r="2">
      <x v="2"/>
      <x v="1"/>
      <x v="1861"/>
    </i>
    <i r="3">
      <x v="7"/>
      <x v="1862"/>
    </i>
    <i r="3">
      <x v="8"/>
      <x v="1863"/>
    </i>
    <i r="3">
      <x v="9"/>
      <x v="1864"/>
    </i>
    <i r="3">
      <x v="10"/>
      <x v="1865"/>
    </i>
    <i r="3">
      <x v="12"/>
      <x v="1866"/>
    </i>
    <i r="3">
      <x v="15"/>
      <x v="1867"/>
    </i>
    <i r="2">
      <x v="4"/>
      <x v="1"/>
      <x v="1859"/>
    </i>
    <i r="2">
      <x v="8"/>
      <x v="73"/>
      <x v="1500"/>
    </i>
    <i r="1">
      <x v="6"/>
      <x v="1"/>
      <x v="1"/>
      <x v="1924"/>
    </i>
    <i r="2">
      <x v="8"/>
      <x v="38"/>
      <x v="1932"/>
    </i>
    <i r="3">
      <x v="39"/>
      <x v="1930"/>
    </i>
    <i r="2">
      <x v="12"/>
      <x v="97"/>
      <x v="1931"/>
    </i>
    <i r="3">
      <x v="98"/>
      <x v="1928"/>
    </i>
    <i r="3">
      <x v="99"/>
      <x v="1933"/>
    </i>
    <i r="3">
      <x v="100"/>
      <x v="1935"/>
    </i>
    <i r="3">
      <x v="101"/>
      <x v="1936"/>
    </i>
    <i r="2">
      <x v="13"/>
      <x v="1"/>
      <x v="1934"/>
    </i>
    <i r="2">
      <x v="22"/>
      <x v="1"/>
      <x v="2468"/>
    </i>
    <i r="3">
      <x v="2"/>
      <x v="1911"/>
    </i>
    <i r="3">
      <x v="3"/>
      <x v="1907"/>
    </i>
    <i r="3">
      <x v="4"/>
      <x v="1895"/>
    </i>
    <i r="3">
      <x v="5"/>
      <x v="1917"/>
    </i>
    <i r="3">
      <x v="6"/>
      <x v="1916"/>
    </i>
    <i r="3">
      <x v="7"/>
      <x v="1899"/>
    </i>
    <i r="3">
      <x v="8"/>
      <x v="1898"/>
    </i>
    <i r="3">
      <x v="9"/>
      <x v="1897"/>
    </i>
    <i r="3">
      <x v="10"/>
      <x v="1920"/>
    </i>
    <i r="3">
      <x v="12"/>
      <x v="1921"/>
    </i>
    <i r="3">
      <x v="13"/>
      <x v="1922"/>
    </i>
    <i r="3">
      <x v="14"/>
      <x v="1888"/>
    </i>
    <i r="3">
      <x v="15"/>
      <x v="1892"/>
    </i>
    <i r="3">
      <x v="53"/>
      <x v="1896"/>
    </i>
    <i r="3">
      <x v="54"/>
      <x v="1890"/>
    </i>
    <i r="3">
      <x v="55"/>
      <x v="1889"/>
    </i>
    <i r="2">
      <x v="23"/>
      <x v="2"/>
      <x v="1918"/>
    </i>
    <i r="3">
      <x v="3"/>
      <x v="1891"/>
    </i>
    <i r="3">
      <x v="4"/>
      <x v="1903"/>
    </i>
    <i r="3">
      <x v="53"/>
      <x v="1919"/>
    </i>
    <i r="3">
      <x v="54"/>
      <x v="1910"/>
    </i>
    <i r="2">
      <x v="24"/>
      <x v="2"/>
      <x v="1915"/>
    </i>
    <i r="3">
      <x v="3"/>
      <x v="1914"/>
    </i>
    <i r="3">
      <x v="4"/>
      <x v="1905"/>
    </i>
    <i r="3">
      <x v="5"/>
      <x v="1904"/>
    </i>
    <i r="3">
      <x v="53"/>
      <x v="1893"/>
    </i>
    <i r="3">
      <x v="54"/>
      <x v="1894"/>
    </i>
    <i r="2">
      <x v="25"/>
      <x v="53"/>
      <x v="1902"/>
    </i>
    <i r="3">
      <x v="54"/>
      <x v="1901"/>
    </i>
    <i r="2">
      <x v="26"/>
      <x v="2"/>
      <x v="1909"/>
    </i>
    <i r="3">
      <x v="3"/>
      <x v="1908"/>
    </i>
    <i r="3">
      <x v="53"/>
      <x v="1913"/>
    </i>
    <i r="3">
      <x v="54"/>
      <x v="1912"/>
    </i>
    <i r="2">
      <x v="27"/>
      <x v="2"/>
      <x v="1900"/>
    </i>
    <i r="3">
      <x v="3"/>
      <x v="1906"/>
    </i>
    <i r="3">
      <x v="4"/>
      <x v="1923"/>
    </i>
    <i r="1">
      <x v="16"/>
      <x v="1"/>
      <x v="31"/>
      <x v="1972"/>
    </i>
    <i r="3">
      <x v="39"/>
      <x v="2142"/>
    </i>
    <i r="2">
      <x v="3"/>
      <x v="37"/>
      <x v="1968"/>
    </i>
    <i r="3">
      <x v="38"/>
      <x v="1973"/>
    </i>
    <i r="2">
      <x v="73"/>
      <x v="92"/>
      <x v="1940"/>
    </i>
    <i r="2">
      <x v="74"/>
      <x v="13"/>
      <x v="1967"/>
    </i>
    <i r="1">
      <x v="21"/>
      <x v="78"/>
      <x v="76"/>
      <x v="2060"/>
    </i>
    <i r="1">
      <x v="22"/>
      <x v="77"/>
      <x v="80"/>
      <x v="1963"/>
    </i>
    <i r="1">
      <x v="23"/>
      <x v="1"/>
      <x v="1"/>
      <x v="1853"/>
    </i>
    <i>
      <x v="46"/>
      <x v="6"/>
      <x v="78"/>
      <x v="82"/>
      <x v="2086"/>
    </i>
    <i r="3">
      <x v="84"/>
      <x v="2084"/>
    </i>
    <i r="1">
      <x v="7"/>
      <x v="2"/>
      <x v="12"/>
      <x v="784"/>
    </i>
    <i r="2">
      <x v="3"/>
      <x v="12"/>
      <x v="2081"/>
    </i>
    <i r="3">
      <x v="22"/>
      <x v="2078"/>
    </i>
    <i r="3">
      <x v="32"/>
      <x v="2082"/>
    </i>
    <i r="3">
      <x v="42"/>
      <x v="2083"/>
    </i>
    <i r="3">
      <x v="52"/>
      <x v="2077"/>
    </i>
    <i r="3">
      <x v="100"/>
      <x v="2085"/>
    </i>
    <i r="2">
      <x v="13"/>
      <x v="1"/>
      <x v="1322"/>
    </i>
    <i r="2">
      <x v="25"/>
      <x v="84"/>
      <x v="332"/>
    </i>
    <i r="3">
      <x v="100"/>
      <x v="333"/>
    </i>
    <i r="1">
      <x v="9"/>
      <x v="26"/>
      <x v="48"/>
      <x v="1"/>
    </i>
    <i r="2">
      <x v="27"/>
      <x v="28"/>
      <x v="2079"/>
    </i>
    <i r="3">
      <x v="60"/>
      <x v="2408"/>
    </i>
    <i r="3">
      <x v="68"/>
      <x v="2409"/>
    </i>
    <i r="1">
      <x v="10"/>
      <x v="11"/>
      <x v="1"/>
      <x v="2080"/>
    </i>
    <i r="2">
      <x v="67"/>
      <x v="20"/>
      <x v="2149"/>
    </i>
    <i r="1">
      <x v="12"/>
      <x v="4"/>
      <x v="1"/>
      <x v="2303"/>
    </i>
    <i r="3">
      <x v="22"/>
      <x v="1067"/>
    </i>
    <i r="3">
      <x v="32"/>
      <x v="1066"/>
    </i>
    <i r="3">
      <x v="42"/>
      <x v="4"/>
    </i>
    <i>
      <x v="47"/>
      <x v="6"/>
      <x v="1"/>
      <x v="1"/>
      <x v="2231"/>
    </i>
    <i r="2">
      <x v="2"/>
      <x v="1"/>
      <x v="2169"/>
    </i>
    <i r="3">
      <x v="2"/>
      <x v="2170"/>
    </i>
    <i r="3">
      <x v="3"/>
      <x v="2171"/>
    </i>
    <i r="3">
      <x v="4"/>
      <x v="2172"/>
    </i>
    <i r="3">
      <x v="5"/>
      <x v="2173"/>
    </i>
    <i r="3">
      <x v="6"/>
      <x v="2174"/>
    </i>
    <i r="3">
      <x v="7"/>
      <x v="2175"/>
    </i>
    <i r="3">
      <x v="8"/>
      <x v="2176"/>
    </i>
    <i r="3">
      <x v="9"/>
      <x v="2177"/>
    </i>
    <i r="3">
      <x v="10"/>
      <x v="2178"/>
    </i>
    <i r="3">
      <x v="12"/>
      <x v="2179"/>
    </i>
    <i r="3">
      <x v="13"/>
      <x v="2180"/>
    </i>
    <i r="3">
      <x v="14"/>
      <x v="2181"/>
    </i>
    <i r="3">
      <x v="15"/>
      <x v="2183"/>
    </i>
    <i r="3">
      <x v="16"/>
      <x v="2182"/>
    </i>
    <i r="3">
      <x v="17"/>
      <x v="2184"/>
    </i>
    <i r="3">
      <x v="18"/>
      <x v="2185"/>
    </i>
    <i r="3">
      <x v="19"/>
      <x v="2186"/>
    </i>
    <i r="3">
      <x v="20"/>
      <x v="2187"/>
    </i>
    <i r="3">
      <x v="21"/>
      <x v="2188"/>
    </i>
    <i r="3">
      <x v="22"/>
      <x v="2189"/>
    </i>
    <i r="3">
      <x v="23"/>
      <x v="2190"/>
    </i>
    <i r="3">
      <x v="24"/>
      <x v="2191"/>
    </i>
    <i r="3">
      <x v="25"/>
      <x v="2192"/>
    </i>
    <i r="3">
      <x v="26"/>
      <x v="2193"/>
    </i>
    <i r="3">
      <x v="27"/>
      <x v="2194"/>
    </i>
    <i r="3">
      <x v="28"/>
      <x v="2195"/>
    </i>
    <i r="3">
      <x v="29"/>
      <x v="2196"/>
    </i>
    <i r="2">
      <x v="4"/>
      <x v="1"/>
      <x v="2166"/>
    </i>
    <i r="3">
      <x v="3"/>
      <x v="2167"/>
    </i>
    <i r="3">
      <x v="4"/>
      <x v="2168"/>
    </i>
    <i r="2">
      <x v="5"/>
      <x v="2"/>
      <x v="2162"/>
    </i>
    <i r="3">
      <x v="3"/>
      <x v="2163"/>
    </i>
    <i r="3">
      <x v="4"/>
      <x v="2164"/>
    </i>
    <i r="3">
      <x v="5"/>
      <x v="2161"/>
    </i>
    <i r="3">
      <x v="6"/>
      <x v="2165"/>
    </i>
    <i r="1">
      <x v="7"/>
      <x v="1"/>
      <x v="1"/>
      <x v="2232"/>
    </i>
    <i r="2">
      <x v="2"/>
      <x v="1"/>
      <x v="2203"/>
    </i>
    <i r="3">
      <x v="2"/>
      <x v="2204"/>
    </i>
    <i r="3">
      <x v="3"/>
      <x v="2205"/>
    </i>
    <i r="3">
      <x v="4"/>
      <x v="2206"/>
    </i>
    <i r="3">
      <x v="5"/>
      <x v="2207"/>
    </i>
    <i r="3">
      <x v="6"/>
      <x v="2208"/>
    </i>
    <i r="3">
      <x v="7"/>
      <x v="2209"/>
    </i>
    <i r="3">
      <x v="8"/>
      <x v="2210"/>
    </i>
    <i r="3">
      <x v="9"/>
      <x v="2211"/>
    </i>
    <i r="3">
      <x v="10"/>
      <x v="2212"/>
    </i>
    <i r="3">
      <x v="12"/>
      <x v="2213"/>
    </i>
    <i r="3">
      <x v="13"/>
      <x v="2214"/>
    </i>
    <i r="3">
      <x v="14"/>
      <x v="2215"/>
    </i>
    <i r="3">
      <x v="15"/>
      <x v="2217"/>
    </i>
    <i r="3">
      <x v="16"/>
      <x v="2216"/>
    </i>
    <i r="3">
      <x v="17"/>
      <x v="2218"/>
    </i>
    <i r="3">
      <x v="18"/>
      <x v="2219"/>
    </i>
    <i r="3">
      <x v="19"/>
      <x v="2220"/>
    </i>
    <i r="3">
      <x v="20"/>
      <x v="2221"/>
    </i>
    <i r="3">
      <x v="21"/>
      <x v="2222"/>
    </i>
    <i r="3">
      <x v="22"/>
      <x v="2223"/>
    </i>
    <i r="3">
      <x v="23"/>
      <x v="2224"/>
    </i>
    <i r="3">
      <x v="24"/>
      <x v="2225"/>
    </i>
    <i r="3">
      <x v="25"/>
      <x v="2226"/>
    </i>
    <i r="3">
      <x v="26"/>
      <x v="2227"/>
    </i>
    <i r="3">
      <x v="27"/>
      <x v="2229"/>
    </i>
    <i r="3">
      <x v="28"/>
      <x v="2230"/>
    </i>
    <i r="3">
      <x v="29"/>
      <x v="2228"/>
    </i>
    <i r="2">
      <x v="4"/>
      <x v="1"/>
      <x v="2200"/>
    </i>
    <i r="3">
      <x v="3"/>
      <x v="2201"/>
    </i>
    <i r="3">
      <x v="4"/>
      <x v="2202"/>
    </i>
    <i r="2">
      <x v="5"/>
      <x v="2"/>
      <x v="2198"/>
    </i>
    <i r="3">
      <x v="5"/>
      <x v="2197"/>
    </i>
    <i r="3">
      <x v="6"/>
      <x v="2199"/>
    </i>
    <i r="1">
      <x v="8"/>
      <x v="79"/>
      <x v="40"/>
      <x v="2241"/>
    </i>
    <i r="1">
      <x v="9"/>
      <x v="2"/>
      <x v="2"/>
      <x v="294"/>
    </i>
    <i r="2">
      <x v="13"/>
      <x v="52"/>
      <x v="2262"/>
    </i>
    <i r="3">
      <x v="60"/>
      <x v="2259"/>
    </i>
    <i r="3">
      <x v="68"/>
      <x v="2261"/>
    </i>
    <i r="3">
      <x v="76"/>
      <x v="2263"/>
    </i>
    <i r="3">
      <x v="84"/>
      <x v="2521"/>
    </i>
    <i r="1">
      <x v="12"/>
      <x v="13"/>
      <x v="100"/>
      <x v="2279"/>
    </i>
    <i r="1">
      <x v="13"/>
      <x v="59"/>
      <x v="44"/>
      <x v="2283"/>
    </i>
    <i r="2">
      <x v="78"/>
      <x v="100"/>
      <x v="2311"/>
    </i>
    <i r="1">
      <x v="18"/>
      <x v="8"/>
      <x v="1"/>
      <x v="2293"/>
    </i>
    <i r="3">
      <x v="49"/>
      <x v="368"/>
    </i>
    <i r="3">
      <x v="50"/>
      <x v="369"/>
    </i>
    <i r="3">
      <x v="51"/>
      <x v="370"/>
    </i>
    <i r="3">
      <x v="52"/>
      <x v="2421"/>
    </i>
    <i r="3">
      <x v="53"/>
      <x v="1944"/>
    </i>
    <i r="2">
      <x v="9"/>
      <x v="1"/>
      <x v="986"/>
    </i>
    <i r="3">
      <x v="2"/>
      <x v="987"/>
    </i>
    <i r="3">
      <x v="3"/>
      <x v="1771"/>
    </i>
    <i>
      <x v="48"/>
      <x v="4"/>
      <x v="1"/>
      <x v="1"/>
      <x v="2393"/>
    </i>
    <i r="2">
      <x v="5"/>
      <x v="1"/>
      <x v="2388"/>
    </i>
    <i r="2">
      <x v="6"/>
      <x v="1"/>
      <x v="2390"/>
    </i>
    <i r="3">
      <x v="2"/>
      <x v="2391"/>
    </i>
    <i r="2">
      <x v="7"/>
      <x v="1"/>
      <x v="2389"/>
    </i>
    <i r="1">
      <x v="13"/>
      <x v="79"/>
      <x v="7"/>
      <x v="2423"/>
    </i>
    <i>
      <x v="49"/>
      <x v="4"/>
      <x v="25"/>
      <x v="76"/>
      <x v="2513"/>
    </i>
    <i>
      <x v="50"/>
      <x v="1"/>
      <x v="1"/>
      <x v="1"/>
      <x v="2256"/>
    </i>
    <i r="3">
      <x v="2"/>
      <x v="2257"/>
    </i>
    <i r="1">
      <x v="29"/>
      <x v="67"/>
      <x v="84"/>
      <x v="2300"/>
    </i>
    <i>
      <x v="51"/>
      <x v="30"/>
      <x v="84"/>
      <x v="101"/>
      <x v="2401"/>
    </i>
    <i>
      <x v="52"/>
      <x v="2"/>
      <x v="1"/>
      <x v="1"/>
      <x v="5"/>
    </i>
    <i r="2">
      <x v="2"/>
      <x v="1"/>
      <x v="7"/>
    </i>
    <i r="2">
      <x v="3"/>
      <x v="1"/>
      <x v="8"/>
    </i>
    <i r="2">
      <x v="4"/>
      <x v="1"/>
      <x v="9"/>
    </i>
    <i r="2">
      <x v="5"/>
      <x v="1"/>
      <x v="10"/>
    </i>
    <i r="2">
      <x v="11"/>
      <x v="62"/>
      <x v="6"/>
    </i>
    <i r="2">
      <x v="65"/>
      <x v="52"/>
      <x v="1877"/>
    </i>
    <i r="1">
      <x v="4"/>
      <x v="1"/>
      <x v="1"/>
      <x v="36"/>
    </i>
    <i r="2">
      <x v="3"/>
      <x v="1"/>
      <x v="41"/>
    </i>
    <i r="2">
      <x v="4"/>
      <x v="1"/>
      <x v="38"/>
    </i>
    <i r="2">
      <x v="5"/>
      <x v="1"/>
      <x v="39"/>
    </i>
    <i r="3">
      <x v="2"/>
      <x v="40"/>
    </i>
    <i r="2">
      <x v="55"/>
      <x v="100"/>
      <x v="32"/>
    </i>
    <i r="2">
      <x v="56"/>
      <x v="7"/>
      <x v="33"/>
    </i>
    <i r="3">
      <x v="16"/>
      <x v="34"/>
    </i>
    <i r="3">
      <x v="24"/>
      <x v="35"/>
    </i>
    <i r="3">
      <x v="32"/>
      <x v="2250"/>
    </i>
    <i r="3">
      <x v="40"/>
      <x v="2251"/>
    </i>
    <i r="3">
      <x v="48"/>
      <x v="2252"/>
    </i>
    <i r="3">
      <x v="56"/>
      <x v="2253"/>
    </i>
    <i r="2">
      <x v="59"/>
      <x v="100"/>
      <x v="37"/>
    </i>
    <i r="2">
      <x v="67"/>
      <x v="1"/>
      <x v="1830"/>
    </i>
    <i r="2">
      <x v="73"/>
      <x v="1"/>
      <x v="31"/>
    </i>
    <i r="1">
      <x v="5"/>
      <x v="57"/>
      <x v="1"/>
      <x v="1929"/>
    </i>
    <i r="2">
      <x v="64"/>
      <x v="7"/>
      <x v="1567"/>
    </i>
    <i r="2">
      <x v="65"/>
      <x v="68"/>
      <x v="1927"/>
    </i>
    <i r="3">
      <x v="69"/>
      <x v="1925"/>
    </i>
    <i r="3">
      <x v="70"/>
      <x v="1926"/>
    </i>
    <i r="1">
      <x v="6"/>
      <x v="1"/>
      <x v="1"/>
      <x v="55"/>
    </i>
    <i r="3">
      <x v="2"/>
      <x v="45"/>
    </i>
    <i r="3">
      <x v="3"/>
      <x v="49"/>
    </i>
    <i r="3">
      <x v="4"/>
      <x v="54"/>
    </i>
    <i r="3">
      <x v="5"/>
      <x v="53"/>
    </i>
    <i r="1">
      <x v="8"/>
      <x v="1"/>
      <x v="1"/>
      <x v="89"/>
    </i>
    <i r="2">
      <x v="2"/>
      <x v="1"/>
      <x v="1596"/>
    </i>
    <i r="2">
      <x v="3"/>
      <x v="1"/>
      <x v="880"/>
    </i>
    <i r="1">
      <x v="9"/>
      <x v="1"/>
      <x v="1"/>
      <x v="97"/>
    </i>
    <i r="1">
      <x v="10"/>
      <x v="1"/>
      <x v="1"/>
      <x v="99"/>
    </i>
    <i r="2">
      <x v="2"/>
      <x v="2"/>
      <x v="319"/>
    </i>
    <i r="3">
      <x v="3"/>
      <x v="320"/>
    </i>
    <i r="3">
      <x v="4"/>
      <x v="321"/>
    </i>
    <i r="2">
      <x v="5"/>
      <x v="1"/>
      <x v="102"/>
    </i>
    <i r="2">
      <x v="6"/>
      <x v="1"/>
      <x v="103"/>
    </i>
    <i r="2">
      <x v="8"/>
      <x v="1"/>
      <x v="104"/>
    </i>
    <i r="2">
      <x v="68"/>
      <x v="32"/>
      <x v="2415"/>
    </i>
    <i r="1">
      <x v="20"/>
      <x v="60"/>
      <x v="16"/>
      <x v="76"/>
    </i>
    <i>
      <x v="53"/>
      <x v="2"/>
      <x v="1"/>
      <x v="1"/>
      <x v="126"/>
    </i>
    <i r="2">
      <x v="2"/>
      <x v="1"/>
      <x v="124"/>
    </i>
    <i r="2">
      <x v="3"/>
      <x v="1"/>
      <x v="125"/>
    </i>
    <i r="2">
      <x v="4"/>
      <x v="1"/>
      <x v="861"/>
    </i>
    <i r="2">
      <x v="63"/>
      <x v="84"/>
      <x v="1554"/>
    </i>
    <i r="1">
      <x v="4"/>
      <x v="1"/>
      <x v="1"/>
      <x v="127"/>
    </i>
    <i r="1">
      <x v="5"/>
      <x v="2"/>
      <x v="1"/>
      <x v="137"/>
    </i>
    <i r="2">
      <x v="56"/>
      <x v="80"/>
      <x v="245"/>
    </i>
    <i r="3">
      <x v="96"/>
      <x v="1332"/>
    </i>
    <i r="2">
      <x v="57"/>
      <x v="3"/>
      <x v="1743"/>
    </i>
    <i r="3">
      <x v="4"/>
      <x v="136"/>
    </i>
    <i r="3">
      <x v="5"/>
      <x v="135"/>
    </i>
    <i r="3">
      <x v="12"/>
      <x v="2290"/>
    </i>
    <i r="1">
      <x v="8"/>
      <x v="1"/>
      <x v="1"/>
      <x v="238"/>
    </i>
    <i r="2">
      <x v="5"/>
      <x v="1"/>
      <x v="240"/>
    </i>
    <i r="2">
      <x v="6"/>
      <x v="1"/>
      <x v="241"/>
    </i>
    <i r="2">
      <x v="8"/>
      <x v="1"/>
      <x v="242"/>
    </i>
    <i r="2">
      <x v="11"/>
      <x v="1"/>
      <x v="1645"/>
    </i>
    <i r="1">
      <x v="17"/>
      <x v="59"/>
      <x v="68"/>
      <x v="262"/>
    </i>
    <i>
      <x v="54"/>
      <x v="2"/>
      <x v="1"/>
      <x v="1"/>
      <x v="301"/>
    </i>
    <i r="1">
      <x v="7"/>
      <x v="1"/>
      <x v="1"/>
      <x v="386"/>
    </i>
    <i r="1">
      <x v="8"/>
      <x v="1"/>
      <x v="1"/>
      <x v="682"/>
    </i>
    <i r="2">
      <x v="2"/>
      <x v="1"/>
      <x v="654"/>
    </i>
    <i r="3">
      <x v="2"/>
      <x v="655"/>
    </i>
    <i r="3">
      <x v="3"/>
      <x v="656"/>
    </i>
    <i r="3">
      <x v="4"/>
      <x v="657"/>
    </i>
    <i r="3">
      <x v="5"/>
      <x v="1538"/>
    </i>
    <i r="3">
      <x v="23"/>
      <x v="677"/>
    </i>
    <i r="3">
      <x v="33"/>
      <x v="658"/>
    </i>
    <i r="2">
      <x v="3"/>
      <x v="1"/>
      <x v="650"/>
    </i>
    <i r="3">
      <x v="2"/>
      <x v="651"/>
    </i>
    <i r="3">
      <x v="3"/>
      <x v="652"/>
    </i>
    <i r="3">
      <x v="4"/>
      <x v="653"/>
    </i>
    <i r="3">
      <x v="5"/>
      <x v="1539"/>
    </i>
    <i r="2">
      <x v="4"/>
      <x v="1"/>
      <x v="684"/>
    </i>
    <i r="3">
      <x v="2"/>
      <x v="688"/>
    </i>
    <i r="3">
      <x v="3"/>
      <x v="689"/>
    </i>
    <i r="3">
      <x v="4"/>
      <x v="690"/>
    </i>
    <i r="3">
      <x v="5"/>
      <x v="685"/>
    </i>
    <i r="3">
      <x v="6"/>
      <x v="686"/>
    </i>
    <i r="3">
      <x v="7"/>
      <x v="687"/>
    </i>
    <i r="3">
      <x v="23"/>
      <x v="680"/>
    </i>
    <i r="3">
      <x v="33"/>
      <x v="679"/>
    </i>
    <i r="1">
      <x v="9"/>
      <x v="1"/>
      <x v="1"/>
      <x v="683"/>
    </i>
    <i r="2">
      <x v="2"/>
      <x v="1"/>
      <x v="663"/>
    </i>
    <i r="3">
      <x v="2"/>
      <x v="664"/>
    </i>
    <i r="3">
      <x v="3"/>
      <x v="665"/>
    </i>
    <i r="3">
      <x v="4"/>
      <x v="666"/>
    </i>
    <i r="3">
      <x v="23"/>
      <x v="678"/>
    </i>
    <i r="2">
      <x v="3"/>
      <x v="1"/>
      <x v="659"/>
    </i>
    <i r="3">
      <x v="2"/>
      <x v="660"/>
    </i>
    <i r="3">
      <x v="3"/>
      <x v="661"/>
    </i>
    <i r="3">
      <x v="4"/>
      <x v="662"/>
    </i>
    <i r="2">
      <x v="4"/>
      <x v="1"/>
      <x v="667"/>
    </i>
    <i r="3">
      <x v="2"/>
      <x v="674"/>
    </i>
    <i r="3">
      <x v="3"/>
      <x v="675"/>
    </i>
    <i r="3">
      <x v="4"/>
      <x v="676"/>
    </i>
    <i r="3">
      <x v="5"/>
      <x v="668"/>
    </i>
    <i r="3">
      <x v="6"/>
      <x v="669"/>
    </i>
    <i r="3">
      <x v="7"/>
      <x v="670"/>
    </i>
    <i r="3">
      <x v="8"/>
      <x v="671"/>
    </i>
    <i r="3">
      <x v="9"/>
      <x v="672"/>
    </i>
    <i r="3">
      <x v="10"/>
      <x v="673"/>
    </i>
    <i r="3">
      <x v="23"/>
      <x v="681"/>
    </i>
    <i r="1">
      <x v="10"/>
      <x v="1"/>
      <x v="1"/>
      <x v="739"/>
    </i>
    <i r="2">
      <x v="2"/>
      <x v="1"/>
      <x v="704"/>
    </i>
    <i r="3">
      <x v="2"/>
      <x v="706"/>
    </i>
    <i r="3">
      <x v="3"/>
      <x v="705"/>
    </i>
    <i r="3">
      <x v="4"/>
      <x v="1811"/>
    </i>
    <i r="2">
      <x v="3"/>
      <x v="1"/>
      <x v="695"/>
    </i>
    <i r="3">
      <x v="2"/>
      <x v="697"/>
    </i>
    <i r="3">
      <x v="3"/>
      <x v="696"/>
    </i>
    <i r="2">
      <x v="4"/>
      <x v="1"/>
      <x v="707"/>
    </i>
    <i r="3">
      <x v="2"/>
      <x v="709"/>
    </i>
    <i r="3">
      <x v="3"/>
      <x v="708"/>
    </i>
    <i r="3">
      <x v="4"/>
      <x v="1812"/>
    </i>
    <i r="2">
      <x v="5"/>
      <x v="1"/>
      <x v="698"/>
    </i>
    <i r="3">
      <x v="2"/>
      <x v="700"/>
    </i>
    <i r="3">
      <x v="3"/>
      <x v="699"/>
    </i>
    <i r="2">
      <x v="6"/>
      <x v="1"/>
      <x v="710"/>
    </i>
    <i r="3">
      <x v="2"/>
      <x v="712"/>
    </i>
    <i r="3">
      <x v="3"/>
      <x v="711"/>
    </i>
    <i r="3">
      <x v="4"/>
      <x v="1813"/>
    </i>
    <i r="2">
      <x v="7"/>
      <x v="1"/>
      <x v="701"/>
    </i>
    <i r="3">
      <x v="2"/>
      <x v="703"/>
    </i>
    <i r="3">
      <x v="3"/>
      <x v="702"/>
    </i>
    <i r="1">
      <x v="12"/>
      <x v="1"/>
      <x v="1"/>
      <x v="740"/>
    </i>
    <i r="2">
      <x v="2"/>
      <x v="1"/>
      <x v="729"/>
    </i>
    <i r="3">
      <x v="2"/>
      <x v="731"/>
    </i>
    <i r="3">
      <x v="3"/>
      <x v="730"/>
    </i>
    <i r="3">
      <x v="4"/>
      <x v="715"/>
    </i>
    <i r="3">
      <x v="23"/>
      <x v="737"/>
    </i>
    <i r="3">
      <x v="24"/>
      <x v="738"/>
    </i>
    <i r="2">
      <x v="3"/>
      <x v="1"/>
      <x v="720"/>
    </i>
    <i r="3">
      <x v="2"/>
      <x v="722"/>
    </i>
    <i r="3">
      <x v="3"/>
      <x v="721"/>
    </i>
    <i r="3">
      <x v="4"/>
      <x v="713"/>
    </i>
    <i r="3">
      <x v="23"/>
      <x v="735"/>
    </i>
    <i r="3">
      <x v="24"/>
      <x v="736"/>
    </i>
    <i r="2">
      <x v="4"/>
      <x v="1"/>
      <x v="732"/>
    </i>
    <i r="3">
      <x v="2"/>
      <x v="734"/>
    </i>
    <i r="3">
      <x v="3"/>
      <x v="733"/>
    </i>
    <i r="3">
      <x v="4"/>
      <x v="1814"/>
    </i>
    <i r="2">
      <x v="5"/>
      <x v="1"/>
      <x v="723"/>
    </i>
    <i r="3">
      <x v="2"/>
      <x v="725"/>
    </i>
    <i r="3">
      <x v="3"/>
      <x v="724"/>
    </i>
    <i r="2">
      <x v="6"/>
      <x v="1"/>
      <x v="717"/>
    </i>
    <i r="3">
      <x v="2"/>
      <x v="719"/>
    </i>
    <i r="3">
      <x v="3"/>
      <x v="718"/>
    </i>
    <i r="3">
      <x v="4"/>
      <x v="716"/>
    </i>
    <i r="2">
      <x v="7"/>
      <x v="1"/>
      <x v="726"/>
    </i>
    <i r="3">
      <x v="2"/>
      <x v="728"/>
    </i>
    <i r="3">
      <x v="3"/>
      <x v="727"/>
    </i>
    <i r="3">
      <x v="4"/>
      <x v="714"/>
    </i>
    <i r="1">
      <x v="13"/>
      <x v="69"/>
      <x v="76"/>
      <x v="844"/>
    </i>
    <i r="2">
      <x v="70"/>
      <x v="16"/>
      <x v="2298"/>
    </i>
    <i r="3">
      <x v="17"/>
      <x v="2299"/>
    </i>
    <i r="1">
      <x v="14"/>
      <x v="1"/>
      <x v="1"/>
      <x v="746"/>
    </i>
    <i r="2">
      <x v="2"/>
      <x v="1"/>
      <x v="756"/>
    </i>
    <i r="3">
      <x v="2"/>
      <x v="758"/>
    </i>
    <i r="3">
      <x v="3"/>
      <x v="757"/>
    </i>
    <i r="2">
      <x v="3"/>
      <x v="1"/>
      <x v="747"/>
    </i>
    <i r="3">
      <x v="2"/>
      <x v="749"/>
    </i>
    <i r="3">
      <x v="3"/>
      <x v="748"/>
    </i>
    <i r="2">
      <x v="4"/>
      <x v="1"/>
      <x v="759"/>
    </i>
    <i r="3">
      <x v="2"/>
      <x v="761"/>
    </i>
    <i r="3">
      <x v="3"/>
      <x v="760"/>
    </i>
    <i r="2">
      <x v="5"/>
      <x v="1"/>
      <x v="750"/>
    </i>
    <i r="3">
      <x v="2"/>
      <x v="752"/>
    </i>
    <i r="3">
      <x v="3"/>
      <x v="751"/>
    </i>
    <i r="2">
      <x v="6"/>
      <x v="1"/>
      <x v="762"/>
    </i>
    <i r="3">
      <x v="2"/>
      <x v="763"/>
    </i>
    <i r="3">
      <x v="3"/>
      <x v="764"/>
    </i>
    <i r="2">
      <x v="7"/>
      <x v="1"/>
      <x v="753"/>
    </i>
    <i r="3">
      <x v="2"/>
      <x v="755"/>
    </i>
    <i r="3">
      <x v="3"/>
      <x v="754"/>
    </i>
    <i r="1">
      <x v="15"/>
      <x v="1"/>
      <x v="1"/>
      <x v="765"/>
    </i>
    <i r="2">
      <x v="2"/>
      <x v="1"/>
      <x v="775"/>
    </i>
    <i r="3">
      <x v="2"/>
      <x v="777"/>
    </i>
    <i r="3">
      <x v="3"/>
      <x v="776"/>
    </i>
    <i r="3">
      <x v="23"/>
      <x v="744"/>
    </i>
    <i r="3">
      <x v="24"/>
      <x v="743"/>
    </i>
    <i r="2">
      <x v="3"/>
      <x v="1"/>
      <x v="766"/>
    </i>
    <i r="3">
      <x v="2"/>
      <x v="768"/>
    </i>
    <i r="3">
      <x v="3"/>
      <x v="767"/>
    </i>
    <i r="3">
      <x v="23"/>
      <x v="742"/>
    </i>
    <i r="3">
      <x v="24"/>
      <x v="741"/>
    </i>
    <i r="2">
      <x v="4"/>
      <x v="1"/>
      <x v="778"/>
    </i>
    <i r="3">
      <x v="2"/>
      <x v="780"/>
    </i>
    <i r="3">
      <x v="3"/>
      <x v="779"/>
    </i>
    <i r="2">
      <x v="5"/>
      <x v="1"/>
      <x v="769"/>
    </i>
    <i r="3">
      <x v="2"/>
      <x v="771"/>
    </i>
    <i r="3">
      <x v="3"/>
      <x v="770"/>
    </i>
    <i r="2">
      <x v="6"/>
      <x v="1"/>
      <x v="781"/>
    </i>
    <i r="3">
      <x v="2"/>
      <x v="783"/>
    </i>
    <i r="3">
      <x v="3"/>
      <x v="782"/>
    </i>
    <i r="2">
      <x v="7"/>
      <x v="1"/>
      <x v="772"/>
    </i>
    <i r="3">
      <x v="2"/>
      <x v="774"/>
    </i>
    <i r="3">
      <x v="3"/>
      <x v="773"/>
    </i>
    <i r="1">
      <x v="17"/>
      <x v="1"/>
      <x v="1"/>
      <x v="790"/>
    </i>
    <i r="2">
      <x v="2"/>
      <x v="1"/>
      <x v="795"/>
    </i>
    <i r="3">
      <x v="56"/>
      <x v="263"/>
    </i>
    <i r="3">
      <x v="57"/>
      <x v="264"/>
    </i>
    <i r="3">
      <x v="58"/>
      <x v="265"/>
    </i>
    <i r="3">
      <x v="59"/>
      <x v="266"/>
    </i>
    <i r="3">
      <x v="60"/>
      <x v="2098"/>
    </i>
    <i r="2">
      <x v="3"/>
      <x v="1"/>
      <x v="791"/>
    </i>
    <i r="3">
      <x v="6"/>
      <x v="792"/>
    </i>
    <i r="2">
      <x v="4"/>
      <x v="1"/>
      <x v="796"/>
    </i>
    <i r="3">
      <x v="6"/>
      <x v="797"/>
    </i>
    <i r="3">
      <x v="7"/>
      <x v="798"/>
    </i>
    <i r="2">
      <x v="7"/>
      <x v="1"/>
      <x v="793"/>
    </i>
    <i r="3">
      <x v="2"/>
      <x v="794"/>
    </i>
    <i r="3">
      <x v="3"/>
      <x v="2099"/>
    </i>
    <i r="3">
      <x v="4"/>
      <x v="2100"/>
    </i>
    <i r="2">
      <x v="55"/>
      <x v="68"/>
      <x v="323"/>
    </i>
    <i r="3">
      <x v="76"/>
      <x v="324"/>
    </i>
    <i r="3">
      <x v="84"/>
      <x v="325"/>
    </i>
    <i r="3">
      <x v="92"/>
      <x v="327"/>
    </i>
    <i r="2">
      <x v="58"/>
      <x v="96"/>
      <x v="92"/>
    </i>
    <i r="2">
      <x v="59"/>
      <x v="12"/>
      <x v="1055"/>
    </i>
    <i r="1">
      <x v="18"/>
      <x v="1"/>
      <x v="1"/>
      <x v="799"/>
    </i>
    <i r="2">
      <x v="6"/>
      <x v="1"/>
      <x v="801"/>
    </i>
    <i r="2">
      <x v="10"/>
      <x v="1"/>
      <x v="2370"/>
    </i>
    <i r="2">
      <x v="11"/>
      <x v="1"/>
      <x v="802"/>
    </i>
    <i r="2">
      <x v="12"/>
      <x v="1"/>
      <x v="800"/>
    </i>
    <i r="2">
      <x v="21"/>
      <x v="1"/>
      <x v="2004"/>
    </i>
    <i r="2">
      <x v="30"/>
      <x v="1"/>
      <x v="1032"/>
    </i>
    <i r="2">
      <x v="66"/>
      <x v="40"/>
      <x v="2058"/>
    </i>
    <i r="1">
      <x v="23"/>
      <x v="1"/>
      <x v="1"/>
      <x v="831"/>
    </i>
    <i r="1">
      <x v="24"/>
      <x v="1"/>
      <x v="1"/>
      <x v="366"/>
    </i>
    <i r="2">
      <x v="31"/>
      <x v="1"/>
      <x v="860"/>
    </i>
    <i>
      <x v="55"/>
      <x v="2"/>
      <x v="61"/>
      <x v="12"/>
      <x v="846"/>
    </i>
    <i r="1">
      <x v="3"/>
      <x v="1"/>
      <x v="1"/>
      <x v="855"/>
    </i>
    <i r="2">
      <x v="2"/>
      <x v="1"/>
      <x v="857"/>
    </i>
    <i r="3">
      <x v="2"/>
      <x v="849"/>
    </i>
    <i r="2">
      <x v="10"/>
      <x v="1"/>
      <x v="858"/>
    </i>
    <i r="3">
      <x v="2"/>
      <x v="854"/>
    </i>
    <i r="3">
      <x v="3"/>
      <x v="853"/>
    </i>
    <i r="3">
      <x v="4"/>
      <x v="850"/>
    </i>
    <i r="3">
      <x v="5"/>
      <x v="851"/>
    </i>
    <i r="2">
      <x v="12"/>
      <x v="1"/>
      <x v="856"/>
    </i>
    <i r="3">
      <x v="2"/>
      <x v="852"/>
    </i>
    <i r="1">
      <x v="4"/>
      <x v="61"/>
      <x v="36"/>
      <x v="859"/>
    </i>
    <i r="1">
      <x v="5"/>
      <x v="2"/>
      <x v="1"/>
      <x v="613"/>
    </i>
    <i r="1">
      <x v="6"/>
      <x v="1"/>
      <x v="1"/>
      <x v="865"/>
    </i>
    <i r="1">
      <x v="9"/>
      <x v="2"/>
      <x v="1"/>
      <x v="1528"/>
    </i>
    <i r="2">
      <x v="62"/>
      <x v="72"/>
      <x v="1323"/>
    </i>
    <i r="3">
      <x v="73"/>
      <x v="1324"/>
    </i>
    <i r="1">
      <x v="13"/>
      <x v="2"/>
      <x v="1"/>
      <x v="951"/>
    </i>
    <i r="1">
      <x v="16"/>
      <x v="1"/>
      <x v="1"/>
      <x v="970"/>
    </i>
    <i r="1">
      <x v="17"/>
      <x v="1"/>
      <x v="1"/>
      <x v="954"/>
    </i>
    <i>
      <x v="56"/>
      <x v="3"/>
      <x v="1"/>
      <x v="1"/>
      <x v="983"/>
    </i>
    <i r="1">
      <x v="4"/>
      <x v="1"/>
      <x v="2"/>
      <x v="1050"/>
    </i>
    <i r="3">
      <x v="3"/>
      <x v="1049"/>
    </i>
    <i r="3">
      <x v="4"/>
      <x v="1051"/>
    </i>
    <i r="3">
      <x v="5"/>
      <x v="1048"/>
    </i>
    <i r="3">
      <x v="6"/>
      <x v="1054"/>
    </i>
    <i r="3">
      <x v="7"/>
      <x v="1052"/>
    </i>
    <i r="3">
      <x v="8"/>
      <x v="1053"/>
    </i>
    <i r="3">
      <x v="9"/>
      <x v="1047"/>
    </i>
    <i r="2">
      <x v="11"/>
      <x v="1"/>
      <x v="2255"/>
    </i>
    <i r="1">
      <x v="5"/>
      <x v="3"/>
      <x v="1"/>
      <x v="992"/>
    </i>
    <i r="2">
      <x v="4"/>
      <x v="2"/>
      <x v="2397"/>
    </i>
    <i r="1">
      <x v="6"/>
      <x v="1"/>
      <x v="1"/>
      <x v="1024"/>
    </i>
    <i r="2">
      <x v="2"/>
      <x v="1"/>
      <x v="1025"/>
    </i>
    <i r="2">
      <x v="3"/>
      <x v="1"/>
      <x v="1026"/>
    </i>
    <i r="2">
      <x v="4"/>
      <x v="1"/>
      <x v="1027"/>
    </i>
    <i r="2">
      <x v="5"/>
      <x v="1"/>
      <x v="1028"/>
    </i>
    <i r="1">
      <x v="7"/>
      <x v="61"/>
      <x v="92"/>
      <x v="1029"/>
    </i>
    <i r="1">
      <x v="8"/>
      <x v="61"/>
      <x v="100"/>
      <x v="2239"/>
    </i>
    <i r="1">
      <x v="10"/>
      <x v="1"/>
      <x v="1"/>
      <x v="1060"/>
    </i>
    <i r="1">
      <x v="12"/>
      <x v="2"/>
      <x v="1"/>
      <x v="991"/>
    </i>
    <i r="2">
      <x v="81"/>
      <x v="52"/>
      <x v="990"/>
    </i>
    <i>
      <x v="57"/>
      <x v="2"/>
      <x v="1"/>
      <x v="1"/>
      <x v="1064"/>
    </i>
    <i r="1">
      <x v="8"/>
      <x v="25"/>
      <x v="44"/>
      <x v="1301"/>
    </i>
    <i r="3">
      <x v="52"/>
      <x v="2460"/>
    </i>
    <i r="1">
      <x v="9"/>
      <x v="62"/>
      <x v="1"/>
      <x v="1296"/>
    </i>
    <i r="3">
      <x v="24"/>
      <x v="1295"/>
    </i>
    <i r="3">
      <x v="32"/>
      <x v="1297"/>
    </i>
    <i r="1">
      <x v="10"/>
      <x v="60"/>
      <x v="64"/>
      <x v="293"/>
    </i>
    <i r="4">
      <x v="1281"/>
    </i>
    <i r="3">
      <x v="72"/>
      <x v="331"/>
    </i>
    <i r="3">
      <x v="88"/>
      <x v="811"/>
    </i>
    <i r="1">
      <x v="12"/>
      <x v="62"/>
      <x v="16"/>
      <x v="1084"/>
    </i>
    <i>
      <x v="58"/>
      <x v="2"/>
      <x v="59"/>
      <x v="52"/>
      <x v="2284"/>
    </i>
    <i r="2">
      <x v="66"/>
      <x v="64"/>
      <x v="2073"/>
    </i>
    <i r="2">
      <x v="69"/>
      <x v="28"/>
      <x v="2481"/>
    </i>
    <i r="1">
      <x v="4"/>
      <x v="1"/>
      <x v="1"/>
      <x v="1315"/>
    </i>
    <i r="2">
      <x v="2"/>
      <x v="1"/>
      <x v="1317"/>
    </i>
    <i r="2">
      <x v="3"/>
      <x v="1"/>
      <x v="1316"/>
    </i>
    <i r="1">
      <x v="5"/>
      <x v="65"/>
      <x v="1"/>
      <x v="1327"/>
    </i>
    <i r="3">
      <x v="28"/>
      <x v="1831"/>
    </i>
    <i>
      <x v="59"/>
      <x v="3"/>
      <x v="5"/>
      <x v="1"/>
      <x v="1477"/>
    </i>
    <i r="2">
      <x v="61"/>
      <x v="68"/>
      <x v="965"/>
    </i>
    <i r="2">
      <x v="63"/>
      <x v="28"/>
      <x v="1494"/>
    </i>
    <i>
      <x v="60"/>
      <x v="2"/>
      <x v="1"/>
      <x v="2"/>
      <x v="315"/>
    </i>
    <i r="3">
      <x v="3"/>
      <x v="313"/>
    </i>
    <i r="3">
      <x v="4"/>
      <x v="843"/>
    </i>
    <i r="3">
      <x v="5"/>
      <x v="842"/>
    </i>
    <i r="3">
      <x v="6"/>
      <x v="314"/>
    </i>
    <i r="2">
      <x v="63"/>
      <x v="44"/>
      <x v="1532"/>
    </i>
    <i r="3">
      <x v="45"/>
      <x v="1533"/>
    </i>
    <i r="1">
      <x v="3"/>
      <x v="1"/>
      <x v="1"/>
      <x v="1537"/>
    </i>
    <i r="2">
      <x v="2"/>
      <x v="1"/>
      <x v="1545"/>
    </i>
    <i r="2">
      <x v="3"/>
      <x v="1"/>
      <x v="1546"/>
    </i>
    <i r="2">
      <x v="63"/>
      <x v="67"/>
      <x v="1544"/>
    </i>
    <i r="3">
      <x v="68"/>
      <x v="1543"/>
    </i>
    <i r="3">
      <x v="69"/>
      <x v="1541"/>
    </i>
    <i r="3">
      <x v="70"/>
      <x v="1540"/>
    </i>
    <i r="3">
      <x v="71"/>
      <x v="1542"/>
    </i>
    <i r="1">
      <x v="5"/>
      <x v="63"/>
      <x v="76"/>
      <x v="1551"/>
    </i>
    <i r="1">
      <x v="7"/>
      <x v="1"/>
      <x v="1"/>
      <x v="1553"/>
    </i>
    <i r="1">
      <x v="9"/>
      <x v="1"/>
      <x v="1"/>
      <x v="1559"/>
    </i>
    <i r="3">
      <x v="2"/>
      <x v="1560"/>
    </i>
    <i r="2">
      <x v="63"/>
      <x v="92"/>
      <x v="1561"/>
    </i>
    <i>
      <x v="61"/>
      <x v="2"/>
      <x v="1"/>
      <x v="1"/>
      <x v="1564"/>
    </i>
    <i r="2">
      <x v="2"/>
      <x v="1"/>
      <x v="1565"/>
    </i>
    <i r="2">
      <x v="4"/>
      <x v="1"/>
      <x v="1566"/>
    </i>
    <i>
      <x v="62"/>
      <x v="1"/>
      <x v="64"/>
      <x v="16"/>
      <x v="1592"/>
    </i>
    <i r="1">
      <x v="3"/>
      <x v="2"/>
      <x v="61"/>
      <x v="1598"/>
    </i>
    <i r="2">
      <x v="64"/>
      <x v="32"/>
      <x v="1597"/>
    </i>
    <i r="2">
      <x v="68"/>
      <x v="72"/>
      <x v="2452"/>
    </i>
    <i r="1">
      <x v="7"/>
      <x v="2"/>
      <x v="1"/>
      <x v="1606"/>
    </i>
    <i r="2">
      <x v="3"/>
      <x v="1"/>
      <x v="1607"/>
    </i>
    <i r="2">
      <x v="4"/>
      <x v="1"/>
      <x v="1795"/>
    </i>
    <i r="3">
      <x v="12"/>
      <x v="1875"/>
    </i>
    <i r="3">
      <x v="22"/>
      <x v="1869"/>
    </i>
    <i r="3">
      <x v="32"/>
      <x v="2003"/>
    </i>
    <i r="2">
      <x v="64"/>
      <x v="56"/>
      <x v="1616"/>
    </i>
    <i r="1">
      <x v="10"/>
      <x v="3"/>
      <x v="1"/>
      <x v="1617"/>
    </i>
    <i>
      <x v="63"/>
      <x v="2"/>
      <x v="64"/>
      <x v="80"/>
      <x v="1637"/>
    </i>
    <i r="3">
      <x v="82"/>
      <x v="1636"/>
    </i>
    <i r="3">
      <x v="83"/>
      <x v="1065"/>
    </i>
    <i r="3">
      <x v="84"/>
      <x v="1854"/>
    </i>
    <i r="1">
      <x v="3"/>
      <x v="3"/>
      <x v="1"/>
      <x v="1815"/>
    </i>
    <i r="2">
      <x v="5"/>
      <x v="1"/>
      <x v="1639"/>
    </i>
    <i r="1">
      <x v="6"/>
      <x v="3"/>
      <x v="1"/>
      <x v="1655"/>
    </i>
    <i r="1">
      <x v="7"/>
      <x v="1"/>
      <x v="1"/>
      <x v="1748"/>
    </i>
    <i r="2">
      <x v="5"/>
      <x v="1"/>
      <x v="1749"/>
    </i>
    <i r="2">
      <x v="6"/>
      <x v="1"/>
      <x v="1750"/>
    </i>
    <i r="2">
      <x v="8"/>
      <x v="1"/>
      <x v="1751"/>
    </i>
    <i r="1">
      <x v="8"/>
      <x v="65"/>
      <x v="20"/>
      <x v="1756"/>
    </i>
    <i r="1">
      <x v="16"/>
      <x v="64"/>
      <x v="96"/>
      <x v="1647"/>
    </i>
    <i r="2">
      <x v="65"/>
      <x v="3"/>
      <x v="1648"/>
    </i>
    <i r="1">
      <x v="17"/>
      <x v="1"/>
      <x v="1"/>
      <x v="1662"/>
    </i>
    <i>
      <x v="64"/>
      <x v="2"/>
      <x v="1"/>
      <x v="1"/>
      <x v="1870"/>
    </i>
    <i r="1">
      <x v="4"/>
      <x v="65"/>
      <x v="60"/>
      <x v="1885"/>
    </i>
    <i r="1">
      <x v="5"/>
      <x v="1"/>
      <x v="1"/>
      <x v="1886"/>
    </i>
    <i r="1">
      <x v="7"/>
      <x v="1"/>
      <x v="1"/>
      <x v="1942"/>
    </i>
    <i r="1">
      <x v="8"/>
      <x v="65"/>
      <x v="84"/>
      <x v="1945"/>
    </i>
    <i r="3">
      <x v="92"/>
      <x v="1946"/>
    </i>
    <i r="1">
      <x v="12"/>
      <x v="28"/>
      <x v="1"/>
      <x v="2236"/>
    </i>
    <i r="2">
      <x v="60"/>
      <x v="96"/>
      <x v="2064"/>
    </i>
    <i r="2">
      <x v="66"/>
      <x v="16"/>
      <x v="2002"/>
    </i>
    <i r="1">
      <x v="16"/>
      <x v="1"/>
      <x v="1"/>
      <x v="2057"/>
    </i>
    <i r="1">
      <x v="17"/>
      <x v="59"/>
      <x v="28"/>
      <x v="2059"/>
    </i>
    <i r="1">
      <x v="20"/>
      <x v="65"/>
      <x v="36"/>
      <x v="1871"/>
    </i>
    <i>
      <x v="65"/>
      <x v="7"/>
      <x v="1"/>
      <x v="1"/>
      <x v="2087"/>
    </i>
    <i r="2">
      <x v="2"/>
      <x v="1"/>
      <x v="2088"/>
    </i>
    <i r="3">
      <x v="2"/>
      <x v="2089"/>
    </i>
    <i r="2">
      <x v="3"/>
      <x v="1"/>
      <x v="2091"/>
    </i>
    <i r="3">
      <x v="2"/>
      <x v="2090"/>
    </i>
    <i r="2">
      <x v="66"/>
      <x v="80"/>
      <x v="2092"/>
    </i>
    <i r="3">
      <x v="88"/>
      <x v="2093"/>
    </i>
    <i r="2">
      <x v="67"/>
      <x v="3"/>
      <x v="2094"/>
    </i>
    <i r="3">
      <x v="4"/>
      <x v="2095"/>
    </i>
    <i r="3">
      <x v="5"/>
      <x v="2096"/>
    </i>
    <i r="1">
      <x v="9"/>
      <x v="67"/>
      <x v="12"/>
      <x v="2101"/>
    </i>
    <i>
      <x v="66"/>
      <x v="2"/>
      <x v="2"/>
      <x v="1"/>
      <x v="2160"/>
    </i>
    <i r="3">
      <x v="2"/>
      <x v="2159"/>
    </i>
    <i r="1">
      <x v="3"/>
      <x v="1"/>
      <x v="1"/>
      <x v="2158"/>
    </i>
    <i r="1">
      <x v="5"/>
      <x v="1"/>
      <x v="1"/>
      <x v="2238"/>
    </i>
    <i r="2">
      <x v="3"/>
      <x v="1"/>
      <x v="2242"/>
    </i>
    <i r="2">
      <x v="4"/>
      <x v="1"/>
      <x v="2240"/>
    </i>
    <i r="2">
      <x v="5"/>
      <x v="1"/>
      <x v="2243"/>
    </i>
    <i r="2">
      <x v="6"/>
      <x v="1"/>
      <x v="2244"/>
    </i>
    <i r="2">
      <x v="60"/>
      <x v="24"/>
      <x v="91"/>
    </i>
    <i r="3">
      <x v="32"/>
      <x v="116"/>
    </i>
    <i r="2">
      <x v="63"/>
      <x v="36"/>
      <x v="1518"/>
    </i>
    <i r="1">
      <x v="6"/>
      <x v="3"/>
      <x v="1"/>
      <x/>
    </i>
    <i r="2">
      <x v="5"/>
      <x v="1"/>
      <x v="2254"/>
    </i>
    <i r="1">
      <x v="7"/>
      <x v="66"/>
      <x v="7"/>
      <x v="1958"/>
    </i>
    <i r="1">
      <x v="9"/>
      <x v="67"/>
      <x v="60"/>
      <x v="2281"/>
    </i>
    <i r="3">
      <x v="68"/>
      <x v="2282"/>
    </i>
    <i r="1">
      <x v="14"/>
      <x v="67"/>
      <x v="92"/>
      <x v="2306"/>
    </i>
    <i r="1">
      <x v="15"/>
      <x v="1"/>
      <x v="1"/>
      <x v="2310"/>
    </i>
    <i r="1">
      <x v="16"/>
      <x v="2"/>
      <x v="1"/>
      <x v="1310"/>
    </i>
    <i r="2">
      <x v="3"/>
      <x v="1"/>
      <x v="2348"/>
    </i>
    <i r="1">
      <x v="20"/>
      <x v="65"/>
      <x v="100"/>
      <x v="1947"/>
    </i>
    <i r="1">
      <x v="21"/>
      <x v="67"/>
      <x v="76"/>
      <x v="2297"/>
    </i>
    <i r="1">
      <x v="24"/>
      <x v="67"/>
      <x v="28"/>
      <x v="2154"/>
    </i>
    <i>
      <x v="67"/>
      <x v="2"/>
      <x v="67"/>
      <x v="100"/>
      <x v="2378"/>
    </i>
    <i r="1">
      <x v="3"/>
      <x v="68"/>
      <x v="7"/>
      <x v="2382"/>
    </i>
    <i r="1">
      <x v="4"/>
      <x v="68"/>
      <x v="16"/>
      <x v="2384"/>
    </i>
    <i r="1">
      <x v="5"/>
      <x v="2"/>
      <x v="1"/>
      <x v="2385"/>
    </i>
    <i r="3">
      <x v="2"/>
      <x v="2386"/>
    </i>
    <i r="1">
      <x v="6"/>
      <x v="2"/>
      <x v="1"/>
      <x v="2394"/>
    </i>
    <i r="3">
      <x v="2"/>
      <x v="2392"/>
    </i>
    <i r="1">
      <x v="9"/>
      <x v="1"/>
      <x v="1"/>
      <x v="2442"/>
    </i>
    <i r="2">
      <x v="72"/>
      <x v="36"/>
      <x v="1810"/>
    </i>
    <i r="1">
      <x v="10"/>
      <x v="60"/>
      <x v="7"/>
      <x v="71"/>
    </i>
    <i r="2">
      <x v="64"/>
      <x v="40"/>
      <x v="1611"/>
    </i>
    <i r="2">
      <x v="68"/>
      <x v="56"/>
      <x v="2446"/>
    </i>
    <i r="1">
      <x v="13"/>
      <x v="1"/>
      <x v="1"/>
      <x v="2447"/>
    </i>
    <i r="2">
      <x v="26"/>
      <x v="7"/>
      <x v="2448"/>
    </i>
    <i r="2">
      <x v="68"/>
      <x v="64"/>
      <x v="2449"/>
    </i>
    <i r="1">
      <x v="16"/>
      <x v="68"/>
      <x v="48"/>
      <x v="2431"/>
    </i>
    <i r="1">
      <x v="17"/>
      <x v="68"/>
      <x v="37"/>
      <x v="2258"/>
    </i>
    <i r="3">
      <x v="38"/>
      <x v="2417"/>
    </i>
    <i r="3">
      <x v="39"/>
      <x v="2419"/>
    </i>
    <i r="3">
      <x v="40"/>
      <x v="2418"/>
    </i>
    <i r="1">
      <x v="18"/>
      <x v="1"/>
      <x v="1"/>
      <x v="2444"/>
    </i>
    <i>
      <x v="68"/>
      <x v="2"/>
      <x v="82"/>
      <x v="80"/>
      <x v="2480"/>
    </i>
    <i r="1">
      <x v="4"/>
      <x v="69"/>
      <x v="36"/>
      <x v="2485"/>
    </i>
    <i r="1">
      <x v="5"/>
      <x v="1"/>
      <x v="1"/>
      <x v="2487"/>
    </i>
    <i r="2">
      <x v="5"/>
      <x v="1"/>
      <x v="2488"/>
    </i>
    <i r="2">
      <x v="6"/>
      <x v="1"/>
      <x v="2489"/>
    </i>
    <i r="2">
      <x v="8"/>
      <x v="1"/>
      <x v="2490"/>
    </i>
    <i r="1">
      <x v="6"/>
      <x v="1"/>
      <x v="1"/>
      <x v="2498"/>
    </i>
    <i r="3">
      <x v="2"/>
      <x v="2504"/>
    </i>
    <i r="2">
      <x v="4"/>
      <x v="1"/>
      <x v="952"/>
    </i>
    <i r="3">
      <x v="2"/>
      <x v="2499"/>
    </i>
    <i r="2">
      <x v="5"/>
      <x v="1"/>
      <x v="2505"/>
    </i>
    <i r="3">
      <x v="2"/>
      <x v="2502"/>
    </i>
    <i r="3">
      <x v="3"/>
      <x v="2500"/>
    </i>
    <i r="3">
      <x v="4"/>
      <x v="2501"/>
    </i>
    <i r="2">
      <x v="6"/>
      <x v="1"/>
      <x v="2506"/>
    </i>
    <i r="3">
      <x v="2"/>
      <x v="2503"/>
    </i>
    <i r="2">
      <x v="21"/>
      <x v="1"/>
      <x v="94"/>
    </i>
    <i r="3">
      <x v="2"/>
      <x v="93"/>
    </i>
    <i r="3">
      <x v="12"/>
      <x v="1523"/>
    </i>
    <i r="3">
      <x v="13"/>
      <x v="1524"/>
    </i>
    <i r="3">
      <x v="22"/>
      <x v="1521"/>
    </i>
    <i r="3">
      <x v="23"/>
      <x v="1522"/>
    </i>
    <i r="2">
      <x v="23"/>
      <x v="2"/>
      <x v="693"/>
    </i>
    <i r="3">
      <x v="3"/>
      <x v="694"/>
    </i>
    <i r="3">
      <x v="4"/>
      <x v="1816"/>
    </i>
    <i r="3">
      <x v="5"/>
      <x v="1817"/>
    </i>
    <i r="2">
      <x v="24"/>
      <x v="2"/>
      <x v="691"/>
    </i>
    <i r="3">
      <x v="3"/>
      <x v="692"/>
    </i>
    <i r="3">
      <x v="4"/>
      <x v="1640"/>
    </i>
    <i r="3">
      <x v="5"/>
      <x v="1641"/>
    </i>
    <i r="2">
      <x v="25"/>
      <x v="1"/>
      <x v="2396"/>
    </i>
    <i r="3">
      <x v="2"/>
      <x v="2395"/>
    </i>
    <i r="2">
      <x v="30"/>
      <x v="1"/>
      <x v="589"/>
    </i>
    <i r="3">
      <x v="2"/>
      <x v="589"/>
    </i>
    <i r="3">
      <x v="3"/>
      <x v="592"/>
    </i>
    <i r="3">
      <x v="4"/>
      <x v="590"/>
    </i>
    <i r="3">
      <x v="5"/>
      <x v="590"/>
    </i>
    <i r="3">
      <x v="6"/>
      <x v="591"/>
    </i>
    <i r="2">
      <x v="40"/>
      <x v="1"/>
      <x v="593"/>
    </i>
    <i r="3">
      <x v="2"/>
      <x v="593"/>
    </i>
    <i r="3">
      <x v="3"/>
      <x v="600"/>
    </i>
    <i r="3">
      <x v="4"/>
      <x v="598"/>
    </i>
    <i r="3">
      <x v="5"/>
      <x v="598"/>
    </i>
    <i r="3">
      <x v="6"/>
      <x v="599"/>
    </i>
    <i r="2">
      <x v="41"/>
      <x v="1"/>
      <x v="594"/>
    </i>
    <i r="3">
      <x v="2"/>
      <x v="594"/>
    </i>
    <i r="3">
      <x v="3"/>
      <x v="597"/>
    </i>
    <i r="3">
      <x v="4"/>
      <x v="595"/>
    </i>
    <i r="3">
      <x v="5"/>
      <x v="595"/>
    </i>
    <i r="3">
      <x v="6"/>
      <x v="596"/>
    </i>
    <i r="2">
      <x v="50"/>
      <x v="1"/>
      <x v="585"/>
    </i>
    <i r="3">
      <x v="2"/>
      <x v="586"/>
    </i>
    <i r="3">
      <x v="3"/>
      <x v="601"/>
    </i>
    <i r="3">
      <x v="4"/>
      <x v="602"/>
    </i>
    <i r="2">
      <x v="57"/>
      <x v="1"/>
      <x v="587"/>
    </i>
    <i r="3">
      <x v="2"/>
      <x v="588"/>
    </i>
    <i r="3">
      <x v="3"/>
      <x v="603"/>
    </i>
    <i r="3">
      <x v="4"/>
      <x v="604"/>
    </i>
    <i r="2">
      <x v="69"/>
      <x v="44"/>
      <x v="2496"/>
    </i>
    <i r="3">
      <x v="45"/>
      <x v="2497"/>
    </i>
    <i r="1">
      <x v="8"/>
      <x v="69"/>
      <x v="52"/>
      <x v="2511"/>
    </i>
    <i r="3">
      <x v="62"/>
      <x v="2512"/>
    </i>
    <i r="1">
      <x v="10"/>
      <x v="1"/>
      <x v="1"/>
      <x v="2515"/>
    </i>
    <i r="3">
      <x v="2"/>
      <x v="2516"/>
    </i>
    <i r="1">
      <x v="13"/>
      <x v="1"/>
      <x v="1"/>
      <x v="2479"/>
    </i>
    <i r="2">
      <x v="69"/>
      <x v="3"/>
      <x v="2476"/>
    </i>
    <i r="3">
      <x v="12"/>
      <x v="2477"/>
    </i>
    <i r="3">
      <x v="20"/>
      <x v="2478"/>
    </i>
    <i>
      <x v="69"/>
      <x v="2"/>
      <x v="2"/>
      <x v="1"/>
      <x v="2523"/>
    </i>
    <i r="2">
      <x v="3"/>
      <x v="1"/>
      <x v="25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BCA43-86B9-1745-8CF1-A096C2A8B2CD}">
  <dimension ref="A4:E2549"/>
  <sheetViews>
    <sheetView tabSelected="1" zoomScale="140" zoomScaleNormal="140" workbookViewId="0">
      <pane ySplit="4" topLeftCell="A14" activePane="bottomLeft" state="frozen"/>
      <selection pane="bottomLeft" activeCell="E12" sqref="E12"/>
    </sheetView>
  </sheetViews>
  <sheetFormatPr baseColWidth="10" defaultRowHeight="15" x14ac:dyDescent="0.2"/>
  <cols>
    <col min="1" max="1" width="12.1640625" bestFit="1" customWidth="1"/>
    <col min="4" max="4" width="9.1640625" bestFit="1" customWidth="1"/>
    <col min="5" max="5" width="50.83203125" customWidth="1"/>
  </cols>
  <sheetData>
    <row r="4" spans="1:5" x14ac:dyDescent="0.2">
      <c r="A4" s="17" t="s">
        <v>5797</v>
      </c>
      <c r="B4" s="17" t="s">
        <v>5798</v>
      </c>
      <c r="C4" s="17" t="s">
        <v>5799</v>
      </c>
      <c r="D4" s="17" t="s">
        <v>5800</v>
      </c>
      <c r="E4" s="17" t="s">
        <v>2</v>
      </c>
    </row>
    <row r="5" spans="1:5" x14ac:dyDescent="0.2">
      <c r="E5" t="s">
        <v>1245</v>
      </c>
    </row>
    <row r="6" spans="1:5" x14ac:dyDescent="0.2">
      <c r="E6" t="s">
        <v>4197</v>
      </c>
    </row>
    <row r="7" spans="1:5" x14ac:dyDescent="0.2">
      <c r="E7" t="s">
        <v>623</v>
      </c>
    </row>
    <row r="8" spans="1:5" x14ac:dyDescent="0.2">
      <c r="E8" t="s">
        <v>1254</v>
      </c>
    </row>
    <row r="9" spans="1:5" x14ac:dyDescent="0.2">
      <c r="E9" t="s">
        <v>1401</v>
      </c>
    </row>
    <row r="10" spans="1:5" x14ac:dyDescent="0.2">
      <c r="E10" t="s">
        <v>2007</v>
      </c>
    </row>
    <row r="11" spans="1:5" x14ac:dyDescent="0.2">
      <c r="E11" t="s">
        <v>4522</v>
      </c>
    </row>
    <row r="12" spans="1:5" x14ac:dyDescent="0.2">
      <c r="E12" t="s">
        <v>2699</v>
      </c>
    </row>
    <row r="13" spans="1:5" x14ac:dyDescent="0.2">
      <c r="E13" t="s">
        <v>2756</v>
      </c>
    </row>
    <row r="14" spans="1:5" x14ac:dyDescent="0.2">
      <c r="E14" t="s">
        <v>2778</v>
      </c>
    </row>
    <row r="15" spans="1:5" x14ac:dyDescent="0.2">
      <c r="E15" t="s">
        <v>2782</v>
      </c>
    </row>
    <row r="16" spans="1:5" x14ac:dyDescent="0.2">
      <c r="E16" t="s">
        <v>3020</v>
      </c>
    </row>
    <row r="17" spans="1:5" x14ac:dyDescent="0.2">
      <c r="E17" t="s">
        <v>3062</v>
      </c>
    </row>
    <row r="18" spans="1:5" x14ac:dyDescent="0.2">
      <c r="E18" t="s">
        <v>3072</v>
      </c>
    </row>
    <row r="19" spans="1:5" x14ac:dyDescent="0.2">
      <c r="E19" t="s">
        <v>3092</v>
      </c>
    </row>
    <row r="20" spans="1:5" x14ac:dyDescent="0.2">
      <c r="E20" t="s">
        <v>3897</v>
      </c>
    </row>
    <row r="21" spans="1:5" x14ac:dyDescent="0.2">
      <c r="E21" t="s">
        <v>3112</v>
      </c>
    </row>
    <row r="22" spans="1:5" x14ac:dyDescent="0.2">
      <c r="E22" t="s">
        <v>3131</v>
      </c>
    </row>
    <row r="23" spans="1:5" x14ac:dyDescent="0.2">
      <c r="E23" t="s">
        <v>4364</v>
      </c>
    </row>
    <row r="24" spans="1:5" x14ac:dyDescent="0.2">
      <c r="E24" t="s">
        <v>3222</v>
      </c>
    </row>
    <row r="25" spans="1:5" x14ac:dyDescent="0.2">
      <c r="E25" t="s">
        <v>3361</v>
      </c>
    </row>
    <row r="26" spans="1:5" x14ac:dyDescent="0.2">
      <c r="E26" t="s">
        <v>3414</v>
      </c>
    </row>
    <row r="27" spans="1:5" x14ac:dyDescent="0.2">
      <c r="E27" t="s">
        <v>5582</v>
      </c>
    </row>
    <row r="28" spans="1:5" x14ac:dyDescent="0.2">
      <c r="E28" t="s">
        <v>4141</v>
      </c>
    </row>
    <row r="29" spans="1:5" x14ac:dyDescent="0.2">
      <c r="A29" t="s">
        <v>5801</v>
      </c>
      <c r="B29" t="s">
        <v>5870</v>
      </c>
      <c r="C29" t="s">
        <v>5870</v>
      </c>
      <c r="D29" t="s">
        <v>5870</v>
      </c>
      <c r="E29" t="s">
        <v>5</v>
      </c>
    </row>
    <row r="30" spans="1:5" x14ac:dyDescent="0.2">
      <c r="A30" t="s">
        <v>5802</v>
      </c>
      <c r="B30" t="s">
        <v>5871</v>
      </c>
      <c r="C30" t="s">
        <v>5871</v>
      </c>
      <c r="D30" t="s">
        <v>5871</v>
      </c>
      <c r="E30" t="s">
        <v>8</v>
      </c>
    </row>
    <row r="31" spans="1:5" x14ac:dyDescent="0.2">
      <c r="A31" t="s">
        <v>5803</v>
      </c>
      <c r="B31" t="s">
        <v>5872</v>
      </c>
      <c r="C31" t="s">
        <v>5870</v>
      </c>
      <c r="D31" t="s">
        <v>5870</v>
      </c>
      <c r="E31" t="s">
        <v>11</v>
      </c>
    </row>
    <row r="32" spans="1:5" x14ac:dyDescent="0.2">
      <c r="B32" t="s">
        <v>5873</v>
      </c>
      <c r="C32" t="s">
        <v>5870</v>
      </c>
      <c r="D32" t="s">
        <v>5870</v>
      </c>
      <c r="E32" t="s">
        <v>14</v>
      </c>
    </row>
    <row r="33" spans="1:5" x14ac:dyDescent="0.2">
      <c r="B33" t="s">
        <v>5874</v>
      </c>
      <c r="C33" t="s">
        <v>5870</v>
      </c>
      <c r="D33" t="s">
        <v>5870</v>
      </c>
      <c r="E33" t="s">
        <v>17</v>
      </c>
    </row>
    <row r="34" spans="1:5" x14ac:dyDescent="0.2">
      <c r="C34" t="s">
        <v>5872</v>
      </c>
      <c r="D34" t="s">
        <v>5870</v>
      </c>
      <c r="E34" t="s">
        <v>20</v>
      </c>
    </row>
    <row r="35" spans="1:5" x14ac:dyDescent="0.2">
      <c r="B35" t="s">
        <v>5875</v>
      </c>
      <c r="C35" t="s">
        <v>5870</v>
      </c>
      <c r="D35" t="s">
        <v>5870</v>
      </c>
      <c r="E35" t="s">
        <v>22</v>
      </c>
    </row>
    <row r="36" spans="1:5" x14ac:dyDescent="0.2">
      <c r="C36" t="s">
        <v>5879</v>
      </c>
      <c r="D36" t="s">
        <v>5887</v>
      </c>
      <c r="E36" t="s">
        <v>24</v>
      </c>
    </row>
    <row r="37" spans="1:5" x14ac:dyDescent="0.2">
      <c r="D37" t="s">
        <v>5888</v>
      </c>
      <c r="E37" t="s">
        <v>26</v>
      </c>
    </row>
    <row r="38" spans="1:5" x14ac:dyDescent="0.2">
      <c r="D38" t="s">
        <v>5899</v>
      </c>
      <c r="E38" t="s">
        <v>28</v>
      </c>
    </row>
    <row r="39" spans="1:5" x14ac:dyDescent="0.2">
      <c r="C39" t="s">
        <v>5900</v>
      </c>
      <c r="D39" t="s">
        <v>5871</v>
      </c>
      <c r="E39" t="s">
        <v>30</v>
      </c>
    </row>
    <row r="40" spans="1:5" x14ac:dyDescent="0.2">
      <c r="A40" t="s">
        <v>5804</v>
      </c>
      <c r="B40" t="s">
        <v>5872</v>
      </c>
      <c r="C40" t="s">
        <v>5870</v>
      </c>
      <c r="D40" t="s">
        <v>5870</v>
      </c>
      <c r="E40" t="s">
        <v>32</v>
      </c>
    </row>
    <row r="41" spans="1:5" x14ac:dyDescent="0.2">
      <c r="B41" t="s">
        <v>5876</v>
      </c>
      <c r="C41" t="s">
        <v>5870</v>
      </c>
      <c r="D41" t="s">
        <v>5870</v>
      </c>
      <c r="E41" t="s">
        <v>35</v>
      </c>
    </row>
    <row r="42" spans="1:5" x14ac:dyDescent="0.2">
      <c r="B42" t="s">
        <v>5873</v>
      </c>
      <c r="C42" t="s">
        <v>5879</v>
      </c>
      <c r="D42" t="s">
        <v>5870</v>
      </c>
      <c r="E42" t="s">
        <v>37</v>
      </c>
    </row>
    <row r="43" spans="1:5" x14ac:dyDescent="0.2">
      <c r="D43" t="s">
        <v>5899</v>
      </c>
      <c r="E43" t="s">
        <v>39</v>
      </c>
    </row>
    <row r="44" spans="1:5" x14ac:dyDescent="0.2">
      <c r="D44" t="s">
        <v>5895</v>
      </c>
      <c r="E44" t="s">
        <v>41</v>
      </c>
    </row>
    <row r="45" spans="1:5" x14ac:dyDescent="0.2">
      <c r="D45" t="s">
        <v>5893</v>
      </c>
      <c r="E45" t="s">
        <v>43</v>
      </c>
    </row>
    <row r="46" spans="1:5" x14ac:dyDescent="0.2">
      <c r="D46" t="s">
        <v>5885</v>
      </c>
      <c r="E46" t="s">
        <v>45</v>
      </c>
    </row>
    <row r="47" spans="1:5" x14ac:dyDescent="0.2">
      <c r="A47" t="s">
        <v>5805</v>
      </c>
      <c r="B47" t="s">
        <v>5872</v>
      </c>
      <c r="C47" t="s">
        <v>5870</v>
      </c>
      <c r="D47" t="s">
        <v>5870</v>
      </c>
      <c r="E47" t="s">
        <v>47</v>
      </c>
    </row>
    <row r="48" spans="1:5" x14ac:dyDescent="0.2">
      <c r="C48" t="s">
        <v>5872</v>
      </c>
      <c r="D48" t="s">
        <v>5870</v>
      </c>
      <c r="E48" t="s">
        <v>50</v>
      </c>
    </row>
    <row r="49" spans="2:5" x14ac:dyDescent="0.2">
      <c r="C49" t="s">
        <v>5876</v>
      </c>
      <c r="D49" t="s">
        <v>5870</v>
      </c>
      <c r="E49" t="s">
        <v>53</v>
      </c>
    </row>
    <row r="50" spans="2:5" x14ac:dyDescent="0.2">
      <c r="C50" t="s">
        <v>5873</v>
      </c>
      <c r="D50" t="s">
        <v>5870</v>
      </c>
      <c r="E50" t="s">
        <v>56</v>
      </c>
    </row>
    <row r="51" spans="2:5" x14ac:dyDescent="0.2">
      <c r="C51" t="s">
        <v>5874</v>
      </c>
      <c r="D51" t="s">
        <v>5870</v>
      </c>
      <c r="E51" t="s">
        <v>59</v>
      </c>
    </row>
    <row r="52" spans="2:5" x14ac:dyDescent="0.2">
      <c r="C52" t="s">
        <v>5875</v>
      </c>
      <c r="D52" t="s">
        <v>5870</v>
      </c>
      <c r="E52" t="s">
        <v>62</v>
      </c>
    </row>
    <row r="53" spans="2:5" x14ac:dyDescent="0.2">
      <c r="C53" t="s">
        <v>5877</v>
      </c>
      <c r="D53" t="s">
        <v>5870</v>
      </c>
      <c r="E53" t="s">
        <v>65</v>
      </c>
    </row>
    <row r="54" spans="2:5" x14ac:dyDescent="0.2">
      <c r="C54" t="s">
        <v>5879</v>
      </c>
      <c r="D54" t="s">
        <v>5870</v>
      </c>
      <c r="E54" t="s">
        <v>68</v>
      </c>
    </row>
    <row r="55" spans="2:5" x14ac:dyDescent="0.2">
      <c r="B55" t="s">
        <v>5876</v>
      </c>
      <c r="C55" t="s">
        <v>5870</v>
      </c>
      <c r="D55" t="s">
        <v>5870</v>
      </c>
      <c r="E55" t="s">
        <v>71</v>
      </c>
    </row>
    <row r="56" spans="2:5" x14ac:dyDescent="0.2">
      <c r="C56" t="s">
        <v>5872</v>
      </c>
      <c r="D56" t="s">
        <v>5870</v>
      </c>
      <c r="E56" t="s">
        <v>74</v>
      </c>
    </row>
    <row r="57" spans="2:5" x14ac:dyDescent="0.2">
      <c r="C57" t="s">
        <v>5876</v>
      </c>
      <c r="D57" t="s">
        <v>5870</v>
      </c>
      <c r="E57" t="s">
        <v>76</v>
      </c>
    </row>
    <row r="58" spans="2:5" x14ac:dyDescent="0.2">
      <c r="C58" t="s">
        <v>5873</v>
      </c>
      <c r="D58" t="s">
        <v>5870</v>
      </c>
      <c r="E58" t="s">
        <v>78</v>
      </c>
    </row>
    <row r="59" spans="2:5" x14ac:dyDescent="0.2">
      <c r="C59" t="s">
        <v>5874</v>
      </c>
      <c r="D59" t="s">
        <v>5870</v>
      </c>
      <c r="E59" t="s">
        <v>83</v>
      </c>
    </row>
    <row r="60" spans="2:5" x14ac:dyDescent="0.2">
      <c r="D60" t="s">
        <v>5876</v>
      </c>
      <c r="E60" t="s">
        <v>85</v>
      </c>
    </row>
    <row r="61" spans="2:5" x14ac:dyDescent="0.2">
      <c r="C61" t="s">
        <v>5875</v>
      </c>
      <c r="D61" t="s">
        <v>5870</v>
      </c>
      <c r="E61" t="s">
        <v>88</v>
      </c>
    </row>
    <row r="62" spans="2:5" x14ac:dyDescent="0.2">
      <c r="D62" t="s">
        <v>5872</v>
      </c>
      <c r="E62" t="s">
        <v>90</v>
      </c>
    </row>
    <row r="63" spans="2:5" x14ac:dyDescent="0.2">
      <c r="D63" t="s">
        <v>5876</v>
      </c>
      <c r="E63" t="s">
        <v>93</v>
      </c>
    </row>
    <row r="64" spans="2:5" x14ac:dyDescent="0.2">
      <c r="D64" t="s">
        <v>5873</v>
      </c>
      <c r="E64" t="s">
        <v>96</v>
      </c>
    </row>
    <row r="65" spans="1:5" x14ac:dyDescent="0.2">
      <c r="C65" t="s">
        <v>5877</v>
      </c>
      <c r="D65" t="s">
        <v>5870</v>
      </c>
      <c r="E65" t="s">
        <v>80</v>
      </c>
    </row>
    <row r="66" spans="1:5" x14ac:dyDescent="0.2">
      <c r="B66" t="s">
        <v>5877</v>
      </c>
      <c r="C66" t="s">
        <v>5870</v>
      </c>
      <c r="D66" t="s">
        <v>5870</v>
      </c>
      <c r="E66" t="s">
        <v>98</v>
      </c>
    </row>
    <row r="67" spans="1:5" x14ac:dyDescent="0.2">
      <c r="B67" t="s">
        <v>5878</v>
      </c>
      <c r="C67" t="s">
        <v>5870</v>
      </c>
      <c r="D67" t="s">
        <v>5870</v>
      </c>
      <c r="E67" t="s">
        <v>100</v>
      </c>
    </row>
    <row r="68" spans="1:5" x14ac:dyDescent="0.2">
      <c r="A68" t="s">
        <v>5806</v>
      </c>
      <c r="B68" t="s">
        <v>5876</v>
      </c>
      <c r="C68" t="s">
        <v>5870</v>
      </c>
      <c r="D68" t="s">
        <v>5870</v>
      </c>
      <c r="E68" t="s">
        <v>102</v>
      </c>
    </row>
    <row r="69" spans="1:5" x14ac:dyDescent="0.2">
      <c r="B69" t="s">
        <v>5874</v>
      </c>
      <c r="C69" t="s">
        <v>5870</v>
      </c>
      <c r="D69" t="s">
        <v>5870</v>
      </c>
      <c r="E69" t="s">
        <v>105</v>
      </c>
    </row>
    <row r="70" spans="1:5" x14ac:dyDescent="0.2">
      <c r="A70" t="s">
        <v>5807</v>
      </c>
      <c r="B70" t="s">
        <v>5872</v>
      </c>
      <c r="C70" t="s">
        <v>5870</v>
      </c>
      <c r="D70" t="s">
        <v>5870</v>
      </c>
      <c r="E70" t="s">
        <v>108</v>
      </c>
    </row>
    <row r="71" spans="1:5" x14ac:dyDescent="0.2">
      <c r="C71" t="s">
        <v>5872</v>
      </c>
      <c r="D71" t="s">
        <v>5870</v>
      </c>
      <c r="E71" t="s">
        <v>111</v>
      </c>
    </row>
    <row r="72" spans="1:5" x14ac:dyDescent="0.2">
      <c r="C72" t="s">
        <v>5876</v>
      </c>
      <c r="D72" t="s">
        <v>5870</v>
      </c>
      <c r="E72" t="s">
        <v>114</v>
      </c>
    </row>
    <row r="73" spans="1:5" x14ac:dyDescent="0.2">
      <c r="D73" t="s">
        <v>5872</v>
      </c>
      <c r="E73" t="s">
        <v>117</v>
      </c>
    </row>
    <row r="74" spans="1:5" x14ac:dyDescent="0.2">
      <c r="C74" t="s">
        <v>5873</v>
      </c>
      <c r="D74" t="s">
        <v>5870</v>
      </c>
      <c r="E74" t="s">
        <v>120</v>
      </c>
    </row>
    <row r="75" spans="1:5" x14ac:dyDescent="0.2">
      <c r="D75" t="s">
        <v>5872</v>
      </c>
      <c r="E75" t="s">
        <v>122</v>
      </c>
    </row>
    <row r="76" spans="1:5" x14ac:dyDescent="0.2">
      <c r="D76" t="s">
        <v>5876</v>
      </c>
      <c r="E76" t="s">
        <v>124</v>
      </c>
    </row>
    <row r="77" spans="1:5" x14ac:dyDescent="0.2">
      <c r="B77" t="s">
        <v>5876</v>
      </c>
      <c r="C77" t="s">
        <v>5870</v>
      </c>
      <c r="D77" t="s">
        <v>5870</v>
      </c>
      <c r="E77" t="s">
        <v>126</v>
      </c>
    </row>
    <row r="78" spans="1:5" x14ac:dyDescent="0.2">
      <c r="A78" t="s">
        <v>5808</v>
      </c>
      <c r="B78" t="s">
        <v>5872</v>
      </c>
      <c r="C78" t="s">
        <v>5870</v>
      </c>
      <c r="D78" t="s">
        <v>5870</v>
      </c>
      <c r="E78" t="s">
        <v>128</v>
      </c>
    </row>
    <row r="79" spans="1:5" x14ac:dyDescent="0.2">
      <c r="C79" t="s">
        <v>5872</v>
      </c>
      <c r="D79" t="s">
        <v>5870</v>
      </c>
      <c r="E79" t="s">
        <v>131</v>
      </c>
    </row>
    <row r="80" spans="1:5" x14ac:dyDescent="0.2">
      <c r="C80" t="s">
        <v>5876</v>
      </c>
      <c r="D80" t="s">
        <v>5870</v>
      </c>
      <c r="E80" t="s">
        <v>134</v>
      </c>
    </row>
    <row r="81" spans="1:5" x14ac:dyDescent="0.2">
      <c r="D81" t="s">
        <v>5872</v>
      </c>
      <c r="E81" t="s">
        <v>137</v>
      </c>
    </row>
    <row r="82" spans="1:5" x14ac:dyDescent="0.2">
      <c r="A82" t="s">
        <v>5809</v>
      </c>
      <c r="B82" t="s">
        <v>5876</v>
      </c>
      <c r="C82" t="s">
        <v>5870</v>
      </c>
      <c r="D82" t="s">
        <v>5870</v>
      </c>
      <c r="E82" t="s">
        <v>140</v>
      </c>
    </row>
    <row r="83" spans="1:5" x14ac:dyDescent="0.2">
      <c r="A83" t="s">
        <v>5810</v>
      </c>
      <c r="B83" t="s">
        <v>5872</v>
      </c>
      <c r="C83" t="s">
        <v>5872</v>
      </c>
      <c r="D83" t="s">
        <v>5870</v>
      </c>
      <c r="E83" t="s">
        <v>143</v>
      </c>
    </row>
    <row r="84" spans="1:5" x14ac:dyDescent="0.2">
      <c r="B84" t="s">
        <v>5876</v>
      </c>
      <c r="C84" t="s">
        <v>5870</v>
      </c>
      <c r="D84" t="s">
        <v>5870</v>
      </c>
      <c r="E84" t="s">
        <v>146</v>
      </c>
    </row>
    <row r="85" spans="1:5" x14ac:dyDescent="0.2">
      <c r="C85" t="s">
        <v>5872</v>
      </c>
      <c r="D85" t="s">
        <v>5870</v>
      </c>
      <c r="E85" t="s">
        <v>149</v>
      </c>
    </row>
    <row r="86" spans="1:5" x14ac:dyDescent="0.2">
      <c r="C86" t="s">
        <v>5876</v>
      </c>
      <c r="D86" t="s">
        <v>5870</v>
      </c>
      <c r="E86" t="s">
        <v>152</v>
      </c>
    </row>
    <row r="87" spans="1:5" x14ac:dyDescent="0.2">
      <c r="B87" t="s">
        <v>5873</v>
      </c>
      <c r="C87" t="s">
        <v>5870</v>
      </c>
      <c r="D87" t="s">
        <v>5870</v>
      </c>
      <c r="E87" t="s">
        <v>155</v>
      </c>
    </row>
    <row r="88" spans="1:5" x14ac:dyDescent="0.2">
      <c r="C88" t="s">
        <v>5872</v>
      </c>
      <c r="D88" t="s">
        <v>5870</v>
      </c>
      <c r="E88" t="s">
        <v>158</v>
      </c>
    </row>
    <row r="89" spans="1:5" x14ac:dyDescent="0.2">
      <c r="C89" t="s">
        <v>5876</v>
      </c>
      <c r="D89" t="s">
        <v>5870</v>
      </c>
      <c r="E89" t="s">
        <v>161</v>
      </c>
    </row>
    <row r="90" spans="1:5" x14ac:dyDescent="0.2">
      <c r="D90" t="s">
        <v>5872</v>
      </c>
      <c r="E90" t="s">
        <v>164</v>
      </c>
    </row>
    <row r="91" spans="1:5" x14ac:dyDescent="0.2">
      <c r="B91" t="s">
        <v>5874</v>
      </c>
      <c r="C91" t="s">
        <v>5870</v>
      </c>
      <c r="D91" t="s">
        <v>5870</v>
      </c>
      <c r="E91" t="s">
        <v>167</v>
      </c>
    </row>
    <row r="92" spans="1:5" x14ac:dyDescent="0.2">
      <c r="C92" t="s">
        <v>5872</v>
      </c>
      <c r="D92" t="s">
        <v>5870</v>
      </c>
      <c r="E92" t="s">
        <v>170</v>
      </c>
    </row>
    <row r="93" spans="1:5" x14ac:dyDescent="0.2">
      <c r="C93" t="s">
        <v>5876</v>
      </c>
      <c r="D93" t="s">
        <v>5870</v>
      </c>
      <c r="E93" t="s">
        <v>173</v>
      </c>
    </row>
    <row r="94" spans="1:5" x14ac:dyDescent="0.2">
      <c r="D94" t="s">
        <v>5872</v>
      </c>
      <c r="E94" t="s">
        <v>176</v>
      </c>
    </row>
    <row r="95" spans="1:5" x14ac:dyDescent="0.2">
      <c r="A95" t="s">
        <v>5811</v>
      </c>
      <c r="B95" t="s">
        <v>5872</v>
      </c>
      <c r="C95" t="s">
        <v>5870</v>
      </c>
      <c r="D95" t="s">
        <v>5870</v>
      </c>
      <c r="E95" t="s">
        <v>179</v>
      </c>
    </row>
    <row r="96" spans="1:5" x14ac:dyDescent="0.2">
      <c r="A96" t="s">
        <v>5812</v>
      </c>
      <c r="B96" t="s">
        <v>5872</v>
      </c>
      <c r="C96" t="s">
        <v>5870</v>
      </c>
      <c r="D96" t="s">
        <v>5870</v>
      </c>
      <c r="E96" t="s">
        <v>182</v>
      </c>
    </row>
    <row r="97" spans="1:5" x14ac:dyDescent="0.2">
      <c r="A97" t="s">
        <v>5813</v>
      </c>
      <c r="B97" t="s">
        <v>5872</v>
      </c>
      <c r="C97" t="s">
        <v>5870</v>
      </c>
      <c r="D97" t="s">
        <v>5870</v>
      </c>
      <c r="E97" t="s">
        <v>185</v>
      </c>
    </row>
    <row r="98" spans="1:5" x14ac:dyDescent="0.2">
      <c r="C98" t="s">
        <v>5872</v>
      </c>
      <c r="D98" t="s">
        <v>5870</v>
      </c>
      <c r="E98" t="s">
        <v>188</v>
      </c>
    </row>
    <row r="99" spans="1:5" x14ac:dyDescent="0.2">
      <c r="C99" t="s">
        <v>5876</v>
      </c>
      <c r="D99" t="s">
        <v>5870</v>
      </c>
      <c r="E99" t="s">
        <v>191</v>
      </c>
    </row>
    <row r="100" spans="1:5" x14ac:dyDescent="0.2">
      <c r="D100" t="s">
        <v>5872</v>
      </c>
      <c r="E100" t="s">
        <v>194</v>
      </c>
    </row>
    <row r="101" spans="1:5" x14ac:dyDescent="0.2">
      <c r="A101" t="s">
        <v>5814</v>
      </c>
      <c r="B101" t="s">
        <v>5872</v>
      </c>
      <c r="C101" t="s">
        <v>5870</v>
      </c>
      <c r="D101" t="s">
        <v>5870</v>
      </c>
      <c r="E101" t="s">
        <v>197</v>
      </c>
    </row>
    <row r="102" spans="1:5" x14ac:dyDescent="0.2">
      <c r="C102" t="s">
        <v>5872</v>
      </c>
      <c r="D102" t="s">
        <v>5870</v>
      </c>
      <c r="E102" t="s">
        <v>200</v>
      </c>
    </row>
    <row r="103" spans="1:5" x14ac:dyDescent="0.2">
      <c r="C103" t="s">
        <v>5876</v>
      </c>
      <c r="D103" t="s">
        <v>5870</v>
      </c>
      <c r="E103" t="s">
        <v>203</v>
      </c>
    </row>
    <row r="104" spans="1:5" x14ac:dyDescent="0.2">
      <c r="D104" t="s">
        <v>5872</v>
      </c>
      <c r="E104" t="s">
        <v>209</v>
      </c>
    </row>
    <row r="105" spans="1:5" x14ac:dyDescent="0.2">
      <c r="C105" t="s">
        <v>5901</v>
      </c>
      <c r="D105" t="s">
        <v>5955</v>
      </c>
      <c r="E105" t="s">
        <v>206</v>
      </c>
    </row>
    <row r="106" spans="1:5" x14ac:dyDescent="0.2">
      <c r="B106" t="s">
        <v>5876</v>
      </c>
      <c r="C106" t="s">
        <v>5879</v>
      </c>
      <c r="D106" t="s">
        <v>5870</v>
      </c>
      <c r="E106" t="s">
        <v>211</v>
      </c>
    </row>
    <row r="107" spans="1:5" x14ac:dyDescent="0.2">
      <c r="D107" t="s">
        <v>5878</v>
      </c>
      <c r="E107" t="s">
        <v>213</v>
      </c>
    </row>
    <row r="108" spans="1:5" x14ac:dyDescent="0.2">
      <c r="D108" t="s">
        <v>5883</v>
      </c>
      <c r="E108" t="s">
        <v>215</v>
      </c>
    </row>
    <row r="109" spans="1:5" x14ac:dyDescent="0.2">
      <c r="D109" t="s">
        <v>5884</v>
      </c>
      <c r="E109" t="s">
        <v>217</v>
      </c>
    </row>
    <row r="110" spans="1:5" x14ac:dyDescent="0.2">
      <c r="D110" t="s">
        <v>5879</v>
      </c>
      <c r="E110" t="s">
        <v>219</v>
      </c>
    </row>
    <row r="111" spans="1:5" x14ac:dyDescent="0.2">
      <c r="C111" t="s">
        <v>5900</v>
      </c>
      <c r="D111" t="s">
        <v>5956</v>
      </c>
      <c r="E111" t="s">
        <v>221</v>
      </c>
    </row>
    <row r="112" spans="1:5" x14ac:dyDescent="0.2">
      <c r="A112" t="s">
        <v>237</v>
      </c>
      <c r="E112" t="s">
        <v>238</v>
      </c>
    </row>
    <row r="113" spans="2:5" x14ac:dyDescent="0.2">
      <c r="B113" t="s">
        <v>5870</v>
      </c>
      <c r="C113" t="s">
        <v>5870</v>
      </c>
      <c r="D113" t="s">
        <v>5870</v>
      </c>
      <c r="E113" t="s">
        <v>223</v>
      </c>
    </row>
    <row r="114" spans="2:5" x14ac:dyDescent="0.2">
      <c r="B114" t="s">
        <v>5872</v>
      </c>
      <c r="C114" t="s">
        <v>5870</v>
      </c>
      <c r="D114" t="s">
        <v>5870</v>
      </c>
      <c r="E114" t="s">
        <v>226</v>
      </c>
    </row>
    <row r="115" spans="2:5" x14ac:dyDescent="0.2">
      <c r="C115" t="s">
        <v>5872</v>
      </c>
      <c r="D115" t="s">
        <v>5870</v>
      </c>
      <c r="E115" t="s">
        <v>229</v>
      </c>
    </row>
    <row r="116" spans="2:5" x14ac:dyDescent="0.2">
      <c r="C116" t="s">
        <v>5876</v>
      </c>
      <c r="D116" t="s">
        <v>5870</v>
      </c>
      <c r="E116" t="s">
        <v>232</v>
      </c>
    </row>
    <row r="117" spans="2:5" x14ac:dyDescent="0.2">
      <c r="B117" t="s">
        <v>5876</v>
      </c>
      <c r="C117" t="s">
        <v>5870</v>
      </c>
      <c r="D117" t="s">
        <v>5870</v>
      </c>
      <c r="E117" t="s">
        <v>235</v>
      </c>
    </row>
    <row r="118" spans="2:5" x14ac:dyDescent="0.2">
      <c r="C118" t="s">
        <v>5872</v>
      </c>
      <c r="D118" t="s">
        <v>5870</v>
      </c>
      <c r="E118" t="s">
        <v>241</v>
      </c>
    </row>
    <row r="119" spans="2:5" x14ac:dyDescent="0.2">
      <c r="C119" t="s">
        <v>5876</v>
      </c>
      <c r="D119" t="s">
        <v>5870</v>
      </c>
      <c r="E119" t="s">
        <v>243</v>
      </c>
    </row>
    <row r="120" spans="2:5" x14ac:dyDescent="0.2">
      <c r="C120" t="s">
        <v>5874</v>
      </c>
      <c r="D120" t="s">
        <v>5870</v>
      </c>
      <c r="E120" t="s">
        <v>246</v>
      </c>
    </row>
    <row r="121" spans="2:5" x14ac:dyDescent="0.2">
      <c r="C121" t="s">
        <v>5875</v>
      </c>
      <c r="D121" t="s">
        <v>5870</v>
      </c>
      <c r="E121" t="s">
        <v>249</v>
      </c>
    </row>
    <row r="122" spans="2:5" x14ac:dyDescent="0.2">
      <c r="C122" t="s">
        <v>5883</v>
      </c>
      <c r="D122" t="s">
        <v>5870</v>
      </c>
      <c r="E122" t="s">
        <v>252</v>
      </c>
    </row>
    <row r="123" spans="2:5" x14ac:dyDescent="0.2">
      <c r="C123" t="s">
        <v>5884</v>
      </c>
      <c r="D123" t="s">
        <v>5870</v>
      </c>
      <c r="E123" t="s">
        <v>255</v>
      </c>
    </row>
    <row r="124" spans="2:5" x14ac:dyDescent="0.2">
      <c r="C124" t="s">
        <v>5879</v>
      </c>
      <c r="D124" t="s">
        <v>5874</v>
      </c>
      <c r="E124" t="s">
        <v>260</v>
      </c>
    </row>
    <row r="125" spans="2:5" x14ac:dyDescent="0.2">
      <c r="C125" t="s">
        <v>5880</v>
      </c>
      <c r="D125" t="s">
        <v>5870</v>
      </c>
      <c r="E125" t="s">
        <v>258</v>
      </c>
    </row>
    <row r="126" spans="2:5" x14ac:dyDescent="0.2">
      <c r="B126" t="s">
        <v>5873</v>
      </c>
      <c r="C126" t="s">
        <v>5870</v>
      </c>
      <c r="D126" t="s">
        <v>5870</v>
      </c>
      <c r="E126" t="s">
        <v>262</v>
      </c>
    </row>
    <row r="127" spans="2:5" x14ac:dyDescent="0.2">
      <c r="C127" t="s">
        <v>5878</v>
      </c>
      <c r="D127" t="s">
        <v>5870</v>
      </c>
      <c r="E127" t="s">
        <v>265</v>
      </c>
    </row>
    <row r="128" spans="2:5" x14ac:dyDescent="0.2">
      <c r="B128" t="s">
        <v>5874</v>
      </c>
      <c r="C128" t="s">
        <v>5870</v>
      </c>
      <c r="D128" t="s">
        <v>5870</v>
      </c>
      <c r="E128" t="s">
        <v>267</v>
      </c>
    </row>
    <row r="129" spans="1:5" x14ac:dyDescent="0.2">
      <c r="B129" t="s">
        <v>5875</v>
      </c>
      <c r="C129" t="s">
        <v>5900</v>
      </c>
      <c r="D129" t="s">
        <v>5895</v>
      </c>
      <c r="E129" t="s">
        <v>270</v>
      </c>
    </row>
    <row r="130" spans="1:5" x14ac:dyDescent="0.2">
      <c r="B130" t="s">
        <v>5877</v>
      </c>
      <c r="C130" t="s">
        <v>5870</v>
      </c>
      <c r="D130" t="s">
        <v>5870</v>
      </c>
      <c r="E130" t="s">
        <v>272</v>
      </c>
    </row>
    <row r="131" spans="1:5" x14ac:dyDescent="0.2">
      <c r="B131" t="s">
        <v>5878</v>
      </c>
      <c r="C131" t="s">
        <v>5872</v>
      </c>
      <c r="D131" t="s">
        <v>5870</v>
      </c>
      <c r="E131" t="s">
        <v>275</v>
      </c>
    </row>
    <row r="132" spans="1:5" x14ac:dyDescent="0.2">
      <c r="B132" t="s">
        <v>5871</v>
      </c>
      <c r="C132" t="s">
        <v>5871</v>
      </c>
      <c r="D132" t="s">
        <v>5871</v>
      </c>
      <c r="E132" t="s">
        <v>277</v>
      </c>
    </row>
    <row r="133" spans="1:5" x14ac:dyDescent="0.2">
      <c r="A133" t="s">
        <v>5815</v>
      </c>
      <c r="B133" t="s">
        <v>5870</v>
      </c>
      <c r="C133" t="s">
        <v>5870</v>
      </c>
      <c r="D133" t="s">
        <v>5870</v>
      </c>
      <c r="E133" t="s">
        <v>280</v>
      </c>
    </row>
    <row r="134" spans="1:5" x14ac:dyDescent="0.2">
      <c r="A134" t="s">
        <v>5816</v>
      </c>
      <c r="B134" t="s">
        <v>5871</v>
      </c>
      <c r="C134" t="s">
        <v>5871</v>
      </c>
      <c r="D134" t="s">
        <v>5871</v>
      </c>
      <c r="E134" t="s">
        <v>283</v>
      </c>
    </row>
    <row r="135" spans="1:5" x14ac:dyDescent="0.2">
      <c r="A135" t="s">
        <v>5817</v>
      </c>
      <c r="B135" t="s">
        <v>5876</v>
      </c>
      <c r="C135" t="s">
        <v>5870</v>
      </c>
      <c r="D135" t="s">
        <v>5870</v>
      </c>
      <c r="E135" t="s">
        <v>286</v>
      </c>
    </row>
    <row r="136" spans="1:5" x14ac:dyDescent="0.2">
      <c r="C136" t="s">
        <v>5872</v>
      </c>
      <c r="D136" t="s">
        <v>5870</v>
      </c>
      <c r="E136" t="s">
        <v>289</v>
      </c>
    </row>
    <row r="137" spans="1:5" x14ac:dyDescent="0.2">
      <c r="C137" t="s">
        <v>5876</v>
      </c>
      <c r="D137" t="s">
        <v>5870</v>
      </c>
      <c r="E137" t="s">
        <v>291</v>
      </c>
    </row>
    <row r="138" spans="1:5" x14ac:dyDescent="0.2">
      <c r="C138" t="s">
        <v>5873</v>
      </c>
      <c r="D138" t="s">
        <v>5870</v>
      </c>
      <c r="E138" t="s">
        <v>301</v>
      </c>
    </row>
    <row r="139" spans="1:5" x14ac:dyDescent="0.2">
      <c r="D139" t="s">
        <v>5879</v>
      </c>
      <c r="E139" t="s">
        <v>303</v>
      </c>
    </row>
    <row r="140" spans="1:5" x14ac:dyDescent="0.2">
      <c r="C140" t="s">
        <v>5874</v>
      </c>
      <c r="D140" t="s">
        <v>5870</v>
      </c>
      <c r="E140" t="s">
        <v>305</v>
      </c>
    </row>
    <row r="141" spans="1:5" x14ac:dyDescent="0.2">
      <c r="D141" t="s">
        <v>5872</v>
      </c>
      <c r="E141" t="s">
        <v>307</v>
      </c>
    </row>
    <row r="142" spans="1:5" x14ac:dyDescent="0.2">
      <c r="D142" t="s">
        <v>5876</v>
      </c>
      <c r="E142" t="s">
        <v>309</v>
      </c>
    </row>
    <row r="143" spans="1:5" x14ac:dyDescent="0.2">
      <c r="D143" t="s">
        <v>5873</v>
      </c>
      <c r="E143" t="s">
        <v>311</v>
      </c>
    </row>
    <row r="144" spans="1:5" x14ac:dyDescent="0.2">
      <c r="C144" t="s">
        <v>5875</v>
      </c>
      <c r="D144" t="s">
        <v>5870</v>
      </c>
      <c r="E144" t="s">
        <v>293</v>
      </c>
    </row>
    <row r="145" spans="1:5" x14ac:dyDescent="0.2">
      <c r="C145" t="s">
        <v>5877</v>
      </c>
      <c r="D145" t="s">
        <v>5870</v>
      </c>
      <c r="E145" t="s">
        <v>295</v>
      </c>
    </row>
    <row r="146" spans="1:5" x14ac:dyDescent="0.2">
      <c r="C146" t="s">
        <v>5878</v>
      </c>
      <c r="D146" t="s">
        <v>5870</v>
      </c>
      <c r="E146" t="s">
        <v>297</v>
      </c>
    </row>
    <row r="147" spans="1:5" x14ac:dyDescent="0.2">
      <c r="C147" t="s">
        <v>5883</v>
      </c>
      <c r="D147" t="s">
        <v>5870</v>
      </c>
      <c r="E147" t="s">
        <v>313</v>
      </c>
    </row>
    <row r="148" spans="1:5" x14ac:dyDescent="0.2">
      <c r="D148" t="s">
        <v>5872</v>
      </c>
      <c r="E148" t="s">
        <v>315</v>
      </c>
    </row>
    <row r="149" spans="1:5" x14ac:dyDescent="0.2">
      <c r="C149" t="s">
        <v>5902</v>
      </c>
      <c r="D149" t="s">
        <v>5931</v>
      </c>
      <c r="E149" t="s">
        <v>299</v>
      </c>
    </row>
    <row r="150" spans="1:5" x14ac:dyDescent="0.2">
      <c r="C150" t="s">
        <v>5900</v>
      </c>
      <c r="D150" t="s">
        <v>5924</v>
      </c>
      <c r="E150" t="s">
        <v>317</v>
      </c>
    </row>
    <row r="151" spans="1:5" x14ac:dyDescent="0.2">
      <c r="D151" t="s">
        <v>5925</v>
      </c>
      <c r="E151" t="s">
        <v>319</v>
      </c>
    </row>
    <row r="152" spans="1:5" x14ac:dyDescent="0.2">
      <c r="D152" t="s">
        <v>5894</v>
      </c>
      <c r="E152" t="s">
        <v>321</v>
      </c>
    </row>
    <row r="153" spans="1:5" x14ac:dyDescent="0.2">
      <c r="A153" t="s">
        <v>5818</v>
      </c>
      <c r="B153" t="s">
        <v>5873</v>
      </c>
      <c r="C153" t="s">
        <v>5870</v>
      </c>
      <c r="D153" t="s">
        <v>5870</v>
      </c>
      <c r="E153" t="s">
        <v>323</v>
      </c>
    </row>
    <row r="154" spans="1:5" x14ac:dyDescent="0.2">
      <c r="B154" t="s">
        <v>5874</v>
      </c>
      <c r="C154" t="s">
        <v>5870</v>
      </c>
      <c r="D154" t="s">
        <v>5870</v>
      </c>
      <c r="E154" t="s">
        <v>325</v>
      </c>
    </row>
    <row r="155" spans="1:5" x14ac:dyDescent="0.2">
      <c r="C155" t="s">
        <v>5872</v>
      </c>
      <c r="D155" t="s">
        <v>5870</v>
      </c>
      <c r="E155" t="s">
        <v>327</v>
      </c>
    </row>
    <row r="156" spans="1:5" x14ac:dyDescent="0.2">
      <c r="C156" t="s">
        <v>5876</v>
      </c>
      <c r="D156" t="s">
        <v>5870</v>
      </c>
      <c r="E156" t="s">
        <v>329</v>
      </c>
    </row>
    <row r="157" spans="1:5" x14ac:dyDescent="0.2">
      <c r="A157" t="s">
        <v>5819</v>
      </c>
      <c r="B157" t="s">
        <v>5872</v>
      </c>
      <c r="C157" t="s">
        <v>5870</v>
      </c>
      <c r="D157" t="s">
        <v>5870</v>
      </c>
      <c r="E157" t="s">
        <v>331</v>
      </c>
    </row>
    <row r="158" spans="1:5" x14ac:dyDescent="0.2">
      <c r="C158" t="s">
        <v>5873</v>
      </c>
      <c r="D158" t="s">
        <v>5870</v>
      </c>
      <c r="E158" t="s">
        <v>334</v>
      </c>
    </row>
    <row r="159" spans="1:5" x14ac:dyDescent="0.2">
      <c r="C159" t="s">
        <v>5874</v>
      </c>
      <c r="D159" t="s">
        <v>5870</v>
      </c>
      <c r="E159" t="s">
        <v>336</v>
      </c>
    </row>
    <row r="160" spans="1:5" x14ac:dyDescent="0.2">
      <c r="B160" t="s">
        <v>5876</v>
      </c>
      <c r="C160" t="s">
        <v>5870</v>
      </c>
      <c r="D160" t="s">
        <v>5870</v>
      </c>
      <c r="E160" t="s">
        <v>338</v>
      </c>
    </row>
    <row r="161" spans="1:5" x14ac:dyDescent="0.2">
      <c r="C161" t="s">
        <v>5873</v>
      </c>
      <c r="D161" t="s">
        <v>5880</v>
      </c>
      <c r="E161" t="s">
        <v>345</v>
      </c>
    </row>
    <row r="162" spans="1:5" x14ac:dyDescent="0.2">
      <c r="C162" t="s">
        <v>5874</v>
      </c>
      <c r="D162" t="s">
        <v>5870</v>
      </c>
      <c r="E162" t="s">
        <v>341</v>
      </c>
    </row>
    <row r="163" spans="1:5" x14ac:dyDescent="0.2">
      <c r="C163" t="s">
        <v>5875</v>
      </c>
      <c r="D163" t="s">
        <v>5870</v>
      </c>
      <c r="E163" t="s">
        <v>343</v>
      </c>
    </row>
    <row r="164" spans="1:5" x14ac:dyDescent="0.2">
      <c r="B164" t="s">
        <v>5873</v>
      </c>
      <c r="C164" t="s">
        <v>5870</v>
      </c>
      <c r="D164" t="s">
        <v>5870</v>
      </c>
      <c r="E164" t="s">
        <v>347</v>
      </c>
    </row>
    <row r="165" spans="1:5" x14ac:dyDescent="0.2">
      <c r="A165" t="s">
        <v>5820</v>
      </c>
      <c r="B165" t="s">
        <v>5872</v>
      </c>
      <c r="C165" t="s">
        <v>5872</v>
      </c>
      <c r="D165" t="s">
        <v>5870</v>
      </c>
      <c r="E165" t="s">
        <v>349</v>
      </c>
    </row>
    <row r="166" spans="1:5" x14ac:dyDescent="0.2">
      <c r="A166" t="s">
        <v>5821</v>
      </c>
      <c r="B166" t="s">
        <v>5876</v>
      </c>
      <c r="C166" t="s">
        <v>5870</v>
      </c>
      <c r="D166" t="s">
        <v>5870</v>
      </c>
      <c r="E166" t="s">
        <v>351</v>
      </c>
    </row>
    <row r="167" spans="1:5" x14ac:dyDescent="0.2">
      <c r="B167" t="s">
        <v>5873</v>
      </c>
      <c r="C167" t="s">
        <v>5870</v>
      </c>
      <c r="D167" t="s">
        <v>5870</v>
      </c>
      <c r="E167" t="s">
        <v>353</v>
      </c>
    </row>
    <row r="168" spans="1:5" x14ac:dyDescent="0.2">
      <c r="B168" t="s">
        <v>5874</v>
      </c>
      <c r="C168" t="s">
        <v>5870</v>
      </c>
      <c r="D168" t="s">
        <v>5876</v>
      </c>
      <c r="E168" t="s">
        <v>355</v>
      </c>
    </row>
    <row r="169" spans="1:5" x14ac:dyDescent="0.2">
      <c r="D169" t="s">
        <v>5873</v>
      </c>
      <c r="E169" t="s">
        <v>358</v>
      </c>
    </row>
    <row r="170" spans="1:5" x14ac:dyDescent="0.2">
      <c r="D170" t="s">
        <v>5874</v>
      </c>
      <c r="E170" t="s">
        <v>361</v>
      </c>
    </row>
    <row r="171" spans="1:5" x14ac:dyDescent="0.2">
      <c r="D171" t="s">
        <v>5875</v>
      </c>
      <c r="E171" t="s">
        <v>364</v>
      </c>
    </row>
    <row r="172" spans="1:5" x14ac:dyDescent="0.2">
      <c r="B172" t="s">
        <v>5875</v>
      </c>
      <c r="C172" t="s">
        <v>5872</v>
      </c>
      <c r="D172" t="s">
        <v>5870</v>
      </c>
      <c r="E172" t="s">
        <v>366</v>
      </c>
    </row>
    <row r="173" spans="1:5" x14ac:dyDescent="0.2">
      <c r="C173" t="s">
        <v>5876</v>
      </c>
      <c r="D173" t="s">
        <v>5870</v>
      </c>
      <c r="E173" t="s">
        <v>368</v>
      </c>
    </row>
    <row r="174" spans="1:5" x14ac:dyDescent="0.2">
      <c r="B174" t="s">
        <v>5877</v>
      </c>
      <c r="C174" t="s">
        <v>5870</v>
      </c>
      <c r="D174" t="s">
        <v>5872</v>
      </c>
      <c r="E174" t="s">
        <v>370</v>
      </c>
    </row>
    <row r="175" spans="1:5" x14ac:dyDescent="0.2">
      <c r="B175" t="s">
        <v>5878</v>
      </c>
      <c r="C175" t="s">
        <v>5870</v>
      </c>
      <c r="D175" t="s">
        <v>5872</v>
      </c>
      <c r="E175" t="s">
        <v>372</v>
      </c>
    </row>
    <row r="176" spans="1:5" x14ac:dyDescent="0.2">
      <c r="A176" t="s">
        <v>5822</v>
      </c>
      <c r="B176" t="s">
        <v>5872</v>
      </c>
      <c r="C176" t="s">
        <v>5870</v>
      </c>
      <c r="D176" t="s">
        <v>5870</v>
      </c>
      <c r="E176" t="s">
        <v>374</v>
      </c>
    </row>
    <row r="177" spans="1:5" x14ac:dyDescent="0.2">
      <c r="A177" t="s">
        <v>5823</v>
      </c>
      <c r="B177" t="s">
        <v>5872</v>
      </c>
      <c r="C177" t="s">
        <v>5870</v>
      </c>
      <c r="D177" t="s">
        <v>5870</v>
      </c>
      <c r="E177" t="s">
        <v>376</v>
      </c>
    </row>
    <row r="178" spans="1:5" x14ac:dyDescent="0.2">
      <c r="A178" t="s">
        <v>5824</v>
      </c>
      <c r="B178" t="s">
        <v>5872</v>
      </c>
      <c r="C178" t="s">
        <v>5870</v>
      </c>
      <c r="D178" t="s">
        <v>5870</v>
      </c>
      <c r="E178" t="s">
        <v>379</v>
      </c>
    </row>
    <row r="179" spans="1:5" x14ac:dyDescent="0.2">
      <c r="A179" t="s">
        <v>5825</v>
      </c>
      <c r="B179" t="s">
        <v>5872</v>
      </c>
      <c r="C179" t="s">
        <v>5870</v>
      </c>
      <c r="D179" t="s">
        <v>5870</v>
      </c>
      <c r="E179" t="s">
        <v>382</v>
      </c>
    </row>
    <row r="180" spans="1:5" x14ac:dyDescent="0.2">
      <c r="C180" t="s">
        <v>5872</v>
      </c>
      <c r="D180" t="s">
        <v>5870</v>
      </c>
      <c r="E180" t="s">
        <v>384</v>
      </c>
    </row>
    <row r="181" spans="1:5" x14ac:dyDescent="0.2">
      <c r="B181" t="s">
        <v>5873</v>
      </c>
      <c r="C181" t="s">
        <v>5870</v>
      </c>
      <c r="D181" t="s">
        <v>5870</v>
      </c>
      <c r="E181" t="s">
        <v>386</v>
      </c>
    </row>
    <row r="182" spans="1:5" x14ac:dyDescent="0.2">
      <c r="A182" t="s">
        <v>5826</v>
      </c>
      <c r="B182" t="s">
        <v>5876</v>
      </c>
      <c r="C182" t="s">
        <v>5903</v>
      </c>
      <c r="D182" t="s">
        <v>5927</v>
      </c>
      <c r="E182" t="s">
        <v>389</v>
      </c>
    </row>
    <row r="183" spans="1:5" x14ac:dyDescent="0.2">
      <c r="A183" t="s">
        <v>5827</v>
      </c>
      <c r="B183" t="s">
        <v>5874</v>
      </c>
      <c r="C183" t="s">
        <v>5870</v>
      </c>
      <c r="D183" t="s">
        <v>5870</v>
      </c>
      <c r="E183" t="s">
        <v>391</v>
      </c>
    </row>
    <row r="184" spans="1:5" x14ac:dyDescent="0.2">
      <c r="B184" t="s">
        <v>5878</v>
      </c>
      <c r="C184" t="s">
        <v>5870</v>
      </c>
      <c r="D184" t="s">
        <v>5870</v>
      </c>
      <c r="E184" t="s">
        <v>393</v>
      </c>
    </row>
    <row r="185" spans="1:5" x14ac:dyDescent="0.2">
      <c r="A185" t="s">
        <v>5828</v>
      </c>
      <c r="B185" t="s">
        <v>5872</v>
      </c>
      <c r="C185" t="s">
        <v>5872</v>
      </c>
      <c r="D185" t="s">
        <v>5870</v>
      </c>
      <c r="E185" t="s">
        <v>395</v>
      </c>
    </row>
    <row r="186" spans="1:5" x14ac:dyDescent="0.2">
      <c r="C186" t="s">
        <v>5873</v>
      </c>
      <c r="D186" t="s">
        <v>5870</v>
      </c>
      <c r="E186" t="s">
        <v>398</v>
      </c>
    </row>
    <row r="187" spans="1:5" x14ac:dyDescent="0.2">
      <c r="C187" t="s">
        <v>5874</v>
      </c>
      <c r="D187" t="s">
        <v>5870</v>
      </c>
      <c r="E187" t="s">
        <v>401</v>
      </c>
    </row>
    <row r="188" spans="1:5" x14ac:dyDescent="0.2">
      <c r="C188" t="s">
        <v>5877</v>
      </c>
      <c r="D188" t="s">
        <v>5870</v>
      </c>
      <c r="E188" t="s">
        <v>404</v>
      </c>
    </row>
    <row r="189" spans="1:5" x14ac:dyDescent="0.2">
      <c r="A189" t="s">
        <v>5829</v>
      </c>
      <c r="B189" t="s">
        <v>5870</v>
      </c>
      <c r="C189" t="s">
        <v>5870</v>
      </c>
      <c r="D189" t="s">
        <v>5870</v>
      </c>
      <c r="E189" t="s">
        <v>407</v>
      </c>
    </row>
    <row r="190" spans="1:5" x14ac:dyDescent="0.2">
      <c r="D190" t="s">
        <v>5957</v>
      </c>
      <c r="E190" t="s">
        <v>410</v>
      </c>
    </row>
    <row r="191" spans="1:5" x14ac:dyDescent="0.2">
      <c r="C191" t="s">
        <v>5879</v>
      </c>
      <c r="D191" t="s">
        <v>5957</v>
      </c>
      <c r="E191" t="s">
        <v>412</v>
      </c>
    </row>
    <row r="192" spans="1:5" x14ac:dyDescent="0.2">
      <c r="A192" t="s">
        <v>5830</v>
      </c>
      <c r="B192" t="s">
        <v>5871</v>
      </c>
      <c r="C192" t="s">
        <v>5871</v>
      </c>
      <c r="D192" t="s">
        <v>5871</v>
      </c>
      <c r="E192" t="s">
        <v>414</v>
      </c>
    </row>
    <row r="193" spans="1:5" x14ac:dyDescent="0.2">
      <c r="A193" t="s">
        <v>5831</v>
      </c>
      <c r="B193" t="s">
        <v>5876</v>
      </c>
      <c r="C193" t="s">
        <v>5870</v>
      </c>
      <c r="D193" t="s">
        <v>5870</v>
      </c>
      <c r="E193" t="s">
        <v>416</v>
      </c>
    </row>
    <row r="194" spans="1:5" x14ac:dyDescent="0.2">
      <c r="D194" t="s">
        <v>5873</v>
      </c>
      <c r="E194" t="s">
        <v>477</v>
      </c>
    </row>
    <row r="195" spans="1:5" x14ac:dyDescent="0.2">
      <c r="C195" t="s">
        <v>5872</v>
      </c>
      <c r="D195" t="s">
        <v>5870</v>
      </c>
      <c r="E195" t="s">
        <v>418</v>
      </c>
    </row>
    <row r="196" spans="1:5" x14ac:dyDescent="0.2">
      <c r="E196" t="s">
        <v>427</v>
      </c>
    </row>
    <row r="197" spans="1:5" x14ac:dyDescent="0.2">
      <c r="D197" t="s">
        <v>5887</v>
      </c>
      <c r="E197" t="s">
        <v>420</v>
      </c>
    </row>
    <row r="198" spans="1:5" x14ac:dyDescent="0.2">
      <c r="D198" t="s">
        <v>5899</v>
      </c>
      <c r="E198" t="s">
        <v>422</v>
      </c>
    </row>
    <row r="199" spans="1:5" x14ac:dyDescent="0.2">
      <c r="D199" t="s">
        <v>5880</v>
      </c>
      <c r="E199" t="s">
        <v>428</v>
      </c>
    </row>
    <row r="200" spans="1:5" x14ac:dyDescent="0.2">
      <c r="D200" t="s">
        <v>5896</v>
      </c>
      <c r="E200" t="s">
        <v>430</v>
      </c>
    </row>
    <row r="201" spans="1:5" x14ac:dyDescent="0.2">
      <c r="D201" t="s">
        <v>5891</v>
      </c>
      <c r="E201" t="s">
        <v>432</v>
      </c>
    </row>
    <row r="202" spans="1:5" x14ac:dyDescent="0.2">
      <c r="D202" t="s">
        <v>5892</v>
      </c>
      <c r="E202" t="s">
        <v>435</v>
      </c>
    </row>
    <row r="203" spans="1:5" x14ac:dyDescent="0.2">
      <c r="C203" t="s">
        <v>5876</v>
      </c>
      <c r="D203" t="s">
        <v>5938</v>
      </c>
      <c r="E203" t="s">
        <v>437</v>
      </c>
    </row>
    <row r="204" spans="1:5" x14ac:dyDescent="0.2">
      <c r="D204" t="s">
        <v>5939</v>
      </c>
      <c r="E204" t="s">
        <v>440</v>
      </c>
    </row>
    <row r="205" spans="1:5" x14ac:dyDescent="0.2">
      <c r="D205" t="s">
        <v>5958</v>
      </c>
      <c r="E205" t="s">
        <v>443</v>
      </c>
    </row>
    <row r="206" spans="1:5" x14ac:dyDescent="0.2">
      <c r="D206" t="s">
        <v>5915</v>
      </c>
      <c r="E206" t="s">
        <v>446</v>
      </c>
    </row>
    <row r="207" spans="1:5" x14ac:dyDescent="0.2">
      <c r="D207" t="s">
        <v>5916</v>
      </c>
      <c r="E207" t="s">
        <v>449</v>
      </c>
    </row>
    <row r="208" spans="1:5" x14ac:dyDescent="0.2">
      <c r="D208" t="s">
        <v>5881</v>
      </c>
      <c r="E208" t="s">
        <v>452</v>
      </c>
    </row>
    <row r="209" spans="3:5" x14ac:dyDescent="0.2">
      <c r="D209" t="s">
        <v>5917</v>
      </c>
      <c r="E209" t="s">
        <v>454</v>
      </c>
    </row>
    <row r="210" spans="3:5" x14ac:dyDescent="0.2">
      <c r="C210" t="s">
        <v>5873</v>
      </c>
      <c r="D210" t="s">
        <v>5870</v>
      </c>
      <c r="E210" t="s">
        <v>456</v>
      </c>
    </row>
    <row r="211" spans="3:5" x14ac:dyDescent="0.2">
      <c r="D211" t="s">
        <v>5872</v>
      </c>
      <c r="E211" t="s">
        <v>458</v>
      </c>
    </row>
    <row r="212" spans="3:5" x14ac:dyDescent="0.2">
      <c r="D212" t="s">
        <v>5876</v>
      </c>
      <c r="E212" t="s">
        <v>461</v>
      </c>
    </row>
    <row r="213" spans="3:5" x14ac:dyDescent="0.2">
      <c r="D213" t="s">
        <v>5873</v>
      </c>
      <c r="E213" t="s">
        <v>464</v>
      </c>
    </row>
    <row r="214" spans="3:5" x14ac:dyDescent="0.2">
      <c r="D214" t="s">
        <v>5874</v>
      </c>
      <c r="E214" t="s">
        <v>466</v>
      </c>
    </row>
    <row r="215" spans="3:5" x14ac:dyDescent="0.2">
      <c r="C215" t="s">
        <v>5874</v>
      </c>
      <c r="D215" t="s">
        <v>5870</v>
      </c>
      <c r="E215" t="s">
        <v>469</v>
      </c>
    </row>
    <row r="216" spans="3:5" x14ac:dyDescent="0.2">
      <c r="D216" t="s">
        <v>5872</v>
      </c>
      <c r="E216" t="s">
        <v>471</v>
      </c>
    </row>
    <row r="217" spans="3:5" x14ac:dyDescent="0.2">
      <c r="D217" t="s">
        <v>5876</v>
      </c>
      <c r="E217" t="s">
        <v>474</v>
      </c>
    </row>
    <row r="218" spans="3:5" x14ac:dyDescent="0.2">
      <c r="C218" t="s">
        <v>5877</v>
      </c>
      <c r="D218" t="s">
        <v>5945</v>
      </c>
      <c r="E218" t="s">
        <v>479</v>
      </c>
    </row>
    <row r="219" spans="3:5" x14ac:dyDescent="0.2">
      <c r="D219" t="s">
        <v>5951</v>
      </c>
      <c r="E219" t="s">
        <v>481</v>
      </c>
    </row>
    <row r="220" spans="3:5" x14ac:dyDescent="0.2">
      <c r="D220" t="s">
        <v>5942</v>
      </c>
      <c r="E220" t="s">
        <v>483</v>
      </c>
    </row>
    <row r="221" spans="3:5" x14ac:dyDescent="0.2">
      <c r="D221" t="s">
        <v>5953</v>
      </c>
      <c r="E221" t="s">
        <v>486</v>
      </c>
    </row>
    <row r="222" spans="3:5" x14ac:dyDescent="0.2">
      <c r="D222" t="s">
        <v>5914</v>
      </c>
      <c r="E222" t="s">
        <v>488</v>
      </c>
    </row>
    <row r="223" spans="3:5" x14ac:dyDescent="0.2">
      <c r="D223" t="s">
        <v>5943</v>
      </c>
      <c r="E223" t="s">
        <v>491</v>
      </c>
    </row>
    <row r="224" spans="3:5" x14ac:dyDescent="0.2">
      <c r="C224" t="s">
        <v>5878</v>
      </c>
      <c r="D224" t="s">
        <v>5924</v>
      </c>
      <c r="E224" t="s">
        <v>424</v>
      </c>
    </row>
    <row r="225" spans="2:5" x14ac:dyDescent="0.2">
      <c r="C225" t="s">
        <v>5879</v>
      </c>
      <c r="D225" t="s">
        <v>5959</v>
      </c>
      <c r="E225" t="s">
        <v>494</v>
      </c>
    </row>
    <row r="226" spans="2:5" x14ac:dyDescent="0.2">
      <c r="C226" t="s">
        <v>5903</v>
      </c>
      <c r="D226" t="s">
        <v>5876</v>
      </c>
      <c r="E226" t="s">
        <v>426</v>
      </c>
    </row>
    <row r="227" spans="2:5" x14ac:dyDescent="0.2">
      <c r="D227" t="s">
        <v>5944</v>
      </c>
      <c r="E227" t="s">
        <v>496</v>
      </c>
    </row>
    <row r="228" spans="2:5" x14ac:dyDescent="0.2">
      <c r="C228" t="s">
        <v>5904</v>
      </c>
      <c r="D228" t="s">
        <v>5888</v>
      </c>
      <c r="E228" t="s">
        <v>498</v>
      </c>
    </row>
    <row r="229" spans="2:5" x14ac:dyDescent="0.2">
      <c r="D229" t="s">
        <v>5899</v>
      </c>
      <c r="E229" t="s">
        <v>500</v>
      </c>
    </row>
    <row r="230" spans="2:5" x14ac:dyDescent="0.2">
      <c r="D230" t="s">
        <v>5895</v>
      </c>
      <c r="E230" t="s">
        <v>502</v>
      </c>
    </row>
    <row r="231" spans="2:5" x14ac:dyDescent="0.2">
      <c r="B231" t="s">
        <v>5879</v>
      </c>
      <c r="C231" t="s">
        <v>5870</v>
      </c>
      <c r="D231" t="s">
        <v>5870</v>
      </c>
      <c r="E231" t="s">
        <v>504</v>
      </c>
    </row>
    <row r="232" spans="2:5" x14ac:dyDescent="0.2">
      <c r="B232" t="s">
        <v>5880</v>
      </c>
      <c r="C232" t="s">
        <v>5875</v>
      </c>
      <c r="D232" t="s">
        <v>5870</v>
      </c>
      <c r="E232" t="s">
        <v>505</v>
      </c>
    </row>
    <row r="233" spans="2:5" x14ac:dyDescent="0.2">
      <c r="D233" t="s">
        <v>5891</v>
      </c>
      <c r="E233" t="s">
        <v>507</v>
      </c>
    </row>
    <row r="234" spans="2:5" x14ac:dyDescent="0.2">
      <c r="D234" t="s">
        <v>5931</v>
      </c>
      <c r="E234" t="s">
        <v>510</v>
      </c>
    </row>
    <row r="235" spans="2:5" x14ac:dyDescent="0.2">
      <c r="C235" t="s">
        <v>5879</v>
      </c>
      <c r="D235" t="s">
        <v>5879</v>
      </c>
      <c r="E235" t="s">
        <v>512</v>
      </c>
    </row>
    <row r="236" spans="2:5" x14ac:dyDescent="0.2">
      <c r="D236" t="s">
        <v>5880</v>
      </c>
      <c r="E236" t="s">
        <v>515</v>
      </c>
    </row>
    <row r="237" spans="2:5" x14ac:dyDescent="0.2">
      <c r="E237" t="s">
        <v>518</v>
      </c>
    </row>
    <row r="238" spans="2:5" x14ac:dyDescent="0.2">
      <c r="D238" t="s">
        <v>5881</v>
      </c>
      <c r="E238" t="s">
        <v>521</v>
      </c>
    </row>
    <row r="239" spans="2:5" x14ac:dyDescent="0.2">
      <c r="D239" t="s">
        <v>5894</v>
      </c>
      <c r="E239" t="s">
        <v>524</v>
      </c>
    </row>
    <row r="240" spans="2:5" x14ac:dyDescent="0.2">
      <c r="D240" t="s">
        <v>5882</v>
      </c>
      <c r="E240" t="s">
        <v>551</v>
      </c>
    </row>
    <row r="241" spans="2:5" x14ac:dyDescent="0.2">
      <c r="C241" t="s">
        <v>5880</v>
      </c>
      <c r="D241" t="s">
        <v>5879</v>
      </c>
      <c r="E241" t="s">
        <v>527</v>
      </c>
    </row>
    <row r="242" spans="2:5" x14ac:dyDescent="0.2">
      <c r="D242" t="s">
        <v>5880</v>
      </c>
      <c r="E242" t="s">
        <v>530</v>
      </c>
    </row>
    <row r="243" spans="2:5" x14ac:dyDescent="0.2">
      <c r="E243" t="s">
        <v>533</v>
      </c>
    </row>
    <row r="244" spans="2:5" x14ac:dyDescent="0.2">
      <c r="D244" t="s">
        <v>5881</v>
      </c>
      <c r="E244" t="s">
        <v>542</v>
      </c>
    </row>
    <row r="245" spans="2:5" x14ac:dyDescent="0.2">
      <c r="E245" t="s">
        <v>539</v>
      </c>
    </row>
    <row r="246" spans="2:5" x14ac:dyDescent="0.2">
      <c r="E246" t="s">
        <v>536</v>
      </c>
    </row>
    <row r="247" spans="2:5" x14ac:dyDescent="0.2">
      <c r="D247" t="s">
        <v>5894</v>
      </c>
      <c r="E247" t="s">
        <v>545</v>
      </c>
    </row>
    <row r="248" spans="2:5" x14ac:dyDescent="0.2">
      <c r="D248" t="s">
        <v>5882</v>
      </c>
      <c r="E248" t="s">
        <v>548</v>
      </c>
    </row>
    <row r="249" spans="2:5" x14ac:dyDescent="0.2">
      <c r="B249" t="s">
        <v>5881</v>
      </c>
      <c r="C249" t="s">
        <v>5870</v>
      </c>
      <c r="D249" t="s">
        <v>5879</v>
      </c>
      <c r="E249" t="s">
        <v>557</v>
      </c>
    </row>
    <row r="250" spans="2:5" x14ac:dyDescent="0.2">
      <c r="E250" t="s">
        <v>561</v>
      </c>
    </row>
    <row r="251" spans="2:5" x14ac:dyDescent="0.2">
      <c r="E251" t="s">
        <v>559</v>
      </c>
    </row>
    <row r="252" spans="2:5" x14ac:dyDescent="0.2">
      <c r="D252" t="s">
        <v>5880</v>
      </c>
      <c r="E252" t="s">
        <v>567</v>
      </c>
    </row>
    <row r="253" spans="2:5" x14ac:dyDescent="0.2">
      <c r="E253" t="s">
        <v>563</v>
      </c>
    </row>
    <row r="254" spans="2:5" x14ac:dyDescent="0.2">
      <c r="E254" t="s">
        <v>565</v>
      </c>
    </row>
    <row r="255" spans="2:5" x14ac:dyDescent="0.2">
      <c r="E255" t="s">
        <v>569</v>
      </c>
    </row>
    <row r="256" spans="2:5" x14ac:dyDescent="0.2">
      <c r="E256" t="s">
        <v>571</v>
      </c>
    </row>
    <row r="257" spans="1:5" x14ac:dyDescent="0.2">
      <c r="E257" t="s">
        <v>573</v>
      </c>
    </row>
    <row r="258" spans="1:5" x14ac:dyDescent="0.2">
      <c r="D258" t="s">
        <v>5881</v>
      </c>
      <c r="E258" t="s">
        <v>577</v>
      </c>
    </row>
    <row r="259" spans="1:5" x14ac:dyDescent="0.2">
      <c r="E259" t="s">
        <v>579</v>
      </c>
    </row>
    <row r="260" spans="1:5" x14ac:dyDescent="0.2">
      <c r="E260" t="s">
        <v>575</v>
      </c>
    </row>
    <row r="261" spans="1:5" x14ac:dyDescent="0.2">
      <c r="E261" t="s">
        <v>581</v>
      </c>
    </row>
    <row r="262" spans="1:5" x14ac:dyDescent="0.2">
      <c r="D262" t="s">
        <v>5894</v>
      </c>
      <c r="E262" t="s">
        <v>585</v>
      </c>
    </row>
    <row r="263" spans="1:5" x14ac:dyDescent="0.2">
      <c r="E263" t="s">
        <v>583</v>
      </c>
    </row>
    <row r="264" spans="1:5" x14ac:dyDescent="0.2">
      <c r="C264" t="s">
        <v>5878</v>
      </c>
      <c r="D264" t="s">
        <v>5870</v>
      </c>
      <c r="E264" t="s">
        <v>553</v>
      </c>
    </row>
    <row r="265" spans="1:5" x14ac:dyDescent="0.2">
      <c r="D265" t="s">
        <v>5926</v>
      </c>
      <c r="E265" t="s">
        <v>555</v>
      </c>
    </row>
    <row r="266" spans="1:5" x14ac:dyDescent="0.2">
      <c r="A266" t="s">
        <v>5832</v>
      </c>
      <c r="B266" t="s">
        <v>5870</v>
      </c>
      <c r="C266" t="s">
        <v>5879</v>
      </c>
      <c r="D266" t="s">
        <v>5870</v>
      </c>
      <c r="E266" t="s">
        <v>4421</v>
      </c>
    </row>
    <row r="267" spans="1:5" x14ac:dyDescent="0.2">
      <c r="D267" t="s">
        <v>5879</v>
      </c>
      <c r="E267" t="s">
        <v>4423</v>
      </c>
    </row>
    <row r="268" spans="1:5" x14ac:dyDescent="0.2">
      <c r="E268" t="s">
        <v>4431</v>
      </c>
    </row>
    <row r="269" spans="1:5" x14ac:dyDescent="0.2">
      <c r="E269" t="s">
        <v>4425</v>
      </c>
    </row>
    <row r="270" spans="1:5" x14ac:dyDescent="0.2">
      <c r="E270" t="s">
        <v>4433</v>
      </c>
    </row>
    <row r="271" spans="1:5" x14ac:dyDescent="0.2">
      <c r="E271" t="s">
        <v>4429</v>
      </c>
    </row>
    <row r="272" spans="1:5" x14ac:dyDescent="0.2">
      <c r="E272" t="s">
        <v>4435</v>
      </c>
    </row>
    <row r="273" spans="4:5" x14ac:dyDescent="0.2">
      <c r="E273" t="s">
        <v>4437</v>
      </c>
    </row>
    <row r="274" spans="4:5" x14ac:dyDescent="0.2">
      <c r="E274" t="s">
        <v>4439</v>
      </c>
    </row>
    <row r="275" spans="4:5" x14ac:dyDescent="0.2">
      <c r="E275" t="s">
        <v>4427</v>
      </c>
    </row>
    <row r="276" spans="4:5" x14ac:dyDescent="0.2">
      <c r="D276" t="s">
        <v>5880</v>
      </c>
      <c r="E276" t="s">
        <v>4441</v>
      </c>
    </row>
    <row r="277" spans="4:5" x14ac:dyDescent="0.2">
      <c r="E277" t="s">
        <v>4453</v>
      </c>
    </row>
    <row r="278" spans="4:5" x14ac:dyDescent="0.2">
      <c r="E278" t="s">
        <v>4451</v>
      </c>
    </row>
    <row r="279" spans="4:5" x14ac:dyDescent="0.2">
      <c r="E279" t="s">
        <v>4455</v>
      </c>
    </row>
    <row r="280" spans="4:5" x14ac:dyDescent="0.2">
      <c r="E280" t="s">
        <v>4449</v>
      </c>
    </row>
    <row r="281" spans="4:5" x14ac:dyDescent="0.2">
      <c r="E281" t="s">
        <v>4445</v>
      </c>
    </row>
    <row r="282" spans="4:5" x14ac:dyDescent="0.2">
      <c r="E282" t="s">
        <v>4447</v>
      </c>
    </row>
    <row r="283" spans="4:5" x14ac:dyDescent="0.2">
      <c r="E283" t="s">
        <v>4443</v>
      </c>
    </row>
    <row r="284" spans="4:5" x14ac:dyDescent="0.2">
      <c r="D284" t="s">
        <v>5881</v>
      </c>
      <c r="E284" t="s">
        <v>4457</v>
      </c>
    </row>
    <row r="285" spans="4:5" x14ac:dyDescent="0.2">
      <c r="E285" t="s">
        <v>4459</v>
      </c>
    </row>
    <row r="286" spans="4:5" x14ac:dyDescent="0.2">
      <c r="E286" t="s">
        <v>4463</v>
      </c>
    </row>
    <row r="287" spans="4:5" x14ac:dyDescent="0.2">
      <c r="E287" t="s">
        <v>4461</v>
      </c>
    </row>
    <row r="288" spans="4:5" x14ac:dyDescent="0.2">
      <c r="E288" t="s">
        <v>4469</v>
      </c>
    </row>
    <row r="289" spans="4:5" x14ac:dyDescent="0.2">
      <c r="E289" t="s">
        <v>4465</v>
      </c>
    </row>
    <row r="290" spans="4:5" x14ac:dyDescent="0.2">
      <c r="E290" t="s">
        <v>4467</v>
      </c>
    </row>
    <row r="291" spans="4:5" x14ac:dyDescent="0.2">
      <c r="D291" t="s">
        <v>5894</v>
      </c>
      <c r="E291" t="s">
        <v>4471</v>
      </c>
    </row>
    <row r="292" spans="4:5" x14ac:dyDescent="0.2">
      <c r="E292" t="s">
        <v>4481</v>
      </c>
    </row>
    <row r="293" spans="4:5" x14ac:dyDescent="0.2">
      <c r="E293" t="s">
        <v>4487</v>
      </c>
    </row>
    <row r="294" spans="4:5" x14ac:dyDescent="0.2">
      <c r="E294" t="s">
        <v>4477</v>
      </c>
    </row>
    <row r="295" spans="4:5" x14ac:dyDescent="0.2">
      <c r="E295" t="s">
        <v>4475</v>
      </c>
    </row>
    <row r="296" spans="4:5" x14ac:dyDescent="0.2">
      <c r="E296" t="s">
        <v>4479</v>
      </c>
    </row>
    <row r="297" spans="4:5" x14ac:dyDescent="0.2">
      <c r="E297" t="s">
        <v>4473</v>
      </c>
    </row>
    <row r="298" spans="4:5" x14ac:dyDescent="0.2">
      <c r="E298" t="s">
        <v>4483</v>
      </c>
    </row>
    <row r="299" spans="4:5" x14ac:dyDescent="0.2">
      <c r="E299" t="s">
        <v>4485</v>
      </c>
    </row>
    <row r="300" spans="4:5" x14ac:dyDescent="0.2">
      <c r="D300" t="s">
        <v>5882</v>
      </c>
      <c r="E300" t="s">
        <v>4489</v>
      </c>
    </row>
    <row r="301" spans="4:5" x14ac:dyDescent="0.2">
      <c r="E301" t="s">
        <v>4491</v>
      </c>
    </row>
    <row r="302" spans="4:5" x14ac:dyDescent="0.2">
      <c r="E302" t="s">
        <v>4495</v>
      </c>
    </row>
    <row r="303" spans="4:5" x14ac:dyDescent="0.2">
      <c r="E303" t="s">
        <v>4499</v>
      </c>
    </row>
    <row r="304" spans="4:5" x14ac:dyDescent="0.2">
      <c r="E304" t="s">
        <v>4501</v>
      </c>
    </row>
    <row r="305" spans="2:5" x14ac:dyDescent="0.2">
      <c r="E305" t="s">
        <v>4503</v>
      </c>
    </row>
    <row r="306" spans="2:5" x14ac:dyDescent="0.2">
      <c r="E306" t="s">
        <v>4497</v>
      </c>
    </row>
    <row r="307" spans="2:5" x14ac:dyDescent="0.2">
      <c r="E307" t="s">
        <v>4507</v>
      </c>
    </row>
    <row r="308" spans="2:5" x14ac:dyDescent="0.2">
      <c r="E308" t="s">
        <v>4493</v>
      </c>
    </row>
    <row r="309" spans="2:5" x14ac:dyDescent="0.2">
      <c r="E309" t="s">
        <v>4505</v>
      </c>
    </row>
    <row r="310" spans="2:5" x14ac:dyDescent="0.2">
      <c r="D310" t="s">
        <v>5912</v>
      </c>
      <c r="E310" t="s">
        <v>4515</v>
      </c>
    </row>
    <row r="311" spans="2:5" x14ac:dyDescent="0.2">
      <c r="E311" t="s">
        <v>4517</v>
      </c>
    </row>
    <row r="312" spans="2:5" x14ac:dyDescent="0.2">
      <c r="E312" t="s">
        <v>4519</v>
      </c>
    </row>
    <row r="313" spans="2:5" x14ac:dyDescent="0.2">
      <c r="E313" t="s">
        <v>4513</v>
      </c>
    </row>
    <row r="314" spans="2:5" x14ac:dyDescent="0.2">
      <c r="E314" t="s">
        <v>4511</v>
      </c>
    </row>
    <row r="315" spans="2:5" x14ac:dyDescent="0.2">
      <c r="E315" t="s">
        <v>4521</v>
      </c>
    </row>
    <row r="316" spans="2:5" x14ac:dyDescent="0.2">
      <c r="E316" t="s">
        <v>4509</v>
      </c>
    </row>
    <row r="317" spans="2:5" x14ac:dyDescent="0.2">
      <c r="B317" t="s">
        <v>5874</v>
      </c>
      <c r="C317" t="s">
        <v>5870</v>
      </c>
      <c r="D317" t="s">
        <v>5870</v>
      </c>
      <c r="E317" t="s">
        <v>586</v>
      </c>
    </row>
    <row r="318" spans="2:5" x14ac:dyDescent="0.2">
      <c r="C318" t="s">
        <v>5872</v>
      </c>
      <c r="D318" t="s">
        <v>5870</v>
      </c>
      <c r="E318" t="s">
        <v>588</v>
      </c>
    </row>
    <row r="319" spans="2:5" x14ac:dyDescent="0.2">
      <c r="D319" t="s">
        <v>5872</v>
      </c>
      <c r="E319" t="s">
        <v>590</v>
      </c>
    </row>
    <row r="320" spans="2:5" x14ac:dyDescent="0.2">
      <c r="D320" t="s">
        <v>5876</v>
      </c>
      <c r="E320" t="s">
        <v>592</v>
      </c>
    </row>
    <row r="321" spans="2:5" x14ac:dyDescent="0.2">
      <c r="D321" t="s">
        <v>5873</v>
      </c>
      <c r="E321" t="s">
        <v>594</v>
      </c>
    </row>
    <row r="322" spans="2:5" x14ac:dyDescent="0.2">
      <c r="B322" t="s">
        <v>5879</v>
      </c>
      <c r="C322" t="s">
        <v>5870</v>
      </c>
      <c r="D322" t="s">
        <v>5870</v>
      </c>
      <c r="E322" t="s">
        <v>596</v>
      </c>
    </row>
    <row r="323" spans="2:5" x14ac:dyDescent="0.2">
      <c r="C323" t="s">
        <v>5876</v>
      </c>
      <c r="D323" t="s">
        <v>5870</v>
      </c>
      <c r="E323" t="s">
        <v>598</v>
      </c>
    </row>
    <row r="324" spans="2:5" x14ac:dyDescent="0.2">
      <c r="C324" t="s">
        <v>5873</v>
      </c>
      <c r="D324" t="s">
        <v>5870</v>
      </c>
      <c r="E324" t="s">
        <v>600</v>
      </c>
    </row>
    <row r="325" spans="2:5" x14ac:dyDescent="0.2">
      <c r="C325" t="s">
        <v>5874</v>
      </c>
      <c r="D325" t="s">
        <v>5870</v>
      </c>
      <c r="E325" t="s">
        <v>602</v>
      </c>
    </row>
    <row r="326" spans="2:5" x14ac:dyDescent="0.2">
      <c r="C326" t="s">
        <v>5875</v>
      </c>
      <c r="D326" t="s">
        <v>5870</v>
      </c>
      <c r="E326" t="s">
        <v>610</v>
      </c>
    </row>
    <row r="327" spans="2:5" x14ac:dyDescent="0.2">
      <c r="C327" t="s">
        <v>5883</v>
      </c>
      <c r="D327" t="s">
        <v>5889</v>
      </c>
      <c r="E327" t="s">
        <v>604</v>
      </c>
    </row>
    <row r="328" spans="2:5" x14ac:dyDescent="0.2">
      <c r="D328" t="s">
        <v>5898</v>
      </c>
      <c r="E328" t="s">
        <v>606</v>
      </c>
    </row>
    <row r="329" spans="2:5" x14ac:dyDescent="0.2">
      <c r="D329" t="s">
        <v>5890</v>
      </c>
      <c r="E329" t="s">
        <v>608</v>
      </c>
    </row>
    <row r="330" spans="2:5" x14ac:dyDescent="0.2">
      <c r="B330" t="s">
        <v>5880</v>
      </c>
      <c r="C330" t="s">
        <v>5878</v>
      </c>
      <c r="D330" t="s">
        <v>5870</v>
      </c>
      <c r="E330" t="s">
        <v>611</v>
      </c>
    </row>
    <row r="331" spans="2:5" x14ac:dyDescent="0.2">
      <c r="D331" t="s">
        <v>5927</v>
      </c>
      <c r="E331" t="s">
        <v>613</v>
      </c>
    </row>
    <row r="332" spans="2:5" x14ac:dyDescent="0.2">
      <c r="D332" t="s">
        <v>5928</v>
      </c>
      <c r="E332" t="s">
        <v>615</v>
      </c>
    </row>
    <row r="333" spans="2:5" x14ac:dyDescent="0.2">
      <c r="B333" t="s">
        <v>5881</v>
      </c>
      <c r="C333" t="s">
        <v>5905</v>
      </c>
      <c r="D333" t="s">
        <v>5910</v>
      </c>
      <c r="E333" t="s">
        <v>618</v>
      </c>
    </row>
    <row r="334" spans="2:5" x14ac:dyDescent="0.2">
      <c r="D334" t="s">
        <v>5905</v>
      </c>
      <c r="E334" t="s">
        <v>620</v>
      </c>
    </row>
    <row r="335" spans="2:5" x14ac:dyDescent="0.2">
      <c r="D335" t="s">
        <v>5903</v>
      </c>
      <c r="E335" t="s">
        <v>622</v>
      </c>
    </row>
    <row r="336" spans="2:5" x14ac:dyDescent="0.2">
      <c r="B336" t="s">
        <v>5882</v>
      </c>
      <c r="C336" t="s">
        <v>5870</v>
      </c>
      <c r="D336" t="s">
        <v>5870</v>
      </c>
      <c r="E336" t="s">
        <v>625</v>
      </c>
    </row>
    <row r="337" spans="1:5" x14ac:dyDescent="0.2">
      <c r="D337" t="s">
        <v>5872</v>
      </c>
      <c r="E337" t="s">
        <v>627</v>
      </c>
    </row>
    <row r="338" spans="1:5" x14ac:dyDescent="0.2">
      <c r="C338" t="s">
        <v>5872</v>
      </c>
      <c r="D338" t="s">
        <v>5870</v>
      </c>
      <c r="E338" t="s">
        <v>629</v>
      </c>
    </row>
    <row r="339" spans="1:5" x14ac:dyDescent="0.2">
      <c r="D339" t="s">
        <v>5872</v>
      </c>
      <c r="E339" t="s">
        <v>631</v>
      </c>
    </row>
    <row r="340" spans="1:5" x14ac:dyDescent="0.2">
      <c r="D340" t="s">
        <v>5876</v>
      </c>
      <c r="E340" t="s">
        <v>633</v>
      </c>
    </row>
    <row r="341" spans="1:5" x14ac:dyDescent="0.2">
      <c r="C341" t="s">
        <v>5876</v>
      </c>
      <c r="D341" t="s">
        <v>5870</v>
      </c>
      <c r="E341" t="s">
        <v>635</v>
      </c>
    </row>
    <row r="342" spans="1:5" x14ac:dyDescent="0.2">
      <c r="D342" t="s">
        <v>5872</v>
      </c>
      <c r="E342" t="s">
        <v>637</v>
      </c>
    </row>
    <row r="343" spans="1:5" x14ac:dyDescent="0.2">
      <c r="D343" t="s">
        <v>5876</v>
      </c>
      <c r="E343" t="s">
        <v>639</v>
      </c>
    </row>
    <row r="344" spans="1:5" x14ac:dyDescent="0.2">
      <c r="C344" t="s">
        <v>5873</v>
      </c>
      <c r="D344" t="s">
        <v>5870</v>
      </c>
      <c r="E344" t="s">
        <v>641</v>
      </c>
    </row>
    <row r="345" spans="1:5" x14ac:dyDescent="0.2">
      <c r="D345" t="s">
        <v>5872</v>
      </c>
      <c r="E345" t="s">
        <v>643</v>
      </c>
    </row>
    <row r="346" spans="1:5" x14ac:dyDescent="0.2">
      <c r="A346" t="s">
        <v>5833</v>
      </c>
      <c r="B346" t="s">
        <v>5870</v>
      </c>
      <c r="C346" t="s">
        <v>5892</v>
      </c>
      <c r="D346" t="s">
        <v>5910</v>
      </c>
      <c r="E346" t="s">
        <v>645</v>
      </c>
    </row>
    <row r="347" spans="1:5" x14ac:dyDescent="0.2">
      <c r="B347" t="s">
        <v>5872</v>
      </c>
      <c r="C347" t="s">
        <v>5870</v>
      </c>
      <c r="D347" t="s">
        <v>5870</v>
      </c>
      <c r="E347" t="s">
        <v>647</v>
      </c>
    </row>
    <row r="348" spans="1:5" x14ac:dyDescent="0.2">
      <c r="B348" t="s">
        <v>5876</v>
      </c>
      <c r="C348" t="s">
        <v>5870</v>
      </c>
      <c r="D348" t="s">
        <v>5870</v>
      </c>
      <c r="E348" t="s">
        <v>649</v>
      </c>
    </row>
    <row r="349" spans="1:5" x14ac:dyDescent="0.2">
      <c r="C349" t="s">
        <v>5875</v>
      </c>
      <c r="D349" t="s">
        <v>5956</v>
      </c>
      <c r="E349" t="s">
        <v>651</v>
      </c>
    </row>
    <row r="350" spans="1:5" x14ac:dyDescent="0.2">
      <c r="B350" t="s">
        <v>5873</v>
      </c>
      <c r="C350" t="s">
        <v>5870</v>
      </c>
      <c r="D350" t="s">
        <v>5870</v>
      </c>
      <c r="E350" t="s">
        <v>653</v>
      </c>
    </row>
    <row r="351" spans="1:5" x14ac:dyDescent="0.2">
      <c r="C351" t="s">
        <v>5872</v>
      </c>
      <c r="D351" t="s">
        <v>5870</v>
      </c>
      <c r="E351" t="s">
        <v>656</v>
      </c>
    </row>
    <row r="352" spans="1:5" x14ac:dyDescent="0.2">
      <c r="D352" t="s">
        <v>5872</v>
      </c>
      <c r="E352" t="s">
        <v>659</v>
      </c>
    </row>
    <row r="353" spans="4:5" x14ac:dyDescent="0.2">
      <c r="D353" t="s">
        <v>5873</v>
      </c>
      <c r="E353" t="s">
        <v>661</v>
      </c>
    </row>
    <row r="354" spans="4:5" x14ac:dyDescent="0.2">
      <c r="D354" t="s">
        <v>5875</v>
      </c>
      <c r="E354" t="s">
        <v>663</v>
      </c>
    </row>
    <row r="355" spans="4:5" x14ac:dyDescent="0.2">
      <c r="D355" t="s">
        <v>5877</v>
      </c>
      <c r="E355" t="s">
        <v>665</v>
      </c>
    </row>
    <row r="356" spans="4:5" x14ac:dyDescent="0.2">
      <c r="D356" t="s">
        <v>5883</v>
      </c>
      <c r="E356" t="s">
        <v>667</v>
      </c>
    </row>
    <row r="357" spans="4:5" x14ac:dyDescent="0.2">
      <c r="D357" t="s">
        <v>5884</v>
      </c>
      <c r="E357" t="s">
        <v>669</v>
      </c>
    </row>
    <row r="358" spans="4:5" x14ac:dyDescent="0.2">
      <c r="D358" t="s">
        <v>5879</v>
      </c>
      <c r="E358" t="s">
        <v>671</v>
      </c>
    </row>
    <row r="359" spans="4:5" x14ac:dyDescent="0.2">
      <c r="D359" t="s">
        <v>5887</v>
      </c>
      <c r="E359" t="s">
        <v>673</v>
      </c>
    </row>
    <row r="360" spans="4:5" x14ac:dyDescent="0.2">
      <c r="D360" t="s">
        <v>5899</v>
      </c>
      <c r="E360" t="s">
        <v>675</v>
      </c>
    </row>
    <row r="361" spans="4:5" x14ac:dyDescent="0.2">
      <c r="D361" t="s">
        <v>5893</v>
      </c>
      <c r="E361" t="s">
        <v>678</v>
      </c>
    </row>
    <row r="362" spans="4:5" x14ac:dyDescent="0.2">
      <c r="D362" t="s">
        <v>5885</v>
      </c>
      <c r="E362" t="s">
        <v>680</v>
      </c>
    </row>
    <row r="363" spans="4:5" x14ac:dyDescent="0.2">
      <c r="D363" t="s">
        <v>5889</v>
      </c>
      <c r="E363" t="s">
        <v>682</v>
      </c>
    </row>
    <row r="364" spans="4:5" x14ac:dyDescent="0.2">
      <c r="D364" t="s">
        <v>5898</v>
      </c>
      <c r="E364" t="s">
        <v>684</v>
      </c>
    </row>
    <row r="365" spans="4:5" x14ac:dyDescent="0.2">
      <c r="D365" t="s">
        <v>5890</v>
      </c>
      <c r="E365" t="s">
        <v>686</v>
      </c>
    </row>
    <row r="366" spans="4:5" x14ac:dyDescent="0.2">
      <c r="D366" t="s">
        <v>5880</v>
      </c>
      <c r="E366" t="s">
        <v>688</v>
      </c>
    </row>
    <row r="367" spans="4:5" x14ac:dyDescent="0.2">
      <c r="D367" t="s">
        <v>5896</v>
      </c>
      <c r="E367" t="s">
        <v>690</v>
      </c>
    </row>
    <row r="368" spans="4:5" x14ac:dyDescent="0.2">
      <c r="D368" t="s">
        <v>5891</v>
      </c>
      <c r="E368" t="s">
        <v>692</v>
      </c>
    </row>
    <row r="369" spans="4:5" x14ac:dyDescent="0.2">
      <c r="D369" t="s">
        <v>5892</v>
      </c>
      <c r="E369" t="s">
        <v>694</v>
      </c>
    </row>
    <row r="370" spans="4:5" x14ac:dyDescent="0.2">
      <c r="D370" t="s">
        <v>5913</v>
      </c>
      <c r="E370" t="s">
        <v>696</v>
      </c>
    </row>
    <row r="371" spans="4:5" x14ac:dyDescent="0.2">
      <c r="D371" t="s">
        <v>5938</v>
      </c>
      <c r="E371" t="s">
        <v>699</v>
      </c>
    </row>
    <row r="372" spans="4:5" x14ac:dyDescent="0.2">
      <c r="D372" t="s">
        <v>5939</v>
      </c>
      <c r="E372" t="s">
        <v>701</v>
      </c>
    </row>
    <row r="373" spans="4:5" x14ac:dyDescent="0.2">
      <c r="D373" t="s">
        <v>5958</v>
      </c>
      <c r="E373" t="s">
        <v>703</v>
      </c>
    </row>
    <row r="374" spans="4:5" x14ac:dyDescent="0.2">
      <c r="D374" t="s">
        <v>5915</v>
      </c>
      <c r="E374" t="s">
        <v>705</v>
      </c>
    </row>
    <row r="375" spans="4:5" x14ac:dyDescent="0.2">
      <c r="D375" t="s">
        <v>5916</v>
      </c>
      <c r="E375" t="s">
        <v>707</v>
      </c>
    </row>
    <row r="376" spans="4:5" x14ac:dyDescent="0.2">
      <c r="D376" t="s">
        <v>5881</v>
      </c>
      <c r="E376" t="s">
        <v>709</v>
      </c>
    </row>
    <row r="377" spans="4:5" x14ac:dyDescent="0.2">
      <c r="D377" t="s">
        <v>5917</v>
      </c>
      <c r="E377" t="s">
        <v>711</v>
      </c>
    </row>
    <row r="378" spans="4:5" x14ac:dyDescent="0.2">
      <c r="D378" t="s">
        <v>5919</v>
      </c>
      <c r="E378" t="s">
        <v>713</v>
      </c>
    </row>
    <row r="379" spans="4:5" x14ac:dyDescent="0.2">
      <c r="D379" t="s">
        <v>5920</v>
      </c>
      <c r="E379" t="s">
        <v>715</v>
      </c>
    </row>
    <row r="380" spans="4:5" x14ac:dyDescent="0.2">
      <c r="D380" t="s">
        <v>5921</v>
      </c>
      <c r="E380" t="s">
        <v>717</v>
      </c>
    </row>
    <row r="381" spans="4:5" x14ac:dyDescent="0.2">
      <c r="D381" t="s">
        <v>5923</v>
      </c>
      <c r="E381" t="s">
        <v>719</v>
      </c>
    </row>
    <row r="382" spans="4:5" x14ac:dyDescent="0.2">
      <c r="D382" t="s">
        <v>5924</v>
      </c>
      <c r="E382" t="s">
        <v>721</v>
      </c>
    </row>
    <row r="383" spans="4:5" x14ac:dyDescent="0.2">
      <c r="D383" t="s">
        <v>5925</v>
      </c>
      <c r="E383" t="s">
        <v>723</v>
      </c>
    </row>
    <row r="384" spans="4:5" x14ac:dyDescent="0.2">
      <c r="D384" t="s">
        <v>5894</v>
      </c>
      <c r="E384" t="s">
        <v>725</v>
      </c>
    </row>
    <row r="385" spans="4:5" x14ac:dyDescent="0.2">
      <c r="D385" t="s">
        <v>5927</v>
      </c>
      <c r="E385" t="s">
        <v>727</v>
      </c>
    </row>
    <row r="386" spans="4:5" x14ac:dyDescent="0.2">
      <c r="D386" t="s">
        <v>5928</v>
      </c>
      <c r="E386" t="s">
        <v>729</v>
      </c>
    </row>
    <row r="387" spans="4:5" x14ac:dyDescent="0.2">
      <c r="D387" t="s">
        <v>5929</v>
      </c>
      <c r="E387" t="s">
        <v>731</v>
      </c>
    </row>
    <row r="388" spans="4:5" x14ac:dyDescent="0.2">
      <c r="D388" t="s">
        <v>5930</v>
      </c>
      <c r="E388" t="s">
        <v>733</v>
      </c>
    </row>
    <row r="389" spans="4:5" x14ac:dyDescent="0.2">
      <c r="D389" t="s">
        <v>5931</v>
      </c>
      <c r="E389" t="s">
        <v>735</v>
      </c>
    </row>
    <row r="390" spans="4:5" x14ac:dyDescent="0.2">
      <c r="D390" t="s">
        <v>5932</v>
      </c>
      <c r="E390" t="s">
        <v>737</v>
      </c>
    </row>
    <row r="391" spans="4:5" x14ac:dyDescent="0.2">
      <c r="D391" t="s">
        <v>5933</v>
      </c>
      <c r="E391" t="s">
        <v>739</v>
      </c>
    </row>
    <row r="392" spans="4:5" x14ac:dyDescent="0.2">
      <c r="D392" t="s">
        <v>5882</v>
      </c>
      <c r="E392" t="s">
        <v>741</v>
      </c>
    </row>
    <row r="393" spans="4:5" x14ac:dyDescent="0.2">
      <c r="D393" t="s">
        <v>5912</v>
      </c>
      <c r="E393" t="s">
        <v>743</v>
      </c>
    </row>
    <row r="394" spans="4:5" x14ac:dyDescent="0.2">
      <c r="D394" t="s">
        <v>5935</v>
      </c>
      <c r="E394" t="s">
        <v>745</v>
      </c>
    </row>
    <row r="395" spans="4:5" x14ac:dyDescent="0.2">
      <c r="D395" t="s">
        <v>5936</v>
      </c>
      <c r="E395" t="s">
        <v>747</v>
      </c>
    </row>
    <row r="396" spans="4:5" x14ac:dyDescent="0.2">
      <c r="D396" t="s">
        <v>5897</v>
      </c>
      <c r="E396" t="s">
        <v>749</v>
      </c>
    </row>
    <row r="397" spans="4:5" x14ac:dyDescent="0.2">
      <c r="D397" t="s">
        <v>5960</v>
      </c>
      <c r="E397" t="s">
        <v>751</v>
      </c>
    </row>
    <row r="398" spans="4:5" x14ac:dyDescent="0.2">
      <c r="D398" t="s">
        <v>5961</v>
      </c>
      <c r="E398" t="s">
        <v>761</v>
      </c>
    </row>
    <row r="399" spans="4:5" x14ac:dyDescent="0.2">
      <c r="D399" t="s">
        <v>5944</v>
      </c>
      <c r="E399" t="s">
        <v>763</v>
      </c>
    </row>
    <row r="400" spans="4:5" x14ac:dyDescent="0.2">
      <c r="D400" t="s">
        <v>5943</v>
      </c>
      <c r="E400" t="s">
        <v>753</v>
      </c>
    </row>
    <row r="401" spans="3:5" x14ac:dyDescent="0.2">
      <c r="C401" t="s">
        <v>5876</v>
      </c>
      <c r="D401" t="s">
        <v>5870</v>
      </c>
      <c r="E401" t="s">
        <v>771</v>
      </c>
    </row>
    <row r="402" spans="3:5" x14ac:dyDescent="0.2">
      <c r="D402" t="s">
        <v>5872</v>
      </c>
      <c r="E402" t="s">
        <v>773</v>
      </c>
    </row>
    <row r="403" spans="3:5" x14ac:dyDescent="0.2">
      <c r="D403" t="s">
        <v>5876</v>
      </c>
      <c r="E403" t="s">
        <v>775</v>
      </c>
    </row>
    <row r="404" spans="3:5" x14ac:dyDescent="0.2">
      <c r="D404" t="s">
        <v>5873</v>
      </c>
      <c r="E404" t="s">
        <v>777</v>
      </c>
    </row>
    <row r="405" spans="3:5" x14ac:dyDescent="0.2">
      <c r="D405" t="s">
        <v>5874</v>
      </c>
      <c r="E405" t="s">
        <v>779</v>
      </c>
    </row>
    <row r="406" spans="3:5" x14ac:dyDescent="0.2">
      <c r="D406" t="s">
        <v>5875</v>
      </c>
      <c r="E406" t="s">
        <v>781</v>
      </c>
    </row>
    <row r="407" spans="3:5" x14ac:dyDescent="0.2">
      <c r="D407" t="s">
        <v>5877</v>
      </c>
      <c r="E407" t="s">
        <v>783</v>
      </c>
    </row>
    <row r="408" spans="3:5" x14ac:dyDescent="0.2">
      <c r="D408" t="s">
        <v>5878</v>
      </c>
      <c r="E408" t="s">
        <v>785</v>
      </c>
    </row>
    <row r="409" spans="3:5" x14ac:dyDescent="0.2">
      <c r="D409" t="s">
        <v>5883</v>
      </c>
      <c r="E409" t="s">
        <v>787</v>
      </c>
    </row>
    <row r="410" spans="3:5" x14ac:dyDescent="0.2">
      <c r="D410" t="s">
        <v>5884</v>
      </c>
      <c r="E410" t="s">
        <v>789</v>
      </c>
    </row>
    <row r="411" spans="3:5" x14ac:dyDescent="0.2">
      <c r="D411" t="s">
        <v>5879</v>
      </c>
      <c r="E411" t="s">
        <v>791</v>
      </c>
    </row>
    <row r="412" spans="3:5" x14ac:dyDescent="0.2">
      <c r="C412" t="s">
        <v>5873</v>
      </c>
      <c r="D412" t="s">
        <v>5870</v>
      </c>
      <c r="E412" t="s">
        <v>801</v>
      </c>
    </row>
    <row r="413" spans="3:5" x14ac:dyDescent="0.2">
      <c r="D413" t="s">
        <v>5872</v>
      </c>
      <c r="E413" t="s">
        <v>803</v>
      </c>
    </row>
    <row r="414" spans="3:5" x14ac:dyDescent="0.2">
      <c r="D414" t="s">
        <v>5876</v>
      </c>
      <c r="E414" t="s">
        <v>805</v>
      </c>
    </row>
    <row r="415" spans="3:5" x14ac:dyDescent="0.2">
      <c r="D415" t="s">
        <v>5873</v>
      </c>
      <c r="E415" t="s">
        <v>807</v>
      </c>
    </row>
    <row r="416" spans="3:5" x14ac:dyDescent="0.2">
      <c r="D416" t="s">
        <v>5874</v>
      </c>
      <c r="E416" t="s">
        <v>809</v>
      </c>
    </row>
    <row r="417" spans="3:5" x14ac:dyDescent="0.2">
      <c r="D417" t="s">
        <v>5875</v>
      </c>
      <c r="E417" t="s">
        <v>811</v>
      </c>
    </row>
    <row r="418" spans="3:5" x14ac:dyDescent="0.2">
      <c r="D418" t="s">
        <v>5877</v>
      </c>
      <c r="E418" t="s">
        <v>813</v>
      </c>
    </row>
    <row r="419" spans="3:5" x14ac:dyDescent="0.2">
      <c r="D419" t="s">
        <v>5878</v>
      </c>
      <c r="E419" t="s">
        <v>815</v>
      </c>
    </row>
    <row r="420" spans="3:5" x14ac:dyDescent="0.2">
      <c r="D420" t="s">
        <v>5883</v>
      </c>
      <c r="E420" t="s">
        <v>817</v>
      </c>
    </row>
    <row r="421" spans="3:5" x14ac:dyDescent="0.2">
      <c r="D421" t="s">
        <v>5884</v>
      </c>
      <c r="E421" t="s">
        <v>819</v>
      </c>
    </row>
    <row r="422" spans="3:5" x14ac:dyDescent="0.2">
      <c r="D422" t="s">
        <v>5879</v>
      </c>
      <c r="E422" t="s">
        <v>821</v>
      </c>
    </row>
    <row r="423" spans="3:5" x14ac:dyDescent="0.2">
      <c r="D423" t="s">
        <v>5887</v>
      </c>
      <c r="E423" t="s">
        <v>823</v>
      </c>
    </row>
    <row r="424" spans="3:5" x14ac:dyDescent="0.2">
      <c r="D424" t="s">
        <v>5888</v>
      </c>
      <c r="E424" t="s">
        <v>825</v>
      </c>
    </row>
    <row r="425" spans="3:5" x14ac:dyDescent="0.2">
      <c r="D425" t="s">
        <v>5899</v>
      </c>
      <c r="E425" t="s">
        <v>827</v>
      </c>
    </row>
    <row r="426" spans="3:5" x14ac:dyDescent="0.2">
      <c r="D426" t="s">
        <v>5895</v>
      </c>
      <c r="E426" t="s">
        <v>829</v>
      </c>
    </row>
    <row r="427" spans="3:5" x14ac:dyDescent="0.2">
      <c r="D427" t="s">
        <v>5893</v>
      </c>
      <c r="E427" t="s">
        <v>831</v>
      </c>
    </row>
    <row r="428" spans="3:5" x14ac:dyDescent="0.2">
      <c r="D428" t="s">
        <v>5885</v>
      </c>
      <c r="E428" t="s">
        <v>833</v>
      </c>
    </row>
    <row r="429" spans="3:5" x14ac:dyDescent="0.2">
      <c r="C429" t="s">
        <v>5874</v>
      </c>
      <c r="D429" t="s">
        <v>5870</v>
      </c>
      <c r="E429" t="s">
        <v>835</v>
      </c>
    </row>
    <row r="430" spans="3:5" x14ac:dyDescent="0.2">
      <c r="D430" t="s">
        <v>5872</v>
      </c>
      <c r="E430" t="s">
        <v>837</v>
      </c>
    </row>
    <row r="431" spans="3:5" x14ac:dyDescent="0.2">
      <c r="D431" t="s">
        <v>5876</v>
      </c>
      <c r="E431" t="s">
        <v>839</v>
      </c>
    </row>
    <row r="432" spans="3:5" x14ac:dyDescent="0.2">
      <c r="D432" t="s">
        <v>5873</v>
      </c>
      <c r="E432" t="s">
        <v>841</v>
      </c>
    </row>
    <row r="433" spans="3:5" x14ac:dyDescent="0.2">
      <c r="D433" t="s">
        <v>5874</v>
      </c>
      <c r="E433" t="s">
        <v>843</v>
      </c>
    </row>
    <row r="434" spans="3:5" x14ac:dyDescent="0.2">
      <c r="D434" t="s">
        <v>5875</v>
      </c>
      <c r="E434" t="s">
        <v>845</v>
      </c>
    </row>
    <row r="435" spans="3:5" x14ac:dyDescent="0.2">
      <c r="D435" t="s">
        <v>5877</v>
      </c>
      <c r="E435" t="s">
        <v>847</v>
      </c>
    </row>
    <row r="436" spans="3:5" x14ac:dyDescent="0.2">
      <c r="D436" t="s">
        <v>5878</v>
      </c>
      <c r="E436" t="s">
        <v>849</v>
      </c>
    </row>
    <row r="437" spans="3:5" x14ac:dyDescent="0.2">
      <c r="D437" t="s">
        <v>5883</v>
      </c>
      <c r="E437" t="s">
        <v>851</v>
      </c>
    </row>
    <row r="438" spans="3:5" x14ac:dyDescent="0.2">
      <c r="D438" t="s">
        <v>5884</v>
      </c>
      <c r="E438" t="s">
        <v>853</v>
      </c>
    </row>
    <row r="439" spans="3:5" x14ac:dyDescent="0.2">
      <c r="D439" t="s">
        <v>5879</v>
      </c>
      <c r="E439" t="s">
        <v>855</v>
      </c>
    </row>
    <row r="440" spans="3:5" x14ac:dyDescent="0.2">
      <c r="D440" t="s">
        <v>5887</v>
      </c>
      <c r="E440" t="s">
        <v>857</v>
      </c>
    </row>
    <row r="441" spans="3:5" x14ac:dyDescent="0.2">
      <c r="D441" t="s">
        <v>5888</v>
      </c>
      <c r="E441" t="s">
        <v>859</v>
      </c>
    </row>
    <row r="442" spans="3:5" x14ac:dyDescent="0.2">
      <c r="D442" t="s">
        <v>5899</v>
      </c>
      <c r="E442" t="s">
        <v>861</v>
      </c>
    </row>
    <row r="443" spans="3:5" x14ac:dyDescent="0.2">
      <c r="D443" t="s">
        <v>5895</v>
      </c>
      <c r="E443" t="s">
        <v>863</v>
      </c>
    </row>
    <row r="444" spans="3:5" x14ac:dyDescent="0.2">
      <c r="D444" t="s">
        <v>5893</v>
      </c>
      <c r="E444" t="s">
        <v>865</v>
      </c>
    </row>
    <row r="445" spans="3:5" x14ac:dyDescent="0.2">
      <c r="C445" t="s">
        <v>5875</v>
      </c>
      <c r="D445" t="s">
        <v>5870</v>
      </c>
      <c r="E445" t="s">
        <v>765</v>
      </c>
    </row>
    <row r="446" spans="3:5" x14ac:dyDescent="0.2">
      <c r="C446" t="s">
        <v>5877</v>
      </c>
      <c r="D446" t="s">
        <v>5870</v>
      </c>
      <c r="E446" t="s">
        <v>873</v>
      </c>
    </row>
    <row r="447" spans="3:5" x14ac:dyDescent="0.2">
      <c r="D447" t="s">
        <v>5872</v>
      </c>
      <c r="E447" t="s">
        <v>876</v>
      </c>
    </row>
    <row r="448" spans="3:5" x14ac:dyDescent="0.2">
      <c r="D448" t="s">
        <v>5876</v>
      </c>
      <c r="E448" t="s">
        <v>878</v>
      </c>
    </row>
    <row r="449" spans="2:5" x14ac:dyDescent="0.2">
      <c r="D449" t="s">
        <v>5875</v>
      </c>
      <c r="E449" t="s">
        <v>881</v>
      </c>
    </row>
    <row r="450" spans="2:5" x14ac:dyDescent="0.2">
      <c r="D450" t="s">
        <v>5877</v>
      </c>
      <c r="E450" t="s">
        <v>883</v>
      </c>
    </row>
    <row r="451" spans="2:5" x14ac:dyDescent="0.2">
      <c r="C451" t="s">
        <v>5879</v>
      </c>
      <c r="D451" t="s">
        <v>5920</v>
      </c>
      <c r="E451" t="s">
        <v>867</v>
      </c>
    </row>
    <row r="452" spans="2:5" x14ac:dyDescent="0.2">
      <c r="D452" t="s">
        <v>5927</v>
      </c>
      <c r="E452" t="s">
        <v>869</v>
      </c>
    </row>
    <row r="453" spans="2:5" x14ac:dyDescent="0.2">
      <c r="D453" t="s">
        <v>5882</v>
      </c>
      <c r="E453" t="s">
        <v>871</v>
      </c>
    </row>
    <row r="454" spans="2:5" x14ac:dyDescent="0.2">
      <c r="D454" t="s">
        <v>5956</v>
      </c>
      <c r="E454" t="s">
        <v>755</v>
      </c>
    </row>
    <row r="455" spans="2:5" x14ac:dyDescent="0.2">
      <c r="C455" t="s">
        <v>5887</v>
      </c>
      <c r="D455" t="s">
        <v>5895</v>
      </c>
      <c r="E455" t="s">
        <v>757</v>
      </c>
    </row>
    <row r="456" spans="2:5" x14ac:dyDescent="0.2">
      <c r="D456" t="s">
        <v>5924</v>
      </c>
      <c r="E456" t="s">
        <v>793</v>
      </c>
    </row>
    <row r="457" spans="2:5" x14ac:dyDescent="0.2">
      <c r="D457" t="s">
        <v>5931</v>
      </c>
      <c r="E457" t="s">
        <v>767</v>
      </c>
    </row>
    <row r="458" spans="2:5" x14ac:dyDescent="0.2">
      <c r="C458" t="s">
        <v>5888</v>
      </c>
      <c r="D458" t="s">
        <v>5879</v>
      </c>
      <c r="E458" t="s">
        <v>759</v>
      </c>
    </row>
    <row r="459" spans="2:5" x14ac:dyDescent="0.2">
      <c r="D459" t="s">
        <v>5939</v>
      </c>
      <c r="E459" t="s">
        <v>795</v>
      </c>
    </row>
    <row r="460" spans="2:5" x14ac:dyDescent="0.2">
      <c r="D460" t="s">
        <v>5920</v>
      </c>
      <c r="E460" t="s">
        <v>797</v>
      </c>
    </row>
    <row r="461" spans="2:5" x14ac:dyDescent="0.2">
      <c r="D461" t="s">
        <v>5927</v>
      </c>
      <c r="E461" t="s">
        <v>799</v>
      </c>
    </row>
    <row r="462" spans="2:5" x14ac:dyDescent="0.2">
      <c r="C462" t="s">
        <v>5900</v>
      </c>
      <c r="D462" t="s">
        <v>5915</v>
      </c>
      <c r="E462" t="s">
        <v>769</v>
      </c>
    </row>
    <row r="463" spans="2:5" x14ac:dyDescent="0.2">
      <c r="B463" t="s">
        <v>5874</v>
      </c>
      <c r="C463" t="s">
        <v>5870</v>
      </c>
      <c r="D463" t="s">
        <v>5870</v>
      </c>
      <c r="E463" t="s">
        <v>885</v>
      </c>
    </row>
    <row r="464" spans="2:5" x14ac:dyDescent="0.2">
      <c r="D464" t="s">
        <v>5914</v>
      </c>
      <c r="E464" t="s">
        <v>1057</v>
      </c>
    </row>
    <row r="465" spans="3:5" x14ac:dyDescent="0.2">
      <c r="C465" t="s">
        <v>5872</v>
      </c>
      <c r="D465" t="s">
        <v>5870</v>
      </c>
      <c r="E465" t="s">
        <v>888</v>
      </c>
    </row>
    <row r="466" spans="3:5" x14ac:dyDescent="0.2">
      <c r="D466" t="s">
        <v>5872</v>
      </c>
      <c r="E466" t="s">
        <v>891</v>
      </c>
    </row>
    <row r="467" spans="3:5" x14ac:dyDescent="0.2">
      <c r="D467" t="s">
        <v>5873</v>
      </c>
      <c r="E467" t="s">
        <v>893</v>
      </c>
    </row>
    <row r="468" spans="3:5" x14ac:dyDescent="0.2">
      <c r="D468" t="s">
        <v>5875</v>
      </c>
      <c r="E468" t="s">
        <v>895</v>
      </c>
    </row>
    <row r="469" spans="3:5" x14ac:dyDescent="0.2">
      <c r="D469" t="s">
        <v>5877</v>
      </c>
      <c r="E469" t="s">
        <v>897</v>
      </c>
    </row>
    <row r="470" spans="3:5" x14ac:dyDescent="0.2">
      <c r="D470" t="s">
        <v>5883</v>
      </c>
      <c r="E470" t="s">
        <v>899</v>
      </c>
    </row>
    <row r="471" spans="3:5" x14ac:dyDescent="0.2">
      <c r="D471" t="s">
        <v>5884</v>
      </c>
      <c r="E471" t="s">
        <v>901</v>
      </c>
    </row>
    <row r="472" spans="3:5" x14ac:dyDescent="0.2">
      <c r="D472" t="s">
        <v>5879</v>
      </c>
      <c r="E472" t="s">
        <v>903</v>
      </c>
    </row>
    <row r="473" spans="3:5" x14ac:dyDescent="0.2">
      <c r="D473" t="s">
        <v>5887</v>
      </c>
      <c r="E473" t="s">
        <v>905</v>
      </c>
    </row>
    <row r="474" spans="3:5" x14ac:dyDescent="0.2">
      <c r="D474" t="s">
        <v>5899</v>
      </c>
      <c r="E474" t="s">
        <v>907</v>
      </c>
    </row>
    <row r="475" spans="3:5" x14ac:dyDescent="0.2">
      <c r="D475" t="s">
        <v>5893</v>
      </c>
      <c r="E475" t="s">
        <v>910</v>
      </c>
    </row>
    <row r="476" spans="3:5" x14ac:dyDescent="0.2">
      <c r="D476" t="s">
        <v>5885</v>
      </c>
      <c r="E476" t="s">
        <v>912</v>
      </c>
    </row>
    <row r="477" spans="3:5" x14ac:dyDescent="0.2">
      <c r="D477" t="s">
        <v>5889</v>
      </c>
      <c r="E477" t="s">
        <v>914</v>
      </c>
    </row>
    <row r="478" spans="3:5" x14ac:dyDescent="0.2">
      <c r="D478" t="s">
        <v>5898</v>
      </c>
      <c r="E478" t="s">
        <v>916</v>
      </c>
    </row>
    <row r="479" spans="3:5" x14ac:dyDescent="0.2">
      <c r="D479" t="s">
        <v>5890</v>
      </c>
      <c r="E479" t="s">
        <v>918</v>
      </c>
    </row>
    <row r="480" spans="3:5" x14ac:dyDescent="0.2">
      <c r="D480" t="s">
        <v>5880</v>
      </c>
      <c r="E480" t="s">
        <v>920</v>
      </c>
    </row>
    <row r="481" spans="4:5" x14ac:dyDescent="0.2">
      <c r="D481" t="s">
        <v>5896</v>
      </c>
      <c r="E481" t="s">
        <v>922</v>
      </c>
    </row>
    <row r="482" spans="4:5" x14ac:dyDescent="0.2">
      <c r="D482" t="s">
        <v>5891</v>
      </c>
      <c r="E482" t="s">
        <v>924</v>
      </c>
    </row>
    <row r="483" spans="4:5" x14ac:dyDescent="0.2">
      <c r="D483" t="s">
        <v>5892</v>
      </c>
      <c r="E483" t="s">
        <v>926</v>
      </c>
    </row>
    <row r="484" spans="4:5" x14ac:dyDescent="0.2">
      <c r="D484" t="s">
        <v>5913</v>
      </c>
      <c r="E484" t="s">
        <v>928</v>
      </c>
    </row>
    <row r="485" spans="4:5" x14ac:dyDescent="0.2">
      <c r="D485" t="s">
        <v>5938</v>
      </c>
      <c r="E485" t="s">
        <v>930</v>
      </c>
    </row>
    <row r="486" spans="4:5" x14ac:dyDescent="0.2">
      <c r="D486" t="s">
        <v>5939</v>
      </c>
      <c r="E486" t="s">
        <v>932</v>
      </c>
    </row>
    <row r="487" spans="4:5" x14ac:dyDescent="0.2">
      <c r="D487" t="s">
        <v>5958</v>
      </c>
      <c r="E487" t="s">
        <v>934</v>
      </c>
    </row>
    <row r="488" spans="4:5" x14ac:dyDescent="0.2">
      <c r="D488" t="s">
        <v>5915</v>
      </c>
      <c r="E488" t="s">
        <v>936</v>
      </c>
    </row>
    <row r="489" spans="4:5" x14ac:dyDescent="0.2">
      <c r="D489" t="s">
        <v>5916</v>
      </c>
      <c r="E489" t="s">
        <v>938</v>
      </c>
    </row>
    <row r="490" spans="4:5" x14ac:dyDescent="0.2">
      <c r="D490" t="s">
        <v>5881</v>
      </c>
      <c r="E490" t="s">
        <v>940</v>
      </c>
    </row>
    <row r="491" spans="4:5" x14ac:dyDescent="0.2">
      <c r="D491" t="s">
        <v>5917</v>
      </c>
      <c r="E491" t="s">
        <v>942</v>
      </c>
    </row>
    <row r="492" spans="4:5" x14ac:dyDescent="0.2">
      <c r="D492" t="s">
        <v>5918</v>
      </c>
      <c r="E492" t="s">
        <v>989</v>
      </c>
    </row>
    <row r="493" spans="4:5" x14ac:dyDescent="0.2">
      <c r="D493" t="s">
        <v>5919</v>
      </c>
      <c r="E493" t="s">
        <v>944</v>
      </c>
    </row>
    <row r="494" spans="4:5" x14ac:dyDescent="0.2">
      <c r="D494" t="s">
        <v>5920</v>
      </c>
      <c r="E494" t="s">
        <v>946</v>
      </c>
    </row>
    <row r="495" spans="4:5" x14ac:dyDescent="0.2">
      <c r="D495" t="s">
        <v>5921</v>
      </c>
      <c r="E495" t="s">
        <v>948</v>
      </c>
    </row>
    <row r="496" spans="4:5" x14ac:dyDescent="0.2">
      <c r="D496" t="s">
        <v>5923</v>
      </c>
      <c r="E496" t="s">
        <v>950</v>
      </c>
    </row>
    <row r="497" spans="4:5" x14ac:dyDescent="0.2">
      <c r="D497" t="s">
        <v>5924</v>
      </c>
      <c r="E497" t="s">
        <v>952</v>
      </c>
    </row>
    <row r="498" spans="4:5" x14ac:dyDescent="0.2">
      <c r="D498" t="s">
        <v>5925</v>
      </c>
      <c r="E498" t="s">
        <v>954</v>
      </c>
    </row>
    <row r="499" spans="4:5" x14ac:dyDescent="0.2">
      <c r="D499" t="s">
        <v>5894</v>
      </c>
      <c r="E499" t="s">
        <v>956</v>
      </c>
    </row>
    <row r="500" spans="4:5" x14ac:dyDescent="0.2">
      <c r="D500" t="s">
        <v>5927</v>
      </c>
      <c r="E500" t="s">
        <v>958</v>
      </c>
    </row>
    <row r="501" spans="4:5" x14ac:dyDescent="0.2">
      <c r="D501" t="s">
        <v>5928</v>
      </c>
      <c r="E501" t="s">
        <v>960</v>
      </c>
    </row>
    <row r="502" spans="4:5" x14ac:dyDescent="0.2">
      <c r="D502" t="s">
        <v>5929</v>
      </c>
      <c r="E502" t="s">
        <v>962</v>
      </c>
    </row>
    <row r="503" spans="4:5" x14ac:dyDescent="0.2">
      <c r="D503" t="s">
        <v>5930</v>
      </c>
      <c r="E503" t="s">
        <v>964</v>
      </c>
    </row>
    <row r="504" spans="4:5" x14ac:dyDescent="0.2">
      <c r="D504" t="s">
        <v>5931</v>
      </c>
      <c r="E504" t="s">
        <v>966</v>
      </c>
    </row>
    <row r="505" spans="4:5" x14ac:dyDescent="0.2">
      <c r="D505" t="s">
        <v>5932</v>
      </c>
      <c r="E505" t="s">
        <v>968</v>
      </c>
    </row>
    <row r="506" spans="4:5" x14ac:dyDescent="0.2">
      <c r="D506" t="s">
        <v>5933</v>
      </c>
      <c r="E506" t="s">
        <v>970</v>
      </c>
    </row>
    <row r="507" spans="4:5" x14ac:dyDescent="0.2">
      <c r="D507" t="s">
        <v>5882</v>
      </c>
      <c r="E507" t="s">
        <v>972</v>
      </c>
    </row>
    <row r="508" spans="4:5" x14ac:dyDescent="0.2">
      <c r="D508" t="s">
        <v>5912</v>
      </c>
      <c r="E508" t="s">
        <v>974</v>
      </c>
    </row>
    <row r="509" spans="4:5" x14ac:dyDescent="0.2">
      <c r="D509" t="s">
        <v>5935</v>
      </c>
      <c r="E509" t="s">
        <v>976</v>
      </c>
    </row>
    <row r="510" spans="4:5" x14ac:dyDescent="0.2">
      <c r="D510" t="s">
        <v>5936</v>
      </c>
      <c r="E510" t="s">
        <v>978</v>
      </c>
    </row>
    <row r="511" spans="4:5" x14ac:dyDescent="0.2">
      <c r="D511" t="s">
        <v>5897</v>
      </c>
      <c r="E511" t="s">
        <v>980</v>
      </c>
    </row>
    <row r="512" spans="4:5" x14ac:dyDescent="0.2">
      <c r="D512" t="s">
        <v>5960</v>
      </c>
      <c r="E512" t="s">
        <v>982</v>
      </c>
    </row>
    <row r="513" spans="3:5" x14ac:dyDescent="0.2">
      <c r="D513" t="s">
        <v>5961</v>
      </c>
      <c r="E513" t="s">
        <v>991</v>
      </c>
    </row>
    <row r="514" spans="3:5" x14ac:dyDescent="0.2">
      <c r="D514" t="s">
        <v>5944</v>
      </c>
      <c r="E514" t="s">
        <v>993</v>
      </c>
    </row>
    <row r="515" spans="3:5" x14ac:dyDescent="0.2">
      <c r="D515" t="s">
        <v>5943</v>
      </c>
      <c r="E515" t="s">
        <v>984</v>
      </c>
    </row>
    <row r="516" spans="3:5" x14ac:dyDescent="0.2">
      <c r="C516" t="s">
        <v>5876</v>
      </c>
      <c r="D516" t="s">
        <v>5870</v>
      </c>
      <c r="E516" t="s">
        <v>995</v>
      </c>
    </row>
    <row r="517" spans="3:5" x14ac:dyDescent="0.2">
      <c r="D517" t="s">
        <v>5872</v>
      </c>
      <c r="E517" t="s">
        <v>997</v>
      </c>
    </row>
    <row r="518" spans="3:5" x14ac:dyDescent="0.2">
      <c r="D518" t="s">
        <v>5876</v>
      </c>
      <c r="E518" t="s">
        <v>999</v>
      </c>
    </row>
    <row r="519" spans="3:5" x14ac:dyDescent="0.2">
      <c r="D519" t="s">
        <v>5873</v>
      </c>
      <c r="E519" t="s">
        <v>1001</v>
      </c>
    </row>
    <row r="520" spans="3:5" x14ac:dyDescent="0.2">
      <c r="D520" t="s">
        <v>5874</v>
      </c>
      <c r="E520" t="s">
        <v>1003</v>
      </c>
    </row>
    <row r="521" spans="3:5" x14ac:dyDescent="0.2">
      <c r="D521" t="s">
        <v>5875</v>
      </c>
      <c r="E521" t="s">
        <v>1005</v>
      </c>
    </row>
    <row r="522" spans="3:5" x14ac:dyDescent="0.2">
      <c r="D522" t="s">
        <v>5877</v>
      </c>
      <c r="E522" t="s">
        <v>1007</v>
      </c>
    </row>
    <row r="523" spans="3:5" x14ac:dyDescent="0.2">
      <c r="D523" t="s">
        <v>5878</v>
      </c>
      <c r="E523" t="s">
        <v>1009</v>
      </c>
    </row>
    <row r="524" spans="3:5" x14ac:dyDescent="0.2">
      <c r="D524" t="s">
        <v>5883</v>
      </c>
      <c r="E524" t="s">
        <v>1011</v>
      </c>
    </row>
    <row r="525" spans="3:5" x14ac:dyDescent="0.2">
      <c r="D525" t="s">
        <v>5884</v>
      </c>
      <c r="E525" t="s">
        <v>1013</v>
      </c>
    </row>
    <row r="526" spans="3:5" x14ac:dyDescent="0.2">
      <c r="D526" t="s">
        <v>5879</v>
      </c>
      <c r="E526" t="s">
        <v>1015</v>
      </c>
    </row>
    <row r="527" spans="3:5" x14ac:dyDescent="0.2">
      <c r="C527" t="s">
        <v>5873</v>
      </c>
      <c r="D527" t="s">
        <v>5870</v>
      </c>
      <c r="E527" t="s">
        <v>1021</v>
      </c>
    </row>
    <row r="528" spans="3:5" x14ac:dyDescent="0.2">
      <c r="D528" t="s">
        <v>5872</v>
      </c>
      <c r="E528" t="s">
        <v>1023</v>
      </c>
    </row>
    <row r="529" spans="3:5" x14ac:dyDescent="0.2">
      <c r="D529" t="s">
        <v>5876</v>
      </c>
      <c r="E529" t="s">
        <v>1025</v>
      </c>
    </row>
    <row r="530" spans="3:5" x14ac:dyDescent="0.2">
      <c r="D530" t="s">
        <v>5873</v>
      </c>
      <c r="E530" t="s">
        <v>1027</v>
      </c>
    </row>
    <row r="531" spans="3:5" x14ac:dyDescent="0.2">
      <c r="D531" t="s">
        <v>5874</v>
      </c>
      <c r="E531" t="s">
        <v>1029</v>
      </c>
    </row>
    <row r="532" spans="3:5" x14ac:dyDescent="0.2">
      <c r="D532" t="s">
        <v>5875</v>
      </c>
      <c r="E532" t="s">
        <v>1031</v>
      </c>
    </row>
    <row r="533" spans="3:5" x14ac:dyDescent="0.2">
      <c r="D533" t="s">
        <v>5877</v>
      </c>
      <c r="E533" t="s">
        <v>1033</v>
      </c>
    </row>
    <row r="534" spans="3:5" x14ac:dyDescent="0.2">
      <c r="D534" t="s">
        <v>5878</v>
      </c>
      <c r="E534" t="s">
        <v>1035</v>
      </c>
    </row>
    <row r="535" spans="3:5" x14ac:dyDescent="0.2">
      <c r="D535" t="s">
        <v>5883</v>
      </c>
      <c r="E535" t="s">
        <v>1037</v>
      </c>
    </row>
    <row r="536" spans="3:5" x14ac:dyDescent="0.2">
      <c r="D536" t="s">
        <v>5884</v>
      </c>
      <c r="E536" t="s">
        <v>1039</v>
      </c>
    </row>
    <row r="537" spans="3:5" x14ac:dyDescent="0.2">
      <c r="D537" t="s">
        <v>5879</v>
      </c>
      <c r="E537" t="s">
        <v>1041</v>
      </c>
    </row>
    <row r="538" spans="3:5" x14ac:dyDescent="0.2">
      <c r="D538" t="s">
        <v>5887</v>
      </c>
      <c r="E538" t="s">
        <v>1043</v>
      </c>
    </row>
    <row r="539" spans="3:5" x14ac:dyDescent="0.2">
      <c r="D539" t="s">
        <v>5888</v>
      </c>
      <c r="E539" t="s">
        <v>1045</v>
      </c>
    </row>
    <row r="540" spans="3:5" x14ac:dyDescent="0.2">
      <c r="D540" t="s">
        <v>5899</v>
      </c>
      <c r="E540" t="s">
        <v>1047</v>
      </c>
    </row>
    <row r="541" spans="3:5" x14ac:dyDescent="0.2">
      <c r="D541" t="s">
        <v>5895</v>
      </c>
      <c r="E541" t="s">
        <v>1049</v>
      </c>
    </row>
    <row r="542" spans="3:5" x14ac:dyDescent="0.2">
      <c r="D542" t="s">
        <v>5893</v>
      </c>
      <c r="E542" t="s">
        <v>1051</v>
      </c>
    </row>
    <row r="543" spans="3:5" x14ac:dyDescent="0.2">
      <c r="D543" t="s">
        <v>5885</v>
      </c>
      <c r="E543" t="s">
        <v>1053</v>
      </c>
    </row>
    <row r="544" spans="3:5" x14ac:dyDescent="0.2">
      <c r="C544" t="s">
        <v>5874</v>
      </c>
      <c r="D544" t="s">
        <v>5870</v>
      </c>
      <c r="E544" t="s">
        <v>1055</v>
      </c>
    </row>
    <row r="545" spans="3:5" x14ac:dyDescent="0.2">
      <c r="D545" t="s">
        <v>5872</v>
      </c>
      <c r="E545" t="s">
        <v>1060</v>
      </c>
    </row>
    <row r="546" spans="3:5" x14ac:dyDescent="0.2">
      <c r="D546" t="s">
        <v>5876</v>
      </c>
      <c r="E546" t="s">
        <v>1062</v>
      </c>
    </row>
    <row r="547" spans="3:5" x14ac:dyDescent="0.2">
      <c r="D547" t="s">
        <v>5873</v>
      </c>
      <c r="E547" t="s">
        <v>1064</v>
      </c>
    </row>
    <row r="548" spans="3:5" x14ac:dyDescent="0.2">
      <c r="D548" t="s">
        <v>5874</v>
      </c>
      <c r="E548" t="s">
        <v>1066</v>
      </c>
    </row>
    <row r="549" spans="3:5" x14ac:dyDescent="0.2">
      <c r="D549" t="s">
        <v>5875</v>
      </c>
      <c r="E549" t="s">
        <v>1068</v>
      </c>
    </row>
    <row r="550" spans="3:5" x14ac:dyDescent="0.2">
      <c r="D550" t="s">
        <v>5877</v>
      </c>
      <c r="E550" t="s">
        <v>1070</v>
      </c>
    </row>
    <row r="551" spans="3:5" x14ac:dyDescent="0.2">
      <c r="D551" t="s">
        <v>5878</v>
      </c>
      <c r="E551" t="s">
        <v>1072</v>
      </c>
    </row>
    <row r="552" spans="3:5" x14ac:dyDescent="0.2">
      <c r="D552" t="s">
        <v>5883</v>
      </c>
      <c r="E552" t="s">
        <v>1074</v>
      </c>
    </row>
    <row r="553" spans="3:5" x14ac:dyDescent="0.2">
      <c r="D553" t="s">
        <v>5884</v>
      </c>
      <c r="E553" t="s">
        <v>1076</v>
      </c>
    </row>
    <row r="554" spans="3:5" x14ac:dyDescent="0.2">
      <c r="D554" t="s">
        <v>5879</v>
      </c>
      <c r="E554" t="s">
        <v>1078</v>
      </c>
    </row>
    <row r="555" spans="3:5" x14ac:dyDescent="0.2">
      <c r="D555" t="s">
        <v>5887</v>
      </c>
      <c r="E555" t="s">
        <v>1080</v>
      </c>
    </row>
    <row r="556" spans="3:5" x14ac:dyDescent="0.2">
      <c r="D556" t="s">
        <v>5888</v>
      </c>
      <c r="E556" t="s">
        <v>1082</v>
      </c>
    </row>
    <row r="557" spans="3:5" x14ac:dyDescent="0.2">
      <c r="D557" t="s">
        <v>5899</v>
      </c>
      <c r="E557" t="s">
        <v>1084</v>
      </c>
    </row>
    <row r="558" spans="3:5" x14ac:dyDescent="0.2">
      <c r="D558" t="s">
        <v>5895</v>
      </c>
      <c r="E558" t="s">
        <v>1086</v>
      </c>
    </row>
    <row r="559" spans="3:5" x14ac:dyDescent="0.2">
      <c r="D559" t="s">
        <v>5893</v>
      </c>
      <c r="E559" t="s">
        <v>1088</v>
      </c>
    </row>
    <row r="560" spans="3:5" x14ac:dyDescent="0.2">
      <c r="C560" t="s">
        <v>5875</v>
      </c>
      <c r="D560" t="s">
        <v>5870</v>
      </c>
      <c r="E560" t="s">
        <v>1093</v>
      </c>
    </row>
    <row r="561" spans="3:5" x14ac:dyDescent="0.2">
      <c r="D561" t="s">
        <v>5872</v>
      </c>
      <c r="E561" t="s">
        <v>1095</v>
      </c>
    </row>
    <row r="562" spans="3:5" x14ac:dyDescent="0.2">
      <c r="D562" t="s">
        <v>5876</v>
      </c>
      <c r="E562" t="s">
        <v>1098</v>
      </c>
    </row>
    <row r="563" spans="3:5" x14ac:dyDescent="0.2">
      <c r="D563" t="s">
        <v>5873</v>
      </c>
      <c r="E563" t="s">
        <v>1101</v>
      </c>
    </row>
    <row r="564" spans="3:5" x14ac:dyDescent="0.2">
      <c r="C564" t="s">
        <v>5877</v>
      </c>
      <c r="D564" t="s">
        <v>5870</v>
      </c>
      <c r="E564" t="s">
        <v>1104</v>
      </c>
    </row>
    <row r="565" spans="3:5" x14ac:dyDescent="0.2">
      <c r="D565" t="s">
        <v>5872</v>
      </c>
      <c r="E565" t="s">
        <v>1107</v>
      </c>
    </row>
    <row r="566" spans="3:5" x14ac:dyDescent="0.2">
      <c r="D566" t="s">
        <v>5876</v>
      </c>
      <c r="E566" t="s">
        <v>1109</v>
      </c>
    </row>
    <row r="567" spans="3:5" x14ac:dyDescent="0.2">
      <c r="D567" t="s">
        <v>5875</v>
      </c>
      <c r="E567" t="s">
        <v>1112</v>
      </c>
    </row>
    <row r="568" spans="3:5" x14ac:dyDescent="0.2">
      <c r="D568" t="s">
        <v>5877</v>
      </c>
      <c r="E568" t="s">
        <v>1114</v>
      </c>
    </row>
    <row r="569" spans="3:5" x14ac:dyDescent="0.2">
      <c r="C569" t="s">
        <v>5879</v>
      </c>
      <c r="D569" t="s">
        <v>5920</v>
      </c>
      <c r="E569" t="s">
        <v>867</v>
      </c>
    </row>
    <row r="570" spans="3:5" x14ac:dyDescent="0.2">
      <c r="D570" t="s">
        <v>5927</v>
      </c>
      <c r="E570" t="s">
        <v>869</v>
      </c>
    </row>
    <row r="571" spans="3:5" x14ac:dyDescent="0.2">
      <c r="D571" t="s">
        <v>5882</v>
      </c>
      <c r="E571" t="s">
        <v>871</v>
      </c>
    </row>
    <row r="572" spans="3:5" x14ac:dyDescent="0.2">
      <c r="D572" t="s">
        <v>5956</v>
      </c>
      <c r="E572" t="s">
        <v>755</v>
      </c>
    </row>
    <row r="573" spans="3:5" x14ac:dyDescent="0.2">
      <c r="C573" t="s">
        <v>5887</v>
      </c>
      <c r="D573" t="s">
        <v>5895</v>
      </c>
      <c r="E573" t="s">
        <v>757</v>
      </c>
    </row>
    <row r="574" spans="3:5" x14ac:dyDescent="0.2">
      <c r="D574" t="s">
        <v>5924</v>
      </c>
      <c r="E574" t="s">
        <v>793</v>
      </c>
    </row>
    <row r="575" spans="3:5" x14ac:dyDescent="0.2">
      <c r="D575" t="s">
        <v>5931</v>
      </c>
      <c r="E575" t="s">
        <v>767</v>
      </c>
    </row>
    <row r="576" spans="3:5" x14ac:dyDescent="0.2">
      <c r="C576" t="s">
        <v>5888</v>
      </c>
      <c r="D576" t="s">
        <v>5879</v>
      </c>
      <c r="E576" t="s">
        <v>759</v>
      </c>
    </row>
    <row r="577" spans="2:5" x14ac:dyDescent="0.2">
      <c r="D577" t="s">
        <v>5939</v>
      </c>
      <c r="E577" t="s">
        <v>795</v>
      </c>
    </row>
    <row r="578" spans="2:5" x14ac:dyDescent="0.2">
      <c r="D578" t="s">
        <v>5920</v>
      </c>
      <c r="E578" t="s">
        <v>797</v>
      </c>
    </row>
    <row r="579" spans="2:5" x14ac:dyDescent="0.2">
      <c r="D579" t="s">
        <v>5927</v>
      </c>
      <c r="E579" t="s">
        <v>799</v>
      </c>
    </row>
    <row r="580" spans="2:5" x14ac:dyDescent="0.2">
      <c r="C580" t="s">
        <v>5900</v>
      </c>
      <c r="D580" t="s">
        <v>5915</v>
      </c>
      <c r="E580" t="s">
        <v>769</v>
      </c>
    </row>
    <row r="581" spans="2:5" x14ac:dyDescent="0.2">
      <c r="B581" t="s">
        <v>5877</v>
      </c>
      <c r="C581" t="s">
        <v>5870</v>
      </c>
      <c r="D581" t="s">
        <v>5870</v>
      </c>
      <c r="E581" t="s">
        <v>1118</v>
      </c>
    </row>
    <row r="582" spans="2:5" x14ac:dyDescent="0.2">
      <c r="B582" t="s">
        <v>5878</v>
      </c>
      <c r="C582" t="s">
        <v>5870</v>
      </c>
      <c r="D582" t="s">
        <v>5870</v>
      </c>
      <c r="E582" t="s">
        <v>1120</v>
      </c>
    </row>
    <row r="583" spans="2:5" x14ac:dyDescent="0.2">
      <c r="C583" t="s">
        <v>5872</v>
      </c>
      <c r="D583" t="s">
        <v>5870</v>
      </c>
      <c r="E583" t="s">
        <v>1122</v>
      </c>
    </row>
    <row r="584" spans="2:5" x14ac:dyDescent="0.2">
      <c r="D584" t="s">
        <v>5879</v>
      </c>
      <c r="E584" t="s">
        <v>1124</v>
      </c>
    </row>
    <row r="585" spans="2:5" x14ac:dyDescent="0.2">
      <c r="C585" t="s">
        <v>5876</v>
      </c>
      <c r="D585" t="s">
        <v>5870</v>
      </c>
      <c r="E585" t="s">
        <v>1126</v>
      </c>
    </row>
    <row r="586" spans="2:5" x14ac:dyDescent="0.2">
      <c r="C586" t="s">
        <v>5873</v>
      </c>
      <c r="D586" t="s">
        <v>5870</v>
      </c>
      <c r="E586" t="s">
        <v>1128</v>
      </c>
    </row>
    <row r="587" spans="2:5" x14ac:dyDescent="0.2">
      <c r="C587" t="s">
        <v>5874</v>
      </c>
      <c r="D587" t="s">
        <v>5870</v>
      </c>
      <c r="E587" t="s">
        <v>1130</v>
      </c>
    </row>
    <row r="588" spans="2:5" x14ac:dyDescent="0.2">
      <c r="C588" t="s">
        <v>5875</v>
      </c>
      <c r="D588" t="s">
        <v>5870</v>
      </c>
      <c r="E588" t="s">
        <v>1132</v>
      </c>
    </row>
    <row r="589" spans="2:5" x14ac:dyDescent="0.2">
      <c r="C589" t="s">
        <v>5877</v>
      </c>
      <c r="D589" t="s">
        <v>5870</v>
      </c>
      <c r="E589" t="s">
        <v>1134</v>
      </c>
    </row>
    <row r="590" spans="2:5" x14ac:dyDescent="0.2">
      <c r="D590" t="s">
        <v>5872</v>
      </c>
      <c r="E590" t="s">
        <v>1136</v>
      </c>
    </row>
    <row r="591" spans="2:5" x14ac:dyDescent="0.2">
      <c r="C591" t="s">
        <v>5906</v>
      </c>
      <c r="D591" t="s">
        <v>5939</v>
      </c>
      <c r="E591" t="s">
        <v>1138</v>
      </c>
    </row>
    <row r="592" spans="2:5" x14ac:dyDescent="0.2">
      <c r="C592" t="s">
        <v>5907</v>
      </c>
      <c r="D592" t="s">
        <v>5937</v>
      </c>
      <c r="E592" t="s">
        <v>1140</v>
      </c>
    </row>
    <row r="593" spans="2:5" x14ac:dyDescent="0.2">
      <c r="B593" t="s">
        <v>5883</v>
      </c>
      <c r="C593" t="s">
        <v>5870</v>
      </c>
      <c r="D593" t="s">
        <v>5870</v>
      </c>
      <c r="E593" t="s">
        <v>1142</v>
      </c>
    </row>
    <row r="594" spans="2:5" x14ac:dyDescent="0.2">
      <c r="C594" t="s">
        <v>5872</v>
      </c>
      <c r="D594" t="s">
        <v>5870</v>
      </c>
      <c r="E594" t="s">
        <v>1144</v>
      </c>
    </row>
    <row r="595" spans="2:5" x14ac:dyDescent="0.2">
      <c r="D595" t="s">
        <v>5879</v>
      </c>
      <c r="E595" t="s">
        <v>1146</v>
      </c>
    </row>
    <row r="596" spans="2:5" x14ac:dyDescent="0.2">
      <c r="C596" t="s">
        <v>5876</v>
      </c>
      <c r="D596" t="s">
        <v>5870</v>
      </c>
      <c r="E596" t="s">
        <v>1148</v>
      </c>
    </row>
    <row r="597" spans="2:5" x14ac:dyDescent="0.2">
      <c r="C597" t="s">
        <v>5873</v>
      </c>
      <c r="D597" t="s">
        <v>5870</v>
      </c>
      <c r="E597" t="s">
        <v>1150</v>
      </c>
    </row>
    <row r="598" spans="2:5" x14ac:dyDescent="0.2">
      <c r="C598" t="s">
        <v>5874</v>
      </c>
      <c r="D598" t="s">
        <v>5870</v>
      </c>
      <c r="E598" t="s">
        <v>1152</v>
      </c>
    </row>
    <row r="599" spans="2:5" x14ac:dyDescent="0.2">
      <c r="C599" t="s">
        <v>5875</v>
      </c>
      <c r="D599" t="s">
        <v>5870</v>
      </c>
      <c r="E599" t="s">
        <v>1154</v>
      </c>
    </row>
    <row r="600" spans="2:5" x14ac:dyDescent="0.2">
      <c r="C600" t="s">
        <v>5877</v>
      </c>
      <c r="D600" t="s">
        <v>5870</v>
      </c>
      <c r="E600" t="s">
        <v>1156</v>
      </c>
    </row>
    <row r="601" spans="2:5" x14ac:dyDescent="0.2">
      <c r="D601" t="s">
        <v>5872</v>
      </c>
      <c r="E601" t="s">
        <v>1158</v>
      </c>
    </row>
    <row r="602" spans="2:5" x14ac:dyDescent="0.2">
      <c r="C602" t="s">
        <v>5906</v>
      </c>
      <c r="D602" t="s">
        <v>5939</v>
      </c>
      <c r="E602" t="s">
        <v>1138</v>
      </c>
    </row>
    <row r="603" spans="2:5" x14ac:dyDescent="0.2">
      <c r="C603" t="s">
        <v>5907</v>
      </c>
      <c r="D603" t="s">
        <v>5937</v>
      </c>
      <c r="E603" t="s">
        <v>1161</v>
      </c>
    </row>
    <row r="604" spans="2:5" x14ac:dyDescent="0.2">
      <c r="B604" t="s">
        <v>5884</v>
      </c>
      <c r="C604" t="s">
        <v>5876</v>
      </c>
      <c r="D604" t="s">
        <v>5870</v>
      </c>
      <c r="E604" t="s">
        <v>1163</v>
      </c>
    </row>
    <row r="605" spans="2:5" x14ac:dyDescent="0.2">
      <c r="C605" t="s">
        <v>5908</v>
      </c>
      <c r="D605" t="s">
        <v>5888</v>
      </c>
      <c r="E605" t="s">
        <v>1165</v>
      </c>
    </row>
    <row r="606" spans="2:5" x14ac:dyDescent="0.2">
      <c r="D606" t="s">
        <v>5899</v>
      </c>
      <c r="E606" t="s">
        <v>1167</v>
      </c>
    </row>
    <row r="607" spans="2:5" x14ac:dyDescent="0.2">
      <c r="B607" t="s">
        <v>5879</v>
      </c>
      <c r="C607" t="s">
        <v>5870</v>
      </c>
      <c r="D607" t="s">
        <v>5870</v>
      </c>
      <c r="E607" t="s">
        <v>1169</v>
      </c>
    </row>
    <row r="608" spans="2:5" x14ac:dyDescent="0.2">
      <c r="D608" t="s">
        <v>5872</v>
      </c>
      <c r="E608" t="s">
        <v>1171</v>
      </c>
    </row>
    <row r="609" spans="3:5" x14ac:dyDescent="0.2">
      <c r="D609" t="s">
        <v>5876</v>
      </c>
      <c r="E609" t="s">
        <v>1174</v>
      </c>
    </row>
    <row r="610" spans="3:5" x14ac:dyDescent="0.2">
      <c r="D610" t="s">
        <v>5873</v>
      </c>
      <c r="E610" t="s">
        <v>1177</v>
      </c>
    </row>
    <row r="611" spans="3:5" x14ac:dyDescent="0.2">
      <c r="D611" t="s">
        <v>5874</v>
      </c>
      <c r="E611" t="s">
        <v>1180</v>
      </c>
    </row>
    <row r="612" spans="3:5" x14ac:dyDescent="0.2">
      <c r="D612" t="s">
        <v>5875</v>
      </c>
      <c r="E612" t="s">
        <v>1183</v>
      </c>
    </row>
    <row r="613" spans="3:5" x14ac:dyDescent="0.2">
      <c r="D613" t="s">
        <v>5877</v>
      </c>
      <c r="E613" t="s">
        <v>1186</v>
      </c>
    </row>
    <row r="614" spans="3:5" x14ac:dyDescent="0.2">
      <c r="C614" t="s">
        <v>5872</v>
      </c>
      <c r="D614" t="s">
        <v>5870</v>
      </c>
      <c r="E614" t="s">
        <v>1189</v>
      </c>
    </row>
    <row r="615" spans="3:5" x14ac:dyDescent="0.2">
      <c r="D615" t="s">
        <v>5872</v>
      </c>
      <c r="E615" t="s">
        <v>1192</v>
      </c>
    </row>
    <row r="616" spans="3:5" x14ac:dyDescent="0.2">
      <c r="D616" t="s">
        <v>5876</v>
      </c>
      <c r="E616" t="s">
        <v>1195</v>
      </c>
    </row>
    <row r="617" spans="3:5" x14ac:dyDescent="0.2">
      <c r="D617" t="s">
        <v>5873</v>
      </c>
      <c r="E617" t="s">
        <v>1198</v>
      </c>
    </row>
    <row r="618" spans="3:5" x14ac:dyDescent="0.2">
      <c r="C618" t="s">
        <v>5876</v>
      </c>
      <c r="D618" t="s">
        <v>5870</v>
      </c>
      <c r="E618" t="s">
        <v>1201</v>
      </c>
    </row>
    <row r="619" spans="3:5" x14ac:dyDescent="0.2">
      <c r="D619" t="s">
        <v>5872</v>
      </c>
      <c r="E619" t="s">
        <v>1204</v>
      </c>
    </row>
    <row r="620" spans="3:5" x14ac:dyDescent="0.2">
      <c r="D620" t="s">
        <v>5876</v>
      </c>
      <c r="E620" t="s">
        <v>1207</v>
      </c>
    </row>
    <row r="621" spans="3:5" x14ac:dyDescent="0.2">
      <c r="D621" t="s">
        <v>5873</v>
      </c>
      <c r="E621" t="s">
        <v>1210</v>
      </c>
    </row>
    <row r="622" spans="3:5" x14ac:dyDescent="0.2">
      <c r="D622" t="s">
        <v>5880</v>
      </c>
      <c r="E622" t="s">
        <v>1213</v>
      </c>
    </row>
    <row r="623" spans="3:5" x14ac:dyDescent="0.2">
      <c r="D623" t="s">
        <v>5896</v>
      </c>
      <c r="E623" t="s">
        <v>1216</v>
      </c>
    </row>
    <row r="624" spans="3:5" x14ac:dyDescent="0.2">
      <c r="D624" t="s">
        <v>5891</v>
      </c>
      <c r="E624" t="s">
        <v>1218</v>
      </c>
    </row>
    <row r="625" spans="1:5" x14ac:dyDescent="0.2">
      <c r="D625" t="s">
        <v>5892</v>
      </c>
      <c r="E625" t="s">
        <v>1220</v>
      </c>
    </row>
    <row r="626" spans="1:5" x14ac:dyDescent="0.2">
      <c r="C626" t="s">
        <v>5873</v>
      </c>
      <c r="D626" t="s">
        <v>5870</v>
      </c>
      <c r="E626" t="s">
        <v>1223</v>
      </c>
    </row>
    <row r="627" spans="1:5" x14ac:dyDescent="0.2">
      <c r="D627" t="s">
        <v>5872</v>
      </c>
      <c r="E627" t="s">
        <v>1226</v>
      </c>
    </row>
    <row r="628" spans="1:5" x14ac:dyDescent="0.2">
      <c r="D628" t="s">
        <v>5876</v>
      </c>
      <c r="E628" t="s">
        <v>1229</v>
      </c>
    </row>
    <row r="629" spans="1:5" x14ac:dyDescent="0.2">
      <c r="D629" t="s">
        <v>5873</v>
      </c>
      <c r="E629" t="s">
        <v>1232</v>
      </c>
    </row>
    <row r="630" spans="1:5" x14ac:dyDescent="0.2">
      <c r="D630" t="s">
        <v>5879</v>
      </c>
      <c r="E630" t="s">
        <v>1234</v>
      </c>
    </row>
    <row r="631" spans="1:5" x14ac:dyDescent="0.2">
      <c r="D631" t="s">
        <v>5887</v>
      </c>
      <c r="E631" t="s">
        <v>1237</v>
      </c>
    </row>
    <row r="632" spans="1:5" x14ac:dyDescent="0.2">
      <c r="D632" t="s">
        <v>5888</v>
      </c>
      <c r="E632" t="s">
        <v>1240</v>
      </c>
    </row>
    <row r="633" spans="1:5" x14ac:dyDescent="0.2">
      <c r="D633" t="s">
        <v>5899</v>
      </c>
      <c r="E633" t="s">
        <v>1243</v>
      </c>
    </row>
    <row r="634" spans="1:5" x14ac:dyDescent="0.2">
      <c r="B634" t="s">
        <v>5885</v>
      </c>
      <c r="C634" t="s">
        <v>5909</v>
      </c>
      <c r="D634" t="s">
        <v>5881</v>
      </c>
      <c r="E634" t="s">
        <v>1247</v>
      </c>
    </row>
    <row r="635" spans="1:5" x14ac:dyDescent="0.2">
      <c r="D635" t="s">
        <v>5931</v>
      </c>
      <c r="E635" t="s">
        <v>1249</v>
      </c>
    </row>
    <row r="636" spans="1:5" x14ac:dyDescent="0.2">
      <c r="D636" t="s">
        <v>5937</v>
      </c>
      <c r="E636" t="s">
        <v>1251</v>
      </c>
    </row>
    <row r="637" spans="1:5" x14ac:dyDescent="0.2">
      <c r="A637" t="s">
        <v>5834</v>
      </c>
      <c r="B637" t="s">
        <v>5872</v>
      </c>
      <c r="C637" t="s">
        <v>5870</v>
      </c>
      <c r="D637" t="s">
        <v>5870</v>
      </c>
      <c r="E637" t="s">
        <v>1253</v>
      </c>
    </row>
    <row r="638" spans="1:5" x14ac:dyDescent="0.2">
      <c r="B638" t="s">
        <v>5878</v>
      </c>
      <c r="C638" t="s">
        <v>5893</v>
      </c>
      <c r="D638" t="s">
        <v>5896</v>
      </c>
      <c r="E638" t="s">
        <v>1256</v>
      </c>
    </row>
    <row r="639" spans="1:5" x14ac:dyDescent="0.2">
      <c r="C639" t="s">
        <v>5910</v>
      </c>
      <c r="D639" t="s">
        <v>5944</v>
      </c>
      <c r="E639" t="s">
        <v>1258</v>
      </c>
    </row>
    <row r="640" spans="1:5" x14ac:dyDescent="0.2">
      <c r="D640" t="s">
        <v>5948</v>
      </c>
      <c r="E640" t="s">
        <v>1260</v>
      </c>
    </row>
    <row r="641" spans="1:5" x14ac:dyDescent="0.2">
      <c r="D641" t="s">
        <v>5962</v>
      </c>
      <c r="E641" t="s">
        <v>1262</v>
      </c>
    </row>
    <row r="642" spans="1:5" x14ac:dyDescent="0.2">
      <c r="C642" t="s">
        <v>5905</v>
      </c>
      <c r="D642" t="s">
        <v>5924</v>
      </c>
      <c r="E642" t="s">
        <v>1264</v>
      </c>
    </row>
    <row r="643" spans="1:5" x14ac:dyDescent="0.2">
      <c r="D643" t="s">
        <v>5931</v>
      </c>
      <c r="E643" t="s">
        <v>1266</v>
      </c>
    </row>
    <row r="644" spans="1:5" x14ac:dyDescent="0.2">
      <c r="A644" t="s">
        <v>5835</v>
      </c>
      <c r="B644" t="s">
        <v>5876</v>
      </c>
      <c r="C644" t="s">
        <v>5872</v>
      </c>
      <c r="D644" t="s">
        <v>5870</v>
      </c>
      <c r="E644" t="s">
        <v>1268</v>
      </c>
    </row>
    <row r="645" spans="1:5" x14ac:dyDescent="0.2">
      <c r="B645" t="s">
        <v>5878</v>
      </c>
      <c r="C645" t="s">
        <v>5870</v>
      </c>
      <c r="D645" t="s">
        <v>5870</v>
      </c>
      <c r="E645" t="s">
        <v>1271</v>
      </c>
    </row>
    <row r="646" spans="1:5" x14ac:dyDescent="0.2">
      <c r="C646" t="s">
        <v>5876</v>
      </c>
      <c r="D646" t="s">
        <v>5870</v>
      </c>
      <c r="E646" t="s">
        <v>1274</v>
      </c>
    </row>
    <row r="647" spans="1:5" x14ac:dyDescent="0.2">
      <c r="D647" t="s">
        <v>5872</v>
      </c>
      <c r="E647" t="s">
        <v>1276</v>
      </c>
    </row>
    <row r="648" spans="1:5" x14ac:dyDescent="0.2">
      <c r="D648" t="s">
        <v>5876</v>
      </c>
      <c r="E648" t="s">
        <v>1278</v>
      </c>
    </row>
    <row r="649" spans="1:5" x14ac:dyDescent="0.2">
      <c r="D649" t="s">
        <v>5873</v>
      </c>
      <c r="E649" t="s">
        <v>1280</v>
      </c>
    </row>
    <row r="650" spans="1:5" x14ac:dyDescent="0.2">
      <c r="D650" t="s">
        <v>5874</v>
      </c>
      <c r="E650" t="s">
        <v>1282</v>
      </c>
    </row>
    <row r="651" spans="1:5" x14ac:dyDescent="0.2">
      <c r="D651" t="s">
        <v>5875</v>
      </c>
      <c r="E651" t="s">
        <v>1284</v>
      </c>
    </row>
    <row r="652" spans="1:5" x14ac:dyDescent="0.2">
      <c r="D652" t="s">
        <v>5877</v>
      </c>
      <c r="E652" t="s">
        <v>1286</v>
      </c>
    </row>
    <row r="653" spans="1:5" x14ac:dyDescent="0.2">
      <c r="D653" t="s">
        <v>5884</v>
      </c>
      <c r="E653" t="s">
        <v>1288</v>
      </c>
    </row>
    <row r="654" spans="1:5" x14ac:dyDescent="0.2">
      <c r="D654" t="s">
        <v>5888</v>
      </c>
      <c r="E654" t="s">
        <v>1290</v>
      </c>
    </row>
    <row r="655" spans="1:5" x14ac:dyDescent="0.2">
      <c r="D655" t="s">
        <v>5893</v>
      </c>
      <c r="E655" t="s">
        <v>1292</v>
      </c>
    </row>
    <row r="656" spans="1:5" x14ac:dyDescent="0.2">
      <c r="D656" t="s">
        <v>5885</v>
      </c>
      <c r="E656" t="s">
        <v>1295</v>
      </c>
    </row>
    <row r="657" spans="2:5" x14ac:dyDescent="0.2">
      <c r="D657" t="s">
        <v>5889</v>
      </c>
      <c r="E657" t="s">
        <v>1297</v>
      </c>
    </row>
    <row r="658" spans="2:5" x14ac:dyDescent="0.2">
      <c r="D658" t="s">
        <v>5898</v>
      </c>
      <c r="E658" t="s">
        <v>1299</v>
      </c>
    </row>
    <row r="659" spans="2:5" x14ac:dyDescent="0.2">
      <c r="D659" t="s">
        <v>5890</v>
      </c>
      <c r="E659" t="s">
        <v>1301</v>
      </c>
    </row>
    <row r="660" spans="2:5" x14ac:dyDescent="0.2">
      <c r="D660" t="s">
        <v>5880</v>
      </c>
      <c r="E660" t="s">
        <v>1303</v>
      </c>
    </row>
    <row r="661" spans="2:5" x14ac:dyDescent="0.2">
      <c r="D661" t="s">
        <v>5896</v>
      </c>
      <c r="E661" t="s">
        <v>1305</v>
      </c>
    </row>
    <row r="662" spans="2:5" x14ac:dyDescent="0.2">
      <c r="D662" t="s">
        <v>5891</v>
      </c>
      <c r="E662" t="s">
        <v>1307</v>
      </c>
    </row>
    <row r="663" spans="2:5" x14ac:dyDescent="0.2">
      <c r="D663" t="s">
        <v>5892</v>
      </c>
      <c r="E663" t="s">
        <v>1309</v>
      </c>
    </row>
    <row r="664" spans="2:5" x14ac:dyDescent="0.2">
      <c r="D664" t="s">
        <v>5913</v>
      </c>
      <c r="E664" t="s">
        <v>1311</v>
      </c>
    </row>
    <row r="665" spans="2:5" x14ac:dyDescent="0.2">
      <c r="D665" t="s">
        <v>5938</v>
      </c>
      <c r="E665" t="s">
        <v>1313</v>
      </c>
    </row>
    <row r="666" spans="2:5" x14ac:dyDescent="0.2">
      <c r="D666" t="s">
        <v>5939</v>
      </c>
      <c r="E666" t="s">
        <v>1315</v>
      </c>
    </row>
    <row r="667" spans="2:5" x14ac:dyDescent="0.2">
      <c r="D667" t="s">
        <v>5958</v>
      </c>
      <c r="E667" t="s">
        <v>1317</v>
      </c>
    </row>
    <row r="668" spans="2:5" x14ac:dyDescent="0.2">
      <c r="D668" t="s">
        <v>5915</v>
      </c>
      <c r="E668" t="s">
        <v>1319</v>
      </c>
    </row>
    <row r="669" spans="2:5" x14ac:dyDescent="0.2">
      <c r="B669" t="s">
        <v>5883</v>
      </c>
      <c r="C669" t="s">
        <v>5870</v>
      </c>
      <c r="D669" t="s">
        <v>5870</v>
      </c>
      <c r="E669" t="s">
        <v>1321</v>
      </c>
    </row>
    <row r="670" spans="2:5" x14ac:dyDescent="0.2">
      <c r="C670" t="s">
        <v>5872</v>
      </c>
      <c r="D670" t="s">
        <v>5870</v>
      </c>
      <c r="E670" t="s">
        <v>1323</v>
      </c>
    </row>
    <row r="671" spans="2:5" x14ac:dyDescent="0.2">
      <c r="D671" t="s">
        <v>5872</v>
      </c>
      <c r="E671" t="s">
        <v>1325</v>
      </c>
    </row>
    <row r="672" spans="2:5" x14ac:dyDescent="0.2">
      <c r="C672" t="s">
        <v>5876</v>
      </c>
      <c r="D672" t="s">
        <v>5870</v>
      </c>
      <c r="E672" t="s">
        <v>1327</v>
      </c>
    </row>
    <row r="673" spans="2:5" x14ac:dyDescent="0.2">
      <c r="D673" t="s">
        <v>5872</v>
      </c>
      <c r="E673" t="s">
        <v>1329</v>
      </c>
    </row>
    <row r="674" spans="2:5" x14ac:dyDescent="0.2">
      <c r="C674" t="s">
        <v>5878</v>
      </c>
      <c r="D674" t="s">
        <v>5949</v>
      </c>
      <c r="E674" t="s">
        <v>1331</v>
      </c>
    </row>
    <row r="675" spans="2:5" x14ac:dyDescent="0.2">
      <c r="C675" t="s">
        <v>5911</v>
      </c>
      <c r="D675" t="s">
        <v>5913</v>
      </c>
      <c r="E675" t="s">
        <v>1333</v>
      </c>
    </row>
    <row r="676" spans="2:5" x14ac:dyDescent="0.2">
      <c r="B676" t="s">
        <v>5884</v>
      </c>
      <c r="C676" t="s">
        <v>5870</v>
      </c>
      <c r="D676" t="s">
        <v>5870</v>
      </c>
      <c r="E676" t="s">
        <v>1335</v>
      </c>
    </row>
    <row r="677" spans="2:5" x14ac:dyDescent="0.2">
      <c r="D677" t="s">
        <v>5872</v>
      </c>
      <c r="E677" t="s">
        <v>1337</v>
      </c>
    </row>
    <row r="678" spans="2:5" x14ac:dyDescent="0.2">
      <c r="D678" t="s">
        <v>5876</v>
      </c>
      <c r="E678" t="s">
        <v>1339</v>
      </c>
    </row>
    <row r="679" spans="2:5" x14ac:dyDescent="0.2">
      <c r="D679" t="s">
        <v>5873</v>
      </c>
      <c r="E679" t="s">
        <v>1341</v>
      </c>
    </row>
    <row r="680" spans="2:5" x14ac:dyDescent="0.2">
      <c r="D680" t="s">
        <v>5874</v>
      </c>
      <c r="E680" t="s">
        <v>1343</v>
      </c>
    </row>
    <row r="681" spans="2:5" x14ac:dyDescent="0.2">
      <c r="D681" t="s">
        <v>5875</v>
      </c>
      <c r="E681" t="s">
        <v>1345</v>
      </c>
    </row>
    <row r="682" spans="2:5" x14ac:dyDescent="0.2">
      <c r="D682" t="s">
        <v>5877</v>
      </c>
      <c r="E682" t="s">
        <v>1347</v>
      </c>
    </row>
    <row r="683" spans="2:5" x14ac:dyDescent="0.2">
      <c r="D683" t="s">
        <v>5878</v>
      </c>
      <c r="E683" t="s">
        <v>1349</v>
      </c>
    </row>
    <row r="684" spans="2:5" x14ac:dyDescent="0.2">
      <c r="D684" t="s">
        <v>5883</v>
      </c>
      <c r="E684" t="s">
        <v>1351</v>
      </c>
    </row>
    <row r="685" spans="2:5" x14ac:dyDescent="0.2">
      <c r="D685" t="s">
        <v>5884</v>
      </c>
      <c r="E685" t="s">
        <v>1353</v>
      </c>
    </row>
    <row r="686" spans="2:5" x14ac:dyDescent="0.2">
      <c r="D686" t="s">
        <v>5879</v>
      </c>
      <c r="E686" t="s">
        <v>1355</v>
      </c>
    </row>
    <row r="687" spans="2:5" x14ac:dyDescent="0.2">
      <c r="C687" t="s">
        <v>5872</v>
      </c>
      <c r="D687" t="s">
        <v>5870</v>
      </c>
      <c r="E687" t="s">
        <v>1357</v>
      </c>
    </row>
    <row r="688" spans="2:5" x14ac:dyDescent="0.2">
      <c r="D688" t="s">
        <v>5872</v>
      </c>
      <c r="E688" t="s">
        <v>1359</v>
      </c>
    </row>
    <row r="689" spans="3:5" x14ac:dyDescent="0.2">
      <c r="D689" t="s">
        <v>5876</v>
      </c>
      <c r="E689" t="s">
        <v>1361</v>
      </c>
    </row>
    <row r="690" spans="3:5" x14ac:dyDescent="0.2">
      <c r="D690" t="s">
        <v>5873</v>
      </c>
      <c r="E690" t="s">
        <v>1363</v>
      </c>
    </row>
    <row r="691" spans="3:5" x14ac:dyDescent="0.2">
      <c r="D691" t="s">
        <v>5874</v>
      </c>
      <c r="E691" t="s">
        <v>1365</v>
      </c>
    </row>
    <row r="692" spans="3:5" x14ac:dyDescent="0.2">
      <c r="D692" t="s">
        <v>5875</v>
      </c>
      <c r="E692" t="s">
        <v>1367</v>
      </c>
    </row>
    <row r="693" spans="3:5" x14ac:dyDescent="0.2">
      <c r="D693" t="s">
        <v>5877</v>
      </c>
      <c r="E693" t="s">
        <v>1369</v>
      </c>
    </row>
    <row r="694" spans="3:5" x14ac:dyDescent="0.2">
      <c r="D694" t="s">
        <v>5878</v>
      </c>
      <c r="E694" t="s">
        <v>1371</v>
      </c>
    </row>
    <row r="695" spans="3:5" x14ac:dyDescent="0.2">
      <c r="D695" t="s">
        <v>5883</v>
      </c>
      <c r="E695" t="s">
        <v>1373</v>
      </c>
    </row>
    <row r="696" spans="3:5" x14ac:dyDescent="0.2">
      <c r="C696" t="s">
        <v>5876</v>
      </c>
      <c r="D696" t="s">
        <v>5870</v>
      </c>
      <c r="E696" t="s">
        <v>1379</v>
      </c>
    </row>
    <row r="697" spans="3:5" x14ac:dyDescent="0.2">
      <c r="C697" t="s">
        <v>5873</v>
      </c>
      <c r="D697" t="s">
        <v>5870</v>
      </c>
      <c r="E697" t="s">
        <v>1375</v>
      </c>
    </row>
    <row r="698" spans="3:5" x14ac:dyDescent="0.2">
      <c r="C698" t="s">
        <v>5874</v>
      </c>
      <c r="D698" t="s">
        <v>5870</v>
      </c>
      <c r="E698" t="s">
        <v>1377</v>
      </c>
    </row>
    <row r="699" spans="3:5" x14ac:dyDescent="0.2">
      <c r="C699" t="s">
        <v>5875</v>
      </c>
      <c r="D699" t="s">
        <v>5870</v>
      </c>
      <c r="E699" t="s">
        <v>1381</v>
      </c>
    </row>
    <row r="700" spans="3:5" x14ac:dyDescent="0.2">
      <c r="D700" t="s">
        <v>5872</v>
      </c>
      <c r="E700" t="s">
        <v>1383</v>
      </c>
    </row>
    <row r="701" spans="3:5" x14ac:dyDescent="0.2">
      <c r="D701" t="s">
        <v>5876</v>
      </c>
      <c r="E701" t="s">
        <v>1385</v>
      </c>
    </row>
    <row r="702" spans="3:5" x14ac:dyDescent="0.2">
      <c r="D702" t="s">
        <v>5873</v>
      </c>
      <c r="E702" t="s">
        <v>1387</v>
      </c>
    </row>
    <row r="703" spans="3:5" x14ac:dyDescent="0.2">
      <c r="D703" t="s">
        <v>5874</v>
      </c>
      <c r="E703" t="s">
        <v>1389</v>
      </c>
    </row>
    <row r="704" spans="3:5" x14ac:dyDescent="0.2">
      <c r="C704" t="s">
        <v>5877</v>
      </c>
      <c r="D704" t="s">
        <v>5870</v>
      </c>
      <c r="E704" t="s">
        <v>1391</v>
      </c>
    </row>
    <row r="705" spans="1:5" x14ac:dyDescent="0.2">
      <c r="C705" t="s">
        <v>5878</v>
      </c>
      <c r="D705" t="s">
        <v>5870</v>
      </c>
      <c r="E705" t="s">
        <v>1393</v>
      </c>
    </row>
    <row r="706" spans="1:5" x14ac:dyDescent="0.2">
      <c r="B706" t="s">
        <v>5880</v>
      </c>
      <c r="C706" t="s">
        <v>5878</v>
      </c>
      <c r="D706" t="s">
        <v>5877</v>
      </c>
      <c r="E706" t="s">
        <v>1395</v>
      </c>
    </row>
    <row r="707" spans="1:5" x14ac:dyDescent="0.2">
      <c r="B707" t="s">
        <v>5881</v>
      </c>
      <c r="C707" t="s">
        <v>5907</v>
      </c>
      <c r="D707" t="s">
        <v>5895</v>
      </c>
      <c r="E707" t="s">
        <v>1398</v>
      </c>
    </row>
    <row r="708" spans="1:5" x14ac:dyDescent="0.2">
      <c r="A708" t="s">
        <v>5836</v>
      </c>
      <c r="B708" t="s">
        <v>5872</v>
      </c>
      <c r="C708" t="s">
        <v>5892</v>
      </c>
      <c r="D708" t="s">
        <v>5955</v>
      </c>
      <c r="E708" t="s">
        <v>1400</v>
      </c>
    </row>
    <row r="709" spans="1:5" x14ac:dyDescent="0.2">
      <c r="B709" t="s">
        <v>5873</v>
      </c>
      <c r="C709" t="s">
        <v>5870</v>
      </c>
      <c r="D709" t="s">
        <v>5887</v>
      </c>
      <c r="E709" t="s">
        <v>1403</v>
      </c>
    </row>
    <row r="710" spans="1:5" x14ac:dyDescent="0.2">
      <c r="C710" t="s">
        <v>5878</v>
      </c>
      <c r="D710" t="s">
        <v>5931</v>
      </c>
      <c r="E710" t="s">
        <v>1405</v>
      </c>
    </row>
    <row r="711" spans="1:5" x14ac:dyDescent="0.2">
      <c r="B711" t="s">
        <v>5874</v>
      </c>
      <c r="C711" t="s">
        <v>5870</v>
      </c>
      <c r="D711" t="s">
        <v>5870</v>
      </c>
      <c r="E711" t="s">
        <v>1406</v>
      </c>
    </row>
    <row r="712" spans="1:5" x14ac:dyDescent="0.2">
      <c r="C712" t="s">
        <v>5872</v>
      </c>
      <c r="D712" t="s">
        <v>5870</v>
      </c>
      <c r="E712" t="s">
        <v>1408</v>
      </c>
    </row>
    <row r="713" spans="1:5" x14ac:dyDescent="0.2">
      <c r="C713" t="s">
        <v>5878</v>
      </c>
      <c r="D713" t="s">
        <v>5892</v>
      </c>
      <c r="E713" t="s">
        <v>1410</v>
      </c>
    </row>
    <row r="714" spans="1:5" x14ac:dyDescent="0.2">
      <c r="D714" t="s">
        <v>5913</v>
      </c>
      <c r="E714" t="s">
        <v>1412</v>
      </c>
    </row>
    <row r="715" spans="1:5" x14ac:dyDescent="0.2">
      <c r="D715" t="s">
        <v>5939</v>
      </c>
      <c r="E715" t="s">
        <v>1414</v>
      </c>
    </row>
    <row r="716" spans="1:5" x14ac:dyDescent="0.2">
      <c r="D716" t="s">
        <v>5958</v>
      </c>
      <c r="E716" t="s">
        <v>1416</v>
      </c>
    </row>
    <row r="717" spans="1:5" x14ac:dyDescent="0.2">
      <c r="D717" t="s">
        <v>5915</v>
      </c>
      <c r="E717" t="s">
        <v>1418</v>
      </c>
    </row>
    <row r="718" spans="1:5" x14ac:dyDescent="0.2">
      <c r="D718" t="s">
        <v>5916</v>
      </c>
      <c r="E718" t="s">
        <v>1420</v>
      </c>
    </row>
    <row r="719" spans="1:5" x14ac:dyDescent="0.2">
      <c r="D719" t="s">
        <v>5881</v>
      </c>
      <c r="E719" t="s">
        <v>1422</v>
      </c>
    </row>
    <row r="720" spans="1:5" x14ac:dyDescent="0.2">
      <c r="D720" t="s">
        <v>5917</v>
      </c>
      <c r="E720" t="s">
        <v>1424</v>
      </c>
    </row>
    <row r="721" spans="2:5" x14ac:dyDescent="0.2">
      <c r="D721" t="s">
        <v>5918</v>
      </c>
      <c r="E721" t="s">
        <v>1426</v>
      </c>
    </row>
    <row r="722" spans="2:5" x14ac:dyDescent="0.2">
      <c r="D722" t="s">
        <v>5919</v>
      </c>
      <c r="E722" t="s">
        <v>1428</v>
      </c>
    </row>
    <row r="723" spans="2:5" x14ac:dyDescent="0.2">
      <c r="D723" t="s">
        <v>5925</v>
      </c>
      <c r="E723" t="s">
        <v>1430</v>
      </c>
    </row>
    <row r="724" spans="2:5" x14ac:dyDescent="0.2">
      <c r="D724" t="s">
        <v>5894</v>
      </c>
      <c r="E724" t="s">
        <v>1432</v>
      </c>
    </row>
    <row r="725" spans="2:5" x14ac:dyDescent="0.2">
      <c r="C725" t="s">
        <v>5888</v>
      </c>
      <c r="D725" t="s">
        <v>5870</v>
      </c>
      <c r="E725" t="s">
        <v>1434</v>
      </c>
    </row>
    <row r="726" spans="2:5" x14ac:dyDescent="0.2">
      <c r="C726" t="s">
        <v>5900</v>
      </c>
      <c r="D726" t="s">
        <v>5911</v>
      </c>
      <c r="E726" t="s">
        <v>1436</v>
      </c>
    </row>
    <row r="727" spans="2:5" x14ac:dyDescent="0.2">
      <c r="B727" t="s">
        <v>5875</v>
      </c>
      <c r="C727" t="s">
        <v>5870</v>
      </c>
      <c r="D727" t="s">
        <v>5870</v>
      </c>
      <c r="E727" t="s">
        <v>1437</v>
      </c>
    </row>
    <row r="728" spans="2:5" x14ac:dyDescent="0.2">
      <c r="E728" t="s">
        <v>2139</v>
      </c>
    </row>
    <row r="729" spans="2:5" x14ac:dyDescent="0.2">
      <c r="D729" t="s">
        <v>5872</v>
      </c>
      <c r="E729" t="s">
        <v>1439</v>
      </c>
    </row>
    <row r="730" spans="2:5" x14ac:dyDescent="0.2">
      <c r="D730" t="s">
        <v>5876</v>
      </c>
      <c r="E730" t="s">
        <v>1442</v>
      </c>
    </row>
    <row r="731" spans="2:5" x14ac:dyDescent="0.2">
      <c r="D731" t="s">
        <v>5888</v>
      </c>
      <c r="E731" t="s">
        <v>2051</v>
      </c>
    </row>
    <row r="732" spans="2:5" x14ac:dyDescent="0.2">
      <c r="D732" t="s">
        <v>5918</v>
      </c>
      <c r="E732" t="s">
        <v>1458</v>
      </c>
    </row>
    <row r="733" spans="2:5" x14ac:dyDescent="0.2">
      <c r="D733" t="s">
        <v>5942</v>
      </c>
      <c r="E733" t="s">
        <v>1456</v>
      </c>
    </row>
    <row r="734" spans="2:5" x14ac:dyDescent="0.2">
      <c r="D734" t="s">
        <v>5953</v>
      </c>
      <c r="E734" t="s">
        <v>2009</v>
      </c>
    </row>
    <row r="735" spans="2:5" x14ac:dyDescent="0.2">
      <c r="D735" t="s">
        <v>5947</v>
      </c>
      <c r="E735" t="s">
        <v>1460</v>
      </c>
    </row>
    <row r="736" spans="2:5" x14ac:dyDescent="0.2">
      <c r="D736" t="s">
        <v>5943</v>
      </c>
      <c r="E736" t="s">
        <v>1462</v>
      </c>
    </row>
    <row r="737" spans="4:5" x14ac:dyDescent="0.2">
      <c r="D737" t="s">
        <v>5952</v>
      </c>
      <c r="E737" t="s">
        <v>1464</v>
      </c>
    </row>
    <row r="738" spans="4:5" x14ac:dyDescent="0.2">
      <c r="D738" t="s">
        <v>5941</v>
      </c>
      <c r="E738" t="s">
        <v>1466</v>
      </c>
    </row>
    <row r="739" spans="4:5" x14ac:dyDescent="0.2">
      <c r="D739" t="s">
        <v>5901</v>
      </c>
      <c r="E739" t="s">
        <v>1468</v>
      </c>
    </row>
    <row r="740" spans="4:5" x14ac:dyDescent="0.2">
      <c r="D740" t="s">
        <v>5949</v>
      </c>
      <c r="E740" t="s">
        <v>1470</v>
      </c>
    </row>
    <row r="741" spans="4:5" x14ac:dyDescent="0.2">
      <c r="D741" t="s">
        <v>5950</v>
      </c>
      <c r="E741" t="s">
        <v>1473</v>
      </c>
    </row>
    <row r="742" spans="4:5" x14ac:dyDescent="0.2">
      <c r="D742" t="s">
        <v>5963</v>
      </c>
      <c r="E742" t="s">
        <v>1476</v>
      </c>
    </row>
    <row r="743" spans="4:5" x14ac:dyDescent="0.2">
      <c r="D743" t="s">
        <v>5954</v>
      </c>
      <c r="E743" t="s">
        <v>2141</v>
      </c>
    </row>
    <row r="744" spans="4:5" x14ac:dyDescent="0.2">
      <c r="D744" t="s">
        <v>5964</v>
      </c>
      <c r="E744" t="s">
        <v>2144</v>
      </c>
    </row>
    <row r="745" spans="4:5" x14ac:dyDescent="0.2">
      <c r="D745" t="s">
        <v>5959</v>
      </c>
      <c r="E745" t="s">
        <v>2147</v>
      </c>
    </row>
    <row r="746" spans="4:5" x14ac:dyDescent="0.2">
      <c r="D746" t="s">
        <v>5965</v>
      </c>
      <c r="E746" t="s">
        <v>2150</v>
      </c>
    </row>
    <row r="747" spans="4:5" x14ac:dyDescent="0.2">
      <c r="D747" t="s">
        <v>5940</v>
      </c>
      <c r="E747" t="s">
        <v>1494</v>
      </c>
    </row>
    <row r="748" spans="4:5" x14ac:dyDescent="0.2">
      <c r="D748" t="s">
        <v>5966</v>
      </c>
      <c r="E748" t="s">
        <v>1496</v>
      </c>
    </row>
    <row r="749" spans="4:5" x14ac:dyDescent="0.2">
      <c r="D749" t="s">
        <v>5908</v>
      </c>
      <c r="E749" t="s">
        <v>1498</v>
      </c>
    </row>
    <row r="750" spans="4:5" x14ac:dyDescent="0.2">
      <c r="D750" t="s">
        <v>5909</v>
      </c>
      <c r="E750" t="s">
        <v>1500</v>
      </c>
    </row>
    <row r="751" spans="4:5" x14ac:dyDescent="0.2">
      <c r="D751" t="s">
        <v>5967</v>
      </c>
      <c r="E751" t="s">
        <v>1502</v>
      </c>
    </row>
    <row r="752" spans="4:5" x14ac:dyDescent="0.2">
      <c r="D752" t="s">
        <v>5968</v>
      </c>
      <c r="E752" t="s">
        <v>1505</v>
      </c>
    </row>
    <row r="753" spans="3:5" x14ac:dyDescent="0.2">
      <c r="D753" t="s">
        <v>5910</v>
      </c>
      <c r="E753" t="s">
        <v>1508</v>
      </c>
    </row>
    <row r="754" spans="3:5" x14ac:dyDescent="0.2">
      <c r="D754" t="s">
        <v>5905</v>
      </c>
      <c r="E754" t="s">
        <v>1511</v>
      </c>
    </row>
    <row r="755" spans="3:5" x14ac:dyDescent="0.2">
      <c r="D755" t="s">
        <v>5903</v>
      </c>
      <c r="E755" t="s">
        <v>1513</v>
      </c>
    </row>
    <row r="756" spans="3:5" x14ac:dyDescent="0.2">
      <c r="D756" t="s">
        <v>5907</v>
      </c>
      <c r="E756" t="s">
        <v>1515</v>
      </c>
    </row>
    <row r="757" spans="3:5" x14ac:dyDescent="0.2">
      <c r="D757" t="s">
        <v>5911</v>
      </c>
      <c r="E757" t="s">
        <v>1517</v>
      </c>
    </row>
    <row r="758" spans="3:5" x14ac:dyDescent="0.2">
      <c r="D758" t="s">
        <v>5969</v>
      </c>
      <c r="E758" t="s">
        <v>1519</v>
      </c>
    </row>
    <row r="759" spans="3:5" x14ac:dyDescent="0.2">
      <c r="D759" t="s">
        <v>5900</v>
      </c>
      <c r="E759" t="s">
        <v>1522</v>
      </c>
    </row>
    <row r="760" spans="3:5" x14ac:dyDescent="0.2">
      <c r="D760" t="s">
        <v>5955</v>
      </c>
      <c r="E760" t="s">
        <v>1525</v>
      </c>
    </row>
    <row r="761" spans="3:5" x14ac:dyDescent="0.2">
      <c r="D761" t="s">
        <v>5970</v>
      </c>
      <c r="E761" t="s">
        <v>1528</v>
      </c>
    </row>
    <row r="762" spans="3:5" x14ac:dyDescent="0.2">
      <c r="D762" t="s">
        <v>5904</v>
      </c>
      <c r="E762" t="s">
        <v>1530</v>
      </c>
    </row>
    <row r="763" spans="3:5" x14ac:dyDescent="0.2">
      <c r="D763" t="s">
        <v>5971</v>
      </c>
      <c r="E763" t="s">
        <v>1753</v>
      </c>
    </row>
    <row r="764" spans="3:5" x14ac:dyDescent="0.2">
      <c r="D764" t="s">
        <v>5871</v>
      </c>
      <c r="E764" t="s">
        <v>1756</v>
      </c>
    </row>
    <row r="765" spans="3:5" x14ac:dyDescent="0.2">
      <c r="C765" t="s">
        <v>5872</v>
      </c>
      <c r="D765" t="s">
        <v>5870</v>
      </c>
      <c r="E765" t="s">
        <v>1537</v>
      </c>
    </row>
    <row r="766" spans="3:5" x14ac:dyDescent="0.2">
      <c r="D766" t="s">
        <v>5872</v>
      </c>
      <c r="E766" t="s">
        <v>1545</v>
      </c>
    </row>
    <row r="767" spans="3:5" x14ac:dyDescent="0.2">
      <c r="D767" t="s">
        <v>5876</v>
      </c>
      <c r="E767" t="s">
        <v>1675</v>
      </c>
    </row>
    <row r="768" spans="3:5" x14ac:dyDescent="0.2">
      <c r="D768" t="s">
        <v>5873</v>
      </c>
      <c r="E768" t="s">
        <v>1681</v>
      </c>
    </row>
    <row r="769" spans="4:5" x14ac:dyDescent="0.2">
      <c r="D769" t="s">
        <v>5874</v>
      </c>
      <c r="E769" t="s">
        <v>1677</v>
      </c>
    </row>
    <row r="770" spans="4:5" x14ac:dyDescent="0.2">
      <c r="D770" t="s">
        <v>5875</v>
      </c>
      <c r="E770" t="s">
        <v>1679</v>
      </c>
    </row>
    <row r="771" spans="4:5" x14ac:dyDescent="0.2">
      <c r="D771" t="s">
        <v>5877</v>
      </c>
      <c r="E771" t="s">
        <v>1805</v>
      </c>
    </row>
    <row r="772" spans="4:5" x14ac:dyDescent="0.2">
      <c r="D772" t="s">
        <v>5878</v>
      </c>
      <c r="E772" t="s">
        <v>1807</v>
      </c>
    </row>
    <row r="773" spans="4:5" x14ac:dyDescent="0.2">
      <c r="D773" t="s">
        <v>5883</v>
      </c>
      <c r="E773" t="s">
        <v>1809</v>
      </c>
    </row>
    <row r="774" spans="4:5" x14ac:dyDescent="0.2">
      <c r="D774" t="s">
        <v>5884</v>
      </c>
      <c r="E774" t="s">
        <v>1811</v>
      </c>
    </row>
    <row r="775" spans="4:5" x14ac:dyDescent="0.2">
      <c r="D775" t="s">
        <v>5879</v>
      </c>
      <c r="E775" t="s">
        <v>1543</v>
      </c>
    </row>
    <row r="776" spans="4:5" x14ac:dyDescent="0.2">
      <c r="D776" t="s">
        <v>5887</v>
      </c>
      <c r="E776" t="s">
        <v>1759</v>
      </c>
    </row>
    <row r="777" spans="4:5" x14ac:dyDescent="0.2">
      <c r="D777" t="s">
        <v>5888</v>
      </c>
      <c r="E777" t="s">
        <v>1547</v>
      </c>
    </row>
    <row r="778" spans="4:5" x14ac:dyDescent="0.2">
      <c r="D778" t="s">
        <v>5899</v>
      </c>
      <c r="E778" t="s">
        <v>1761</v>
      </c>
    </row>
    <row r="779" spans="4:5" x14ac:dyDescent="0.2">
      <c r="D779" t="s">
        <v>5895</v>
      </c>
      <c r="E779" t="s">
        <v>1549</v>
      </c>
    </row>
    <row r="780" spans="4:5" x14ac:dyDescent="0.2">
      <c r="D780" t="s">
        <v>5893</v>
      </c>
      <c r="E780" t="s">
        <v>1551</v>
      </c>
    </row>
    <row r="781" spans="4:5" x14ac:dyDescent="0.2">
      <c r="D781" t="s">
        <v>5889</v>
      </c>
      <c r="E781" t="s">
        <v>1813</v>
      </c>
    </row>
    <row r="782" spans="4:5" x14ac:dyDescent="0.2">
      <c r="D782" t="s">
        <v>5898</v>
      </c>
      <c r="E782" t="s">
        <v>1816</v>
      </c>
    </row>
    <row r="783" spans="4:5" x14ac:dyDescent="0.2">
      <c r="D783" t="s">
        <v>5890</v>
      </c>
      <c r="E783" t="s">
        <v>1818</v>
      </c>
    </row>
    <row r="784" spans="4:5" x14ac:dyDescent="0.2">
      <c r="D784" t="s">
        <v>5880</v>
      </c>
      <c r="E784" t="s">
        <v>1820</v>
      </c>
    </row>
    <row r="785" spans="3:5" x14ac:dyDescent="0.2">
      <c r="D785" t="s">
        <v>5896</v>
      </c>
      <c r="E785" t="s">
        <v>1927</v>
      </c>
    </row>
    <row r="786" spans="3:5" x14ac:dyDescent="0.2">
      <c r="D786" t="s">
        <v>5891</v>
      </c>
      <c r="E786" t="s">
        <v>1444</v>
      </c>
    </row>
    <row r="787" spans="3:5" x14ac:dyDescent="0.2">
      <c r="D787" t="s">
        <v>5892</v>
      </c>
      <c r="E787" t="s">
        <v>1446</v>
      </c>
    </row>
    <row r="788" spans="3:5" x14ac:dyDescent="0.2">
      <c r="D788" t="s">
        <v>5913</v>
      </c>
      <c r="E788" t="s">
        <v>1448</v>
      </c>
    </row>
    <row r="789" spans="3:5" x14ac:dyDescent="0.2">
      <c r="D789" t="s">
        <v>5938</v>
      </c>
      <c r="E789" t="s">
        <v>1450</v>
      </c>
    </row>
    <row r="790" spans="3:5" x14ac:dyDescent="0.2">
      <c r="D790" t="s">
        <v>5939</v>
      </c>
      <c r="E790" t="s">
        <v>1452</v>
      </c>
    </row>
    <row r="791" spans="3:5" x14ac:dyDescent="0.2">
      <c r="C791" t="s">
        <v>5876</v>
      </c>
      <c r="D791" t="s">
        <v>5870</v>
      </c>
      <c r="E791" t="s">
        <v>1683</v>
      </c>
    </row>
    <row r="792" spans="3:5" x14ac:dyDescent="0.2">
      <c r="D792" t="s">
        <v>5872</v>
      </c>
      <c r="E792" t="s">
        <v>1685</v>
      </c>
    </row>
    <row r="793" spans="3:5" x14ac:dyDescent="0.2">
      <c r="D793" t="s">
        <v>5876</v>
      </c>
      <c r="E793" t="s">
        <v>1687</v>
      </c>
    </row>
    <row r="794" spans="3:5" x14ac:dyDescent="0.2">
      <c r="D794" t="s">
        <v>5873</v>
      </c>
      <c r="E794" t="s">
        <v>1689</v>
      </c>
    </row>
    <row r="795" spans="3:5" x14ac:dyDescent="0.2">
      <c r="D795" t="s">
        <v>5874</v>
      </c>
      <c r="E795" t="s">
        <v>1691</v>
      </c>
    </row>
    <row r="796" spans="3:5" x14ac:dyDescent="0.2">
      <c r="D796" t="s">
        <v>5875</v>
      </c>
      <c r="E796" t="s">
        <v>1693</v>
      </c>
    </row>
    <row r="797" spans="3:5" x14ac:dyDescent="0.2">
      <c r="D797" t="s">
        <v>5877</v>
      </c>
      <c r="E797" t="s">
        <v>1695</v>
      </c>
    </row>
    <row r="798" spans="3:5" x14ac:dyDescent="0.2">
      <c r="D798" t="s">
        <v>5883</v>
      </c>
      <c r="E798" t="s">
        <v>1697</v>
      </c>
    </row>
    <row r="799" spans="3:5" x14ac:dyDescent="0.2">
      <c r="D799" t="s">
        <v>5957</v>
      </c>
      <c r="E799" t="s">
        <v>1699</v>
      </c>
    </row>
    <row r="800" spans="3:5" x14ac:dyDescent="0.2">
      <c r="D800" t="s">
        <v>5887</v>
      </c>
      <c r="E800" t="s">
        <v>1733</v>
      </c>
    </row>
    <row r="801" spans="3:5" x14ac:dyDescent="0.2">
      <c r="D801" t="s">
        <v>5895</v>
      </c>
      <c r="E801" t="s">
        <v>1735</v>
      </c>
    </row>
    <row r="802" spans="3:5" x14ac:dyDescent="0.2">
      <c r="D802" t="s">
        <v>5893</v>
      </c>
      <c r="E802" t="s">
        <v>1737</v>
      </c>
    </row>
    <row r="803" spans="3:5" x14ac:dyDescent="0.2">
      <c r="D803" t="s">
        <v>5885</v>
      </c>
      <c r="E803" t="s">
        <v>1739</v>
      </c>
    </row>
    <row r="804" spans="3:5" x14ac:dyDescent="0.2">
      <c r="D804" t="s">
        <v>5898</v>
      </c>
      <c r="E804" t="s">
        <v>1741</v>
      </c>
    </row>
    <row r="805" spans="3:5" x14ac:dyDescent="0.2">
      <c r="D805" t="s">
        <v>5890</v>
      </c>
      <c r="E805" t="s">
        <v>1743</v>
      </c>
    </row>
    <row r="806" spans="3:5" x14ac:dyDescent="0.2">
      <c r="D806" t="s">
        <v>5880</v>
      </c>
      <c r="E806" t="s">
        <v>1747</v>
      </c>
    </row>
    <row r="807" spans="3:5" x14ac:dyDescent="0.2">
      <c r="D807" t="s">
        <v>5896</v>
      </c>
      <c r="E807" t="s">
        <v>1749</v>
      </c>
    </row>
    <row r="808" spans="3:5" x14ac:dyDescent="0.2">
      <c r="D808" t="s">
        <v>5891</v>
      </c>
      <c r="E808" t="s">
        <v>1701</v>
      </c>
    </row>
    <row r="809" spans="3:5" x14ac:dyDescent="0.2">
      <c r="D809" t="s">
        <v>5913</v>
      </c>
      <c r="E809" t="s">
        <v>1703</v>
      </c>
    </row>
    <row r="810" spans="3:5" x14ac:dyDescent="0.2">
      <c r="D810" t="s">
        <v>5939</v>
      </c>
      <c r="E810" t="s">
        <v>1705</v>
      </c>
    </row>
    <row r="811" spans="3:5" x14ac:dyDescent="0.2">
      <c r="D811" t="s">
        <v>5958</v>
      </c>
      <c r="E811" t="s">
        <v>1745</v>
      </c>
    </row>
    <row r="812" spans="3:5" x14ac:dyDescent="0.2">
      <c r="D812" t="s">
        <v>5918</v>
      </c>
      <c r="E812" t="s">
        <v>1454</v>
      </c>
    </row>
    <row r="813" spans="3:5" x14ac:dyDescent="0.2">
      <c r="D813" t="s">
        <v>5919</v>
      </c>
      <c r="E813" t="s">
        <v>1707</v>
      </c>
    </row>
    <row r="814" spans="3:5" x14ac:dyDescent="0.2">
      <c r="D814" t="s">
        <v>5922</v>
      </c>
      <c r="E814" t="s">
        <v>1763</v>
      </c>
    </row>
    <row r="815" spans="3:5" x14ac:dyDescent="0.2">
      <c r="D815" t="s">
        <v>5923</v>
      </c>
      <c r="E815" t="s">
        <v>1766</v>
      </c>
    </row>
    <row r="816" spans="3:5" x14ac:dyDescent="0.2">
      <c r="C816" t="s">
        <v>5873</v>
      </c>
      <c r="D816" t="s">
        <v>5870</v>
      </c>
      <c r="E816" t="s">
        <v>1751</v>
      </c>
    </row>
    <row r="817" spans="3:5" x14ac:dyDescent="0.2">
      <c r="D817" t="s">
        <v>5872</v>
      </c>
      <c r="E817" t="s">
        <v>1768</v>
      </c>
    </row>
    <row r="818" spans="3:5" x14ac:dyDescent="0.2">
      <c r="D818" t="s">
        <v>5876</v>
      </c>
      <c r="E818" t="s">
        <v>1770</v>
      </c>
    </row>
    <row r="819" spans="3:5" x14ac:dyDescent="0.2">
      <c r="D819" t="s">
        <v>5873</v>
      </c>
      <c r="E819" t="s">
        <v>1822</v>
      </c>
    </row>
    <row r="820" spans="3:5" x14ac:dyDescent="0.2">
      <c r="D820" t="s">
        <v>5874</v>
      </c>
      <c r="E820" t="s">
        <v>1773</v>
      </c>
    </row>
    <row r="821" spans="3:5" x14ac:dyDescent="0.2">
      <c r="D821" t="s">
        <v>5875</v>
      </c>
      <c r="E821" t="s">
        <v>1775</v>
      </c>
    </row>
    <row r="822" spans="3:5" x14ac:dyDescent="0.2">
      <c r="D822" t="s">
        <v>5877</v>
      </c>
      <c r="E822" t="s">
        <v>1777</v>
      </c>
    </row>
    <row r="823" spans="3:5" x14ac:dyDescent="0.2">
      <c r="D823" t="s">
        <v>5878</v>
      </c>
      <c r="E823" t="s">
        <v>1779</v>
      </c>
    </row>
    <row r="824" spans="3:5" x14ac:dyDescent="0.2">
      <c r="D824" t="s">
        <v>5884</v>
      </c>
      <c r="E824" t="s">
        <v>1826</v>
      </c>
    </row>
    <row r="825" spans="3:5" x14ac:dyDescent="0.2">
      <c r="D825" t="s">
        <v>5887</v>
      </c>
      <c r="E825" t="s">
        <v>1831</v>
      </c>
    </row>
    <row r="826" spans="3:5" x14ac:dyDescent="0.2">
      <c r="D826" t="s">
        <v>5899</v>
      </c>
      <c r="E826" t="s">
        <v>1834</v>
      </c>
    </row>
    <row r="827" spans="3:5" x14ac:dyDescent="0.2">
      <c r="D827" t="s">
        <v>5895</v>
      </c>
      <c r="E827" t="s">
        <v>1836</v>
      </c>
    </row>
    <row r="828" spans="3:5" x14ac:dyDescent="0.2">
      <c r="D828" t="s">
        <v>5892</v>
      </c>
      <c r="E828" t="s">
        <v>1824</v>
      </c>
    </row>
    <row r="829" spans="3:5" x14ac:dyDescent="0.2">
      <c r="C829" t="s">
        <v>5874</v>
      </c>
      <c r="D829" t="s">
        <v>5870</v>
      </c>
      <c r="E829" t="s">
        <v>1862</v>
      </c>
    </row>
    <row r="830" spans="3:5" x14ac:dyDescent="0.2">
      <c r="D830" t="s">
        <v>5872</v>
      </c>
      <c r="E830" t="s">
        <v>1864</v>
      </c>
    </row>
    <row r="831" spans="3:5" x14ac:dyDescent="0.2">
      <c r="D831" t="s">
        <v>5876</v>
      </c>
      <c r="E831" t="s">
        <v>1867</v>
      </c>
    </row>
    <row r="832" spans="3:5" x14ac:dyDescent="0.2">
      <c r="D832" t="s">
        <v>5873</v>
      </c>
      <c r="E832" t="s">
        <v>1869</v>
      </c>
    </row>
    <row r="833" spans="4:5" x14ac:dyDescent="0.2">
      <c r="D833" t="s">
        <v>5874</v>
      </c>
      <c r="E833" t="s">
        <v>1871</v>
      </c>
    </row>
    <row r="834" spans="4:5" x14ac:dyDescent="0.2">
      <c r="D834" t="s">
        <v>5875</v>
      </c>
      <c r="E834" t="s">
        <v>1873</v>
      </c>
    </row>
    <row r="835" spans="4:5" x14ac:dyDescent="0.2">
      <c r="D835" t="s">
        <v>5877</v>
      </c>
      <c r="E835" t="s">
        <v>1875</v>
      </c>
    </row>
    <row r="836" spans="4:5" x14ac:dyDescent="0.2">
      <c r="D836" t="s">
        <v>5878</v>
      </c>
      <c r="E836" t="s">
        <v>1877</v>
      </c>
    </row>
    <row r="837" spans="4:5" x14ac:dyDescent="0.2">
      <c r="D837" t="s">
        <v>5883</v>
      </c>
      <c r="E837" t="s">
        <v>1879</v>
      </c>
    </row>
    <row r="838" spans="4:5" x14ac:dyDescent="0.2">
      <c r="D838" t="s">
        <v>5884</v>
      </c>
      <c r="E838" t="s">
        <v>1881</v>
      </c>
    </row>
    <row r="839" spans="4:5" x14ac:dyDescent="0.2">
      <c r="D839" t="s">
        <v>5879</v>
      </c>
      <c r="E839" t="s">
        <v>1883</v>
      </c>
    </row>
    <row r="840" spans="4:5" x14ac:dyDescent="0.2">
      <c r="D840" t="s">
        <v>5887</v>
      </c>
      <c r="E840" t="s">
        <v>1885</v>
      </c>
    </row>
    <row r="841" spans="4:5" x14ac:dyDescent="0.2">
      <c r="D841" t="s">
        <v>5888</v>
      </c>
      <c r="E841" t="s">
        <v>1887</v>
      </c>
    </row>
    <row r="842" spans="4:5" x14ac:dyDescent="0.2">
      <c r="D842" t="s">
        <v>5899</v>
      </c>
      <c r="E842" t="s">
        <v>1889</v>
      </c>
    </row>
    <row r="843" spans="4:5" x14ac:dyDescent="0.2">
      <c r="D843" t="s">
        <v>5895</v>
      </c>
      <c r="E843" t="s">
        <v>1891</v>
      </c>
    </row>
    <row r="844" spans="4:5" x14ac:dyDescent="0.2">
      <c r="D844" t="s">
        <v>5893</v>
      </c>
      <c r="E844" t="s">
        <v>1893</v>
      </c>
    </row>
    <row r="845" spans="4:5" x14ac:dyDescent="0.2">
      <c r="D845" t="s">
        <v>5885</v>
      </c>
      <c r="E845" t="s">
        <v>1895</v>
      </c>
    </row>
    <row r="846" spans="4:5" x14ac:dyDescent="0.2">
      <c r="D846" t="s">
        <v>5889</v>
      </c>
      <c r="E846" t="s">
        <v>1897</v>
      </c>
    </row>
    <row r="847" spans="4:5" x14ac:dyDescent="0.2">
      <c r="D847" t="s">
        <v>5898</v>
      </c>
      <c r="E847" t="s">
        <v>1899</v>
      </c>
    </row>
    <row r="848" spans="4:5" x14ac:dyDescent="0.2">
      <c r="D848" t="s">
        <v>5890</v>
      </c>
      <c r="E848" t="s">
        <v>1901</v>
      </c>
    </row>
    <row r="849" spans="3:5" x14ac:dyDescent="0.2">
      <c r="D849" t="s">
        <v>5880</v>
      </c>
      <c r="E849" t="s">
        <v>1903</v>
      </c>
    </row>
    <row r="850" spans="3:5" x14ac:dyDescent="0.2">
      <c r="D850" t="s">
        <v>5896</v>
      </c>
      <c r="E850" t="s">
        <v>1905</v>
      </c>
    </row>
    <row r="851" spans="3:5" x14ac:dyDescent="0.2">
      <c r="D851" t="s">
        <v>5891</v>
      </c>
      <c r="E851" t="s">
        <v>1907</v>
      </c>
    </row>
    <row r="852" spans="3:5" x14ac:dyDescent="0.2">
      <c r="D852" t="s">
        <v>5892</v>
      </c>
      <c r="E852" t="s">
        <v>1909</v>
      </c>
    </row>
    <row r="853" spans="3:5" x14ac:dyDescent="0.2">
      <c r="D853" t="s">
        <v>5913</v>
      </c>
      <c r="E853" t="s">
        <v>1911</v>
      </c>
    </row>
    <row r="854" spans="3:5" x14ac:dyDescent="0.2">
      <c r="D854" t="s">
        <v>5938</v>
      </c>
      <c r="E854" t="s">
        <v>1913</v>
      </c>
    </row>
    <row r="855" spans="3:5" x14ac:dyDescent="0.2">
      <c r="D855" t="s">
        <v>5939</v>
      </c>
      <c r="E855" t="s">
        <v>1915</v>
      </c>
    </row>
    <row r="856" spans="3:5" x14ac:dyDescent="0.2">
      <c r="D856" t="s">
        <v>5958</v>
      </c>
      <c r="E856" t="s">
        <v>1917</v>
      </c>
    </row>
    <row r="857" spans="3:5" x14ac:dyDescent="0.2">
      <c r="D857" t="s">
        <v>5915</v>
      </c>
      <c r="E857" t="s">
        <v>1919</v>
      </c>
    </row>
    <row r="858" spans="3:5" x14ac:dyDescent="0.2">
      <c r="D858" t="s">
        <v>5916</v>
      </c>
      <c r="E858" t="s">
        <v>1921</v>
      </c>
    </row>
    <row r="859" spans="3:5" x14ac:dyDescent="0.2">
      <c r="C859" t="s">
        <v>5875</v>
      </c>
      <c r="D859" t="s">
        <v>5870</v>
      </c>
      <c r="E859" t="s">
        <v>1925</v>
      </c>
    </row>
    <row r="860" spans="3:5" x14ac:dyDescent="0.2">
      <c r="D860" t="s">
        <v>5872</v>
      </c>
      <c r="E860" t="s">
        <v>1929</v>
      </c>
    </row>
    <row r="861" spans="3:5" x14ac:dyDescent="0.2">
      <c r="D861" t="s">
        <v>5876</v>
      </c>
      <c r="E861" t="s">
        <v>1931</v>
      </c>
    </row>
    <row r="862" spans="3:5" x14ac:dyDescent="0.2">
      <c r="D862" t="s">
        <v>5873</v>
      </c>
      <c r="E862" t="s">
        <v>1933</v>
      </c>
    </row>
    <row r="863" spans="3:5" x14ac:dyDescent="0.2">
      <c r="D863" t="s">
        <v>5878</v>
      </c>
      <c r="E863" t="s">
        <v>1935</v>
      </c>
    </row>
    <row r="864" spans="3:5" x14ac:dyDescent="0.2">
      <c r="C864" t="s">
        <v>5877</v>
      </c>
      <c r="D864" t="s">
        <v>5870</v>
      </c>
      <c r="E864" t="s">
        <v>1946</v>
      </c>
    </row>
    <row r="865" spans="4:5" x14ac:dyDescent="0.2">
      <c r="D865" t="s">
        <v>5888</v>
      </c>
      <c r="E865" t="s">
        <v>1948</v>
      </c>
    </row>
    <row r="866" spans="4:5" x14ac:dyDescent="0.2">
      <c r="D866" t="s">
        <v>5899</v>
      </c>
      <c r="E866" t="s">
        <v>1950</v>
      </c>
    </row>
    <row r="867" spans="4:5" x14ac:dyDescent="0.2">
      <c r="D867" t="s">
        <v>5937</v>
      </c>
      <c r="E867" t="s">
        <v>1964</v>
      </c>
    </row>
    <row r="868" spans="4:5" x14ac:dyDescent="0.2">
      <c r="D868" t="s">
        <v>5897</v>
      </c>
      <c r="E868" t="s">
        <v>1966</v>
      </c>
    </row>
    <row r="869" spans="4:5" x14ac:dyDescent="0.2">
      <c r="D869" t="s">
        <v>5947</v>
      </c>
      <c r="E869" t="s">
        <v>1952</v>
      </c>
    </row>
    <row r="870" spans="4:5" x14ac:dyDescent="0.2">
      <c r="D870" t="s">
        <v>5952</v>
      </c>
      <c r="E870" t="s">
        <v>1710</v>
      </c>
    </row>
    <row r="871" spans="4:5" x14ac:dyDescent="0.2">
      <c r="D871" t="s">
        <v>5941</v>
      </c>
      <c r="E871" t="s">
        <v>1712</v>
      </c>
    </row>
    <row r="872" spans="4:5" x14ac:dyDescent="0.2">
      <c r="D872" t="s">
        <v>5901</v>
      </c>
      <c r="E872" t="s">
        <v>2053</v>
      </c>
    </row>
    <row r="873" spans="4:5" x14ac:dyDescent="0.2">
      <c r="D873" t="s">
        <v>5949</v>
      </c>
      <c r="E873" t="s">
        <v>1994</v>
      </c>
    </row>
    <row r="874" spans="4:5" x14ac:dyDescent="0.2">
      <c r="D874" t="s">
        <v>5950</v>
      </c>
      <c r="E874" t="s">
        <v>1998</v>
      </c>
    </row>
    <row r="875" spans="4:5" x14ac:dyDescent="0.2">
      <c r="D875" t="s">
        <v>5906</v>
      </c>
      <c r="E875" t="s">
        <v>2000</v>
      </c>
    </row>
    <row r="876" spans="4:5" x14ac:dyDescent="0.2">
      <c r="D876" t="s">
        <v>5963</v>
      </c>
      <c r="E876" t="s">
        <v>1954</v>
      </c>
    </row>
    <row r="877" spans="4:5" x14ac:dyDescent="0.2">
      <c r="D877" t="s">
        <v>5954</v>
      </c>
      <c r="E877" t="s">
        <v>1956</v>
      </c>
    </row>
    <row r="878" spans="4:5" x14ac:dyDescent="0.2">
      <c r="D878" t="s">
        <v>5964</v>
      </c>
      <c r="E878" t="s">
        <v>1958</v>
      </c>
    </row>
    <row r="879" spans="4:5" x14ac:dyDescent="0.2">
      <c r="D879" t="s">
        <v>5968</v>
      </c>
      <c r="E879" t="s">
        <v>1960</v>
      </c>
    </row>
    <row r="880" spans="4:5" x14ac:dyDescent="0.2">
      <c r="D880" t="s">
        <v>5910</v>
      </c>
      <c r="E880" t="s">
        <v>2055</v>
      </c>
    </row>
    <row r="881" spans="3:5" x14ac:dyDescent="0.2">
      <c r="D881" t="s">
        <v>5905</v>
      </c>
      <c r="E881" t="s">
        <v>2057</v>
      </c>
    </row>
    <row r="882" spans="3:5" x14ac:dyDescent="0.2">
      <c r="C882" t="s">
        <v>5878</v>
      </c>
      <c r="D882" t="s">
        <v>5870</v>
      </c>
      <c r="E882" t="s">
        <v>1962</v>
      </c>
    </row>
    <row r="883" spans="3:5" x14ac:dyDescent="0.2">
      <c r="D883" t="s">
        <v>5872</v>
      </c>
      <c r="E883" t="s">
        <v>1968</v>
      </c>
    </row>
    <row r="884" spans="3:5" x14ac:dyDescent="0.2">
      <c r="D884" t="s">
        <v>5876</v>
      </c>
      <c r="E884" t="s">
        <v>1970</v>
      </c>
    </row>
    <row r="885" spans="3:5" x14ac:dyDescent="0.2">
      <c r="D885" t="s">
        <v>5878</v>
      </c>
      <c r="E885" t="s">
        <v>1972</v>
      </c>
    </row>
    <row r="886" spans="3:5" x14ac:dyDescent="0.2">
      <c r="D886" t="s">
        <v>5884</v>
      </c>
      <c r="E886" t="s">
        <v>1974</v>
      </c>
    </row>
    <row r="887" spans="3:5" x14ac:dyDescent="0.2">
      <c r="D887" t="s">
        <v>5887</v>
      </c>
      <c r="E887" t="s">
        <v>1976</v>
      </c>
    </row>
    <row r="888" spans="3:5" x14ac:dyDescent="0.2">
      <c r="D888" t="s">
        <v>5888</v>
      </c>
      <c r="E888" t="s">
        <v>1978</v>
      </c>
    </row>
    <row r="889" spans="3:5" x14ac:dyDescent="0.2">
      <c r="D889" t="s">
        <v>5899</v>
      </c>
      <c r="E889" t="s">
        <v>1980</v>
      </c>
    </row>
    <row r="890" spans="3:5" x14ac:dyDescent="0.2">
      <c r="D890" t="s">
        <v>5895</v>
      </c>
      <c r="E890" t="s">
        <v>1982</v>
      </c>
    </row>
    <row r="891" spans="3:5" x14ac:dyDescent="0.2">
      <c r="D891" t="s">
        <v>5893</v>
      </c>
      <c r="E891" t="s">
        <v>1984</v>
      </c>
    </row>
    <row r="892" spans="3:5" x14ac:dyDescent="0.2">
      <c r="D892" t="s">
        <v>5885</v>
      </c>
      <c r="E892" t="s">
        <v>1986</v>
      </c>
    </row>
    <row r="893" spans="3:5" x14ac:dyDescent="0.2">
      <c r="D893" t="s">
        <v>5889</v>
      </c>
      <c r="E893" t="s">
        <v>1988</v>
      </c>
    </row>
    <row r="894" spans="3:5" x14ac:dyDescent="0.2">
      <c r="D894" t="s">
        <v>5898</v>
      </c>
      <c r="E894" t="s">
        <v>1990</v>
      </c>
    </row>
    <row r="895" spans="3:5" x14ac:dyDescent="0.2">
      <c r="D895" t="s">
        <v>5880</v>
      </c>
      <c r="E895" t="s">
        <v>2002</v>
      </c>
    </row>
    <row r="896" spans="3:5" x14ac:dyDescent="0.2">
      <c r="D896" t="s">
        <v>5896</v>
      </c>
      <c r="E896" t="s">
        <v>2004</v>
      </c>
    </row>
    <row r="897" spans="3:5" x14ac:dyDescent="0.2">
      <c r="D897" t="s">
        <v>5891</v>
      </c>
      <c r="E897" t="s">
        <v>2006</v>
      </c>
    </row>
    <row r="898" spans="3:5" x14ac:dyDescent="0.2">
      <c r="C898" t="s">
        <v>5883</v>
      </c>
      <c r="D898" t="s">
        <v>5872</v>
      </c>
      <c r="E898" t="s">
        <v>2011</v>
      </c>
    </row>
    <row r="899" spans="3:5" x14ac:dyDescent="0.2">
      <c r="D899" t="s">
        <v>5876</v>
      </c>
      <c r="E899" t="s">
        <v>2013</v>
      </c>
    </row>
    <row r="900" spans="3:5" x14ac:dyDescent="0.2">
      <c r="D900" t="s">
        <v>5877</v>
      </c>
      <c r="E900" t="s">
        <v>2015</v>
      </c>
    </row>
    <row r="901" spans="3:5" x14ac:dyDescent="0.2">
      <c r="D901" t="s">
        <v>5878</v>
      </c>
      <c r="E901" t="s">
        <v>2017</v>
      </c>
    </row>
    <row r="902" spans="3:5" x14ac:dyDescent="0.2">
      <c r="C902" t="s">
        <v>5884</v>
      </c>
      <c r="D902" t="s">
        <v>5870</v>
      </c>
      <c r="E902" t="s">
        <v>2019</v>
      </c>
    </row>
    <row r="903" spans="3:5" x14ac:dyDescent="0.2">
      <c r="D903" t="s">
        <v>5872</v>
      </c>
      <c r="E903" t="s">
        <v>2021</v>
      </c>
    </row>
    <row r="904" spans="3:5" x14ac:dyDescent="0.2">
      <c r="D904" t="s">
        <v>5876</v>
      </c>
      <c r="E904" t="s">
        <v>2023</v>
      </c>
    </row>
    <row r="905" spans="3:5" x14ac:dyDescent="0.2">
      <c r="D905" t="s">
        <v>5873</v>
      </c>
      <c r="E905" t="s">
        <v>2025</v>
      </c>
    </row>
    <row r="906" spans="3:5" x14ac:dyDescent="0.2">
      <c r="D906" t="s">
        <v>5874</v>
      </c>
      <c r="E906" t="s">
        <v>2027</v>
      </c>
    </row>
    <row r="907" spans="3:5" x14ac:dyDescent="0.2">
      <c r="D907" t="s">
        <v>5875</v>
      </c>
      <c r="E907" t="s">
        <v>1781</v>
      </c>
    </row>
    <row r="908" spans="3:5" x14ac:dyDescent="0.2">
      <c r="D908" t="s">
        <v>5883</v>
      </c>
      <c r="E908" t="s">
        <v>2029</v>
      </c>
    </row>
    <row r="909" spans="3:5" x14ac:dyDescent="0.2">
      <c r="D909" t="s">
        <v>5884</v>
      </c>
      <c r="E909" t="s">
        <v>2031</v>
      </c>
    </row>
    <row r="910" spans="3:5" x14ac:dyDescent="0.2">
      <c r="C910" t="s">
        <v>5879</v>
      </c>
      <c r="D910" t="s">
        <v>5870</v>
      </c>
      <c r="E910" t="s">
        <v>2045</v>
      </c>
    </row>
    <row r="911" spans="3:5" x14ac:dyDescent="0.2">
      <c r="D911" t="s">
        <v>5874</v>
      </c>
      <c r="E911" t="s">
        <v>2047</v>
      </c>
    </row>
    <row r="912" spans="3:5" x14ac:dyDescent="0.2">
      <c r="C912" t="s">
        <v>5887</v>
      </c>
      <c r="D912" t="s">
        <v>5870</v>
      </c>
      <c r="E912" t="s">
        <v>2049</v>
      </c>
    </row>
    <row r="913" spans="3:5" x14ac:dyDescent="0.2">
      <c r="D913" t="s">
        <v>5872</v>
      </c>
      <c r="E913" t="s">
        <v>2059</v>
      </c>
    </row>
    <row r="914" spans="3:5" x14ac:dyDescent="0.2">
      <c r="D914" t="s">
        <v>5876</v>
      </c>
      <c r="E914" t="s">
        <v>2061</v>
      </c>
    </row>
    <row r="915" spans="3:5" x14ac:dyDescent="0.2">
      <c r="D915" t="s">
        <v>5873</v>
      </c>
      <c r="E915" t="s">
        <v>2063</v>
      </c>
    </row>
    <row r="916" spans="3:5" x14ac:dyDescent="0.2">
      <c r="D916" t="s">
        <v>5874</v>
      </c>
      <c r="E916" t="s">
        <v>2065</v>
      </c>
    </row>
    <row r="917" spans="3:5" x14ac:dyDescent="0.2">
      <c r="D917" t="s">
        <v>5875</v>
      </c>
      <c r="E917" t="s">
        <v>2067</v>
      </c>
    </row>
    <row r="918" spans="3:5" x14ac:dyDescent="0.2">
      <c r="C918" t="s">
        <v>5899</v>
      </c>
      <c r="D918" t="s">
        <v>5924</v>
      </c>
      <c r="E918" t="s">
        <v>1937</v>
      </c>
    </row>
    <row r="919" spans="3:5" x14ac:dyDescent="0.2">
      <c r="D919" t="s">
        <v>5931</v>
      </c>
      <c r="E919" t="s">
        <v>1939</v>
      </c>
    </row>
    <row r="920" spans="3:5" x14ac:dyDescent="0.2">
      <c r="D920" t="s">
        <v>5937</v>
      </c>
      <c r="E920" t="s">
        <v>1942</v>
      </c>
    </row>
    <row r="921" spans="3:5" x14ac:dyDescent="0.2">
      <c r="D921" t="s">
        <v>5941</v>
      </c>
      <c r="E921" t="s">
        <v>1783</v>
      </c>
    </row>
    <row r="922" spans="3:5" x14ac:dyDescent="0.2">
      <c r="D922" t="s">
        <v>5959</v>
      </c>
      <c r="E922" t="s">
        <v>1785</v>
      </c>
    </row>
    <row r="923" spans="3:5" x14ac:dyDescent="0.2">
      <c r="C923" t="s">
        <v>5895</v>
      </c>
      <c r="D923" t="s">
        <v>5879</v>
      </c>
      <c r="E923" t="s">
        <v>1787</v>
      </c>
    </row>
    <row r="924" spans="3:5" x14ac:dyDescent="0.2">
      <c r="D924" t="s">
        <v>5898</v>
      </c>
      <c r="E924" t="s">
        <v>1846</v>
      </c>
    </row>
    <row r="925" spans="3:5" x14ac:dyDescent="0.2">
      <c r="D925" t="s">
        <v>5890</v>
      </c>
      <c r="E925" t="s">
        <v>1848</v>
      </c>
    </row>
    <row r="926" spans="3:5" x14ac:dyDescent="0.2">
      <c r="D926" t="s">
        <v>5939</v>
      </c>
      <c r="E926" t="s">
        <v>1850</v>
      </c>
    </row>
    <row r="927" spans="3:5" x14ac:dyDescent="0.2">
      <c r="D927" t="s">
        <v>5958</v>
      </c>
      <c r="E927" t="s">
        <v>1852</v>
      </c>
    </row>
    <row r="928" spans="3:5" x14ac:dyDescent="0.2">
      <c r="D928" t="s">
        <v>5915</v>
      </c>
      <c r="E928" t="s">
        <v>1789</v>
      </c>
    </row>
    <row r="929" spans="3:5" x14ac:dyDescent="0.2">
      <c r="D929" t="s">
        <v>5920</v>
      </c>
      <c r="E929" t="s">
        <v>1791</v>
      </c>
    </row>
    <row r="930" spans="3:5" x14ac:dyDescent="0.2">
      <c r="D930" t="s">
        <v>5882</v>
      </c>
      <c r="E930" t="s">
        <v>1793</v>
      </c>
    </row>
    <row r="931" spans="3:5" x14ac:dyDescent="0.2">
      <c r="D931" t="s">
        <v>5944</v>
      </c>
      <c r="E931" t="s">
        <v>1838</v>
      </c>
    </row>
    <row r="932" spans="3:5" x14ac:dyDescent="0.2">
      <c r="D932" t="s">
        <v>5945</v>
      </c>
      <c r="E932" t="s">
        <v>1840</v>
      </c>
    </row>
    <row r="933" spans="3:5" x14ac:dyDescent="0.2">
      <c r="D933" t="s">
        <v>5906</v>
      </c>
      <c r="E933" t="s">
        <v>1854</v>
      </c>
    </row>
    <row r="934" spans="3:5" x14ac:dyDescent="0.2">
      <c r="D934" t="s">
        <v>5963</v>
      </c>
      <c r="E934" t="s">
        <v>1856</v>
      </c>
    </row>
    <row r="935" spans="3:5" x14ac:dyDescent="0.2">
      <c r="D935" t="s">
        <v>5962</v>
      </c>
      <c r="E935" t="s">
        <v>1795</v>
      </c>
    </row>
    <row r="936" spans="3:5" x14ac:dyDescent="0.2">
      <c r="D936" t="s">
        <v>5956</v>
      </c>
      <c r="E936" t="s">
        <v>1923</v>
      </c>
    </row>
    <row r="937" spans="3:5" x14ac:dyDescent="0.2">
      <c r="C937" t="s">
        <v>5893</v>
      </c>
      <c r="D937" t="s">
        <v>5877</v>
      </c>
      <c r="E937" t="s">
        <v>1842</v>
      </c>
    </row>
    <row r="938" spans="3:5" x14ac:dyDescent="0.2">
      <c r="D938" t="s">
        <v>5878</v>
      </c>
      <c r="E938" t="s">
        <v>1844</v>
      </c>
    </row>
    <row r="939" spans="3:5" x14ac:dyDescent="0.2">
      <c r="D939" t="s">
        <v>5895</v>
      </c>
      <c r="E939" t="s">
        <v>1829</v>
      </c>
    </row>
    <row r="940" spans="3:5" x14ac:dyDescent="0.2">
      <c r="D940" t="s">
        <v>5891</v>
      </c>
      <c r="E940" t="s">
        <v>1797</v>
      </c>
    </row>
    <row r="941" spans="3:5" x14ac:dyDescent="0.2">
      <c r="D941" t="s">
        <v>5881</v>
      </c>
      <c r="E941" t="s">
        <v>1479</v>
      </c>
    </row>
    <row r="942" spans="3:5" x14ac:dyDescent="0.2">
      <c r="D942" t="s">
        <v>5917</v>
      </c>
      <c r="E942" t="s">
        <v>1799</v>
      </c>
    </row>
    <row r="943" spans="3:5" x14ac:dyDescent="0.2">
      <c r="D943" t="s">
        <v>5924</v>
      </c>
      <c r="E943" t="s">
        <v>1481</v>
      </c>
    </row>
    <row r="944" spans="3:5" x14ac:dyDescent="0.2">
      <c r="D944" t="s">
        <v>5931</v>
      </c>
      <c r="E944" t="s">
        <v>1483</v>
      </c>
    </row>
    <row r="945" spans="3:5" x14ac:dyDescent="0.2">
      <c r="D945" t="s">
        <v>5937</v>
      </c>
      <c r="E945" t="s">
        <v>1485</v>
      </c>
    </row>
    <row r="946" spans="3:5" x14ac:dyDescent="0.2">
      <c r="D946" t="s">
        <v>5942</v>
      </c>
      <c r="E946" t="s">
        <v>1487</v>
      </c>
    </row>
    <row r="947" spans="3:5" x14ac:dyDescent="0.2">
      <c r="D947" t="s">
        <v>5941</v>
      </c>
      <c r="E947" t="s">
        <v>1858</v>
      </c>
    </row>
    <row r="948" spans="3:5" x14ac:dyDescent="0.2">
      <c r="D948" t="s">
        <v>5901</v>
      </c>
      <c r="E948" t="s">
        <v>1861</v>
      </c>
    </row>
    <row r="949" spans="3:5" x14ac:dyDescent="0.2">
      <c r="D949" t="s">
        <v>5959</v>
      </c>
      <c r="E949" t="s">
        <v>2069</v>
      </c>
    </row>
    <row r="950" spans="3:5" x14ac:dyDescent="0.2">
      <c r="D950" t="s">
        <v>5965</v>
      </c>
      <c r="E950" t="s">
        <v>2071</v>
      </c>
    </row>
    <row r="951" spans="3:5" x14ac:dyDescent="0.2">
      <c r="D951" t="s">
        <v>5910</v>
      </c>
      <c r="E951" t="s">
        <v>2074</v>
      </c>
    </row>
    <row r="952" spans="3:5" x14ac:dyDescent="0.2">
      <c r="D952" t="s">
        <v>5955</v>
      </c>
      <c r="E952" t="s">
        <v>1944</v>
      </c>
    </row>
    <row r="953" spans="3:5" x14ac:dyDescent="0.2">
      <c r="C953" t="s">
        <v>5885</v>
      </c>
      <c r="D953" t="s">
        <v>5962</v>
      </c>
      <c r="E953" t="s">
        <v>2033</v>
      </c>
    </row>
    <row r="954" spans="3:5" x14ac:dyDescent="0.2">
      <c r="D954" t="s">
        <v>5956</v>
      </c>
      <c r="E954" t="s">
        <v>2035</v>
      </c>
    </row>
    <row r="955" spans="3:5" x14ac:dyDescent="0.2">
      <c r="C955" t="s">
        <v>5889</v>
      </c>
      <c r="D955" t="s">
        <v>5877</v>
      </c>
      <c r="E955" t="s">
        <v>2037</v>
      </c>
    </row>
    <row r="956" spans="3:5" x14ac:dyDescent="0.2">
      <c r="D956" t="s">
        <v>5895</v>
      </c>
      <c r="E956" t="s">
        <v>2039</v>
      </c>
    </row>
    <row r="957" spans="3:5" x14ac:dyDescent="0.2">
      <c r="D957" t="s">
        <v>5891</v>
      </c>
      <c r="E957" t="s">
        <v>2041</v>
      </c>
    </row>
    <row r="958" spans="3:5" x14ac:dyDescent="0.2">
      <c r="D958" t="s">
        <v>5881</v>
      </c>
      <c r="E958" t="s">
        <v>2043</v>
      </c>
    </row>
    <row r="959" spans="3:5" x14ac:dyDescent="0.2">
      <c r="D959" t="s">
        <v>5964</v>
      </c>
      <c r="E959" t="s">
        <v>1715</v>
      </c>
    </row>
    <row r="960" spans="3:5" x14ac:dyDescent="0.2">
      <c r="D960" t="s">
        <v>5959</v>
      </c>
      <c r="E960" t="s">
        <v>1717</v>
      </c>
    </row>
    <row r="961" spans="3:5" x14ac:dyDescent="0.2">
      <c r="D961" t="s">
        <v>5910</v>
      </c>
      <c r="E961" t="s">
        <v>1719</v>
      </c>
    </row>
    <row r="962" spans="3:5" x14ac:dyDescent="0.2">
      <c r="D962" t="s">
        <v>5955</v>
      </c>
      <c r="E962" t="s">
        <v>1721</v>
      </c>
    </row>
    <row r="963" spans="3:5" x14ac:dyDescent="0.2">
      <c r="C963" t="s">
        <v>5898</v>
      </c>
      <c r="D963" t="s">
        <v>5876</v>
      </c>
      <c r="E963" t="s">
        <v>1723</v>
      </c>
    </row>
    <row r="964" spans="3:5" x14ac:dyDescent="0.2">
      <c r="D964" t="s">
        <v>5879</v>
      </c>
      <c r="E964" t="s">
        <v>1725</v>
      </c>
    </row>
    <row r="965" spans="3:5" x14ac:dyDescent="0.2">
      <c r="D965" t="s">
        <v>5887</v>
      </c>
      <c r="E965" t="s">
        <v>1727</v>
      </c>
    </row>
    <row r="966" spans="3:5" x14ac:dyDescent="0.2">
      <c r="D966" t="s">
        <v>5898</v>
      </c>
      <c r="E966" t="s">
        <v>1489</v>
      </c>
    </row>
    <row r="967" spans="3:5" x14ac:dyDescent="0.2">
      <c r="D967" t="s">
        <v>5939</v>
      </c>
      <c r="E967" t="s">
        <v>1729</v>
      </c>
    </row>
    <row r="968" spans="3:5" x14ac:dyDescent="0.2">
      <c r="D968" t="s">
        <v>5920</v>
      </c>
      <c r="E968" t="s">
        <v>1533</v>
      </c>
    </row>
    <row r="969" spans="3:5" x14ac:dyDescent="0.2">
      <c r="D969" t="s">
        <v>5927</v>
      </c>
      <c r="E969" t="s">
        <v>1535</v>
      </c>
    </row>
    <row r="970" spans="3:5" x14ac:dyDescent="0.2">
      <c r="D970" t="s">
        <v>5882</v>
      </c>
      <c r="E970" t="s">
        <v>1553</v>
      </c>
    </row>
    <row r="971" spans="3:5" x14ac:dyDescent="0.2">
      <c r="D971" t="s">
        <v>5944</v>
      </c>
      <c r="E971" t="s">
        <v>1555</v>
      </c>
    </row>
    <row r="972" spans="3:5" x14ac:dyDescent="0.2">
      <c r="D972" t="s">
        <v>5948</v>
      </c>
      <c r="E972" t="s">
        <v>1582</v>
      </c>
    </row>
    <row r="973" spans="3:5" x14ac:dyDescent="0.2">
      <c r="D973" t="s">
        <v>5906</v>
      </c>
      <c r="E973" t="s">
        <v>1584</v>
      </c>
    </row>
    <row r="974" spans="3:5" x14ac:dyDescent="0.2">
      <c r="D974" t="s">
        <v>5908</v>
      </c>
      <c r="E974" t="s">
        <v>1586</v>
      </c>
    </row>
    <row r="975" spans="3:5" x14ac:dyDescent="0.2">
      <c r="D975" t="s">
        <v>5962</v>
      </c>
      <c r="E975" t="s">
        <v>1589</v>
      </c>
    </row>
    <row r="976" spans="3:5" x14ac:dyDescent="0.2">
      <c r="D976" t="s">
        <v>5956</v>
      </c>
      <c r="E976" t="s">
        <v>1591</v>
      </c>
    </row>
    <row r="977" spans="3:5" x14ac:dyDescent="0.2">
      <c r="C977" t="s">
        <v>5890</v>
      </c>
      <c r="D977" t="s">
        <v>5877</v>
      </c>
      <c r="E977" t="s">
        <v>1593</v>
      </c>
    </row>
    <row r="978" spans="3:5" x14ac:dyDescent="0.2">
      <c r="D978" t="s">
        <v>5895</v>
      </c>
      <c r="E978" t="s">
        <v>1595</v>
      </c>
    </row>
    <row r="979" spans="3:5" x14ac:dyDescent="0.2">
      <c r="D979" t="s">
        <v>5881</v>
      </c>
      <c r="E979" t="s">
        <v>1597</v>
      </c>
    </row>
    <row r="980" spans="3:5" x14ac:dyDescent="0.2">
      <c r="D980" t="s">
        <v>5931</v>
      </c>
      <c r="E980" t="s">
        <v>1599</v>
      </c>
    </row>
    <row r="981" spans="3:5" x14ac:dyDescent="0.2">
      <c r="D981" t="s">
        <v>5937</v>
      </c>
      <c r="E981" t="s">
        <v>1601</v>
      </c>
    </row>
    <row r="982" spans="3:5" x14ac:dyDescent="0.2">
      <c r="D982" t="s">
        <v>5942</v>
      </c>
      <c r="E982" t="s">
        <v>1603</v>
      </c>
    </row>
    <row r="983" spans="3:5" x14ac:dyDescent="0.2">
      <c r="D983" t="s">
        <v>5941</v>
      </c>
      <c r="E983" t="s">
        <v>1557</v>
      </c>
    </row>
    <row r="984" spans="3:5" x14ac:dyDescent="0.2">
      <c r="D984" t="s">
        <v>5901</v>
      </c>
      <c r="E984" t="s">
        <v>1559</v>
      </c>
    </row>
    <row r="985" spans="3:5" x14ac:dyDescent="0.2">
      <c r="D985" t="s">
        <v>5964</v>
      </c>
      <c r="E985" t="s">
        <v>1605</v>
      </c>
    </row>
    <row r="986" spans="3:5" x14ac:dyDescent="0.2">
      <c r="D986" t="s">
        <v>5959</v>
      </c>
      <c r="E986" t="s">
        <v>1607</v>
      </c>
    </row>
    <row r="987" spans="3:5" x14ac:dyDescent="0.2">
      <c r="D987" t="s">
        <v>5910</v>
      </c>
      <c r="E987" t="s">
        <v>1561</v>
      </c>
    </row>
    <row r="988" spans="3:5" x14ac:dyDescent="0.2">
      <c r="D988" t="s">
        <v>5955</v>
      </c>
      <c r="E988" t="s">
        <v>1563</v>
      </c>
    </row>
    <row r="989" spans="3:5" x14ac:dyDescent="0.2">
      <c r="C989" t="s">
        <v>5880</v>
      </c>
      <c r="D989" t="s">
        <v>5876</v>
      </c>
      <c r="E989" t="s">
        <v>1609</v>
      </c>
    </row>
    <row r="990" spans="3:5" x14ac:dyDescent="0.2">
      <c r="D990" t="s">
        <v>5898</v>
      </c>
      <c r="E990" t="s">
        <v>1611</v>
      </c>
    </row>
    <row r="991" spans="3:5" x14ac:dyDescent="0.2">
      <c r="D991" t="s">
        <v>5938</v>
      </c>
      <c r="E991" t="s">
        <v>1613</v>
      </c>
    </row>
    <row r="992" spans="3:5" x14ac:dyDescent="0.2">
      <c r="D992" t="s">
        <v>5939</v>
      </c>
      <c r="E992" t="s">
        <v>1615</v>
      </c>
    </row>
    <row r="993" spans="3:5" x14ac:dyDescent="0.2">
      <c r="D993" t="s">
        <v>5920</v>
      </c>
      <c r="E993" t="s">
        <v>1617</v>
      </c>
    </row>
    <row r="994" spans="3:5" x14ac:dyDescent="0.2">
      <c r="D994" t="s">
        <v>5882</v>
      </c>
      <c r="E994" t="s">
        <v>1565</v>
      </c>
    </row>
    <row r="995" spans="3:5" x14ac:dyDescent="0.2">
      <c r="D995" t="s">
        <v>5944</v>
      </c>
      <c r="E995" t="s">
        <v>1567</v>
      </c>
    </row>
    <row r="996" spans="3:5" x14ac:dyDescent="0.2">
      <c r="D996" t="s">
        <v>5948</v>
      </c>
      <c r="E996" t="s">
        <v>1619</v>
      </c>
    </row>
    <row r="997" spans="3:5" x14ac:dyDescent="0.2">
      <c r="D997" t="s">
        <v>5941</v>
      </c>
      <c r="E997" t="s">
        <v>1731</v>
      </c>
    </row>
    <row r="998" spans="3:5" x14ac:dyDescent="0.2">
      <c r="D998" t="s">
        <v>5906</v>
      </c>
      <c r="E998" t="s">
        <v>1621</v>
      </c>
    </row>
    <row r="999" spans="3:5" x14ac:dyDescent="0.2">
      <c r="D999" t="s">
        <v>5908</v>
      </c>
      <c r="E999" t="s">
        <v>1623</v>
      </c>
    </row>
    <row r="1000" spans="3:5" x14ac:dyDescent="0.2">
      <c r="D1000" t="s">
        <v>5962</v>
      </c>
      <c r="E1000" t="s">
        <v>1625</v>
      </c>
    </row>
    <row r="1001" spans="3:5" x14ac:dyDescent="0.2">
      <c r="D1001" t="s">
        <v>5956</v>
      </c>
      <c r="E1001" t="s">
        <v>1627</v>
      </c>
    </row>
    <row r="1002" spans="3:5" x14ac:dyDescent="0.2">
      <c r="C1002" t="s">
        <v>5896</v>
      </c>
      <c r="D1002" t="s">
        <v>5877</v>
      </c>
      <c r="E1002" t="s">
        <v>1570</v>
      </c>
    </row>
    <row r="1003" spans="3:5" x14ac:dyDescent="0.2">
      <c r="D1003" t="s">
        <v>5895</v>
      </c>
      <c r="E1003" t="s">
        <v>1629</v>
      </c>
    </row>
    <row r="1004" spans="3:5" x14ac:dyDescent="0.2">
      <c r="D1004" t="s">
        <v>5891</v>
      </c>
      <c r="E1004" t="s">
        <v>1631</v>
      </c>
    </row>
    <row r="1005" spans="3:5" x14ac:dyDescent="0.2">
      <c r="D1005" t="s">
        <v>5881</v>
      </c>
      <c r="E1005" t="s">
        <v>1633</v>
      </c>
    </row>
    <row r="1006" spans="3:5" x14ac:dyDescent="0.2">
      <c r="D1006" t="s">
        <v>5917</v>
      </c>
      <c r="E1006" t="s">
        <v>1576</v>
      </c>
    </row>
    <row r="1007" spans="3:5" x14ac:dyDescent="0.2">
      <c r="D1007" t="s">
        <v>5918</v>
      </c>
      <c r="E1007" t="s">
        <v>1578</v>
      </c>
    </row>
    <row r="1008" spans="3:5" x14ac:dyDescent="0.2">
      <c r="D1008" t="s">
        <v>5919</v>
      </c>
      <c r="E1008" t="s">
        <v>1580</v>
      </c>
    </row>
    <row r="1009" spans="4:5" x14ac:dyDescent="0.2">
      <c r="D1009" t="s">
        <v>5924</v>
      </c>
      <c r="E1009" t="s">
        <v>1635</v>
      </c>
    </row>
    <row r="1010" spans="4:5" x14ac:dyDescent="0.2">
      <c r="D1010" t="s">
        <v>5925</v>
      </c>
      <c r="E1010" t="s">
        <v>1637</v>
      </c>
    </row>
    <row r="1011" spans="4:5" x14ac:dyDescent="0.2">
      <c r="D1011" t="s">
        <v>5894</v>
      </c>
      <c r="E1011" t="s">
        <v>1639</v>
      </c>
    </row>
    <row r="1012" spans="4:5" x14ac:dyDescent="0.2">
      <c r="D1012" t="s">
        <v>5926</v>
      </c>
      <c r="E1012" t="s">
        <v>1641</v>
      </c>
    </row>
    <row r="1013" spans="4:5" x14ac:dyDescent="0.2">
      <c r="D1013" t="s">
        <v>5927</v>
      </c>
      <c r="E1013" t="s">
        <v>1643</v>
      </c>
    </row>
    <row r="1014" spans="4:5" x14ac:dyDescent="0.2">
      <c r="D1014" t="s">
        <v>5928</v>
      </c>
      <c r="E1014" t="s">
        <v>1645</v>
      </c>
    </row>
    <row r="1015" spans="4:5" x14ac:dyDescent="0.2">
      <c r="D1015" t="s">
        <v>5929</v>
      </c>
      <c r="E1015" t="s">
        <v>1647</v>
      </c>
    </row>
    <row r="1016" spans="4:5" x14ac:dyDescent="0.2">
      <c r="D1016" t="s">
        <v>5930</v>
      </c>
      <c r="E1016" t="s">
        <v>1649</v>
      </c>
    </row>
    <row r="1017" spans="4:5" x14ac:dyDescent="0.2">
      <c r="D1017" t="s">
        <v>5931</v>
      </c>
      <c r="E1017" t="s">
        <v>1651</v>
      </c>
    </row>
    <row r="1018" spans="4:5" x14ac:dyDescent="0.2">
      <c r="D1018" t="s">
        <v>5932</v>
      </c>
      <c r="E1018" t="s">
        <v>1653</v>
      </c>
    </row>
    <row r="1019" spans="4:5" x14ac:dyDescent="0.2">
      <c r="D1019" t="s">
        <v>5937</v>
      </c>
      <c r="E1019" t="s">
        <v>1655</v>
      </c>
    </row>
    <row r="1020" spans="4:5" x14ac:dyDescent="0.2">
      <c r="D1020" t="s">
        <v>5942</v>
      </c>
      <c r="E1020" t="s">
        <v>1657</v>
      </c>
    </row>
    <row r="1021" spans="4:5" x14ac:dyDescent="0.2">
      <c r="D1021" t="s">
        <v>5947</v>
      </c>
      <c r="E1021" t="s">
        <v>1659</v>
      </c>
    </row>
    <row r="1022" spans="4:5" x14ac:dyDescent="0.2">
      <c r="D1022" t="s">
        <v>5943</v>
      </c>
      <c r="E1022" t="s">
        <v>1661</v>
      </c>
    </row>
    <row r="1023" spans="4:5" x14ac:dyDescent="0.2">
      <c r="D1023" t="s">
        <v>5952</v>
      </c>
      <c r="E1023" t="s">
        <v>1663</v>
      </c>
    </row>
    <row r="1024" spans="4:5" x14ac:dyDescent="0.2">
      <c r="D1024" t="s">
        <v>5941</v>
      </c>
      <c r="E1024" t="s">
        <v>1665</v>
      </c>
    </row>
    <row r="1025" spans="2:5" x14ac:dyDescent="0.2">
      <c r="D1025" t="s">
        <v>5959</v>
      </c>
      <c r="E1025" t="s">
        <v>1667</v>
      </c>
    </row>
    <row r="1026" spans="2:5" x14ac:dyDescent="0.2">
      <c r="C1026" t="s">
        <v>5891</v>
      </c>
      <c r="D1026" t="s">
        <v>5876</v>
      </c>
      <c r="E1026" t="s">
        <v>1572</v>
      </c>
    </row>
    <row r="1027" spans="2:5" x14ac:dyDescent="0.2">
      <c r="D1027" t="s">
        <v>5879</v>
      </c>
      <c r="E1027" t="s">
        <v>1574</v>
      </c>
    </row>
    <row r="1028" spans="2:5" x14ac:dyDescent="0.2">
      <c r="D1028" t="s">
        <v>5920</v>
      </c>
      <c r="E1028" t="s">
        <v>1669</v>
      </c>
    </row>
    <row r="1029" spans="2:5" x14ac:dyDescent="0.2">
      <c r="D1029" t="s">
        <v>5927</v>
      </c>
      <c r="E1029" t="s">
        <v>1671</v>
      </c>
    </row>
    <row r="1030" spans="2:5" x14ac:dyDescent="0.2">
      <c r="D1030" t="s">
        <v>5882</v>
      </c>
      <c r="E1030" t="s">
        <v>1673</v>
      </c>
    </row>
    <row r="1031" spans="2:5" x14ac:dyDescent="0.2">
      <c r="C1031" t="s">
        <v>5892</v>
      </c>
      <c r="D1031" t="s">
        <v>5891</v>
      </c>
      <c r="E1031" t="s">
        <v>1801</v>
      </c>
    </row>
    <row r="1032" spans="2:5" x14ac:dyDescent="0.2">
      <c r="C1032" t="s">
        <v>5912</v>
      </c>
      <c r="D1032" t="s">
        <v>5970</v>
      </c>
      <c r="E1032" t="s">
        <v>1992</v>
      </c>
    </row>
    <row r="1033" spans="2:5" x14ac:dyDescent="0.2">
      <c r="C1033" t="s">
        <v>5905</v>
      </c>
      <c r="D1033" t="s">
        <v>5937</v>
      </c>
      <c r="E1033" t="s">
        <v>1539</v>
      </c>
    </row>
    <row r="1034" spans="2:5" x14ac:dyDescent="0.2">
      <c r="D1034" t="s">
        <v>5942</v>
      </c>
      <c r="E1034" t="s">
        <v>1803</v>
      </c>
    </row>
    <row r="1035" spans="2:5" x14ac:dyDescent="0.2">
      <c r="D1035" t="s">
        <v>5941</v>
      </c>
      <c r="E1035" t="s">
        <v>1491</v>
      </c>
    </row>
    <row r="1036" spans="2:5" x14ac:dyDescent="0.2">
      <c r="C1036" t="s">
        <v>5900</v>
      </c>
      <c r="D1036" t="s">
        <v>5969</v>
      </c>
      <c r="E1036" t="s">
        <v>1541</v>
      </c>
    </row>
    <row r="1037" spans="2:5" x14ac:dyDescent="0.2">
      <c r="B1037" t="s">
        <v>5884</v>
      </c>
      <c r="C1037" t="s">
        <v>5872</v>
      </c>
      <c r="D1037" t="s">
        <v>5892</v>
      </c>
      <c r="E1037" t="s">
        <v>2134</v>
      </c>
    </row>
    <row r="1038" spans="2:5" x14ac:dyDescent="0.2">
      <c r="B1038" t="s">
        <v>5886</v>
      </c>
      <c r="C1038" t="s">
        <v>5876</v>
      </c>
      <c r="D1038" t="s">
        <v>5893</v>
      </c>
      <c r="E1038" t="s">
        <v>1996</v>
      </c>
    </row>
    <row r="1039" spans="2:5" x14ac:dyDescent="0.2">
      <c r="B1039" t="s">
        <v>5879</v>
      </c>
      <c r="C1039" t="s">
        <v>5879</v>
      </c>
      <c r="D1039" t="s">
        <v>5870</v>
      </c>
      <c r="E1039" t="s">
        <v>2138</v>
      </c>
    </row>
    <row r="1040" spans="2:5" x14ac:dyDescent="0.2">
      <c r="B1040" t="s">
        <v>5887</v>
      </c>
      <c r="C1040" t="s">
        <v>5870</v>
      </c>
      <c r="D1040" t="s">
        <v>5870</v>
      </c>
      <c r="E1040" t="s">
        <v>2076</v>
      </c>
    </row>
    <row r="1041" spans="3:5" x14ac:dyDescent="0.2">
      <c r="C1041" t="s">
        <v>5873</v>
      </c>
      <c r="D1041" t="s">
        <v>5870</v>
      </c>
      <c r="E1041" t="s">
        <v>2078</v>
      </c>
    </row>
    <row r="1042" spans="3:5" x14ac:dyDescent="0.2">
      <c r="D1042" t="s">
        <v>5872</v>
      </c>
      <c r="E1042" t="s">
        <v>2080</v>
      </c>
    </row>
    <row r="1043" spans="3:5" x14ac:dyDescent="0.2">
      <c r="D1043" t="s">
        <v>5876</v>
      </c>
      <c r="E1043" t="s">
        <v>2082</v>
      </c>
    </row>
    <row r="1044" spans="3:5" x14ac:dyDescent="0.2">
      <c r="D1044" t="s">
        <v>5873</v>
      </c>
      <c r="E1044" t="s">
        <v>2084</v>
      </c>
    </row>
    <row r="1045" spans="3:5" x14ac:dyDescent="0.2">
      <c r="D1045" t="s">
        <v>5874</v>
      </c>
      <c r="E1045" t="s">
        <v>2086</v>
      </c>
    </row>
    <row r="1046" spans="3:5" x14ac:dyDescent="0.2">
      <c r="D1046" t="s">
        <v>5875</v>
      </c>
      <c r="E1046" t="s">
        <v>2088</v>
      </c>
    </row>
    <row r="1047" spans="3:5" x14ac:dyDescent="0.2">
      <c r="C1047" t="s">
        <v>5874</v>
      </c>
      <c r="D1047" t="s">
        <v>5870</v>
      </c>
      <c r="E1047" t="s">
        <v>2090</v>
      </c>
    </row>
    <row r="1048" spans="3:5" x14ac:dyDescent="0.2">
      <c r="D1048" t="s">
        <v>5872</v>
      </c>
      <c r="E1048" t="s">
        <v>2092</v>
      </c>
    </row>
    <row r="1049" spans="3:5" x14ac:dyDescent="0.2">
      <c r="D1049" t="s">
        <v>5876</v>
      </c>
      <c r="E1049" t="s">
        <v>2094</v>
      </c>
    </row>
    <row r="1050" spans="3:5" x14ac:dyDescent="0.2">
      <c r="D1050" t="s">
        <v>5873</v>
      </c>
      <c r="E1050" t="s">
        <v>2096</v>
      </c>
    </row>
    <row r="1051" spans="3:5" x14ac:dyDescent="0.2">
      <c r="D1051" t="s">
        <v>5874</v>
      </c>
      <c r="E1051" t="s">
        <v>2098</v>
      </c>
    </row>
    <row r="1052" spans="3:5" x14ac:dyDescent="0.2">
      <c r="D1052" t="s">
        <v>5875</v>
      </c>
      <c r="E1052" t="s">
        <v>2100</v>
      </c>
    </row>
    <row r="1053" spans="3:5" x14ac:dyDescent="0.2">
      <c r="C1053" t="s">
        <v>5878</v>
      </c>
      <c r="D1053" t="s">
        <v>5870</v>
      </c>
      <c r="E1053" t="s">
        <v>2102</v>
      </c>
    </row>
    <row r="1054" spans="3:5" x14ac:dyDescent="0.2">
      <c r="D1054" t="s">
        <v>5872</v>
      </c>
      <c r="E1054" t="s">
        <v>2104</v>
      </c>
    </row>
    <row r="1055" spans="3:5" x14ac:dyDescent="0.2">
      <c r="D1055" t="s">
        <v>5876</v>
      </c>
      <c r="E1055" t="s">
        <v>2106</v>
      </c>
    </row>
    <row r="1056" spans="3:5" x14ac:dyDescent="0.2">
      <c r="D1056" t="s">
        <v>5873</v>
      </c>
      <c r="E1056" t="s">
        <v>2108</v>
      </c>
    </row>
    <row r="1057" spans="2:5" x14ac:dyDescent="0.2">
      <c r="D1057" t="s">
        <v>5874</v>
      </c>
      <c r="E1057" t="s">
        <v>2110</v>
      </c>
    </row>
    <row r="1058" spans="2:5" x14ac:dyDescent="0.2">
      <c r="D1058" t="s">
        <v>5875</v>
      </c>
      <c r="E1058" t="s">
        <v>2112</v>
      </c>
    </row>
    <row r="1059" spans="2:5" x14ac:dyDescent="0.2">
      <c r="C1059" t="s">
        <v>5883</v>
      </c>
      <c r="D1059" t="s">
        <v>5870</v>
      </c>
      <c r="E1059" t="s">
        <v>2114</v>
      </c>
    </row>
    <row r="1060" spans="2:5" x14ac:dyDescent="0.2">
      <c r="D1060" t="s">
        <v>5872</v>
      </c>
      <c r="E1060" t="s">
        <v>2116</v>
      </c>
    </row>
    <row r="1061" spans="2:5" x14ac:dyDescent="0.2">
      <c r="D1061" t="s">
        <v>5876</v>
      </c>
      <c r="E1061" t="s">
        <v>2118</v>
      </c>
    </row>
    <row r="1062" spans="2:5" x14ac:dyDescent="0.2">
      <c r="D1062" t="s">
        <v>5873</v>
      </c>
      <c r="E1062" t="s">
        <v>2120</v>
      </c>
    </row>
    <row r="1063" spans="2:5" x14ac:dyDescent="0.2">
      <c r="D1063" t="s">
        <v>5874</v>
      </c>
      <c r="E1063" t="s">
        <v>2122</v>
      </c>
    </row>
    <row r="1064" spans="2:5" x14ac:dyDescent="0.2">
      <c r="D1064" t="s">
        <v>5875</v>
      </c>
      <c r="E1064" t="s">
        <v>2124</v>
      </c>
    </row>
    <row r="1065" spans="2:5" x14ac:dyDescent="0.2">
      <c r="B1065" t="s">
        <v>5888</v>
      </c>
      <c r="C1065" t="s">
        <v>5870</v>
      </c>
      <c r="D1065" t="s">
        <v>5870</v>
      </c>
      <c r="E1065" t="s">
        <v>2126</v>
      </c>
    </row>
    <row r="1066" spans="2:5" x14ac:dyDescent="0.2">
      <c r="D1066" t="s">
        <v>5888</v>
      </c>
      <c r="E1066" t="s">
        <v>2128</v>
      </c>
    </row>
    <row r="1067" spans="2:5" x14ac:dyDescent="0.2">
      <c r="C1067" t="s">
        <v>5872</v>
      </c>
      <c r="D1067" t="s">
        <v>5872</v>
      </c>
      <c r="E1067" t="s">
        <v>2136</v>
      </c>
    </row>
    <row r="1068" spans="2:5" x14ac:dyDescent="0.2">
      <c r="C1068" t="s">
        <v>5877</v>
      </c>
      <c r="D1068" t="s">
        <v>5873</v>
      </c>
      <c r="E1068" t="s">
        <v>2130</v>
      </c>
    </row>
    <row r="1069" spans="2:5" x14ac:dyDescent="0.2">
      <c r="C1069" t="s">
        <v>5884</v>
      </c>
      <c r="D1069" t="s">
        <v>5870</v>
      </c>
      <c r="E1069" t="s">
        <v>2132</v>
      </c>
    </row>
    <row r="1070" spans="2:5" x14ac:dyDescent="0.2">
      <c r="B1070" t="s">
        <v>5885</v>
      </c>
      <c r="C1070" t="s">
        <v>5870</v>
      </c>
      <c r="D1070" t="s">
        <v>5895</v>
      </c>
      <c r="E1070" t="s">
        <v>2153</v>
      </c>
    </row>
    <row r="1071" spans="2:5" x14ac:dyDescent="0.2">
      <c r="D1071" t="s">
        <v>5893</v>
      </c>
      <c r="E1071" t="s">
        <v>2155</v>
      </c>
    </row>
    <row r="1072" spans="2:5" x14ac:dyDescent="0.2">
      <c r="D1072" t="s">
        <v>5885</v>
      </c>
      <c r="E1072" t="s">
        <v>2157</v>
      </c>
    </row>
    <row r="1073" spans="4:5" x14ac:dyDescent="0.2">
      <c r="D1073" t="s">
        <v>5889</v>
      </c>
      <c r="E1073" t="s">
        <v>2159</v>
      </c>
    </row>
    <row r="1074" spans="4:5" x14ac:dyDescent="0.2">
      <c r="D1074" t="s">
        <v>5890</v>
      </c>
      <c r="E1074" t="s">
        <v>2161</v>
      </c>
    </row>
    <row r="1075" spans="4:5" x14ac:dyDescent="0.2">
      <c r="D1075" t="s">
        <v>5880</v>
      </c>
      <c r="E1075" t="s">
        <v>2163</v>
      </c>
    </row>
    <row r="1076" spans="4:5" x14ac:dyDescent="0.2">
      <c r="D1076" t="s">
        <v>5896</v>
      </c>
      <c r="E1076" t="s">
        <v>2165</v>
      </c>
    </row>
    <row r="1077" spans="4:5" x14ac:dyDescent="0.2">
      <c r="D1077" t="s">
        <v>5891</v>
      </c>
      <c r="E1077" t="s">
        <v>2168</v>
      </c>
    </row>
    <row r="1078" spans="4:5" x14ac:dyDescent="0.2">
      <c r="D1078" t="s">
        <v>5892</v>
      </c>
      <c r="E1078" t="s">
        <v>2170</v>
      </c>
    </row>
    <row r="1079" spans="4:5" x14ac:dyDescent="0.2">
      <c r="D1079" t="s">
        <v>5913</v>
      </c>
      <c r="E1079" t="s">
        <v>2172</v>
      </c>
    </row>
    <row r="1080" spans="4:5" x14ac:dyDescent="0.2">
      <c r="D1080" t="s">
        <v>5938</v>
      </c>
      <c r="E1080" t="s">
        <v>2174</v>
      </c>
    </row>
    <row r="1081" spans="4:5" x14ac:dyDescent="0.2">
      <c r="D1081" t="s">
        <v>5939</v>
      </c>
      <c r="E1081" t="s">
        <v>2176</v>
      </c>
    </row>
    <row r="1082" spans="4:5" x14ac:dyDescent="0.2">
      <c r="D1082" t="s">
        <v>5958</v>
      </c>
      <c r="E1082" t="s">
        <v>2178</v>
      </c>
    </row>
    <row r="1083" spans="4:5" x14ac:dyDescent="0.2">
      <c r="D1083" t="s">
        <v>5881</v>
      </c>
      <c r="E1083" t="s">
        <v>2180</v>
      </c>
    </row>
    <row r="1084" spans="4:5" x14ac:dyDescent="0.2">
      <c r="D1084" t="s">
        <v>5922</v>
      </c>
      <c r="E1084" t="s">
        <v>2182</v>
      </c>
    </row>
    <row r="1085" spans="4:5" x14ac:dyDescent="0.2">
      <c r="D1085" t="s">
        <v>5925</v>
      </c>
      <c r="E1085" t="s">
        <v>2184</v>
      </c>
    </row>
    <row r="1086" spans="4:5" x14ac:dyDescent="0.2">
      <c r="D1086" t="s">
        <v>5894</v>
      </c>
      <c r="E1086" t="s">
        <v>2186</v>
      </c>
    </row>
    <row r="1087" spans="4:5" x14ac:dyDescent="0.2">
      <c r="D1087" t="s">
        <v>5926</v>
      </c>
      <c r="E1087" t="s">
        <v>2188</v>
      </c>
    </row>
    <row r="1088" spans="4:5" x14ac:dyDescent="0.2">
      <c r="D1088" t="s">
        <v>5927</v>
      </c>
      <c r="E1088" t="s">
        <v>2190</v>
      </c>
    </row>
    <row r="1089" spans="4:5" x14ac:dyDescent="0.2">
      <c r="D1089" t="s">
        <v>5928</v>
      </c>
      <c r="E1089" t="s">
        <v>2192</v>
      </c>
    </row>
    <row r="1090" spans="4:5" x14ac:dyDescent="0.2">
      <c r="D1090" t="s">
        <v>5930</v>
      </c>
      <c r="E1090" t="s">
        <v>2194</v>
      </c>
    </row>
    <row r="1091" spans="4:5" x14ac:dyDescent="0.2">
      <c r="D1091" t="s">
        <v>5931</v>
      </c>
      <c r="E1091" t="s">
        <v>2196</v>
      </c>
    </row>
    <row r="1092" spans="4:5" x14ac:dyDescent="0.2">
      <c r="D1092" t="s">
        <v>5932</v>
      </c>
      <c r="E1092" t="s">
        <v>2198</v>
      </c>
    </row>
    <row r="1093" spans="4:5" x14ac:dyDescent="0.2">
      <c r="D1093" t="s">
        <v>5933</v>
      </c>
      <c r="E1093" t="s">
        <v>2200</v>
      </c>
    </row>
    <row r="1094" spans="4:5" x14ac:dyDescent="0.2">
      <c r="D1094" t="s">
        <v>5934</v>
      </c>
      <c r="E1094" t="s">
        <v>2202</v>
      </c>
    </row>
    <row r="1095" spans="4:5" x14ac:dyDescent="0.2">
      <c r="D1095" t="s">
        <v>5882</v>
      </c>
      <c r="E1095" t="s">
        <v>2204</v>
      </c>
    </row>
    <row r="1096" spans="4:5" x14ac:dyDescent="0.2">
      <c r="D1096" t="s">
        <v>5912</v>
      </c>
      <c r="E1096" t="s">
        <v>2206</v>
      </c>
    </row>
    <row r="1097" spans="4:5" x14ac:dyDescent="0.2">
      <c r="D1097" t="s">
        <v>5935</v>
      </c>
      <c r="E1097" t="s">
        <v>2208</v>
      </c>
    </row>
    <row r="1098" spans="4:5" x14ac:dyDescent="0.2">
      <c r="D1098" t="s">
        <v>5936</v>
      </c>
      <c r="E1098" t="s">
        <v>2210</v>
      </c>
    </row>
    <row r="1099" spans="4:5" x14ac:dyDescent="0.2">
      <c r="D1099" t="s">
        <v>5937</v>
      </c>
      <c r="E1099" t="s">
        <v>2212</v>
      </c>
    </row>
    <row r="1100" spans="4:5" x14ac:dyDescent="0.2">
      <c r="D1100" t="s">
        <v>5897</v>
      </c>
      <c r="E1100" t="s">
        <v>2214</v>
      </c>
    </row>
    <row r="1101" spans="4:5" x14ac:dyDescent="0.2">
      <c r="D1101" t="s">
        <v>5960</v>
      </c>
      <c r="E1101" t="s">
        <v>2216</v>
      </c>
    </row>
    <row r="1102" spans="4:5" x14ac:dyDescent="0.2">
      <c r="D1102" t="s">
        <v>5961</v>
      </c>
      <c r="E1102" t="s">
        <v>2218</v>
      </c>
    </row>
    <row r="1103" spans="4:5" x14ac:dyDescent="0.2">
      <c r="D1103" t="s">
        <v>5944</v>
      </c>
      <c r="E1103" t="s">
        <v>2220</v>
      </c>
    </row>
    <row r="1104" spans="4:5" x14ac:dyDescent="0.2">
      <c r="D1104" t="s">
        <v>5945</v>
      </c>
      <c r="E1104" t="s">
        <v>2222</v>
      </c>
    </row>
    <row r="1105" spans="1:5" x14ac:dyDescent="0.2">
      <c r="B1105" t="s">
        <v>5889</v>
      </c>
      <c r="C1105" t="s">
        <v>5870</v>
      </c>
      <c r="D1105" t="s">
        <v>5870</v>
      </c>
      <c r="E1105" t="s">
        <v>2224</v>
      </c>
    </row>
    <row r="1106" spans="1:5" x14ac:dyDescent="0.2">
      <c r="B1106" t="s">
        <v>5890</v>
      </c>
      <c r="C1106" t="s">
        <v>5877</v>
      </c>
      <c r="D1106" t="s">
        <v>5870</v>
      </c>
      <c r="E1106" t="s">
        <v>2225</v>
      </c>
    </row>
    <row r="1107" spans="1:5" x14ac:dyDescent="0.2">
      <c r="D1107" t="s">
        <v>5964</v>
      </c>
      <c r="E1107" t="s">
        <v>2227</v>
      </c>
    </row>
    <row r="1108" spans="1:5" x14ac:dyDescent="0.2">
      <c r="C1108" t="s">
        <v>5904</v>
      </c>
      <c r="D1108" t="s">
        <v>5875</v>
      </c>
      <c r="E1108" t="s">
        <v>2229</v>
      </c>
    </row>
    <row r="1109" spans="1:5" x14ac:dyDescent="0.2">
      <c r="D1109" t="s">
        <v>5877</v>
      </c>
      <c r="E1109" t="s">
        <v>2231</v>
      </c>
    </row>
    <row r="1110" spans="1:5" x14ac:dyDescent="0.2">
      <c r="D1110" t="s">
        <v>5878</v>
      </c>
      <c r="E1110" t="s">
        <v>2233</v>
      </c>
    </row>
    <row r="1111" spans="1:5" x14ac:dyDescent="0.2">
      <c r="D1111" t="s">
        <v>5883</v>
      </c>
      <c r="E1111" t="s">
        <v>2235</v>
      </c>
    </row>
    <row r="1112" spans="1:5" x14ac:dyDescent="0.2">
      <c r="D1112" t="s">
        <v>5884</v>
      </c>
      <c r="E1112" t="s">
        <v>2237</v>
      </c>
    </row>
    <row r="1113" spans="1:5" x14ac:dyDescent="0.2">
      <c r="D1113" t="s">
        <v>5879</v>
      </c>
      <c r="E1113" t="s">
        <v>2239</v>
      </c>
    </row>
    <row r="1114" spans="1:5" x14ac:dyDescent="0.2">
      <c r="D1114" t="s">
        <v>5887</v>
      </c>
      <c r="E1114" t="s">
        <v>2241</v>
      </c>
    </row>
    <row r="1115" spans="1:5" x14ac:dyDescent="0.2">
      <c r="B1115" t="s">
        <v>5891</v>
      </c>
      <c r="C1115" t="s">
        <v>5878</v>
      </c>
      <c r="D1115" t="s">
        <v>5870</v>
      </c>
      <c r="E1115" t="s">
        <v>2242</v>
      </c>
    </row>
    <row r="1116" spans="1:5" x14ac:dyDescent="0.2">
      <c r="D1116" t="s">
        <v>5929</v>
      </c>
      <c r="E1116" t="s">
        <v>2244</v>
      </c>
    </row>
    <row r="1117" spans="1:5" x14ac:dyDescent="0.2">
      <c r="D1117" t="s">
        <v>5930</v>
      </c>
      <c r="E1117" t="s">
        <v>2246</v>
      </c>
    </row>
    <row r="1118" spans="1:5" x14ac:dyDescent="0.2">
      <c r="B1118" t="s">
        <v>5892</v>
      </c>
      <c r="C1118" t="s">
        <v>5913</v>
      </c>
      <c r="D1118" t="s">
        <v>5876</v>
      </c>
      <c r="E1118" t="s">
        <v>2248</v>
      </c>
    </row>
    <row r="1119" spans="1:5" x14ac:dyDescent="0.2">
      <c r="A1119" t="s">
        <v>5837</v>
      </c>
      <c r="B1119" t="s">
        <v>5875</v>
      </c>
      <c r="C1119" t="s">
        <v>5870</v>
      </c>
      <c r="D1119" t="s">
        <v>5870</v>
      </c>
      <c r="E1119" t="s">
        <v>2250</v>
      </c>
    </row>
    <row r="1120" spans="1:5" x14ac:dyDescent="0.2">
      <c r="C1120" t="s">
        <v>5878</v>
      </c>
      <c r="D1120" t="s">
        <v>5893</v>
      </c>
      <c r="E1120" t="s">
        <v>2252</v>
      </c>
    </row>
    <row r="1121" spans="1:5" x14ac:dyDescent="0.2">
      <c r="D1121" t="s">
        <v>5885</v>
      </c>
      <c r="E1121" t="s">
        <v>2254</v>
      </c>
    </row>
    <row r="1122" spans="1:5" x14ac:dyDescent="0.2">
      <c r="D1122" t="s">
        <v>5889</v>
      </c>
      <c r="E1122" t="s">
        <v>2256</v>
      </c>
    </row>
    <row r="1123" spans="1:5" x14ac:dyDescent="0.2">
      <c r="B1123" t="s">
        <v>5877</v>
      </c>
      <c r="C1123" t="s">
        <v>5903</v>
      </c>
      <c r="D1123" t="s">
        <v>5879</v>
      </c>
      <c r="E1123" t="s">
        <v>2258</v>
      </c>
    </row>
    <row r="1124" spans="1:5" x14ac:dyDescent="0.2">
      <c r="B1124" t="s">
        <v>5878</v>
      </c>
      <c r="C1124" t="s">
        <v>5914</v>
      </c>
      <c r="D1124" t="s">
        <v>5931</v>
      </c>
      <c r="E1124" t="s">
        <v>2260</v>
      </c>
    </row>
    <row r="1125" spans="1:5" x14ac:dyDescent="0.2">
      <c r="B1125" t="s">
        <v>5883</v>
      </c>
      <c r="C1125" t="s">
        <v>5885</v>
      </c>
      <c r="D1125" t="s">
        <v>5870</v>
      </c>
      <c r="E1125" t="s">
        <v>2261</v>
      </c>
    </row>
    <row r="1126" spans="1:5" x14ac:dyDescent="0.2">
      <c r="D1126" t="s">
        <v>5879</v>
      </c>
      <c r="E1126" t="s">
        <v>2263</v>
      </c>
    </row>
    <row r="1127" spans="1:5" x14ac:dyDescent="0.2">
      <c r="D1127" t="s">
        <v>5898</v>
      </c>
      <c r="E1127" t="s">
        <v>2265</v>
      </c>
    </row>
    <row r="1128" spans="1:5" x14ac:dyDescent="0.2">
      <c r="A1128" t="s">
        <v>5838</v>
      </c>
      <c r="B1128" t="s">
        <v>5870</v>
      </c>
      <c r="C1128" t="s">
        <v>5878</v>
      </c>
      <c r="D1128" t="s">
        <v>5955</v>
      </c>
      <c r="E1128" t="s">
        <v>3838</v>
      </c>
    </row>
    <row r="1129" spans="1:5" x14ac:dyDescent="0.2">
      <c r="C1129" t="s">
        <v>5883</v>
      </c>
      <c r="D1129" t="s">
        <v>5876</v>
      </c>
      <c r="E1129" t="s">
        <v>3841</v>
      </c>
    </row>
    <row r="1130" spans="1:5" x14ac:dyDescent="0.2">
      <c r="B1130" t="s">
        <v>5875</v>
      </c>
      <c r="C1130" t="s">
        <v>5870</v>
      </c>
      <c r="D1130" t="s">
        <v>5870</v>
      </c>
      <c r="E1130" t="s">
        <v>2267</v>
      </c>
    </row>
    <row r="1131" spans="1:5" x14ac:dyDescent="0.2">
      <c r="D1131" t="s">
        <v>5912</v>
      </c>
      <c r="E1131" t="s">
        <v>3899</v>
      </c>
    </row>
    <row r="1132" spans="1:5" x14ac:dyDescent="0.2">
      <c r="C1132" t="s">
        <v>5872</v>
      </c>
      <c r="D1132" t="s">
        <v>5870</v>
      </c>
      <c r="E1132" t="s">
        <v>3463</v>
      </c>
    </row>
    <row r="1133" spans="1:5" x14ac:dyDescent="0.2">
      <c r="D1133" t="s">
        <v>5872</v>
      </c>
      <c r="E1133" t="s">
        <v>3466</v>
      </c>
    </row>
    <row r="1134" spans="1:5" x14ac:dyDescent="0.2">
      <c r="D1134" t="s">
        <v>5876</v>
      </c>
      <c r="E1134" t="s">
        <v>3468</v>
      </c>
    </row>
    <row r="1135" spans="1:5" x14ac:dyDescent="0.2">
      <c r="D1135" t="s">
        <v>5873</v>
      </c>
      <c r="E1135" t="s">
        <v>3470</v>
      </c>
    </row>
    <row r="1136" spans="1:5" x14ac:dyDescent="0.2">
      <c r="D1136" t="s">
        <v>5874</v>
      </c>
      <c r="E1136" t="s">
        <v>3472</v>
      </c>
    </row>
    <row r="1137" spans="4:5" x14ac:dyDescent="0.2">
      <c r="D1137" t="s">
        <v>5875</v>
      </c>
      <c r="E1137" t="s">
        <v>3476</v>
      </c>
    </row>
    <row r="1138" spans="4:5" x14ac:dyDescent="0.2">
      <c r="D1138" t="s">
        <v>5877</v>
      </c>
      <c r="E1138" t="s">
        <v>3478</v>
      </c>
    </row>
    <row r="1139" spans="4:5" x14ac:dyDescent="0.2">
      <c r="D1139" t="s">
        <v>5878</v>
      </c>
      <c r="E1139" t="s">
        <v>3480</v>
      </c>
    </row>
    <row r="1140" spans="4:5" x14ac:dyDescent="0.2">
      <c r="D1140" t="s">
        <v>5883</v>
      </c>
      <c r="E1140" t="s">
        <v>3482</v>
      </c>
    </row>
    <row r="1141" spans="4:5" x14ac:dyDescent="0.2">
      <c r="D1141" t="s">
        <v>5884</v>
      </c>
      <c r="E1141" t="s">
        <v>3484</v>
      </c>
    </row>
    <row r="1142" spans="4:5" x14ac:dyDescent="0.2">
      <c r="D1142" t="s">
        <v>5879</v>
      </c>
      <c r="E1142" t="s">
        <v>3486</v>
      </c>
    </row>
    <row r="1143" spans="4:5" x14ac:dyDescent="0.2">
      <c r="D1143" t="s">
        <v>5887</v>
      </c>
      <c r="E1143" t="s">
        <v>4143</v>
      </c>
    </row>
    <row r="1144" spans="4:5" x14ac:dyDescent="0.2">
      <c r="D1144" t="s">
        <v>5888</v>
      </c>
      <c r="E1144" t="s">
        <v>4145</v>
      </c>
    </row>
    <row r="1145" spans="4:5" x14ac:dyDescent="0.2">
      <c r="D1145" t="s">
        <v>5899</v>
      </c>
      <c r="E1145" t="s">
        <v>3488</v>
      </c>
    </row>
    <row r="1146" spans="4:5" x14ac:dyDescent="0.2">
      <c r="D1146" t="s">
        <v>5895</v>
      </c>
      <c r="E1146" t="s">
        <v>3490</v>
      </c>
    </row>
    <row r="1147" spans="4:5" x14ac:dyDescent="0.2">
      <c r="D1147" t="s">
        <v>5893</v>
      </c>
      <c r="E1147" t="s">
        <v>3492</v>
      </c>
    </row>
    <row r="1148" spans="4:5" x14ac:dyDescent="0.2">
      <c r="D1148" t="s">
        <v>5885</v>
      </c>
      <c r="E1148" t="s">
        <v>3494</v>
      </c>
    </row>
    <row r="1149" spans="4:5" x14ac:dyDescent="0.2">
      <c r="D1149" t="s">
        <v>5889</v>
      </c>
      <c r="E1149" t="s">
        <v>3496</v>
      </c>
    </row>
    <row r="1150" spans="4:5" x14ac:dyDescent="0.2">
      <c r="D1150" t="s">
        <v>5898</v>
      </c>
      <c r="E1150" t="s">
        <v>3498</v>
      </c>
    </row>
    <row r="1151" spans="4:5" x14ac:dyDescent="0.2">
      <c r="D1151" t="s">
        <v>5891</v>
      </c>
      <c r="E1151" t="s">
        <v>3500</v>
      </c>
    </row>
    <row r="1152" spans="4:5" x14ac:dyDescent="0.2">
      <c r="D1152" t="s">
        <v>5913</v>
      </c>
      <c r="E1152" t="s">
        <v>3502</v>
      </c>
    </row>
    <row r="1153" spans="4:5" x14ac:dyDescent="0.2">
      <c r="D1153" t="s">
        <v>5938</v>
      </c>
      <c r="E1153" t="s">
        <v>3504</v>
      </c>
    </row>
    <row r="1154" spans="4:5" x14ac:dyDescent="0.2">
      <c r="D1154" t="s">
        <v>5939</v>
      </c>
      <c r="E1154" t="s">
        <v>3506</v>
      </c>
    </row>
    <row r="1155" spans="4:5" x14ac:dyDescent="0.2">
      <c r="D1155" t="s">
        <v>5958</v>
      </c>
      <c r="E1155" t="s">
        <v>3474</v>
      </c>
    </row>
    <row r="1156" spans="4:5" x14ac:dyDescent="0.2">
      <c r="D1156" t="s">
        <v>5894</v>
      </c>
      <c r="E1156" t="s">
        <v>3508</v>
      </c>
    </row>
    <row r="1157" spans="4:5" x14ac:dyDescent="0.2">
      <c r="D1157" t="s">
        <v>5926</v>
      </c>
      <c r="E1157" t="s">
        <v>3510</v>
      </c>
    </row>
    <row r="1158" spans="4:5" x14ac:dyDescent="0.2">
      <c r="D1158" t="s">
        <v>5927</v>
      </c>
      <c r="E1158" t="s">
        <v>3512</v>
      </c>
    </row>
    <row r="1159" spans="4:5" x14ac:dyDescent="0.2">
      <c r="D1159" t="s">
        <v>5928</v>
      </c>
      <c r="E1159" t="s">
        <v>3514</v>
      </c>
    </row>
    <row r="1160" spans="4:5" x14ac:dyDescent="0.2">
      <c r="D1160" t="s">
        <v>5929</v>
      </c>
      <c r="E1160" t="s">
        <v>3516</v>
      </c>
    </row>
    <row r="1161" spans="4:5" x14ac:dyDescent="0.2">
      <c r="D1161" t="s">
        <v>5930</v>
      </c>
      <c r="E1161" t="s">
        <v>3518</v>
      </c>
    </row>
    <row r="1162" spans="4:5" x14ac:dyDescent="0.2">
      <c r="D1162" t="s">
        <v>5931</v>
      </c>
      <c r="E1162" t="s">
        <v>3520</v>
      </c>
    </row>
    <row r="1163" spans="4:5" x14ac:dyDescent="0.2">
      <c r="D1163" t="s">
        <v>5932</v>
      </c>
      <c r="E1163" t="s">
        <v>3522</v>
      </c>
    </row>
    <row r="1164" spans="4:5" x14ac:dyDescent="0.2">
      <c r="D1164" t="s">
        <v>5933</v>
      </c>
      <c r="E1164" t="s">
        <v>3524</v>
      </c>
    </row>
    <row r="1165" spans="4:5" x14ac:dyDescent="0.2">
      <c r="D1165" t="s">
        <v>5934</v>
      </c>
      <c r="E1165" t="s">
        <v>3526</v>
      </c>
    </row>
    <row r="1166" spans="4:5" x14ac:dyDescent="0.2">
      <c r="D1166" t="s">
        <v>5882</v>
      </c>
      <c r="E1166" t="s">
        <v>3528</v>
      </c>
    </row>
    <row r="1167" spans="4:5" x14ac:dyDescent="0.2">
      <c r="D1167" t="s">
        <v>5912</v>
      </c>
      <c r="E1167" t="s">
        <v>3530</v>
      </c>
    </row>
    <row r="1168" spans="4:5" x14ac:dyDescent="0.2">
      <c r="D1168" t="s">
        <v>5935</v>
      </c>
      <c r="E1168" t="s">
        <v>3532</v>
      </c>
    </row>
    <row r="1169" spans="3:5" x14ac:dyDescent="0.2">
      <c r="D1169" t="s">
        <v>5936</v>
      </c>
      <c r="E1169" t="s">
        <v>3534</v>
      </c>
    </row>
    <row r="1170" spans="3:5" x14ac:dyDescent="0.2">
      <c r="D1170" t="s">
        <v>5937</v>
      </c>
      <c r="E1170" t="s">
        <v>3536</v>
      </c>
    </row>
    <row r="1171" spans="3:5" x14ac:dyDescent="0.2">
      <c r="D1171" t="s">
        <v>5897</v>
      </c>
      <c r="E1171" t="s">
        <v>3538</v>
      </c>
    </row>
    <row r="1172" spans="3:5" x14ac:dyDescent="0.2">
      <c r="C1172" t="s">
        <v>5876</v>
      </c>
      <c r="D1172" t="s">
        <v>5870</v>
      </c>
      <c r="E1172" t="s">
        <v>3540</v>
      </c>
    </row>
    <row r="1173" spans="3:5" x14ac:dyDescent="0.2">
      <c r="D1173" t="s">
        <v>5872</v>
      </c>
      <c r="E1173" t="s">
        <v>3543</v>
      </c>
    </row>
    <row r="1174" spans="3:5" x14ac:dyDescent="0.2">
      <c r="D1174" t="s">
        <v>5876</v>
      </c>
      <c r="E1174" t="s">
        <v>3545</v>
      </c>
    </row>
    <row r="1175" spans="3:5" x14ac:dyDescent="0.2">
      <c r="D1175" t="s">
        <v>5878</v>
      </c>
      <c r="E1175" t="s">
        <v>3547</v>
      </c>
    </row>
    <row r="1176" spans="3:5" x14ac:dyDescent="0.2">
      <c r="D1176" t="s">
        <v>5883</v>
      </c>
      <c r="E1176" t="s">
        <v>3549</v>
      </c>
    </row>
    <row r="1177" spans="3:5" x14ac:dyDescent="0.2">
      <c r="D1177" t="s">
        <v>5899</v>
      </c>
      <c r="E1177" t="s">
        <v>3551</v>
      </c>
    </row>
    <row r="1178" spans="3:5" x14ac:dyDescent="0.2">
      <c r="D1178" t="s">
        <v>5895</v>
      </c>
      <c r="E1178" t="s">
        <v>3553</v>
      </c>
    </row>
    <row r="1179" spans="3:5" x14ac:dyDescent="0.2">
      <c r="D1179" t="s">
        <v>5893</v>
      </c>
      <c r="E1179" t="s">
        <v>3555</v>
      </c>
    </row>
    <row r="1180" spans="3:5" x14ac:dyDescent="0.2">
      <c r="D1180" t="s">
        <v>5885</v>
      </c>
      <c r="E1180" t="s">
        <v>3557</v>
      </c>
    </row>
    <row r="1181" spans="3:5" x14ac:dyDescent="0.2">
      <c r="D1181" t="s">
        <v>5889</v>
      </c>
      <c r="E1181" t="s">
        <v>3559</v>
      </c>
    </row>
    <row r="1182" spans="3:5" x14ac:dyDescent="0.2">
      <c r="D1182" t="s">
        <v>5898</v>
      </c>
      <c r="E1182" t="s">
        <v>3561</v>
      </c>
    </row>
    <row r="1183" spans="3:5" x14ac:dyDescent="0.2">
      <c r="D1183" t="s">
        <v>5890</v>
      </c>
      <c r="E1183" t="s">
        <v>3563</v>
      </c>
    </row>
    <row r="1184" spans="3:5" x14ac:dyDescent="0.2">
      <c r="D1184" t="s">
        <v>5880</v>
      </c>
      <c r="E1184" t="s">
        <v>3565</v>
      </c>
    </row>
    <row r="1185" spans="4:5" x14ac:dyDescent="0.2">
      <c r="D1185" t="s">
        <v>5896</v>
      </c>
      <c r="E1185" t="s">
        <v>3567</v>
      </c>
    </row>
    <row r="1186" spans="4:5" x14ac:dyDescent="0.2">
      <c r="D1186" t="s">
        <v>5891</v>
      </c>
      <c r="E1186" t="s">
        <v>3569</v>
      </c>
    </row>
    <row r="1187" spans="4:5" x14ac:dyDescent="0.2">
      <c r="D1187" t="s">
        <v>5892</v>
      </c>
      <c r="E1187" t="s">
        <v>3571</v>
      </c>
    </row>
    <row r="1188" spans="4:5" x14ac:dyDescent="0.2">
      <c r="D1188" t="s">
        <v>5913</v>
      </c>
      <c r="E1188" t="s">
        <v>3573</v>
      </c>
    </row>
    <row r="1189" spans="4:5" x14ac:dyDescent="0.2">
      <c r="D1189" t="s">
        <v>5938</v>
      </c>
      <c r="E1189" t="s">
        <v>3575</v>
      </c>
    </row>
    <row r="1190" spans="4:5" x14ac:dyDescent="0.2">
      <c r="D1190" t="s">
        <v>5939</v>
      </c>
      <c r="E1190" t="s">
        <v>3577</v>
      </c>
    </row>
    <row r="1191" spans="4:5" x14ac:dyDescent="0.2">
      <c r="D1191" t="s">
        <v>5958</v>
      </c>
      <c r="E1191" t="s">
        <v>3579</v>
      </c>
    </row>
    <row r="1192" spans="4:5" x14ac:dyDescent="0.2">
      <c r="D1192" t="s">
        <v>5915</v>
      </c>
      <c r="E1192" t="s">
        <v>3581</v>
      </c>
    </row>
    <row r="1193" spans="4:5" x14ac:dyDescent="0.2">
      <c r="D1193" t="s">
        <v>5916</v>
      </c>
      <c r="E1193" t="s">
        <v>3583</v>
      </c>
    </row>
    <row r="1194" spans="4:5" x14ac:dyDescent="0.2">
      <c r="D1194" t="s">
        <v>5881</v>
      </c>
      <c r="E1194" t="s">
        <v>3585</v>
      </c>
    </row>
    <row r="1195" spans="4:5" x14ac:dyDescent="0.2">
      <c r="D1195" t="s">
        <v>5917</v>
      </c>
      <c r="E1195" t="s">
        <v>3587</v>
      </c>
    </row>
    <row r="1196" spans="4:5" x14ac:dyDescent="0.2">
      <c r="D1196" t="s">
        <v>5918</v>
      </c>
      <c r="E1196" t="s">
        <v>3589</v>
      </c>
    </row>
    <row r="1197" spans="4:5" x14ac:dyDescent="0.2">
      <c r="D1197" t="s">
        <v>5919</v>
      </c>
      <c r="E1197" t="s">
        <v>3591</v>
      </c>
    </row>
    <row r="1198" spans="4:5" x14ac:dyDescent="0.2">
      <c r="D1198" t="s">
        <v>5920</v>
      </c>
      <c r="E1198" t="s">
        <v>3593</v>
      </c>
    </row>
    <row r="1199" spans="4:5" x14ac:dyDescent="0.2">
      <c r="D1199" t="s">
        <v>5921</v>
      </c>
      <c r="E1199" t="s">
        <v>3595</v>
      </c>
    </row>
    <row r="1200" spans="4:5" x14ac:dyDescent="0.2">
      <c r="D1200" t="s">
        <v>5922</v>
      </c>
      <c r="E1200" t="s">
        <v>3597</v>
      </c>
    </row>
    <row r="1201" spans="3:5" x14ac:dyDescent="0.2">
      <c r="D1201" t="s">
        <v>5923</v>
      </c>
      <c r="E1201" t="s">
        <v>3599</v>
      </c>
    </row>
    <row r="1202" spans="3:5" x14ac:dyDescent="0.2">
      <c r="D1202" t="s">
        <v>5924</v>
      </c>
      <c r="E1202" t="s">
        <v>3601</v>
      </c>
    </row>
    <row r="1203" spans="3:5" x14ac:dyDescent="0.2">
      <c r="D1203" t="s">
        <v>5925</v>
      </c>
      <c r="E1203" t="s">
        <v>3603</v>
      </c>
    </row>
    <row r="1204" spans="3:5" x14ac:dyDescent="0.2">
      <c r="D1204" t="s">
        <v>5894</v>
      </c>
      <c r="E1204" t="s">
        <v>3605</v>
      </c>
    </row>
    <row r="1205" spans="3:5" x14ac:dyDescent="0.2">
      <c r="D1205" t="s">
        <v>5926</v>
      </c>
      <c r="E1205" t="s">
        <v>3607</v>
      </c>
    </row>
    <row r="1206" spans="3:5" x14ac:dyDescent="0.2">
      <c r="D1206" t="s">
        <v>5927</v>
      </c>
      <c r="E1206" t="s">
        <v>3609</v>
      </c>
    </row>
    <row r="1207" spans="3:5" x14ac:dyDescent="0.2">
      <c r="D1207" t="s">
        <v>5928</v>
      </c>
      <c r="E1207" t="s">
        <v>3611</v>
      </c>
    </row>
    <row r="1208" spans="3:5" x14ac:dyDescent="0.2">
      <c r="D1208" t="s">
        <v>5929</v>
      </c>
      <c r="E1208" t="s">
        <v>3613</v>
      </c>
    </row>
    <row r="1209" spans="3:5" x14ac:dyDescent="0.2">
      <c r="D1209" t="s">
        <v>5930</v>
      </c>
      <c r="E1209" t="s">
        <v>3615</v>
      </c>
    </row>
    <row r="1210" spans="3:5" x14ac:dyDescent="0.2">
      <c r="D1210" t="s">
        <v>5931</v>
      </c>
      <c r="E1210" t="s">
        <v>3617</v>
      </c>
    </row>
    <row r="1211" spans="3:5" x14ac:dyDescent="0.2">
      <c r="D1211" t="s">
        <v>5932</v>
      </c>
      <c r="E1211" t="s">
        <v>3619</v>
      </c>
    </row>
    <row r="1212" spans="3:5" x14ac:dyDescent="0.2">
      <c r="C1212" t="s">
        <v>5873</v>
      </c>
      <c r="D1212" t="s">
        <v>5870</v>
      </c>
      <c r="E1212" t="s">
        <v>3621</v>
      </c>
    </row>
    <row r="1213" spans="3:5" x14ac:dyDescent="0.2">
      <c r="D1213" t="s">
        <v>5872</v>
      </c>
      <c r="E1213" t="s">
        <v>3624</v>
      </c>
    </row>
    <row r="1214" spans="3:5" x14ac:dyDescent="0.2">
      <c r="D1214" t="s">
        <v>5876</v>
      </c>
      <c r="E1214" t="s">
        <v>3626</v>
      </c>
    </row>
    <row r="1215" spans="3:5" x14ac:dyDescent="0.2">
      <c r="D1215" t="s">
        <v>5879</v>
      </c>
      <c r="E1215" t="s">
        <v>3628</v>
      </c>
    </row>
    <row r="1216" spans="3:5" x14ac:dyDescent="0.2">
      <c r="D1216" t="s">
        <v>5887</v>
      </c>
      <c r="E1216" t="s">
        <v>3630</v>
      </c>
    </row>
    <row r="1217" spans="3:5" x14ac:dyDescent="0.2">
      <c r="D1217" t="s">
        <v>5888</v>
      </c>
      <c r="E1217" t="s">
        <v>3632</v>
      </c>
    </row>
    <row r="1218" spans="3:5" x14ac:dyDescent="0.2">
      <c r="D1218" t="s">
        <v>5899</v>
      </c>
      <c r="E1218" t="s">
        <v>3671</v>
      </c>
    </row>
    <row r="1219" spans="3:5" x14ac:dyDescent="0.2">
      <c r="C1219" t="s">
        <v>5874</v>
      </c>
      <c r="D1219" t="s">
        <v>5870</v>
      </c>
      <c r="E1219" t="s">
        <v>3673</v>
      </c>
    </row>
    <row r="1220" spans="3:5" x14ac:dyDescent="0.2">
      <c r="D1220" t="s">
        <v>5872</v>
      </c>
      <c r="E1220" t="s">
        <v>3676</v>
      </c>
    </row>
    <row r="1221" spans="3:5" x14ac:dyDescent="0.2">
      <c r="D1221" t="s">
        <v>5876</v>
      </c>
      <c r="E1221" t="s">
        <v>3678</v>
      </c>
    </row>
    <row r="1222" spans="3:5" x14ac:dyDescent="0.2">
      <c r="D1222" t="s">
        <v>5878</v>
      </c>
      <c r="E1222" t="s">
        <v>3688</v>
      </c>
    </row>
    <row r="1223" spans="3:5" x14ac:dyDescent="0.2">
      <c r="D1223" t="s">
        <v>5883</v>
      </c>
      <c r="E1223" t="s">
        <v>3691</v>
      </c>
    </row>
    <row r="1224" spans="3:5" x14ac:dyDescent="0.2">
      <c r="D1224" t="s">
        <v>5899</v>
      </c>
      <c r="E1224" t="s">
        <v>3694</v>
      </c>
    </row>
    <row r="1225" spans="3:5" x14ac:dyDescent="0.2">
      <c r="D1225" t="s">
        <v>5895</v>
      </c>
      <c r="E1225" t="s">
        <v>3696</v>
      </c>
    </row>
    <row r="1226" spans="3:5" x14ac:dyDescent="0.2">
      <c r="D1226" t="s">
        <v>5890</v>
      </c>
      <c r="E1226" t="s">
        <v>3698</v>
      </c>
    </row>
    <row r="1227" spans="3:5" x14ac:dyDescent="0.2">
      <c r="D1227" t="s">
        <v>5880</v>
      </c>
      <c r="E1227" t="s">
        <v>3700</v>
      </c>
    </row>
    <row r="1228" spans="3:5" x14ac:dyDescent="0.2">
      <c r="D1228" t="s">
        <v>5938</v>
      </c>
      <c r="E1228" t="s">
        <v>3702</v>
      </c>
    </row>
    <row r="1229" spans="3:5" x14ac:dyDescent="0.2">
      <c r="D1229" t="s">
        <v>5939</v>
      </c>
      <c r="E1229" t="s">
        <v>3704</v>
      </c>
    </row>
    <row r="1230" spans="3:5" x14ac:dyDescent="0.2">
      <c r="D1230" t="s">
        <v>5894</v>
      </c>
      <c r="E1230" t="s">
        <v>3680</v>
      </c>
    </row>
    <row r="1231" spans="3:5" x14ac:dyDescent="0.2">
      <c r="D1231" t="s">
        <v>5926</v>
      </c>
      <c r="E1231" t="s">
        <v>3682</v>
      </c>
    </row>
    <row r="1232" spans="3:5" x14ac:dyDescent="0.2">
      <c r="D1232" t="s">
        <v>5927</v>
      </c>
      <c r="E1232" t="s">
        <v>3684</v>
      </c>
    </row>
    <row r="1233" spans="4:5" x14ac:dyDescent="0.2">
      <c r="D1233" t="s">
        <v>5928</v>
      </c>
      <c r="E1233" t="s">
        <v>3686</v>
      </c>
    </row>
    <row r="1234" spans="4:5" x14ac:dyDescent="0.2">
      <c r="D1234" t="s">
        <v>5929</v>
      </c>
      <c r="E1234" t="s">
        <v>3706</v>
      </c>
    </row>
    <row r="1235" spans="4:5" x14ac:dyDescent="0.2">
      <c r="D1235" t="s">
        <v>5930</v>
      </c>
      <c r="E1235" t="s">
        <v>3708</v>
      </c>
    </row>
    <row r="1236" spans="4:5" x14ac:dyDescent="0.2">
      <c r="D1236" t="s">
        <v>5931</v>
      </c>
      <c r="E1236" t="s">
        <v>3710</v>
      </c>
    </row>
    <row r="1237" spans="4:5" x14ac:dyDescent="0.2">
      <c r="D1237" t="s">
        <v>5932</v>
      </c>
      <c r="E1237" t="s">
        <v>3712</v>
      </c>
    </row>
    <row r="1238" spans="4:5" x14ac:dyDescent="0.2">
      <c r="D1238" t="s">
        <v>5933</v>
      </c>
      <c r="E1238" t="s">
        <v>3714</v>
      </c>
    </row>
    <row r="1239" spans="4:5" x14ac:dyDescent="0.2">
      <c r="D1239" t="s">
        <v>5934</v>
      </c>
      <c r="E1239" t="s">
        <v>3716</v>
      </c>
    </row>
    <row r="1240" spans="4:5" x14ac:dyDescent="0.2">
      <c r="D1240" t="s">
        <v>5882</v>
      </c>
      <c r="E1240" t="s">
        <v>3718</v>
      </c>
    </row>
    <row r="1241" spans="4:5" x14ac:dyDescent="0.2">
      <c r="D1241" t="s">
        <v>5912</v>
      </c>
      <c r="E1241" t="s">
        <v>3720</v>
      </c>
    </row>
    <row r="1242" spans="4:5" x14ac:dyDescent="0.2">
      <c r="D1242" t="s">
        <v>5935</v>
      </c>
      <c r="E1242" t="s">
        <v>3722</v>
      </c>
    </row>
    <row r="1243" spans="4:5" x14ac:dyDescent="0.2">
      <c r="D1243" t="s">
        <v>5936</v>
      </c>
      <c r="E1243" t="s">
        <v>3724</v>
      </c>
    </row>
    <row r="1244" spans="4:5" x14ac:dyDescent="0.2">
      <c r="D1244" t="s">
        <v>5937</v>
      </c>
      <c r="E1244" t="s">
        <v>3726</v>
      </c>
    </row>
    <row r="1245" spans="4:5" x14ac:dyDescent="0.2">
      <c r="D1245" t="s">
        <v>5897</v>
      </c>
      <c r="E1245" t="s">
        <v>3728</v>
      </c>
    </row>
    <row r="1246" spans="4:5" x14ac:dyDescent="0.2">
      <c r="D1246" t="s">
        <v>5960</v>
      </c>
      <c r="E1246" t="s">
        <v>3730</v>
      </c>
    </row>
    <row r="1247" spans="4:5" x14ac:dyDescent="0.2">
      <c r="D1247" t="s">
        <v>5961</v>
      </c>
      <c r="E1247" t="s">
        <v>3732</v>
      </c>
    </row>
    <row r="1248" spans="4:5" x14ac:dyDescent="0.2">
      <c r="D1248" t="s">
        <v>5944</v>
      </c>
      <c r="E1248" t="s">
        <v>3734</v>
      </c>
    </row>
    <row r="1249" spans="3:5" x14ac:dyDescent="0.2">
      <c r="D1249" t="s">
        <v>5945</v>
      </c>
      <c r="E1249" t="s">
        <v>3736</v>
      </c>
    </row>
    <row r="1250" spans="3:5" x14ac:dyDescent="0.2">
      <c r="D1250" t="s">
        <v>5946</v>
      </c>
      <c r="E1250" t="s">
        <v>3738</v>
      </c>
    </row>
    <row r="1251" spans="3:5" x14ac:dyDescent="0.2">
      <c r="D1251" t="s">
        <v>5951</v>
      </c>
      <c r="E1251" t="s">
        <v>3741</v>
      </c>
    </row>
    <row r="1252" spans="3:5" x14ac:dyDescent="0.2">
      <c r="D1252" t="s">
        <v>5942</v>
      </c>
      <c r="E1252" t="s">
        <v>3744</v>
      </c>
    </row>
    <row r="1253" spans="3:5" x14ac:dyDescent="0.2">
      <c r="D1253" t="s">
        <v>5902</v>
      </c>
      <c r="E1253" t="s">
        <v>3747</v>
      </c>
    </row>
    <row r="1254" spans="3:5" x14ac:dyDescent="0.2">
      <c r="D1254" t="s">
        <v>5953</v>
      </c>
      <c r="E1254" t="s">
        <v>3750</v>
      </c>
    </row>
    <row r="1255" spans="3:5" x14ac:dyDescent="0.2">
      <c r="D1255" t="s">
        <v>5914</v>
      </c>
      <c r="E1255" t="s">
        <v>3753</v>
      </c>
    </row>
    <row r="1256" spans="3:5" x14ac:dyDescent="0.2">
      <c r="C1256" t="s">
        <v>5875</v>
      </c>
      <c r="D1256" t="s">
        <v>5870</v>
      </c>
      <c r="E1256" t="s">
        <v>3836</v>
      </c>
    </row>
    <row r="1257" spans="3:5" x14ac:dyDescent="0.2">
      <c r="D1257" t="s">
        <v>5872</v>
      </c>
      <c r="E1257" t="s">
        <v>3843</v>
      </c>
    </row>
    <row r="1258" spans="3:5" x14ac:dyDescent="0.2">
      <c r="D1258" t="s">
        <v>5878</v>
      </c>
      <c r="E1258" t="s">
        <v>3845</v>
      </c>
    </row>
    <row r="1259" spans="3:5" x14ac:dyDescent="0.2">
      <c r="D1259" t="s">
        <v>5883</v>
      </c>
      <c r="E1259" t="s">
        <v>3847</v>
      </c>
    </row>
    <row r="1260" spans="3:5" x14ac:dyDescent="0.2">
      <c r="D1260" t="s">
        <v>5884</v>
      </c>
      <c r="E1260" t="s">
        <v>3849</v>
      </c>
    </row>
    <row r="1261" spans="3:5" x14ac:dyDescent="0.2">
      <c r="D1261" t="s">
        <v>5887</v>
      </c>
      <c r="E1261" t="s">
        <v>3851</v>
      </c>
    </row>
    <row r="1262" spans="3:5" x14ac:dyDescent="0.2">
      <c r="D1262" t="s">
        <v>5895</v>
      </c>
      <c r="E1262" t="s">
        <v>3853</v>
      </c>
    </row>
    <row r="1263" spans="3:5" x14ac:dyDescent="0.2">
      <c r="D1263" t="s">
        <v>5939</v>
      </c>
      <c r="E1263" t="s">
        <v>3855</v>
      </c>
    </row>
    <row r="1264" spans="3:5" x14ac:dyDescent="0.2">
      <c r="D1264" t="s">
        <v>5958</v>
      </c>
      <c r="E1264" t="s">
        <v>3858</v>
      </c>
    </row>
    <row r="1265" spans="3:5" x14ac:dyDescent="0.2">
      <c r="D1265" t="s">
        <v>5915</v>
      </c>
      <c r="E1265" t="s">
        <v>3861</v>
      </c>
    </row>
    <row r="1266" spans="3:5" x14ac:dyDescent="0.2">
      <c r="D1266" t="s">
        <v>5916</v>
      </c>
      <c r="E1266" t="s">
        <v>3864</v>
      </c>
    </row>
    <row r="1267" spans="3:5" x14ac:dyDescent="0.2">
      <c r="D1267" t="s">
        <v>5881</v>
      </c>
      <c r="E1267" t="s">
        <v>3866</v>
      </c>
    </row>
    <row r="1268" spans="3:5" x14ac:dyDescent="0.2">
      <c r="D1268" t="s">
        <v>5917</v>
      </c>
      <c r="E1268" t="s">
        <v>3869</v>
      </c>
    </row>
    <row r="1269" spans="3:5" x14ac:dyDescent="0.2">
      <c r="D1269" t="s">
        <v>5918</v>
      </c>
      <c r="E1269" t="s">
        <v>3872</v>
      </c>
    </row>
    <row r="1270" spans="3:5" x14ac:dyDescent="0.2">
      <c r="D1270" t="s">
        <v>5919</v>
      </c>
      <c r="E1270" t="s">
        <v>3874</v>
      </c>
    </row>
    <row r="1271" spans="3:5" x14ac:dyDescent="0.2">
      <c r="D1271" t="s">
        <v>5920</v>
      </c>
      <c r="E1271" t="s">
        <v>3876</v>
      </c>
    </row>
    <row r="1272" spans="3:5" x14ac:dyDescent="0.2">
      <c r="C1272" t="s">
        <v>5877</v>
      </c>
      <c r="D1272" t="s">
        <v>5870</v>
      </c>
      <c r="E1272" t="s">
        <v>3878</v>
      </c>
    </row>
    <row r="1273" spans="3:5" x14ac:dyDescent="0.2">
      <c r="D1273" t="s">
        <v>5872</v>
      </c>
      <c r="E1273" t="s">
        <v>3880</v>
      </c>
    </row>
    <row r="1274" spans="3:5" x14ac:dyDescent="0.2">
      <c r="D1274" t="s">
        <v>5892</v>
      </c>
      <c r="E1274" t="s">
        <v>3883</v>
      </c>
    </row>
    <row r="1275" spans="3:5" x14ac:dyDescent="0.2">
      <c r="D1275" t="s">
        <v>5925</v>
      </c>
      <c r="E1275" t="s">
        <v>3885</v>
      </c>
    </row>
    <row r="1276" spans="3:5" x14ac:dyDescent="0.2">
      <c r="D1276" t="s">
        <v>5954</v>
      </c>
      <c r="E1276" t="s">
        <v>3887</v>
      </c>
    </row>
    <row r="1277" spans="3:5" x14ac:dyDescent="0.2">
      <c r="D1277" t="s">
        <v>5964</v>
      </c>
      <c r="E1277" t="s">
        <v>3889</v>
      </c>
    </row>
    <row r="1278" spans="3:5" x14ac:dyDescent="0.2">
      <c r="C1278" t="s">
        <v>5878</v>
      </c>
      <c r="D1278" t="s">
        <v>5870</v>
      </c>
      <c r="E1278" t="s">
        <v>3891</v>
      </c>
    </row>
    <row r="1279" spans="3:5" x14ac:dyDescent="0.2">
      <c r="D1279" t="s">
        <v>5884</v>
      </c>
      <c r="E1279" t="s">
        <v>3894</v>
      </c>
    </row>
    <row r="1280" spans="3:5" x14ac:dyDescent="0.2">
      <c r="D1280" t="s">
        <v>5880</v>
      </c>
      <c r="E1280" t="s">
        <v>3896</v>
      </c>
    </row>
    <row r="1281" spans="2:5" x14ac:dyDescent="0.2">
      <c r="D1281" t="s">
        <v>5881</v>
      </c>
      <c r="E1281" t="s">
        <v>3901</v>
      </c>
    </row>
    <row r="1282" spans="2:5" x14ac:dyDescent="0.2">
      <c r="D1282" t="s">
        <v>5917</v>
      </c>
      <c r="E1282" t="s">
        <v>3903</v>
      </c>
    </row>
    <row r="1283" spans="2:5" x14ac:dyDescent="0.2">
      <c r="D1283" t="s">
        <v>5918</v>
      </c>
      <c r="E1283" t="s">
        <v>3905</v>
      </c>
    </row>
    <row r="1284" spans="2:5" x14ac:dyDescent="0.2">
      <c r="D1284" t="s">
        <v>5919</v>
      </c>
      <c r="E1284" t="s">
        <v>3907</v>
      </c>
    </row>
    <row r="1285" spans="2:5" x14ac:dyDescent="0.2">
      <c r="C1285" t="s">
        <v>5883</v>
      </c>
      <c r="D1285" t="s">
        <v>5945</v>
      </c>
      <c r="E1285" t="s">
        <v>3909</v>
      </c>
    </row>
    <row r="1286" spans="2:5" x14ac:dyDescent="0.2">
      <c r="D1286" t="s">
        <v>5946</v>
      </c>
      <c r="E1286" t="s">
        <v>3911</v>
      </c>
    </row>
    <row r="1287" spans="2:5" x14ac:dyDescent="0.2">
      <c r="C1287" t="s">
        <v>5907</v>
      </c>
      <c r="D1287" t="s">
        <v>5891</v>
      </c>
      <c r="E1287" t="s">
        <v>3634</v>
      </c>
    </row>
    <row r="1288" spans="2:5" x14ac:dyDescent="0.2">
      <c r="B1288" t="s">
        <v>5877</v>
      </c>
      <c r="C1288" t="s">
        <v>5878</v>
      </c>
      <c r="D1288" t="s">
        <v>5870</v>
      </c>
      <c r="E1288" t="s">
        <v>3913</v>
      </c>
    </row>
    <row r="1289" spans="2:5" x14ac:dyDescent="0.2">
      <c r="D1289" t="s">
        <v>5937</v>
      </c>
      <c r="E1289" t="s">
        <v>3915</v>
      </c>
    </row>
    <row r="1290" spans="2:5" x14ac:dyDescent="0.2">
      <c r="D1290" t="s">
        <v>5942</v>
      </c>
      <c r="E1290" t="s">
        <v>3917</v>
      </c>
    </row>
    <row r="1291" spans="2:5" x14ac:dyDescent="0.2">
      <c r="D1291" t="s">
        <v>5941</v>
      </c>
      <c r="E1291" t="s">
        <v>3920</v>
      </c>
    </row>
    <row r="1292" spans="2:5" x14ac:dyDescent="0.2">
      <c r="D1292" t="s">
        <v>5901</v>
      </c>
      <c r="E1292" t="s">
        <v>3922</v>
      </c>
    </row>
    <row r="1293" spans="2:5" x14ac:dyDescent="0.2">
      <c r="B1293" t="s">
        <v>5879</v>
      </c>
      <c r="C1293" t="s">
        <v>5879</v>
      </c>
      <c r="D1293" t="s">
        <v>5870</v>
      </c>
      <c r="E1293" t="s">
        <v>3923</v>
      </c>
    </row>
    <row r="1294" spans="2:5" x14ac:dyDescent="0.2">
      <c r="D1294" t="s">
        <v>5879</v>
      </c>
      <c r="E1294" t="s">
        <v>3925</v>
      </c>
    </row>
    <row r="1295" spans="2:5" x14ac:dyDescent="0.2">
      <c r="D1295" t="s">
        <v>5887</v>
      </c>
      <c r="E1295" t="s">
        <v>3927</v>
      </c>
    </row>
    <row r="1296" spans="2:5" x14ac:dyDescent="0.2">
      <c r="D1296" t="s">
        <v>5888</v>
      </c>
      <c r="E1296" t="s">
        <v>3929</v>
      </c>
    </row>
    <row r="1297" spans="3:5" x14ac:dyDescent="0.2">
      <c r="D1297" t="s">
        <v>5899</v>
      </c>
      <c r="E1297" t="s">
        <v>3931</v>
      </c>
    </row>
    <row r="1298" spans="3:5" x14ac:dyDescent="0.2">
      <c r="D1298" t="s">
        <v>5895</v>
      </c>
      <c r="E1298" t="s">
        <v>3933</v>
      </c>
    </row>
    <row r="1299" spans="3:5" x14ac:dyDescent="0.2">
      <c r="D1299" t="s">
        <v>5893</v>
      </c>
      <c r="E1299" t="s">
        <v>3935</v>
      </c>
    </row>
    <row r="1300" spans="3:5" x14ac:dyDescent="0.2">
      <c r="D1300" t="s">
        <v>5885</v>
      </c>
      <c r="E1300" t="s">
        <v>3937</v>
      </c>
    </row>
    <row r="1301" spans="3:5" x14ac:dyDescent="0.2">
      <c r="D1301" t="s">
        <v>5889</v>
      </c>
      <c r="E1301" t="s">
        <v>3939</v>
      </c>
    </row>
    <row r="1302" spans="3:5" x14ac:dyDescent="0.2">
      <c r="D1302" t="s">
        <v>5898</v>
      </c>
      <c r="E1302" t="s">
        <v>3941</v>
      </c>
    </row>
    <row r="1303" spans="3:5" x14ac:dyDescent="0.2">
      <c r="D1303" t="s">
        <v>5880</v>
      </c>
      <c r="E1303" t="s">
        <v>3943</v>
      </c>
    </row>
    <row r="1304" spans="3:5" x14ac:dyDescent="0.2">
      <c r="D1304" t="s">
        <v>5881</v>
      </c>
      <c r="E1304" t="s">
        <v>3945</v>
      </c>
    </row>
    <row r="1305" spans="3:5" x14ac:dyDescent="0.2">
      <c r="D1305" t="s">
        <v>5894</v>
      </c>
      <c r="E1305" t="s">
        <v>3947</v>
      </c>
    </row>
    <row r="1306" spans="3:5" x14ac:dyDescent="0.2">
      <c r="D1306" t="s">
        <v>5882</v>
      </c>
      <c r="E1306" t="s">
        <v>3949</v>
      </c>
    </row>
    <row r="1307" spans="3:5" x14ac:dyDescent="0.2">
      <c r="D1307" t="s">
        <v>5946</v>
      </c>
      <c r="E1307" t="s">
        <v>3951</v>
      </c>
    </row>
    <row r="1308" spans="3:5" x14ac:dyDescent="0.2">
      <c r="D1308" t="s">
        <v>5941</v>
      </c>
      <c r="E1308" t="s">
        <v>3953</v>
      </c>
    </row>
    <row r="1309" spans="3:5" x14ac:dyDescent="0.2">
      <c r="D1309" t="s">
        <v>5940</v>
      </c>
      <c r="E1309" t="s">
        <v>3955</v>
      </c>
    </row>
    <row r="1310" spans="3:5" x14ac:dyDescent="0.2">
      <c r="D1310" t="s">
        <v>5962</v>
      </c>
      <c r="E1310" t="s">
        <v>3957</v>
      </c>
    </row>
    <row r="1311" spans="3:5" x14ac:dyDescent="0.2">
      <c r="C1311" t="s">
        <v>5887</v>
      </c>
      <c r="D1311" t="s">
        <v>5870</v>
      </c>
      <c r="E1311" t="s">
        <v>3959</v>
      </c>
    </row>
    <row r="1312" spans="3:5" x14ac:dyDescent="0.2">
      <c r="D1312" t="s">
        <v>5879</v>
      </c>
      <c r="E1312" t="s">
        <v>3961</v>
      </c>
    </row>
    <row r="1313" spans="2:5" x14ac:dyDescent="0.2">
      <c r="D1313" t="s">
        <v>5880</v>
      </c>
      <c r="E1313" t="s">
        <v>3963</v>
      </c>
    </row>
    <row r="1314" spans="2:5" x14ac:dyDescent="0.2">
      <c r="D1314" t="s">
        <v>5881</v>
      </c>
      <c r="E1314" t="s">
        <v>3965</v>
      </c>
    </row>
    <row r="1315" spans="2:5" x14ac:dyDescent="0.2">
      <c r="D1315" t="s">
        <v>5894</v>
      </c>
      <c r="E1315" t="s">
        <v>3967</v>
      </c>
    </row>
    <row r="1316" spans="2:5" x14ac:dyDescent="0.2">
      <c r="D1316" t="s">
        <v>5882</v>
      </c>
      <c r="E1316" t="s">
        <v>3969</v>
      </c>
    </row>
    <row r="1317" spans="2:5" x14ac:dyDescent="0.2">
      <c r="C1317" t="s">
        <v>5903</v>
      </c>
      <c r="D1317" t="s">
        <v>5948</v>
      </c>
      <c r="E1317" t="s">
        <v>3971</v>
      </c>
    </row>
    <row r="1318" spans="2:5" x14ac:dyDescent="0.2">
      <c r="B1318" t="s">
        <v>5893</v>
      </c>
      <c r="C1318" t="s">
        <v>5872</v>
      </c>
      <c r="D1318" t="s">
        <v>5872</v>
      </c>
      <c r="E1318" t="s">
        <v>3756</v>
      </c>
    </row>
    <row r="1319" spans="2:5" x14ac:dyDescent="0.2">
      <c r="D1319" t="s">
        <v>5876</v>
      </c>
      <c r="E1319" t="s">
        <v>3758</v>
      </c>
    </row>
    <row r="1320" spans="2:5" x14ac:dyDescent="0.2">
      <c r="D1320" t="s">
        <v>5873</v>
      </c>
      <c r="E1320" t="s">
        <v>3760</v>
      </c>
    </row>
    <row r="1321" spans="2:5" x14ac:dyDescent="0.2">
      <c r="D1321" t="s">
        <v>5874</v>
      </c>
      <c r="E1321" t="s">
        <v>3762</v>
      </c>
    </row>
    <row r="1322" spans="2:5" x14ac:dyDescent="0.2">
      <c r="D1322" t="s">
        <v>5875</v>
      </c>
      <c r="E1322" t="s">
        <v>3764</v>
      </c>
    </row>
    <row r="1323" spans="2:5" x14ac:dyDescent="0.2">
      <c r="D1323" t="s">
        <v>5877</v>
      </c>
      <c r="E1323" t="s">
        <v>3766</v>
      </c>
    </row>
    <row r="1324" spans="2:5" x14ac:dyDescent="0.2">
      <c r="D1324" t="s">
        <v>5878</v>
      </c>
      <c r="E1324" t="s">
        <v>3768</v>
      </c>
    </row>
    <row r="1325" spans="2:5" x14ac:dyDescent="0.2">
      <c r="D1325" t="s">
        <v>5883</v>
      </c>
      <c r="E1325" t="s">
        <v>3770</v>
      </c>
    </row>
    <row r="1326" spans="2:5" x14ac:dyDescent="0.2">
      <c r="D1326" t="s">
        <v>5887</v>
      </c>
      <c r="E1326" t="s">
        <v>3772</v>
      </c>
    </row>
    <row r="1327" spans="2:5" x14ac:dyDescent="0.2">
      <c r="D1327" t="s">
        <v>5888</v>
      </c>
      <c r="E1327" t="s">
        <v>3774</v>
      </c>
    </row>
    <row r="1328" spans="2:5" x14ac:dyDescent="0.2">
      <c r="D1328" t="s">
        <v>5899</v>
      </c>
      <c r="E1328" t="s">
        <v>3776</v>
      </c>
    </row>
    <row r="1329" spans="4:5" x14ac:dyDescent="0.2">
      <c r="D1329" t="s">
        <v>5895</v>
      </c>
      <c r="E1329" t="s">
        <v>3778</v>
      </c>
    </row>
    <row r="1330" spans="4:5" x14ac:dyDescent="0.2">
      <c r="D1330" t="s">
        <v>5893</v>
      </c>
      <c r="E1330" t="s">
        <v>3780</v>
      </c>
    </row>
    <row r="1331" spans="4:5" x14ac:dyDescent="0.2">
      <c r="D1331" t="s">
        <v>5885</v>
      </c>
      <c r="E1331" t="s">
        <v>3782</v>
      </c>
    </row>
    <row r="1332" spans="4:5" x14ac:dyDescent="0.2">
      <c r="D1332" t="s">
        <v>5889</v>
      </c>
      <c r="E1332" t="s">
        <v>3784</v>
      </c>
    </row>
    <row r="1333" spans="4:5" x14ac:dyDescent="0.2">
      <c r="D1333" t="s">
        <v>5898</v>
      </c>
      <c r="E1333" t="s">
        <v>3786</v>
      </c>
    </row>
    <row r="1334" spans="4:5" x14ac:dyDescent="0.2">
      <c r="D1334" t="s">
        <v>5896</v>
      </c>
      <c r="E1334" t="s">
        <v>3788</v>
      </c>
    </row>
    <row r="1335" spans="4:5" x14ac:dyDescent="0.2">
      <c r="D1335" t="s">
        <v>5891</v>
      </c>
      <c r="E1335" t="s">
        <v>3790</v>
      </c>
    </row>
    <row r="1336" spans="4:5" x14ac:dyDescent="0.2">
      <c r="D1336" t="s">
        <v>5892</v>
      </c>
      <c r="E1336" t="s">
        <v>3792</v>
      </c>
    </row>
    <row r="1337" spans="4:5" x14ac:dyDescent="0.2">
      <c r="D1337" t="s">
        <v>5913</v>
      </c>
      <c r="E1337" t="s">
        <v>3794</v>
      </c>
    </row>
    <row r="1338" spans="4:5" x14ac:dyDescent="0.2">
      <c r="D1338" t="s">
        <v>5938</v>
      </c>
      <c r="E1338" t="s">
        <v>3796</v>
      </c>
    </row>
    <row r="1339" spans="4:5" x14ac:dyDescent="0.2">
      <c r="D1339" t="s">
        <v>5939</v>
      </c>
      <c r="E1339" t="s">
        <v>3798</v>
      </c>
    </row>
    <row r="1340" spans="4:5" x14ac:dyDescent="0.2">
      <c r="D1340" t="s">
        <v>5958</v>
      </c>
      <c r="E1340" t="s">
        <v>3800</v>
      </c>
    </row>
    <row r="1341" spans="4:5" x14ac:dyDescent="0.2">
      <c r="D1341" t="s">
        <v>5915</v>
      </c>
      <c r="E1341" t="s">
        <v>3802</v>
      </c>
    </row>
    <row r="1342" spans="4:5" x14ac:dyDescent="0.2">
      <c r="D1342" t="s">
        <v>5917</v>
      </c>
      <c r="E1342" t="s">
        <v>3804</v>
      </c>
    </row>
    <row r="1343" spans="4:5" x14ac:dyDescent="0.2">
      <c r="D1343" t="s">
        <v>5918</v>
      </c>
      <c r="E1343" t="s">
        <v>3806</v>
      </c>
    </row>
    <row r="1344" spans="4:5" x14ac:dyDescent="0.2">
      <c r="D1344" t="s">
        <v>5919</v>
      </c>
      <c r="E1344" t="s">
        <v>3808</v>
      </c>
    </row>
    <row r="1345" spans="2:5" x14ac:dyDescent="0.2">
      <c r="D1345" t="s">
        <v>5920</v>
      </c>
      <c r="E1345" t="s">
        <v>3810</v>
      </c>
    </row>
    <row r="1346" spans="2:5" x14ac:dyDescent="0.2">
      <c r="D1346" t="s">
        <v>5921</v>
      </c>
      <c r="E1346" t="s">
        <v>3812</v>
      </c>
    </row>
    <row r="1347" spans="2:5" x14ac:dyDescent="0.2">
      <c r="D1347" t="s">
        <v>5922</v>
      </c>
      <c r="E1347" t="s">
        <v>3814</v>
      </c>
    </row>
    <row r="1348" spans="2:5" x14ac:dyDescent="0.2">
      <c r="D1348" t="s">
        <v>5923</v>
      </c>
      <c r="E1348" t="s">
        <v>3816</v>
      </c>
    </row>
    <row r="1349" spans="2:5" x14ac:dyDescent="0.2">
      <c r="D1349" t="s">
        <v>5924</v>
      </c>
      <c r="E1349" t="s">
        <v>3818</v>
      </c>
    </row>
    <row r="1350" spans="2:5" x14ac:dyDescent="0.2">
      <c r="D1350" t="s">
        <v>5926</v>
      </c>
      <c r="E1350" t="s">
        <v>3820</v>
      </c>
    </row>
    <row r="1351" spans="2:5" x14ac:dyDescent="0.2">
      <c r="D1351" t="s">
        <v>5927</v>
      </c>
      <c r="E1351" t="s">
        <v>3822</v>
      </c>
    </row>
    <row r="1352" spans="2:5" x14ac:dyDescent="0.2">
      <c r="D1352" t="s">
        <v>5928</v>
      </c>
      <c r="E1352" t="s">
        <v>3824</v>
      </c>
    </row>
    <row r="1353" spans="2:5" x14ac:dyDescent="0.2">
      <c r="D1353" t="s">
        <v>5929</v>
      </c>
      <c r="E1353" t="s">
        <v>3826</v>
      </c>
    </row>
    <row r="1354" spans="2:5" x14ac:dyDescent="0.2">
      <c r="D1354" t="s">
        <v>5930</v>
      </c>
      <c r="E1354" t="s">
        <v>3828</v>
      </c>
    </row>
    <row r="1355" spans="2:5" x14ac:dyDescent="0.2">
      <c r="D1355" t="s">
        <v>5931</v>
      </c>
      <c r="E1355" t="s">
        <v>3830</v>
      </c>
    </row>
    <row r="1356" spans="2:5" x14ac:dyDescent="0.2">
      <c r="D1356" t="s">
        <v>5932</v>
      </c>
      <c r="E1356" t="s">
        <v>3832</v>
      </c>
    </row>
    <row r="1357" spans="2:5" x14ac:dyDescent="0.2">
      <c r="D1357" t="s">
        <v>5933</v>
      </c>
      <c r="E1357" t="s">
        <v>3834</v>
      </c>
    </row>
    <row r="1358" spans="2:5" x14ac:dyDescent="0.2">
      <c r="B1358" t="s">
        <v>5894</v>
      </c>
      <c r="C1358" t="s">
        <v>5870</v>
      </c>
      <c r="D1358" t="s">
        <v>5870</v>
      </c>
      <c r="E1358" t="s">
        <v>2336</v>
      </c>
    </row>
    <row r="1359" spans="2:5" x14ac:dyDescent="0.2">
      <c r="E1359" t="s">
        <v>2497</v>
      </c>
    </row>
    <row r="1360" spans="2:5" x14ac:dyDescent="0.2">
      <c r="E1360" t="s">
        <v>2591</v>
      </c>
    </row>
    <row r="1361" spans="3:5" x14ac:dyDescent="0.2">
      <c r="D1361" t="s">
        <v>5874</v>
      </c>
      <c r="E1361" t="s">
        <v>3094</v>
      </c>
    </row>
    <row r="1362" spans="3:5" x14ac:dyDescent="0.2">
      <c r="D1362" t="s">
        <v>5875</v>
      </c>
      <c r="E1362" t="s">
        <v>3096</v>
      </c>
    </row>
    <row r="1363" spans="3:5" x14ac:dyDescent="0.2">
      <c r="D1363" t="s">
        <v>5878</v>
      </c>
      <c r="E1363" t="s">
        <v>3098</v>
      </c>
    </row>
    <row r="1364" spans="3:5" x14ac:dyDescent="0.2">
      <c r="D1364" t="s">
        <v>5883</v>
      </c>
      <c r="E1364" t="s">
        <v>2499</v>
      </c>
    </row>
    <row r="1365" spans="3:5" x14ac:dyDescent="0.2">
      <c r="D1365" t="s">
        <v>5884</v>
      </c>
      <c r="E1365" t="s">
        <v>2593</v>
      </c>
    </row>
    <row r="1366" spans="3:5" x14ac:dyDescent="0.2">
      <c r="D1366" t="s">
        <v>5895</v>
      </c>
      <c r="E1366" t="s">
        <v>2701</v>
      </c>
    </row>
    <row r="1367" spans="3:5" x14ac:dyDescent="0.2">
      <c r="D1367" t="s">
        <v>5917</v>
      </c>
      <c r="E1367" t="s">
        <v>2703</v>
      </c>
    </row>
    <row r="1368" spans="3:5" x14ac:dyDescent="0.2">
      <c r="D1368" t="s">
        <v>5919</v>
      </c>
      <c r="E1368" t="s">
        <v>2705</v>
      </c>
    </row>
    <row r="1369" spans="3:5" x14ac:dyDescent="0.2">
      <c r="D1369" t="s">
        <v>5920</v>
      </c>
      <c r="E1369" t="s">
        <v>2707</v>
      </c>
    </row>
    <row r="1370" spans="3:5" x14ac:dyDescent="0.2">
      <c r="D1370" t="s">
        <v>5921</v>
      </c>
      <c r="E1370" t="s">
        <v>3133</v>
      </c>
    </row>
    <row r="1371" spans="3:5" x14ac:dyDescent="0.2">
      <c r="D1371" t="s">
        <v>5922</v>
      </c>
      <c r="E1371" t="s">
        <v>3135</v>
      </c>
    </row>
    <row r="1372" spans="3:5" x14ac:dyDescent="0.2">
      <c r="D1372" t="s">
        <v>5924</v>
      </c>
      <c r="E1372" t="s">
        <v>3224</v>
      </c>
    </row>
    <row r="1373" spans="3:5" x14ac:dyDescent="0.2">
      <c r="D1373" t="s">
        <v>5929</v>
      </c>
      <c r="E1373" t="s">
        <v>2595</v>
      </c>
    </row>
    <row r="1374" spans="3:5" x14ac:dyDescent="0.2">
      <c r="D1374" t="s">
        <v>5902</v>
      </c>
      <c r="E1374" t="s">
        <v>2758</v>
      </c>
    </row>
    <row r="1375" spans="3:5" x14ac:dyDescent="0.2">
      <c r="C1375" t="s">
        <v>5872</v>
      </c>
      <c r="D1375" t="s">
        <v>5947</v>
      </c>
      <c r="E1375" t="s">
        <v>3226</v>
      </c>
    </row>
    <row r="1376" spans="3:5" x14ac:dyDescent="0.2">
      <c r="C1376" t="s">
        <v>5877</v>
      </c>
      <c r="D1376" t="s">
        <v>5870</v>
      </c>
      <c r="E1376" t="s">
        <v>2414</v>
      </c>
    </row>
    <row r="1377" spans="3:5" x14ac:dyDescent="0.2">
      <c r="D1377" t="s">
        <v>5935</v>
      </c>
      <c r="E1377" t="s">
        <v>2416</v>
      </c>
    </row>
    <row r="1378" spans="3:5" x14ac:dyDescent="0.2">
      <c r="D1378" t="s">
        <v>5936</v>
      </c>
      <c r="E1378" t="s">
        <v>2418</v>
      </c>
    </row>
    <row r="1379" spans="3:5" x14ac:dyDescent="0.2">
      <c r="D1379" t="s">
        <v>5960</v>
      </c>
      <c r="E1379" t="s">
        <v>2420</v>
      </c>
    </row>
    <row r="1380" spans="3:5" x14ac:dyDescent="0.2">
      <c r="C1380" t="s">
        <v>5878</v>
      </c>
      <c r="D1380" t="s">
        <v>5959</v>
      </c>
      <c r="E1380" t="s">
        <v>3100</v>
      </c>
    </row>
    <row r="1381" spans="3:5" x14ac:dyDescent="0.2">
      <c r="D1381" t="s">
        <v>5905</v>
      </c>
      <c r="E1381" t="s">
        <v>3103</v>
      </c>
    </row>
    <row r="1382" spans="3:5" x14ac:dyDescent="0.2">
      <c r="D1382" t="s">
        <v>5903</v>
      </c>
      <c r="E1382" t="s">
        <v>3105</v>
      </c>
    </row>
    <row r="1383" spans="3:5" x14ac:dyDescent="0.2">
      <c r="D1383" t="s">
        <v>5907</v>
      </c>
      <c r="E1383" t="s">
        <v>3107</v>
      </c>
    </row>
    <row r="1384" spans="3:5" x14ac:dyDescent="0.2">
      <c r="C1384" t="s">
        <v>5883</v>
      </c>
      <c r="D1384" t="s">
        <v>5939</v>
      </c>
      <c r="E1384" t="s">
        <v>3228</v>
      </c>
    </row>
    <row r="1385" spans="3:5" x14ac:dyDescent="0.2">
      <c r="D1385" t="s">
        <v>5958</v>
      </c>
      <c r="E1385" t="s">
        <v>3230</v>
      </c>
    </row>
    <row r="1386" spans="3:5" x14ac:dyDescent="0.2">
      <c r="D1386" t="s">
        <v>5920</v>
      </c>
      <c r="E1386" t="s">
        <v>3232</v>
      </c>
    </row>
    <row r="1387" spans="3:5" x14ac:dyDescent="0.2">
      <c r="D1387" t="s">
        <v>5927</v>
      </c>
      <c r="E1387" t="s">
        <v>3235</v>
      </c>
    </row>
    <row r="1388" spans="3:5" x14ac:dyDescent="0.2">
      <c r="D1388" t="s">
        <v>5882</v>
      </c>
      <c r="E1388" t="s">
        <v>3238</v>
      </c>
    </row>
    <row r="1389" spans="3:5" x14ac:dyDescent="0.2">
      <c r="D1389" t="s">
        <v>5906</v>
      </c>
      <c r="E1389" t="s">
        <v>3240</v>
      </c>
    </row>
    <row r="1390" spans="3:5" x14ac:dyDescent="0.2">
      <c r="D1390" t="s">
        <v>5908</v>
      </c>
      <c r="E1390" t="s">
        <v>3243</v>
      </c>
    </row>
    <row r="1391" spans="3:5" x14ac:dyDescent="0.2">
      <c r="D1391" t="s">
        <v>5956</v>
      </c>
      <c r="E1391" t="s">
        <v>3109</v>
      </c>
    </row>
    <row r="1392" spans="3:5" x14ac:dyDescent="0.2">
      <c r="D1392" t="s">
        <v>5871</v>
      </c>
      <c r="E1392" t="s">
        <v>3111</v>
      </c>
    </row>
    <row r="1393" spans="3:5" x14ac:dyDescent="0.2">
      <c r="C1393" t="s">
        <v>5884</v>
      </c>
      <c r="D1393" t="s">
        <v>5877</v>
      </c>
      <c r="E1393" t="s">
        <v>3246</v>
      </c>
    </row>
    <row r="1394" spans="3:5" x14ac:dyDescent="0.2">
      <c r="D1394" t="s">
        <v>5895</v>
      </c>
      <c r="E1394" t="s">
        <v>3249</v>
      </c>
    </row>
    <row r="1395" spans="3:5" x14ac:dyDescent="0.2">
      <c r="D1395" t="s">
        <v>5891</v>
      </c>
      <c r="E1395" t="s">
        <v>3252</v>
      </c>
    </row>
    <row r="1396" spans="3:5" x14ac:dyDescent="0.2">
      <c r="D1396" t="s">
        <v>5892</v>
      </c>
      <c r="E1396" t="s">
        <v>3255</v>
      </c>
    </row>
    <row r="1397" spans="3:5" x14ac:dyDescent="0.2">
      <c r="D1397" t="s">
        <v>5913</v>
      </c>
      <c r="E1397" t="s">
        <v>3257</v>
      </c>
    </row>
    <row r="1398" spans="3:5" x14ac:dyDescent="0.2">
      <c r="D1398" t="s">
        <v>5881</v>
      </c>
      <c r="E1398" t="s">
        <v>3259</v>
      </c>
    </row>
    <row r="1399" spans="3:5" x14ac:dyDescent="0.2">
      <c r="D1399" t="s">
        <v>5924</v>
      </c>
      <c r="E1399" t="s">
        <v>3262</v>
      </c>
    </row>
    <row r="1400" spans="3:5" x14ac:dyDescent="0.2">
      <c r="D1400" t="s">
        <v>5931</v>
      </c>
      <c r="E1400" t="s">
        <v>3265</v>
      </c>
    </row>
    <row r="1401" spans="3:5" x14ac:dyDescent="0.2">
      <c r="D1401" t="s">
        <v>5937</v>
      </c>
      <c r="E1401" t="s">
        <v>3267</v>
      </c>
    </row>
    <row r="1402" spans="3:5" x14ac:dyDescent="0.2">
      <c r="D1402" t="s">
        <v>5897</v>
      </c>
      <c r="E1402" t="s">
        <v>3270</v>
      </c>
    </row>
    <row r="1403" spans="3:5" x14ac:dyDescent="0.2">
      <c r="D1403" t="s">
        <v>5960</v>
      </c>
      <c r="E1403" t="s">
        <v>3272</v>
      </c>
    </row>
    <row r="1404" spans="3:5" x14ac:dyDescent="0.2">
      <c r="D1404" t="s">
        <v>5961</v>
      </c>
      <c r="E1404" t="s">
        <v>3274</v>
      </c>
    </row>
    <row r="1405" spans="3:5" x14ac:dyDescent="0.2">
      <c r="D1405" t="s">
        <v>5944</v>
      </c>
      <c r="E1405" t="s">
        <v>3276</v>
      </c>
    </row>
    <row r="1406" spans="3:5" x14ac:dyDescent="0.2">
      <c r="D1406" t="s">
        <v>5942</v>
      </c>
      <c r="E1406" t="s">
        <v>3278</v>
      </c>
    </row>
    <row r="1407" spans="3:5" x14ac:dyDescent="0.2">
      <c r="D1407" t="s">
        <v>5902</v>
      </c>
      <c r="E1407" t="s">
        <v>3281</v>
      </c>
    </row>
    <row r="1408" spans="3:5" x14ac:dyDescent="0.2">
      <c r="D1408" t="s">
        <v>5941</v>
      </c>
      <c r="E1408" t="s">
        <v>3283</v>
      </c>
    </row>
    <row r="1409" spans="3:5" x14ac:dyDescent="0.2">
      <c r="D1409" t="s">
        <v>5949</v>
      </c>
      <c r="E1409" t="s">
        <v>3286</v>
      </c>
    </row>
    <row r="1410" spans="3:5" x14ac:dyDescent="0.2">
      <c r="D1410" t="s">
        <v>5910</v>
      </c>
      <c r="E1410" t="s">
        <v>3288</v>
      </c>
    </row>
    <row r="1411" spans="3:5" x14ac:dyDescent="0.2">
      <c r="D1411" t="s">
        <v>5955</v>
      </c>
      <c r="E1411" t="s">
        <v>3291</v>
      </c>
    </row>
    <row r="1412" spans="3:5" x14ac:dyDescent="0.2">
      <c r="C1412" t="s">
        <v>5879</v>
      </c>
      <c r="D1412" t="s">
        <v>5876</v>
      </c>
      <c r="E1412" t="s">
        <v>3294</v>
      </c>
    </row>
    <row r="1413" spans="3:5" x14ac:dyDescent="0.2">
      <c r="D1413" t="s">
        <v>5879</v>
      </c>
      <c r="E1413" t="s">
        <v>3297</v>
      </c>
    </row>
    <row r="1414" spans="3:5" x14ac:dyDescent="0.2">
      <c r="D1414" t="s">
        <v>5887</v>
      </c>
      <c r="E1414" t="s">
        <v>3299</v>
      </c>
    </row>
    <row r="1415" spans="3:5" x14ac:dyDescent="0.2">
      <c r="D1415" t="s">
        <v>5898</v>
      </c>
      <c r="E1415" t="s">
        <v>3301</v>
      </c>
    </row>
    <row r="1416" spans="3:5" x14ac:dyDescent="0.2">
      <c r="D1416" t="s">
        <v>5890</v>
      </c>
      <c r="E1416" t="s">
        <v>3303</v>
      </c>
    </row>
    <row r="1417" spans="3:5" x14ac:dyDescent="0.2">
      <c r="D1417" t="s">
        <v>5880</v>
      </c>
      <c r="E1417" t="s">
        <v>3352</v>
      </c>
    </row>
    <row r="1418" spans="3:5" x14ac:dyDescent="0.2">
      <c r="D1418" t="s">
        <v>5896</v>
      </c>
      <c r="E1418" t="s">
        <v>3306</v>
      </c>
    </row>
    <row r="1419" spans="3:5" x14ac:dyDescent="0.2">
      <c r="D1419" t="s">
        <v>5891</v>
      </c>
      <c r="E1419" t="s">
        <v>3308</v>
      </c>
    </row>
    <row r="1420" spans="3:5" x14ac:dyDescent="0.2">
      <c r="D1420" t="s">
        <v>5892</v>
      </c>
      <c r="E1420" t="s">
        <v>3310</v>
      </c>
    </row>
    <row r="1421" spans="3:5" x14ac:dyDescent="0.2">
      <c r="D1421" t="s">
        <v>5913</v>
      </c>
      <c r="E1421" t="s">
        <v>3354</v>
      </c>
    </row>
    <row r="1422" spans="3:5" x14ac:dyDescent="0.2">
      <c r="D1422" t="s">
        <v>5938</v>
      </c>
      <c r="E1422" t="s">
        <v>3356</v>
      </c>
    </row>
    <row r="1423" spans="3:5" x14ac:dyDescent="0.2">
      <c r="D1423" t="s">
        <v>5939</v>
      </c>
      <c r="E1423" t="s">
        <v>3358</v>
      </c>
    </row>
    <row r="1424" spans="3:5" x14ac:dyDescent="0.2">
      <c r="D1424" t="s">
        <v>5958</v>
      </c>
      <c r="E1424" t="s">
        <v>3360</v>
      </c>
    </row>
    <row r="1425" spans="3:5" x14ac:dyDescent="0.2">
      <c r="C1425" t="s">
        <v>5915</v>
      </c>
      <c r="D1425" t="s">
        <v>5870</v>
      </c>
      <c r="E1425" t="s">
        <v>2269</v>
      </c>
    </row>
    <row r="1426" spans="3:5" x14ac:dyDescent="0.2">
      <c r="D1426" t="s">
        <v>5879</v>
      </c>
      <c r="E1426" t="s">
        <v>2271</v>
      </c>
    </row>
    <row r="1427" spans="3:5" x14ac:dyDescent="0.2">
      <c r="D1427" t="s">
        <v>5898</v>
      </c>
      <c r="E1427" t="s">
        <v>2274</v>
      </c>
    </row>
    <row r="1428" spans="3:5" x14ac:dyDescent="0.2">
      <c r="D1428" t="s">
        <v>5939</v>
      </c>
      <c r="E1428" t="s">
        <v>2277</v>
      </c>
    </row>
    <row r="1429" spans="3:5" x14ac:dyDescent="0.2">
      <c r="D1429" t="s">
        <v>5920</v>
      </c>
      <c r="E1429" t="s">
        <v>2280</v>
      </c>
    </row>
    <row r="1430" spans="3:5" x14ac:dyDescent="0.2">
      <c r="D1430" t="s">
        <v>5927</v>
      </c>
      <c r="E1430" t="s">
        <v>2283</v>
      </c>
    </row>
    <row r="1431" spans="3:5" x14ac:dyDescent="0.2">
      <c r="D1431" t="s">
        <v>5882</v>
      </c>
      <c r="E1431" t="s">
        <v>2286</v>
      </c>
    </row>
    <row r="1432" spans="3:5" x14ac:dyDescent="0.2">
      <c r="D1432" t="s">
        <v>5944</v>
      </c>
      <c r="E1432" t="s">
        <v>2289</v>
      </c>
    </row>
    <row r="1433" spans="3:5" x14ac:dyDescent="0.2">
      <c r="D1433" t="s">
        <v>5906</v>
      </c>
      <c r="E1433" t="s">
        <v>2291</v>
      </c>
    </row>
    <row r="1434" spans="3:5" x14ac:dyDescent="0.2">
      <c r="D1434" t="s">
        <v>5908</v>
      </c>
      <c r="E1434" t="s">
        <v>2294</v>
      </c>
    </row>
    <row r="1435" spans="3:5" x14ac:dyDescent="0.2">
      <c r="D1435" t="s">
        <v>5911</v>
      </c>
      <c r="E1435" t="s">
        <v>2297</v>
      </c>
    </row>
    <row r="1436" spans="3:5" x14ac:dyDescent="0.2">
      <c r="D1436" t="s">
        <v>5956</v>
      </c>
      <c r="E1436" t="s">
        <v>2299</v>
      </c>
    </row>
    <row r="1437" spans="3:5" x14ac:dyDescent="0.2">
      <c r="C1437" t="s">
        <v>5916</v>
      </c>
      <c r="D1437" t="s">
        <v>5877</v>
      </c>
      <c r="E1437" t="s">
        <v>2302</v>
      </c>
    </row>
    <row r="1438" spans="3:5" x14ac:dyDescent="0.2">
      <c r="D1438" t="s">
        <v>5895</v>
      </c>
      <c r="E1438" t="s">
        <v>2305</v>
      </c>
    </row>
    <row r="1439" spans="3:5" x14ac:dyDescent="0.2">
      <c r="D1439" t="s">
        <v>5891</v>
      </c>
      <c r="E1439" t="s">
        <v>2308</v>
      </c>
    </row>
    <row r="1440" spans="3:5" x14ac:dyDescent="0.2">
      <c r="D1440" t="s">
        <v>5892</v>
      </c>
      <c r="E1440" t="s">
        <v>2311</v>
      </c>
    </row>
    <row r="1441" spans="3:5" x14ac:dyDescent="0.2">
      <c r="D1441" t="s">
        <v>5881</v>
      </c>
      <c r="E1441" t="s">
        <v>2313</v>
      </c>
    </row>
    <row r="1442" spans="3:5" x14ac:dyDescent="0.2">
      <c r="D1442" t="s">
        <v>5924</v>
      </c>
      <c r="E1442" t="s">
        <v>2316</v>
      </c>
    </row>
    <row r="1443" spans="3:5" x14ac:dyDescent="0.2">
      <c r="D1443" t="s">
        <v>5931</v>
      </c>
      <c r="E1443" t="s">
        <v>2319</v>
      </c>
    </row>
    <row r="1444" spans="3:5" x14ac:dyDescent="0.2">
      <c r="D1444" t="s">
        <v>5937</v>
      </c>
      <c r="E1444" t="s">
        <v>2322</v>
      </c>
    </row>
    <row r="1445" spans="3:5" x14ac:dyDescent="0.2">
      <c r="D1445" t="s">
        <v>5942</v>
      </c>
      <c r="E1445" t="s">
        <v>2325</v>
      </c>
    </row>
    <row r="1446" spans="3:5" x14ac:dyDescent="0.2">
      <c r="D1446" t="s">
        <v>5941</v>
      </c>
      <c r="E1446" t="s">
        <v>2328</v>
      </c>
    </row>
    <row r="1447" spans="3:5" x14ac:dyDescent="0.2">
      <c r="D1447" t="s">
        <v>5959</v>
      </c>
      <c r="E1447" t="s">
        <v>2331</v>
      </c>
    </row>
    <row r="1448" spans="3:5" x14ac:dyDescent="0.2">
      <c r="D1448" t="s">
        <v>5910</v>
      </c>
      <c r="E1448" t="s">
        <v>2334</v>
      </c>
    </row>
    <row r="1449" spans="3:5" x14ac:dyDescent="0.2">
      <c r="D1449" t="s">
        <v>5955</v>
      </c>
      <c r="E1449" t="s">
        <v>2338</v>
      </c>
    </row>
    <row r="1450" spans="3:5" x14ac:dyDescent="0.2">
      <c r="C1450" t="s">
        <v>5881</v>
      </c>
      <c r="D1450" t="s">
        <v>5870</v>
      </c>
      <c r="E1450" t="s">
        <v>2365</v>
      </c>
    </row>
    <row r="1451" spans="3:5" x14ac:dyDescent="0.2">
      <c r="D1451" t="s">
        <v>5876</v>
      </c>
      <c r="E1451" t="s">
        <v>2341</v>
      </c>
    </row>
    <row r="1452" spans="3:5" x14ac:dyDescent="0.2">
      <c r="D1452" t="s">
        <v>5873</v>
      </c>
      <c r="E1452" t="s">
        <v>2344</v>
      </c>
    </row>
    <row r="1453" spans="3:5" x14ac:dyDescent="0.2">
      <c r="D1453" t="s">
        <v>5874</v>
      </c>
      <c r="E1453" t="s">
        <v>2346</v>
      </c>
    </row>
    <row r="1454" spans="3:5" x14ac:dyDescent="0.2">
      <c r="D1454" t="s">
        <v>5879</v>
      </c>
      <c r="E1454" t="s">
        <v>2348</v>
      </c>
    </row>
    <row r="1455" spans="3:5" x14ac:dyDescent="0.2">
      <c r="D1455" t="s">
        <v>5898</v>
      </c>
      <c r="E1455" t="s">
        <v>2351</v>
      </c>
    </row>
    <row r="1456" spans="3:5" x14ac:dyDescent="0.2">
      <c r="D1456" t="s">
        <v>5939</v>
      </c>
      <c r="E1456" t="s">
        <v>2354</v>
      </c>
    </row>
    <row r="1457" spans="3:5" x14ac:dyDescent="0.2">
      <c r="D1457" t="s">
        <v>5920</v>
      </c>
      <c r="E1457" t="s">
        <v>2357</v>
      </c>
    </row>
    <row r="1458" spans="3:5" x14ac:dyDescent="0.2">
      <c r="D1458" t="s">
        <v>5927</v>
      </c>
      <c r="E1458" t="s">
        <v>2360</v>
      </c>
    </row>
    <row r="1459" spans="3:5" x14ac:dyDescent="0.2">
      <c r="D1459" t="s">
        <v>5882</v>
      </c>
      <c r="E1459" t="s">
        <v>2363</v>
      </c>
    </row>
    <row r="1460" spans="3:5" x14ac:dyDescent="0.2">
      <c r="D1460" t="s">
        <v>5944</v>
      </c>
      <c r="E1460" t="s">
        <v>2367</v>
      </c>
    </row>
    <row r="1461" spans="3:5" x14ac:dyDescent="0.2">
      <c r="D1461" t="s">
        <v>5948</v>
      </c>
      <c r="E1461" t="s">
        <v>2370</v>
      </c>
    </row>
    <row r="1462" spans="3:5" x14ac:dyDescent="0.2">
      <c r="D1462" t="s">
        <v>5947</v>
      </c>
      <c r="E1462" t="s">
        <v>2373</v>
      </c>
    </row>
    <row r="1463" spans="3:5" x14ac:dyDescent="0.2">
      <c r="D1463" t="s">
        <v>5943</v>
      </c>
      <c r="E1463" t="s">
        <v>2375</v>
      </c>
    </row>
    <row r="1464" spans="3:5" x14ac:dyDescent="0.2">
      <c r="D1464" t="s">
        <v>5906</v>
      </c>
      <c r="E1464" t="s">
        <v>2377</v>
      </c>
    </row>
    <row r="1465" spans="3:5" x14ac:dyDescent="0.2">
      <c r="D1465" t="s">
        <v>5908</v>
      </c>
      <c r="E1465" t="s">
        <v>2380</v>
      </c>
    </row>
    <row r="1466" spans="3:5" x14ac:dyDescent="0.2">
      <c r="D1466" t="s">
        <v>5962</v>
      </c>
      <c r="E1466" t="s">
        <v>2383</v>
      </c>
    </row>
    <row r="1467" spans="3:5" x14ac:dyDescent="0.2">
      <c r="D1467" t="s">
        <v>5956</v>
      </c>
      <c r="E1467" t="s">
        <v>2386</v>
      </c>
    </row>
    <row r="1468" spans="3:5" x14ac:dyDescent="0.2">
      <c r="C1468" t="s">
        <v>5917</v>
      </c>
      <c r="D1468" t="s">
        <v>5870</v>
      </c>
      <c r="E1468" t="s">
        <v>2400</v>
      </c>
    </row>
    <row r="1469" spans="3:5" x14ac:dyDescent="0.2">
      <c r="D1469" t="s">
        <v>5877</v>
      </c>
      <c r="E1469" t="s">
        <v>2389</v>
      </c>
    </row>
    <row r="1470" spans="3:5" x14ac:dyDescent="0.2">
      <c r="D1470" t="s">
        <v>5895</v>
      </c>
      <c r="E1470" t="s">
        <v>2392</v>
      </c>
    </row>
    <row r="1471" spans="3:5" x14ac:dyDescent="0.2">
      <c r="D1471" t="s">
        <v>5891</v>
      </c>
      <c r="E1471" t="s">
        <v>2395</v>
      </c>
    </row>
    <row r="1472" spans="3:5" x14ac:dyDescent="0.2">
      <c r="D1472" t="s">
        <v>5881</v>
      </c>
      <c r="E1472" t="s">
        <v>2398</v>
      </c>
    </row>
    <row r="1473" spans="3:5" x14ac:dyDescent="0.2">
      <c r="D1473" t="s">
        <v>5924</v>
      </c>
      <c r="E1473" t="s">
        <v>2402</v>
      </c>
    </row>
    <row r="1474" spans="3:5" x14ac:dyDescent="0.2">
      <c r="C1474" t="s">
        <v>5918</v>
      </c>
      <c r="D1474" t="s">
        <v>5870</v>
      </c>
      <c r="E1474" t="s">
        <v>2404</v>
      </c>
    </row>
    <row r="1475" spans="3:5" x14ac:dyDescent="0.2">
      <c r="E1475" t="s">
        <v>2424</v>
      </c>
    </row>
    <row r="1476" spans="3:5" x14ac:dyDescent="0.2">
      <c r="D1476" t="s">
        <v>5879</v>
      </c>
      <c r="E1476" t="s">
        <v>2406</v>
      </c>
    </row>
    <row r="1477" spans="3:5" x14ac:dyDescent="0.2">
      <c r="D1477" t="s">
        <v>5898</v>
      </c>
      <c r="E1477" t="s">
        <v>2409</v>
      </c>
    </row>
    <row r="1478" spans="3:5" x14ac:dyDescent="0.2">
      <c r="D1478" t="s">
        <v>5920</v>
      </c>
      <c r="E1478" t="s">
        <v>2412</v>
      </c>
    </row>
    <row r="1479" spans="3:5" x14ac:dyDescent="0.2">
      <c r="D1479" t="s">
        <v>5927</v>
      </c>
      <c r="E1479" t="s">
        <v>2426</v>
      </c>
    </row>
    <row r="1480" spans="3:5" x14ac:dyDescent="0.2">
      <c r="D1480" t="s">
        <v>5882</v>
      </c>
      <c r="E1480" t="s">
        <v>2429</v>
      </c>
    </row>
    <row r="1481" spans="3:5" x14ac:dyDescent="0.2">
      <c r="D1481" t="s">
        <v>5906</v>
      </c>
      <c r="E1481" t="s">
        <v>2422</v>
      </c>
    </row>
    <row r="1482" spans="3:5" x14ac:dyDescent="0.2">
      <c r="D1482" t="s">
        <v>5908</v>
      </c>
      <c r="E1482" t="s">
        <v>2432</v>
      </c>
    </row>
    <row r="1483" spans="3:5" x14ac:dyDescent="0.2">
      <c r="D1483" t="s">
        <v>5962</v>
      </c>
      <c r="E1483" t="s">
        <v>2435</v>
      </c>
    </row>
    <row r="1484" spans="3:5" x14ac:dyDescent="0.2">
      <c r="D1484" t="s">
        <v>5971</v>
      </c>
      <c r="E1484" t="s">
        <v>2438</v>
      </c>
    </row>
    <row r="1485" spans="3:5" x14ac:dyDescent="0.2">
      <c r="D1485" t="s">
        <v>5956</v>
      </c>
      <c r="E1485" t="s">
        <v>2440</v>
      </c>
    </row>
    <row r="1486" spans="3:5" x14ac:dyDescent="0.2">
      <c r="C1486" t="s">
        <v>5919</v>
      </c>
      <c r="D1486" t="s">
        <v>5870</v>
      </c>
      <c r="E1486" t="s">
        <v>2475</v>
      </c>
    </row>
    <row r="1487" spans="3:5" x14ac:dyDescent="0.2">
      <c r="D1487" t="s">
        <v>5877</v>
      </c>
      <c r="E1487" t="s">
        <v>2443</v>
      </c>
    </row>
    <row r="1488" spans="3:5" x14ac:dyDescent="0.2">
      <c r="D1488" t="s">
        <v>5895</v>
      </c>
      <c r="E1488" t="s">
        <v>2446</v>
      </c>
    </row>
    <row r="1489" spans="3:5" x14ac:dyDescent="0.2">
      <c r="D1489" t="s">
        <v>5893</v>
      </c>
      <c r="E1489" t="s">
        <v>2449</v>
      </c>
    </row>
    <row r="1490" spans="3:5" x14ac:dyDescent="0.2">
      <c r="D1490" t="s">
        <v>5891</v>
      </c>
      <c r="E1490" t="s">
        <v>2451</v>
      </c>
    </row>
    <row r="1491" spans="3:5" x14ac:dyDescent="0.2">
      <c r="D1491" t="s">
        <v>5881</v>
      </c>
      <c r="E1491" t="s">
        <v>2454</v>
      </c>
    </row>
    <row r="1492" spans="3:5" x14ac:dyDescent="0.2">
      <c r="D1492" t="s">
        <v>5924</v>
      </c>
      <c r="E1492" t="s">
        <v>2457</v>
      </c>
    </row>
    <row r="1493" spans="3:5" x14ac:dyDescent="0.2">
      <c r="D1493" t="s">
        <v>5931</v>
      </c>
      <c r="E1493" t="s">
        <v>2460</v>
      </c>
    </row>
    <row r="1494" spans="3:5" x14ac:dyDescent="0.2">
      <c r="D1494" t="s">
        <v>5942</v>
      </c>
      <c r="E1494" t="s">
        <v>2463</v>
      </c>
    </row>
    <row r="1495" spans="3:5" x14ac:dyDescent="0.2">
      <c r="D1495" t="s">
        <v>5914</v>
      </c>
      <c r="E1495" t="s">
        <v>2466</v>
      </c>
    </row>
    <row r="1496" spans="3:5" x14ac:dyDescent="0.2">
      <c r="D1496" t="s">
        <v>5941</v>
      </c>
      <c r="E1496" t="s">
        <v>2468</v>
      </c>
    </row>
    <row r="1497" spans="3:5" x14ac:dyDescent="0.2">
      <c r="D1497" t="s">
        <v>5959</v>
      </c>
      <c r="E1497" t="s">
        <v>2471</v>
      </c>
    </row>
    <row r="1498" spans="3:5" x14ac:dyDescent="0.2">
      <c r="D1498" t="s">
        <v>5965</v>
      </c>
      <c r="E1498" t="s">
        <v>2474</v>
      </c>
    </row>
    <row r="1499" spans="3:5" x14ac:dyDescent="0.2">
      <c r="D1499" t="s">
        <v>5910</v>
      </c>
      <c r="E1499" t="s">
        <v>2477</v>
      </c>
    </row>
    <row r="1500" spans="3:5" x14ac:dyDescent="0.2">
      <c r="D1500" t="s">
        <v>5955</v>
      </c>
      <c r="E1500" t="s">
        <v>2480</v>
      </c>
    </row>
    <row r="1501" spans="3:5" x14ac:dyDescent="0.2">
      <c r="C1501" t="s">
        <v>5920</v>
      </c>
      <c r="D1501" t="s">
        <v>5876</v>
      </c>
      <c r="E1501" t="s">
        <v>2483</v>
      </c>
    </row>
    <row r="1502" spans="3:5" x14ac:dyDescent="0.2">
      <c r="D1502" t="s">
        <v>5879</v>
      </c>
      <c r="E1502" t="s">
        <v>2486</v>
      </c>
    </row>
    <row r="1503" spans="3:5" x14ac:dyDescent="0.2">
      <c r="D1503" t="s">
        <v>5898</v>
      </c>
      <c r="E1503" t="s">
        <v>2489</v>
      </c>
    </row>
    <row r="1504" spans="3:5" x14ac:dyDescent="0.2">
      <c r="D1504" t="s">
        <v>5939</v>
      </c>
      <c r="E1504" t="s">
        <v>2492</v>
      </c>
    </row>
    <row r="1505" spans="3:5" x14ac:dyDescent="0.2">
      <c r="D1505" t="s">
        <v>5920</v>
      </c>
      <c r="E1505" t="s">
        <v>2495</v>
      </c>
    </row>
    <row r="1506" spans="3:5" x14ac:dyDescent="0.2">
      <c r="D1506" t="s">
        <v>5927</v>
      </c>
      <c r="E1506" t="s">
        <v>2501</v>
      </c>
    </row>
    <row r="1507" spans="3:5" x14ac:dyDescent="0.2">
      <c r="D1507" t="s">
        <v>5882</v>
      </c>
      <c r="E1507" t="s">
        <v>2504</v>
      </c>
    </row>
    <row r="1508" spans="3:5" x14ac:dyDescent="0.2">
      <c r="D1508" t="s">
        <v>5944</v>
      </c>
      <c r="E1508" t="s">
        <v>2507</v>
      </c>
    </row>
    <row r="1509" spans="3:5" x14ac:dyDescent="0.2">
      <c r="D1509" t="s">
        <v>5948</v>
      </c>
      <c r="E1509" t="s">
        <v>2510</v>
      </c>
    </row>
    <row r="1510" spans="3:5" x14ac:dyDescent="0.2">
      <c r="D1510" t="s">
        <v>5906</v>
      </c>
      <c r="E1510" t="s">
        <v>2513</v>
      </c>
    </row>
    <row r="1511" spans="3:5" x14ac:dyDescent="0.2">
      <c r="D1511" t="s">
        <v>5908</v>
      </c>
      <c r="E1511" t="s">
        <v>2516</v>
      </c>
    </row>
    <row r="1512" spans="3:5" x14ac:dyDescent="0.2">
      <c r="D1512" t="s">
        <v>5962</v>
      </c>
      <c r="E1512" t="s">
        <v>2519</v>
      </c>
    </row>
    <row r="1513" spans="3:5" x14ac:dyDescent="0.2">
      <c r="D1513" t="s">
        <v>5956</v>
      </c>
      <c r="E1513" t="s">
        <v>2522</v>
      </c>
    </row>
    <row r="1514" spans="3:5" x14ac:dyDescent="0.2">
      <c r="C1514" t="s">
        <v>5921</v>
      </c>
      <c r="D1514" t="s">
        <v>5877</v>
      </c>
      <c r="E1514" t="s">
        <v>2525</v>
      </c>
    </row>
    <row r="1515" spans="3:5" x14ac:dyDescent="0.2">
      <c r="D1515" t="s">
        <v>5891</v>
      </c>
      <c r="E1515" t="s">
        <v>2528</v>
      </c>
    </row>
    <row r="1516" spans="3:5" x14ac:dyDescent="0.2">
      <c r="D1516" t="s">
        <v>5881</v>
      </c>
      <c r="E1516" t="s">
        <v>2531</v>
      </c>
    </row>
    <row r="1517" spans="3:5" x14ac:dyDescent="0.2">
      <c r="D1517" t="s">
        <v>5924</v>
      </c>
      <c r="E1517" t="s">
        <v>2534</v>
      </c>
    </row>
    <row r="1518" spans="3:5" x14ac:dyDescent="0.2">
      <c r="D1518" t="s">
        <v>5931</v>
      </c>
      <c r="E1518" t="s">
        <v>2537</v>
      </c>
    </row>
    <row r="1519" spans="3:5" x14ac:dyDescent="0.2">
      <c r="D1519" t="s">
        <v>5937</v>
      </c>
      <c r="E1519" t="s">
        <v>2540</v>
      </c>
    </row>
    <row r="1520" spans="3:5" x14ac:dyDescent="0.2">
      <c r="D1520" t="s">
        <v>5942</v>
      </c>
      <c r="E1520" t="s">
        <v>2543</v>
      </c>
    </row>
    <row r="1521" spans="3:5" x14ac:dyDescent="0.2">
      <c r="D1521" t="s">
        <v>5941</v>
      </c>
      <c r="E1521" t="s">
        <v>2546</v>
      </c>
    </row>
    <row r="1522" spans="3:5" x14ac:dyDescent="0.2">
      <c r="D1522" t="s">
        <v>5959</v>
      </c>
      <c r="E1522" t="s">
        <v>2549</v>
      </c>
    </row>
    <row r="1523" spans="3:5" x14ac:dyDescent="0.2">
      <c r="D1523" t="s">
        <v>5910</v>
      </c>
      <c r="E1523" t="s">
        <v>2552</v>
      </c>
    </row>
    <row r="1524" spans="3:5" x14ac:dyDescent="0.2">
      <c r="D1524" t="s">
        <v>5955</v>
      </c>
      <c r="E1524" t="s">
        <v>2555</v>
      </c>
    </row>
    <row r="1525" spans="3:5" x14ac:dyDescent="0.2">
      <c r="C1525" t="s">
        <v>5922</v>
      </c>
      <c r="D1525" t="s">
        <v>5870</v>
      </c>
      <c r="E1525" t="s">
        <v>2565</v>
      </c>
    </row>
    <row r="1526" spans="3:5" x14ac:dyDescent="0.2">
      <c r="D1526" t="s">
        <v>5876</v>
      </c>
      <c r="E1526" t="s">
        <v>2557</v>
      </c>
    </row>
    <row r="1527" spans="3:5" x14ac:dyDescent="0.2">
      <c r="D1527" t="s">
        <v>5879</v>
      </c>
      <c r="E1527" t="s">
        <v>2560</v>
      </c>
    </row>
    <row r="1528" spans="3:5" x14ac:dyDescent="0.2">
      <c r="D1528" t="s">
        <v>5898</v>
      </c>
      <c r="E1528" t="s">
        <v>2563</v>
      </c>
    </row>
    <row r="1529" spans="3:5" x14ac:dyDescent="0.2">
      <c r="D1529" t="s">
        <v>5939</v>
      </c>
      <c r="E1529" t="s">
        <v>2567</v>
      </c>
    </row>
    <row r="1530" spans="3:5" x14ac:dyDescent="0.2">
      <c r="D1530" t="s">
        <v>5927</v>
      </c>
      <c r="E1530" t="s">
        <v>2570</v>
      </c>
    </row>
    <row r="1531" spans="3:5" x14ac:dyDescent="0.2">
      <c r="D1531" t="s">
        <v>5882</v>
      </c>
      <c r="E1531" t="s">
        <v>2573</v>
      </c>
    </row>
    <row r="1532" spans="3:5" x14ac:dyDescent="0.2">
      <c r="D1532" t="s">
        <v>5944</v>
      </c>
      <c r="E1532" t="s">
        <v>2576</v>
      </c>
    </row>
    <row r="1533" spans="3:5" x14ac:dyDescent="0.2">
      <c r="D1533" t="s">
        <v>5948</v>
      </c>
      <c r="E1533" t="s">
        <v>2579</v>
      </c>
    </row>
    <row r="1534" spans="3:5" x14ac:dyDescent="0.2">
      <c r="D1534" t="s">
        <v>5906</v>
      </c>
      <c r="E1534" t="s">
        <v>2582</v>
      </c>
    </row>
    <row r="1535" spans="3:5" x14ac:dyDescent="0.2">
      <c r="D1535" t="s">
        <v>5908</v>
      </c>
      <c r="E1535" t="s">
        <v>2585</v>
      </c>
    </row>
    <row r="1536" spans="3:5" x14ac:dyDescent="0.2">
      <c r="D1536" t="s">
        <v>5909</v>
      </c>
      <c r="E1536" t="s">
        <v>2588</v>
      </c>
    </row>
    <row r="1537" spans="3:5" x14ac:dyDescent="0.2">
      <c r="D1537" t="s">
        <v>5967</v>
      </c>
      <c r="E1537" t="s">
        <v>2590</v>
      </c>
    </row>
    <row r="1538" spans="3:5" x14ac:dyDescent="0.2">
      <c r="D1538" t="s">
        <v>5962</v>
      </c>
      <c r="E1538" t="s">
        <v>2597</v>
      </c>
    </row>
    <row r="1539" spans="3:5" x14ac:dyDescent="0.2">
      <c r="D1539" t="s">
        <v>5911</v>
      </c>
      <c r="E1539" t="s">
        <v>2600</v>
      </c>
    </row>
    <row r="1540" spans="3:5" x14ac:dyDescent="0.2">
      <c r="D1540" t="s">
        <v>5956</v>
      </c>
      <c r="E1540" t="s">
        <v>2602</v>
      </c>
    </row>
    <row r="1541" spans="3:5" x14ac:dyDescent="0.2">
      <c r="D1541" t="s">
        <v>5871</v>
      </c>
      <c r="E1541" t="s">
        <v>2605</v>
      </c>
    </row>
    <row r="1542" spans="3:5" x14ac:dyDescent="0.2">
      <c r="C1542" t="s">
        <v>5923</v>
      </c>
      <c r="D1542" t="s">
        <v>5870</v>
      </c>
      <c r="E1542" t="s">
        <v>2607</v>
      </c>
    </row>
    <row r="1543" spans="3:5" x14ac:dyDescent="0.2">
      <c r="D1543" t="s">
        <v>5877</v>
      </c>
      <c r="E1543" t="s">
        <v>2609</v>
      </c>
    </row>
    <row r="1544" spans="3:5" x14ac:dyDescent="0.2">
      <c r="D1544" t="s">
        <v>5895</v>
      </c>
      <c r="E1544" t="s">
        <v>2612</v>
      </c>
    </row>
    <row r="1545" spans="3:5" x14ac:dyDescent="0.2">
      <c r="D1545" t="s">
        <v>5891</v>
      </c>
      <c r="E1545" t="s">
        <v>2615</v>
      </c>
    </row>
    <row r="1546" spans="3:5" x14ac:dyDescent="0.2">
      <c r="D1546" t="s">
        <v>5881</v>
      </c>
      <c r="E1546" t="s">
        <v>2618</v>
      </c>
    </row>
    <row r="1547" spans="3:5" x14ac:dyDescent="0.2">
      <c r="D1547" t="s">
        <v>5924</v>
      </c>
      <c r="E1547" t="s">
        <v>2621</v>
      </c>
    </row>
    <row r="1548" spans="3:5" x14ac:dyDescent="0.2">
      <c r="D1548" t="s">
        <v>5931</v>
      </c>
      <c r="E1548" t="s">
        <v>2624</v>
      </c>
    </row>
    <row r="1549" spans="3:5" x14ac:dyDescent="0.2">
      <c r="D1549" t="s">
        <v>5937</v>
      </c>
      <c r="E1549" t="s">
        <v>2627</v>
      </c>
    </row>
    <row r="1550" spans="3:5" x14ac:dyDescent="0.2">
      <c r="D1550" t="s">
        <v>5942</v>
      </c>
      <c r="E1550" t="s">
        <v>2630</v>
      </c>
    </row>
    <row r="1551" spans="3:5" x14ac:dyDescent="0.2">
      <c r="D1551" t="s">
        <v>5941</v>
      </c>
      <c r="E1551" t="s">
        <v>2633</v>
      </c>
    </row>
    <row r="1552" spans="3:5" x14ac:dyDescent="0.2">
      <c r="D1552" t="s">
        <v>5959</v>
      </c>
      <c r="E1552" t="s">
        <v>2636</v>
      </c>
    </row>
    <row r="1553" spans="3:5" x14ac:dyDescent="0.2">
      <c r="D1553" t="s">
        <v>5910</v>
      </c>
      <c r="E1553" t="s">
        <v>2639</v>
      </c>
    </row>
    <row r="1554" spans="3:5" x14ac:dyDescent="0.2">
      <c r="D1554" t="s">
        <v>5955</v>
      </c>
      <c r="E1554" t="s">
        <v>2642</v>
      </c>
    </row>
    <row r="1555" spans="3:5" x14ac:dyDescent="0.2">
      <c r="C1555" t="s">
        <v>5924</v>
      </c>
      <c r="D1555" t="s">
        <v>5876</v>
      </c>
      <c r="E1555" t="s">
        <v>2645</v>
      </c>
    </row>
    <row r="1556" spans="3:5" x14ac:dyDescent="0.2">
      <c r="D1556" t="s">
        <v>5879</v>
      </c>
      <c r="E1556" t="s">
        <v>2648</v>
      </c>
    </row>
    <row r="1557" spans="3:5" x14ac:dyDescent="0.2">
      <c r="D1557" t="s">
        <v>5898</v>
      </c>
      <c r="E1557" t="s">
        <v>2651</v>
      </c>
    </row>
    <row r="1558" spans="3:5" x14ac:dyDescent="0.2">
      <c r="D1558" t="s">
        <v>5939</v>
      </c>
      <c r="E1558" t="s">
        <v>2654</v>
      </c>
    </row>
    <row r="1559" spans="3:5" x14ac:dyDescent="0.2">
      <c r="D1559" t="s">
        <v>5920</v>
      </c>
      <c r="E1559" t="s">
        <v>2657</v>
      </c>
    </row>
    <row r="1560" spans="3:5" x14ac:dyDescent="0.2">
      <c r="D1560" t="s">
        <v>5927</v>
      </c>
      <c r="E1560" t="s">
        <v>3064</v>
      </c>
    </row>
    <row r="1561" spans="3:5" x14ac:dyDescent="0.2">
      <c r="D1561" t="s">
        <v>5882</v>
      </c>
      <c r="E1561" t="s">
        <v>2660</v>
      </c>
    </row>
    <row r="1562" spans="3:5" x14ac:dyDescent="0.2">
      <c r="D1562" t="s">
        <v>5944</v>
      </c>
      <c r="E1562" t="s">
        <v>2663</v>
      </c>
    </row>
    <row r="1563" spans="3:5" x14ac:dyDescent="0.2">
      <c r="D1563" t="s">
        <v>5948</v>
      </c>
      <c r="E1563" t="s">
        <v>2666</v>
      </c>
    </row>
    <row r="1564" spans="3:5" x14ac:dyDescent="0.2">
      <c r="D1564" t="s">
        <v>5947</v>
      </c>
      <c r="E1564" t="s">
        <v>2669</v>
      </c>
    </row>
    <row r="1565" spans="3:5" x14ac:dyDescent="0.2">
      <c r="D1565" t="s">
        <v>5906</v>
      </c>
      <c r="E1565" t="s">
        <v>2671</v>
      </c>
    </row>
    <row r="1566" spans="3:5" x14ac:dyDescent="0.2">
      <c r="D1566" t="s">
        <v>5908</v>
      </c>
      <c r="E1566" t="s">
        <v>2674</v>
      </c>
    </row>
    <row r="1567" spans="3:5" x14ac:dyDescent="0.2">
      <c r="D1567" t="s">
        <v>5909</v>
      </c>
      <c r="E1567" t="s">
        <v>2677</v>
      </c>
    </row>
    <row r="1568" spans="3:5" x14ac:dyDescent="0.2">
      <c r="D1568" t="s">
        <v>5962</v>
      </c>
      <c r="E1568" t="s">
        <v>2679</v>
      </c>
    </row>
    <row r="1569" spans="3:5" x14ac:dyDescent="0.2">
      <c r="D1569" t="s">
        <v>5956</v>
      </c>
      <c r="E1569" t="s">
        <v>2682</v>
      </c>
    </row>
    <row r="1570" spans="3:5" x14ac:dyDescent="0.2">
      <c r="C1570" t="s">
        <v>5925</v>
      </c>
      <c r="D1570" t="s">
        <v>5877</v>
      </c>
      <c r="E1570" t="s">
        <v>2685</v>
      </c>
    </row>
    <row r="1571" spans="3:5" x14ac:dyDescent="0.2">
      <c r="D1571" t="s">
        <v>5895</v>
      </c>
      <c r="E1571" t="s">
        <v>2688</v>
      </c>
    </row>
    <row r="1572" spans="3:5" x14ac:dyDescent="0.2">
      <c r="D1572" t="s">
        <v>5893</v>
      </c>
      <c r="E1572" t="s">
        <v>2691</v>
      </c>
    </row>
    <row r="1573" spans="3:5" x14ac:dyDescent="0.2">
      <c r="D1573" t="s">
        <v>5885</v>
      </c>
      <c r="E1573" t="s">
        <v>2693</v>
      </c>
    </row>
    <row r="1574" spans="3:5" x14ac:dyDescent="0.2">
      <c r="D1574" t="s">
        <v>5889</v>
      </c>
      <c r="E1574" t="s">
        <v>2695</v>
      </c>
    </row>
    <row r="1575" spans="3:5" x14ac:dyDescent="0.2">
      <c r="D1575" t="s">
        <v>5891</v>
      </c>
      <c r="E1575" t="s">
        <v>2697</v>
      </c>
    </row>
    <row r="1576" spans="3:5" x14ac:dyDescent="0.2">
      <c r="D1576" t="s">
        <v>5881</v>
      </c>
      <c r="E1576" t="s">
        <v>3636</v>
      </c>
    </row>
    <row r="1577" spans="3:5" x14ac:dyDescent="0.2">
      <c r="D1577" t="s">
        <v>5924</v>
      </c>
      <c r="E1577" t="s">
        <v>3639</v>
      </c>
    </row>
    <row r="1578" spans="3:5" x14ac:dyDescent="0.2">
      <c r="D1578" t="s">
        <v>5925</v>
      </c>
      <c r="E1578" t="s">
        <v>3642</v>
      </c>
    </row>
    <row r="1579" spans="3:5" x14ac:dyDescent="0.2">
      <c r="D1579" t="s">
        <v>5894</v>
      </c>
      <c r="E1579" t="s">
        <v>3644</v>
      </c>
    </row>
    <row r="1580" spans="3:5" x14ac:dyDescent="0.2">
      <c r="D1580" t="s">
        <v>5931</v>
      </c>
      <c r="E1580" t="s">
        <v>3646</v>
      </c>
    </row>
    <row r="1581" spans="3:5" x14ac:dyDescent="0.2">
      <c r="D1581" t="s">
        <v>5937</v>
      </c>
      <c r="E1581" t="s">
        <v>3649</v>
      </c>
    </row>
    <row r="1582" spans="3:5" x14ac:dyDescent="0.2">
      <c r="D1582" t="s">
        <v>5942</v>
      </c>
      <c r="E1582" t="s">
        <v>3652</v>
      </c>
    </row>
    <row r="1583" spans="3:5" x14ac:dyDescent="0.2">
      <c r="D1583" t="s">
        <v>5941</v>
      </c>
      <c r="E1583" t="s">
        <v>3655</v>
      </c>
    </row>
    <row r="1584" spans="3:5" x14ac:dyDescent="0.2">
      <c r="D1584" t="s">
        <v>5959</v>
      </c>
      <c r="E1584" t="s">
        <v>3660</v>
      </c>
    </row>
    <row r="1585" spans="3:5" x14ac:dyDescent="0.2">
      <c r="D1585" t="s">
        <v>5965</v>
      </c>
      <c r="E1585" t="s">
        <v>3663</v>
      </c>
    </row>
    <row r="1586" spans="3:5" x14ac:dyDescent="0.2">
      <c r="D1586" t="s">
        <v>5940</v>
      </c>
      <c r="E1586" t="s">
        <v>3665</v>
      </c>
    </row>
    <row r="1587" spans="3:5" x14ac:dyDescent="0.2">
      <c r="D1587" t="s">
        <v>5966</v>
      </c>
      <c r="E1587" t="s">
        <v>3667</v>
      </c>
    </row>
    <row r="1588" spans="3:5" x14ac:dyDescent="0.2">
      <c r="D1588" t="s">
        <v>5908</v>
      </c>
      <c r="E1588" t="s">
        <v>3669</v>
      </c>
    </row>
    <row r="1589" spans="3:5" x14ac:dyDescent="0.2">
      <c r="D1589" t="s">
        <v>5910</v>
      </c>
      <c r="E1589" t="s">
        <v>2709</v>
      </c>
    </row>
    <row r="1590" spans="3:5" x14ac:dyDescent="0.2">
      <c r="D1590" t="s">
        <v>5955</v>
      </c>
      <c r="E1590" t="s">
        <v>2712</v>
      </c>
    </row>
    <row r="1591" spans="3:5" x14ac:dyDescent="0.2">
      <c r="C1591" t="s">
        <v>5894</v>
      </c>
      <c r="D1591" t="s">
        <v>5876</v>
      </c>
      <c r="E1591" t="s">
        <v>2715</v>
      </c>
    </row>
    <row r="1592" spans="3:5" x14ac:dyDescent="0.2">
      <c r="D1592" t="s">
        <v>5898</v>
      </c>
      <c r="E1592" t="s">
        <v>2717</v>
      </c>
    </row>
    <row r="1593" spans="3:5" x14ac:dyDescent="0.2">
      <c r="D1593" t="s">
        <v>5939</v>
      </c>
      <c r="E1593" t="s">
        <v>2720</v>
      </c>
    </row>
    <row r="1594" spans="3:5" x14ac:dyDescent="0.2">
      <c r="D1594" t="s">
        <v>5958</v>
      </c>
      <c r="E1594" t="s">
        <v>2723</v>
      </c>
    </row>
    <row r="1595" spans="3:5" x14ac:dyDescent="0.2">
      <c r="D1595" t="s">
        <v>5920</v>
      </c>
      <c r="E1595" t="s">
        <v>2725</v>
      </c>
    </row>
    <row r="1596" spans="3:5" x14ac:dyDescent="0.2">
      <c r="D1596" t="s">
        <v>5927</v>
      </c>
      <c r="E1596" t="s">
        <v>2728</v>
      </c>
    </row>
    <row r="1597" spans="3:5" x14ac:dyDescent="0.2">
      <c r="D1597" t="s">
        <v>5882</v>
      </c>
      <c r="E1597" t="s">
        <v>2731</v>
      </c>
    </row>
    <row r="1598" spans="3:5" x14ac:dyDescent="0.2">
      <c r="D1598" t="s">
        <v>5944</v>
      </c>
      <c r="E1598" t="s">
        <v>2734</v>
      </c>
    </row>
    <row r="1599" spans="3:5" x14ac:dyDescent="0.2">
      <c r="D1599" t="s">
        <v>5948</v>
      </c>
      <c r="E1599" t="s">
        <v>2737</v>
      </c>
    </row>
    <row r="1600" spans="3:5" x14ac:dyDescent="0.2">
      <c r="D1600" t="s">
        <v>5906</v>
      </c>
      <c r="E1600" t="s">
        <v>2740</v>
      </c>
    </row>
    <row r="1601" spans="3:5" x14ac:dyDescent="0.2">
      <c r="D1601" t="s">
        <v>5940</v>
      </c>
      <c r="E1601" t="s">
        <v>2784</v>
      </c>
    </row>
    <row r="1602" spans="3:5" x14ac:dyDescent="0.2">
      <c r="D1602" t="s">
        <v>5908</v>
      </c>
      <c r="E1602" t="s">
        <v>2743</v>
      </c>
    </row>
    <row r="1603" spans="3:5" x14ac:dyDescent="0.2">
      <c r="D1603" t="s">
        <v>5962</v>
      </c>
      <c r="E1603" t="s">
        <v>2746</v>
      </c>
    </row>
    <row r="1604" spans="3:5" x14ac:dyDescent="0.2">
      <c r="D1604" t="s">
        <v>5956</v>
      </c>
      <c r="E1604" t="s">
        <v>2749</v>
      </c>
    </row>
    <row r="1605" spans="3:5" x14ac:dyDescent="0.2">
      <c r="C1605" t="s">
        <v>5926</v>
      </c>
      <c r="D1605" t="s">
        <v>5877</v>
      </c>
      <c r="E1605" t="s">
        <v>2752</v>
      </c>
    </row>
    <row r="1606" spans="3:5" x14ac:dyDescent="0.2">
      <c r="D1606" t="s">
        <v>5895</v>
      </c>
      <c r="E1606" t="s">
        <v>2760</v>
      </c>
    </row>
    <row r="1607" spans="3:5" x14ac:dyDescent="0.2">
      <c r="D1607" t="s">
        <v>5893</v>
      </c>
      <c r="E1607" t="s">
        <v>2763</v>
      </c>
    </row>
    <row r="1608" spans="3:5" x14ac:dyDescent="0.2">
      <c r="D1608" t="s">
        <v>5896</v>
      </c>
      <c r="E1608" t="s">
        <v>2765</v>
      </c>
    </row>
    <row r="1609" spans="3:5" x14ac:dyDescent="0.2">
      <c r="D1609" t="s">
        <v>5891</v>
      </c>
      <c r="E1609" t="s">
        <v>2768</v>
      </c>
    </row>
    <row r="1610" spans="3:5" x14ac:dyDescent="0.2">
      <c r="D1610" t="s">
        <v>5892</v>
      </c>
      <c r="E1610" t="s">
        <v>2770</v>
      </c>
    </row>
    <row r="1611" spans="3:5" x14ac:dyDescent="0.2">
      <c r="D1611" t="s">
        <v>5913</v>
      </c>
      <c r="E1611" t="s">
        <v>2755</v>
      </c>
    </row>
    <row r="1612" spans="3:5" x14ac:dyDescent="0.2">
      <c r="D1612" t="s">
        <v>5938</v>
      </c>
      <c r="E1612" t="s">
        <v>2772</v>
      </c>
    </row>
    <row r="1613" spans="3:5" x14ac:dyDescent="0.2">
      <c r="D1613" t="s">
        <v>5881</v>
      </c>
      <c r="E1613" t="s">
        <v>2774</v>
      </c>
    </row>
    <row r="1614" spans="3:5" x14ac:dyDescent="0.2">
      <c r="D1614" t="s">
        <v>5917</v>
      </c>
      <c r="E1614" t="s">
        <v>2777</v>
      </c>
    </row>
    <row r="1615" spans="3:5" x14ac:dyDescent="0.2">
      <c r="D1615" t="s">
        <v>5924</v>
      </c>
      <c r="E1615" t="s">
        <v>2780</v>
      </c>
    </row>
    <row r="1616" spans="3:5" x14ac:dyDescent="0.2">
      <c r="D1616" t="s">
        <v>5931</v>
      </c>
      <c r="E1616" t="s">
        <v>2787</v>
      </c>
    </row>
    <row r="1617" spans="3:5" x14ac:dyDescent="0.2">
      <c r="D1617" t="s">
        <v>5937</v>
      </c>
      <c r="E1617" t="s">
        <v>2789</v>
      </c>
    </row>
    <row r="1618" spans="3:5" x14ac:dyDescent="0.2">
      <c r="D1618" t="s">
        <v>5942</v>
      </c>
      <c r="E1618" t="s">
        <v>2792</v>
      </c>
    </row>
    <row r="1619" spans="3:5" x14ac:dyDescent="0.2">
      <c r="D1619" t="s">
        <v>5941</v>
      </c>
      <c r="E1619" t="s">
        <v>2795</v>
      </c>
    </row>
    <row r="1620" spans="3:5" x14ac:dyDescent="0.2">
      <c r="D1620" t="s">
        <v>5901</v>
      </c>
      <c r="E1620" t="s">
        <v>2798</v>
      </c>
    </row>
    <row r="1621" spans="3:5" x14ac:dyDescent="0.2">
      <c r="D1621" t="s">
        <v>5959</v>
      </c>
      <c r="E1621" t="s">
        <v>2800</v>
      </c>
    </row>
    <row r="1622" spans="3:5" x14ac:dyDescent="0.2">
      <c r="D1622" t="s">
        <v>5910</v>
      </c>
      <c r="E1622" t="s">
        <v>2803</v>
      </c>
    </row>
    <row r="1623" spans="3:5" x14ac:dyDescent="0.2">
      <c r="D1623" t="s">
        <v>5905</v>
      </c>
      <c r="E1623" t="s">
        <v>2806</v>
      </c>
    </row>
    <row r="1624" spans="3:5" x14ac:dyDescent="0.2">
      <c r="D1624" t="s">
        <v>5903</v>
      </c>
      <c r="E1624" t="s">
        <v>2808</v>
      </c>
    </row>
    <row r="1625" spans="3:5" x14ac:dyDescent="0.2">
      <c r="D1625" t="s">
        <v>5955</v>
      </c>
      <c r="E1625" t="s">
        <v>2810</v>
      </c>
    </row>
    <row r="1626" spans="3:5" x14ac:dyDescent="0.2">
      <c r="C1626" t="s">
        <v>5927</v>
      </c>
      <c r="D1626" t="s">
        <v>5876</v>
      </c>
      <c r="E1626" t="s">
        <v>2812</v>
      </c>
    </row>
    <row r="1627" spans="3:5" x14ac:dyDescent="0.2">
      <c r="D1627" t="s">
        <v>5879</v>
      </c>
      <c r="E1627" t="s">
        <v>2815</v>
      </c>
    </row>
    <row r="1628" spans="3:5" x14ac:dyDescent="0.2">
      <c r="D1628" t="s">
        <v>5898</v>
      </c>
      <c r="E1628" t="s">
        <v>2818</v>
      </c>
    </row>
    <row r="1629" spans="3:5" x14ac:dyDescent="0.2">
      <c r="D1629" t="s">
        <v>5938</v>
      </c>
      <c r="E1629" t="s">
        <v>2820</v>
      </c>
    </row>
    <row r="1630" spans="3:5" x14ac:dyDescent="0.2">
      <c r="D1630" t="s">
        <v>5939</v>
      </c>
      <c r="E1630" t="s">
        <v>2823</v>
      </c>
    </row>
    <row r="1631" spans="3:5" x14ac:dyDescent="0.2">
      <c r="D1631" t="s">
        <v>5958</v>
      </c>
      <c r="E1631" t="s">
        <v>2825</v>
      </c>
    </row>
    <row r="1632" spans="3:5" x14ac:dyDescent="0.2">
      <c r="D1632" t="s">
        <v>5915</v>
      </c>
      <c r="E1632" t="s">
        <v>2827</v>
      </c>
    </row>
    <row r="1633" spans="3:5" x14ac:dyDescent="0.2">
      <c r="D1633" t="s">
        <v>5920</v>
      </c>
      <c r="E1633" t="s">
        <v>2829</v>
      </c>
    </row>
    <row r="1634" spans="3:5" x14ac:dyDescent="0.2">
      <c r="D1634" t="s">
        <v>5927</v>
      </c>
      <c r="E1634" t="s">
        <v>2832</v>
      </c>
    </row>
    <row r="1635" spans="3:5" x14ac:dyDescent="0.2">
      <c r="D1635" t="s">
        <v>5882</v>
      </c>
      <c r="E1635" t="s">
        <v>2835</v>
      </c>
    </row>
    <row r="1636" spans="3:5" x14ac:dyDescent="0.2">
      <c r="D1636" t="s">
        <v>5944</v>
      </c>
      <c r="E1636" t="s">
        <v>2838</v>
      </c>
    </row>
    <row r="1637" spans="3:5" x14ac:dyDescent="0.2">
      <c r="D1637" t="s">
        <v>5948</v>
      </c>
      <c r="E1637" t="s">
        <v>2841</v>
      </c>
    </row>
    <row r="1638" spans="3:5" x14ac:dyDescent="0.2">
      <c r="D1638" t="s">
        <v>5906</v>
      </c>
      <c r="E1638" t="s">
        <v>2844</v>
      </c>
    </row>
    <row r="1639" spans="3:5" x14ac:dyDescent="0.2">
      <c r="D1639" t="s">
        <v>5908</v>
      </c>
      <c r="E1639" t="s">
        <v>2847</v>
      </c>
    </row>
    <row r="1640" spans="3:5" x14ac:dyDescent="0.2">
      <c r="D1640" t="s">
        <v>5909</v>
      </c>
      <c r="E1640" t="s">
        <v>2850</v>
      </c>
    </row>
    <row r="1641" spans="3:5" x14ac:dyDescent="0.2">
      <c r="D1641" t="s">
        <v>5962</v>
      </c>
      <c r="E1641" t="s">
        <v>2852</v>
      </c>
    </row>
    <row r="1642" spans="3:5" x14ac:dyDescent="0.2">
      <c r="D1642" t="s">
        <v>5956</v>
      </c>
      <c r="E1642" t="s">
        <v>2855</v>
      </c>
    </row>
    <row r="1643" spans="3:5" x14ac:dyDescent="0.2">
      <c r="C1643" t="s">
        <v>5928</v>
      </c>
      <c r="D1643" t="s">
        <v>5877</v>
      </c>
      <c r="E1643" t="s">
        <v>2858</v>
      </c>
    </row>
    <row r="1644" spans="3:5" x14ac:dyDescent="0.2">
      <c r="D1644" t="s">
        <v>5895</v>
      </c>
      <c r="E1644" t="s">
        <v>2861</v>
      </c>
    </row>
    <row r="1645" spans="3:5" x14ac:dyDescent="0.2">
      <c r="D1645" t="s">
        <v>5891</v>
      </c>
      <c r="E1645" t="s">
        <v>2864</v>
      </c>
    </row>
    <row r="1646" spans="3:5" x14ac:dyDescent="0.2">
      <c r="D1646" t="s">
        <v>5881</v>
      </c>
      <c r="E1646" t="s">
        <v>2867</v>
      </c>
    </row>
    <row r="1647" spans="3:5" x14ac:dyDescent="0.2">
      <c r="D1647" t="s">
        <v>5924</v>
      </c>
      <c r="E1647" t="s">
        <v>2870</v>
      </c>
    </row>
    <row r="1648" spans="3:5" x14ac:dyDescent="0.2">
      <c r="D1648" t="s">
        <v>5931</v>
      </c>
      <c r="E1648" t="s">
        <v>2873</v>
      </c>
    </row>
    <row r="1649" spans="3:5" x14ac:dyDescent="0.2">
      <c r="D1649" t="s">
        <v>5937</v>
      </c>
      <c r="E1649" t="s">
        <v>2876</v>
      </c>
    </row>
    <row r="1650" spans="3:5" x14ac:dyDescent="0.2">
      <c r="D1650" t="s">
        <v>5942</v>
      </c>
      <c r="E1650" t="s">
        <v>2879</v>
      </c>
    </row>
    <row r="1651" spans="3:5" x14ac:dyDescent="0.2">
      <c r="D1651" t="s">
        <v>5941</v>
      </c>
      <c r="E1651" t="s">
        <v>2882</v>
      </c>
    </row>
    <row r="1652" spans="3:5" x14ac:dyDescent="0.2">
      <c r="D1652" t="s">
        <v>5959</v>
      </c>
      <c r="E1652" t="s">
        <v>2885</v>
      </c>
    </row>
    <row r="1653" spans="3:5" x14ac:dyDescent="0.2">
      <c r="D1653" t="s">
        <v>5910</v>
      </c>
      <c r="E1653" t="s">
        <v>2888</v>
      </c>
    </row>
    <row r="1654" spans="3:5" x14ac:dyDescent="0.2">
      <c r="D1654" t="s">
        <v>5955</v>
      </c>
      <c r="E1654" t="s">
        <v>2891</v>
      </c>
    </row>
    <row r="1655" spans="3:5" x14ac:dyDescent="0.2">
      <c r="C1655" t="s">
        <v>5929</v>
      </c>
      <c r="D1655" t="s">
        <v>5876</v>
      </c>
      <c r="E1655" t="s">
        <v>2894</v>
      </c>
    </row>
    <row r="1656" spans="3:5" x14ac:dyDescent="0.2">
      <c r="D1656" t="s">
        <v>5879</v>
      </c>
      <c r="E1656" t="s">
        <v>2897</v>
      </c>
    </row>
    <row r="1657" spans="3:5" x14ac:dyDescent="0.2">
      <c r="D1657" t="s">
        <v>5898</v>
      </c>
      <c r="E1657" t="s">
        <v>2900</v>
      </c>
    </row>
    <row r="1658" spans="3:5" x14ac:dyDescent="0.2">
      <c r="D1658" t="s">
        <v>5939</v>
      </c>
      <c r="E1658" t="s">
        <v>2903</v>
      </c>
    </row>
    <row r="1659" spans="3:5" x14ac:dyDescent="0.2">
      <c r="D1659" t="s">
        <v>5920</v>
      </c>
      <c r="E1659" t="s">
        <v>2906</v>
      </c>
    </row>
    <row r="1660" spans="3:5" x14ac:dyDescent="0.2">
      <c r="D1660" t="s">
        <v>5927</v>
      </c>
      <c r="E1660" t="s">
        <v>2909</v>
      </c>
    </row>
    <row r="1661" spans="3:5" x14ac:dyDescent="0.2">
      <c r="D1661" t="s">
        <v>5882</v>
      </c>
      <c r="E1661" t="s">
        <v>2912</v>
      </c>
    </row>
    <row r="1662" spans="3:5" x14ac:dyDescent="0.2">
      <c r="D1662" t="s">
        <v>5944</v>
      </c>
      <c r="E1662" t="s">
        <v>2915</v>
      </c>
    </row>
    <row r="1663" spans="3:5" x14ac:dyDescent="0.2">
      <c r="D1663" t="s">
        <v>5948</v>
      </c>
      <c r="E1663" t="s">
        <v>2918</v>
      </c>
    </row>
    <row r="1664" spans="3:5" x14ac:dyDescent="0.2">
      <c r="D1664" t="s">
        <v>5906</v>
      </c>
      <c r="E1664" t="s">
        <v>2921</v>
      </c>
    </row>
    <row r="1665" spans="3:5" x14ac:dyDescent="0.2">
      <c r="D1665" t="s">
        <v>5908</v>
      </c>
      <c r="E1665" t="s">
        <v>2924</v>
      </c>
    </row>
    <row r="1666" spans="3:5" x14ac:dyDescent="0.2">
      <c r="D1666" t="s">
        <v>5962</v>
      </c>
      <c r="E1666" t="s">
        <v>2927</v>
      </c>
    </row>
    <row r="1667" spans="3:5" x14ac:dyDescent="0.2">
      <c r="D1667" t="s">
        <v>5956</v>
      </c>
      <c r="E1667" t="s">
        <v>2930</v>
      </c>
    </row>
    <row r="1668" spans="3:5" x14ac:dyDescent="0.2">
      <c r="C1668" t="s">
        <v>5930</v>
      </c>
      <c r="D1668" t="s">
        <v>5877</v>
      </c>
      <c r="E1668" t="s">
        <v>2933</v>
      </c>
    </row>
    <row r="1669" spans="3:5" x14ac:dyDescent="0.2">
      <c r="D1669" t="s">
        <v>5895</v>
      </c>
      <c r="E1669" t="s">
        <v>2936</v>
      </c>
    </row>
    <row r="1670" spans="3:5" x14ac:dyDescent="0.2">
      <c r="D1670" t="s">
        <v>5891</v>
      </c>
      <c r="E1670" t="s">
        <v>2939</v>
      </c>
    </row>
    <row r="1671" spans="3:5" x14ac:dyDescent="0.2">
      <c r="D1671" t="s">
        <v>5881</v>
      </c>
      <c r="E1671" t="s">
        <v>2942</v>
      </c>
    </row>
    <row r="1672" spans="3:5" x14ac:dyDescent="0.2">
      <c r="D1672" t="s">
        <v>5924</v>
      </c>
      <c r="E1672" t="s">
        <v>2945</v>
      </c>
    </row>
    <row r="1673" spans="3:5" x14ac:dyDescent="0.2">
      <c r="D1673" t="s">
        <v>5931</v>
      </c>
      <c r="E1673" t="s">
        <v>2948</v>
      </c>
    </row>
    <row r="1674" spans="3:5" x14ac:dyDescent="0.2">
      <c r="D1674" t="s">
        <v>5937</v>
      </c>
      <c r="E1674" t="s">
        <v>2951</v>
      </c>
    </row>
    <row r="1675" spans="3:5" x14ac:dyDescent="0.2">
      <c r="D1675" t="s">
        <v>5942</v>
      </c>
      <c r="E1675" t="s">
        <v>2954</v>
      </c>
    </row>
    <row r="1676" spans="3:5" x14ac:dyDescent="0.2">
      <c r="D1676" t="s">
        <v>5941</v>
      </c>
      <c r="E1676" t="s">
        <v>2957</v>
      </c>
    </row>
    <row r="1677" spans="3:5" x14ac:dyDescent="0.2">
      <c r="D1677" t="s">
        <v>5959</v>
      </c>
      <c r="E1677" t="s">
        <v>2960</v>
      </c>
    </row>
    <row r="1678" spans="3:5" x14ac:dyDescent="0.2">
      <c r="D1678" t="s">
        <v>5910</v>
      </c>
      <c r="E1678" t="s">
        <v>2963</v>
      </c>
    </row>
    <row r="1679" spans="3:5" x14ac:dyDescent="0.2">
      <c r="D1679" t="s">
        <v>5955</v>
      </c>
      <c r="E1679" t="s">
        <v>2966</v>
      </c>
    </row>
    <row r="1680" spans="3:5" x14ac:dyDescent="0.2">
      <c r="C1680" t="s">
        <v>5931</v>
      </c>
      <c r="D1680" t="s">
        <v>5876</v>
      </c>
      <c r="E1680" t="s">
        <v>2969</v>
      </c>
    </row>
    <row r="1681" spans="3:5" x14ac:dyDescent="0.2">
      <c r="D1681" t="s">
        <v>5879</v>
      </c>
      <c r="E1681" t="s">
        <v>2972</v>
      </c>
    </row>
    <row r="1682" spans="3:5" x14ac:dyDescent="0.2">
      <c r="D1682" t="s">
        <v>5898</v>
      </c>
      <c r="E1682" t="s">
        <v>2975</v>
      </c>
    </row>
    <row r="1683" spans="3:5" x14ac:dyDescent="0.2">
      <c r="D1683" t="s">
        <v>5939</v>
      </c>
      <c r="E1683" t="s">
        <v>2978</v>
      </c>
    </row>
    <row r="1684" spans="3:5" x14ac:dyDescent="0.2">
      <c r="D1684" t="s">
        <v>5958</v>
      </c>
      <c r="E1684" t="s">
        <v>2981</v>
      </c>
    </row>
    <row r="1685" spans="3:5" x14ac:dyDescent="0.2">
      <c r="D1685" t="s">
        <v>5920</v>
      </c>
      <c r="E1685" t="s">
        <v>2983</v>
      </c>
    </row>
    <row r="1686" spans="3:5" x14ac:dyDescent="0.2">
      <c r="D1686" t="s">
        <v>5927</v>
      </c>
      <c r="E1686" t="s">
        <v>2986</v>
      </c>
    </row>
    <row r="1687" spans="3:5" x14ac:dyDescent="0.2">
      <c r="D1687" t="s">
        <v>5882</v>
      </c>
      <c r="E1687" t="s">
        <v>2989</v>
      </c>
    </row>
    <row r="1688" spans="3:5" x14ac:dyDescent="0.2">
      <c r="D1688" t="s">
        <v>5944</v>
      </c>
      <c r="E1688" t="s">
        <v>2992</v>
      </c>
    </row>
    <row r="1689" spans="3:5" x14ac:dyDescent="0.2">
      <c r="D1689" t="s">
        <v>5948</v>
      </c>
      <c r="E1689" t="s">
        <v>2995</v>
      </c>
    </row>
    <row r="1690" spans="3:5" x14ac:dyDescent="0.2">
      <c r="D1690" t="s">
        <v>5906</v>
      </c>
      <c r="E1690" t="s">
        <v>2998</v>
      </c>
    </row>
    <row r="1691" spans="3:5" x14ac:dyDescent="0.2">
      <c r="D1691" t="s">
        <v>5908</v>
      </c>
      <c r="E1691" t="s">
        <v>3001</v>
      </c>
    </row>
    <row r="1692" spans="3:5" x14ac:dyDescent="0.2">
      <c r="D1692" t="s">
        <v>5903</v>
      </c>
      <c r="E1692" t="s">
        <v>3004</v>
      </c>
    </row>
    <row r="1693" spans="3:5" x14ac:dyDescent="0.2">
      <c r="D1693" t="s">
        <v>5962</v>
      </c>
      <c r="E1693" t="s">
        <v>3007</v>
      </c>
    </row>
    <row r="1694" spans="3:5" x14ac:dyDescent="0.2">
      <c r="D1694" t="s">
        <v>5956</v>
      </c>
      <c r="E1694" t="s">
        <v>3009</v>
      </c>
    </row>
    <row r="1695" spans="3:5" x14ac:dyDescent="0.2">
      <c r="C1695" t="s">
        <v>5932</v>
      </c>
      <c r="D1695" t="s">
        <v>5877</v>
      </c>
      <c r="E1695" t="s">
        <v>3012</v>
      </c>
    </row>
    <row r="1696" spans="3:5" x14ac:dyDescent="0.2">
      <c r="D1696" t="s">
        <v>5895</v>
      </c>
      <c r="E1696" t="s">
        <v>3015</v>
      </c>
    </row>
    <row r="1697" spans="3:5" x14ac:dyDescent="0.2">
      <c r="D1697" t="s">
        <v>5891</v>
      </c>
      <c r="E1697" t="s">
        <v>3018</v>
      </c>
    </row>
    <row r="1698" spans="3:5" x14ac:dyDescent="0.2">
      <c r="D1698" t="s">
        <v>5881</v>
      </c>
      <c r="E1698" t="s">
        <v>3022</v>
      </c>
    </row>
    <row r="1699" spans="3:5" x14ac:dyDescent="0.2">
      <c r="D1699" t="s">
        <v>5924</v>
      </c>
      <c r="E1699" t="s">
        <v>3025</v>
      </c>
    </row>
    <row r="1700" spans="3:5" x14ac:dyDescent="0.2">
      <c r="D1700" t="s">
        <v>5931</v>
      </c>
      <c r="E1700" t="s">
        <v>3028</v>
      </c>
    </row>
    <row r="1701" spans="3:5" x14ac:dyDescent="0.2">
      <c r="D1701" t="s">
        <v>5937</v>
      </c>
      <c r="E1701" t="s">
        <v>3031</v>
      </c>
    </row>
    <row r="1702" spans="3:5" x14ac:dyDescent="0.2">
      <c r="D1702" t="s">
        <v>5942</v>
      </c>
      <c r="E1702" t="s">
        <v>3034</v>
      </c>
    </row>
    <row r="1703" spans="3:5" x14ac:dyDescent="0.2">
      <c r="D1703" t="s">
        <v>5941</v>
      </c>
      <c r="E1703" t="s">
        <v>3037</v>
      </c>
    </row>
    <row r="1704" spans="3:5" x14ac:dyDescent="0.2">
      <c r="D1704" t="s">
        <v>5959</v>
      </c>
      <c r="E1704" t="s">
        <v>3039</v>
      </c>
    </row>
    <row r="1705" spans="3:5" x14ac:dyDescent="0.2">
      <c r="D1705" t="s">
        <v>5910</v>
      </c>
      <c r="E1705" t="s">
        <v>3042</v>
      </c>
    </row>
    <row r="1706" spans="3:5" x14ac:dyDescent="0.2">
      <c r="C1706" t="s">
        <v>5933</v>
      </c>
      <c r="D1706" t="s">
        <v>5876</v>
      </c>
      <c r="E1706" t="s">
        <v>3045</v>
      </c>
    </row>
    <row r="1707" spans="3:5" x14ac:dyDescent="0.2">
      <c r="D1707" t="s">
        <v>5879</v>
      </c>
      <c r="E1707" t="s">
        <v>3048</v>
      </c>
    </row>
    <row r="1708" spans="3:5" x14ac:dyDescent="0.2">
      <c r="D1708" t="s">
        <v>5898</v>
      </c>
      <c r="E1708" t="s">
        <v>3051</v>
      </c>
    </row>
    <row r="1709" spans="3:5" x14ac:dyDescent="0.2">
      <c r="D1709" t="s">
        <v>5939</v>
      </c>
      <c r="E1709" t="s">
        <v>3054</v>
      </c>
    </row>
    <row r="1710" spans="3:5" x14ac:dyDescent="0.2">
      <c r="D1710" t="s">
        <v>5920</v>
      </c>
      <c r="E1710" t="s">
        <v>3057</v>
      </c>
    </row>
    <row r="1711" spans="3:5" x14ac:dyDescent="0.2">
      <c r="D1711" t="s">
        <v>5927</v>
      </c>
      <c r="E1711" t="s">
        <v>3060</v>
      </c>
    </row>
    <row r="1712" spans="3:5" x14ac:dyDescent="0.2">
      <c r="D1712" t="s">
        <v>5882</v>
      </c>
      <c r="E1712" t="s">
        <v>3067</v>
      </c>
    </row>
    <row r="1713" spans="3:5" x14ac:dyDescent="0.2">
      <c r="D1713" t="s">
        <v>5944</v>
      </c>
      <c r="E1713" t="s">
        <v>3070</v>
      </c>
    </row>
    <row r="1714" spans="3:5" x14ac:dyDescent="0.2">
      <c r="D1714" t="s">
        <v>5948</v>
      </c>
      <c r="E1714" t="s">
        <v>3074</v>
      </c>
    </row>
    <row r="1715" spans="3:5" x14ac:dyDescent="0.2">
      <c r="D1715" t="s">
        <v>5906</v>
      </c>
      <c r="E1715" t="s">
        <v>3077</v>
      </c>
    </row>
    <row r="1716" spans="3:5" x14ac:dyDescent="0.2">
      <c r="D1716" t="s">
        <v>5908</v>
      </c>
      <c r="E1716" t="s">
        <v>3080</v>
      </c>
    </row>
    <row r="1717" spans="3:5" x14ac:dyDescent="0.2">
      <c r="D1717" t="s">
        <v>5909</v>
      </c>
      <c r="E1717" t="s">
        <v>3083</v>
      </c>
    </row>
    <row r="1718" spans="3:5" x14ac:dyDescent="0.2">
      <c r="D1718" t="s">
        <v>5962</v>
      </c>
      <c r="E1718" t="s">
        <v>3085</v>
      </c>
    </row>
    <row r="1719" spans="3:5" x14ac:dyDescent="0.2">
      <c r="D1719" t="s">
        <v>5911</v>
      </c>
      <c r="E1719" t="s">
        <v>3088</v>
      </c>
    </row>
    <row r="1720" spans="3:5" x14ac:dyDescent="0.2">
      <c r="D1720" t="s">
        <v>5956</v>
      </c>
      <c r="E1720" t="s">
        <v>3090</v>
      </c>
    </row>
    <row r="1721" spans="3:5" x14ac:dyDescent="0.2">
      <c r="C1721" t="s">
        <v>5934</v>
      </c>
      <c r="D1721" t="s">
        <v>5877</v>
      </c>
      <c r="E1721" t="s">
        <v>3114</v>
      </c>
    </row>
    <row r="1722" spans="3:5" x14ac:dyDescent="0.2">
      <c r="D1722" t="s">
        <v>5895</v>
      </c>
      <c r="E1722" t="s">
        <v>3117</v>
      </c>
    </row>
    <row r="1723" spans="3:5" x14ac:dyDescent="0.2">
      <c r="D1723" t="s">
        <v>5891</v>
      </c>
      <c r="E1723" t="s">
        <v>3120</v>
      </c>
    </row>
    <row r="1724" spans="3:5" x14ac:dyDescent="0.2">
      <c r="D1724" t="s">
        <v>5881</v>
      </c>
      <c r="E1724" t="s">
        <v>3123</v>
      </c>
    </row>
    <row r="1725" spans="3:5" x14ac:dyDescent="0.2">
      <c r="D1725" t="s">
        <v>5924</v>
      </c>
      <c r="E1725" t="s">
        <v>3126</v>
      </c>
    </row>
    <row r="1726" spans="3:5" x14ac:dyDescent="0.2">
      <c r="D1726" t="s">
        <v>5931</v>
      </c>
      <c r="E1726" t="s">
        <v>3129</v>
      </c>
    </row>
    <row r="1727" spans="3:5" x14ac:dyDescent="0.2">
      <c r="D1727" t="s">
        <v>5937</v>
      </c>
      <c r="E1727" t="s">
        <v>3137</v>
      </c>
    </row>
    <row r="1728" spans="3:5" x14ac:dyDescent="0.2">
      <c r="D1728" t="s">
        <v>5942</v>
      </c>
      <c r="E1728" t="s">
        <v>3139</v>
      </c>
    </row>
    <row r="1729" spans="3:5" x14ac:dyDescent="0.2">
      <c r="D1729" t="s">
        <v>5941</v>
      </c>
      <c r="E1729" t="s">
        <v>3142</v>
      </c>
    </row>
    <row r="1730" spans="3:5" x14ac:dyDescent="0.2">
      <c r="D1730" t="s">
        <v>5959</v>
      </c>
      <c r="E1730" t="s">
        <v>3145</v>
      </c>
    </row>
    <row r="1731" spans="3:5" x14ac:dyDescent="0.2">
      <c r="D1731" t="s">
        <v>5910</v>
      </c>
      <c r="E1731" t="s">
        <v>3148</v>
      </c>
    </row>
    <row r="1732" spans="3:5" x14ac:dyDescent="0.2">
      <c r="D1732" t="s">
        <v>5955</v>
      </c>
      <c r="E1732" t="s">
        <v>3151</v>
      </c>
    </row>
    <row r="1733" spans="3:5" x14ac:dyDescent="0.2">
      <c r="C1733" t="s">
        <v>5882</v>
      </c>
      <c r="D1733" t="s">
        <v>5876</v>
      </c>
      <c r="E1733" t="s">
        <v>3154</v>
      </c>
    </row>
    <row r="1734" spans="3:5" x14ac:dyDescent="0.2">
      <c r="D1734" t="s">
        <v>5879</v>
      </c>
      <c r="E1734" t="s">
        <v>3157</v>
      </c>
    </row>
    <row r="1735" spans="3:5" x14ac:dyDescent="0.2">
      <c r="D1735" t="s">
        <v>5898</v>
      </c>
      <c r="E1735" t="s">
        <v>3160</v>
      </c>
    </row>
    <row r="1736" spans="3:5" x14ac:dyDescent="0.2">
      <c r="D1736" t="s">
        <v>5939</v>
      </c>
      <c r="E1736" t="s">
        <v>3163</v>
      </c>
    </row>
    <row r="1737" spans="3:5" x14ac:dyDescent="0.2">
      <c r="D1737" t="s">
        <v>5920</v>
      </c>
      <c r="E1737" t="s">
        <v>3166</v>
      </c>
    </row>
    <row r="1738" spans="3:5" x14ac:dyDescent="0.2">
      <c r="D1738" t="s">
        <v>5927</v>
      </c>
      <c r="E1738" t="s">
        <v>3169</v>
      </c>
    </row>
    <row r="1739" spans="3:5" x14ac:dyDescent="0.2">
      <c r="D1739" t="s">
        <v>5928</v>
      </c>
      <c r="E1739" t="s">
        <v>3172</v>
      </c>
    </row>
    <row r="1740" spans="3:5" x14ac:dyDescent="0.2">
      <c r="D1740" t="s">
        <v>5882</v>
      </c>
      <c r="E1740" t="s">
        <v>3174</v>
      </c>
    </row>
    <row r="1741" spans="3:5" x14ac:dyDescent="0.2">
      <c r="D1741" t="s">
        <v>5912</v>
      </c>
      <c r="E1741" t="s">
        <v>3177</v>
      </c>
    </row>
    <row r="1742" spans="3:5" x14ac:dyDescent="0.2">
      <c r="D1742" t="s">
        <v>5961</v>
      </c>
      <c r="E1742" t="s">
        <v>3179</v>
      </c>
    </row>
    <row r="1743" spans="3:5" x14ac:dyDescent="0.2">
      <c r="D1743" t="s">
        <v>5944</v>
      </c>
      <c r="E1743" t="s">
        <v>3182</v>
      </c>
    </row>
    <row r="1744" spans="3:5" x14ac:dyDescent="0.2">
      <c r="D1744" t="s">
        <v>5945</v>
      </c>
      <c r="E1744" t="s">
        <v>3184</v>
      </c>
    </row>
    <row r="1745" spans="3:5" x14ac:dyDescent="0.2">
      <c r="D1745" t="s">
        <v>5948</v>
      </c>
      <c r="E1745" t="s">
        <v>3186</v>
      </c>
    </row>
    <row r="1746" spans="3:5" x14ac:dyDescent="0.2">
      <c r="D1746" t="s">
        <v>5908</v>
      </c>
      <c r="E1746" t="s">
        <v>3189</v>
      </c>
    </row>
    <row r="1747" spans="3:5" x14ac:dyDescent="0.2">
      <c r="D1747" t="s">
        <v>5962</v>
      </c>
      <c r="E1747" t="s">
        <v>3192</v>
      </c>
    </row>
    <row r="1748" spans="3:5" x14ac:dyDescent="0.2">
      <c r="D1748" t="s">
        <v>5956</v>
      </c>
      <c r="E1748" t="s">
        <v>3195</v>
      </c>
    </row>
    <row r="1749" spans="3:5" x14ac:dyDescent="0.2">
      <c r="D1749" t="s">
        <v>5871</v>
      </c>
      <c r="E1749" t="s">
        <v>3197</v>
      </c>
    </row>
    <row r="1750" spans="3:5" x14ac:dyDescent="0.2">
      <c r="C1750" t="s">
        <v>5912</v>
      </c>
      <c r="D1750" t="s">
        <v>5877</v>
      </c>
      <c r="E1750" t="s">
        <v>3199</v>
      </c>
    </row>
    <row r="1751" spans="3:5" x14ac:dyDescent="0.2">
      <c r="D1751" t="s">
        <v>5895</v>
      </c>
      <c r="E1751" t="s">
        <v>3202</v>
      </c>
    </row>
    <row r="1752" spans="3:5" x14ac:dyDescent="0.2">
      <c r="D1752" t="s">
        <v>5891</v>
      </c>
      <c r="E1752" t="s">
        <v>3205</v>
      </c>
    </row>
    <row r="1753" spans="3:5" x14ac:dyDescent="0.2">
      <c r="D1753" t="s">
        <v>5892</v>
      </c>
      <c r="E1753" t="s">
        <v>3208</v>
      </c>
    </row>
    <row r="1754" spans="3:5" x14ac:dyDescent="0.2">
      <c r="D1754" t="s">
        <v>5881</v>
      </c>
      <c r="E1754" t="s">
        <v>3211</v>
      </c>
    </row>
    <row r="1755" spans="3:5" x14ac:dyDescent="0.2">
      <c r="D1755" t="s">
        <v>5924</v>
      </c>
      <c r="E1755" t="s">
        <v>3214</v>
      </c>
    </row>
    <row r="1756" spans="3:5" x14ac:dyDescent="0.2">
      <c r="D1756" t="s">
        <v>5931</v>
      </c>
      <c r="E1756" t="s">
        <v>3217</v>
      </c>
    </row>
    <row r="1757" spans="3:5" x14ac:dyDescent="0.2">
      <c r="D1757" t="s">
        <v>5937</v>
      </c>
      <c r="E1757" t="s">
        <v>3220</v>
      </c>
    </row>
    <row r="1758" spans="3:5" x14ac:dyDescent="0.2">
      <c r="D1758" t="s">
        <v>5941</v>
      </c>
      <c r="E1758" t="s">
        <v>3312</v>
      </c>
    </row>
    <row r="1759" spans="3:5" x14ac:dyDescent="0.2">
      <c r="D1759" t="s">
        <v>5901</v>
      </c>
      <c r="E1759" t="s">
        <v>3315</v>
      </c>
    </row>
    <row r="1760" spans="3:5" x14ac:dyDescent="0.2">
      <c r="D1760" t="s">
        <v>5965</v>
      </c>
      <c r="E1760" t="s">
        <v>3317</v>
      </c>
    </row>
    <row r="1761" spans="3:5" x14ac:dyDescent="0.2">
      <c r="D1761" t="s">
        <v>5910</v>
      </c>
      <c r="E1761" t="s">
        <v>3319</v>
      </c>
    </row>
    <row r="1762" spans="3:5" x14ac:dyDescent="0.2">
      <c r="D1762" t="s">
        <v>5905</v>
      </c>
      <c r="E1762" t="s">
        <v>3321</v>
      </c>
    </row>
    <row r="1763" spans="3:5" x14ac:dyDescent="0.2">
      <c r="D1763" t="s">
        <v>5955</v>
      </c>
      <c r="E1763" t="s">
        <v>3323</v>
      </c>
    </row>
    <row r="1764" spans="3:5" x14ac:dyDescent="0.2">
      <c r="D1764" t="s">
        <v>5970</v>
      </c>
      <c r="E1764" t="s">
        <v>3326</v>
      </c>
    </row>
    <row r="1765" spans="3:5" x14ac:dyDescent="0.2">
      <c r="C1765" t="s">
        <v>5935</v>
      </c>
      <c r="D1765" t="s">
        <v>5876</v>
      </c>
      <c r="E1765" t="s">
        <v>3328</v>
      </c>
    </row>
    <row r="1766" spans="3:5" x14ac:dyDescent="0.2">
      <c r="D1766" t="s">
        <v>5879</v>
      </c>
      <c r="E1766" t="s">
        <v>3331</v>
      </c>
    </row>
    <row r="1767" spans="3:5" x14ac:dyDescent="0.2">
      <c r="D1767" t="s">
        <v>5898</v>
      </c>
      <c r="E1767" t="s">
        <v>3334</v>
      </c>
    </row>
    <row r="1768" spans="3:5" x14ac:dyDescent="0.2">
      <c r="D1768" t="s">
        <v>5939</v>
      </c>
      <c r="E1768" t="s">
        <v>3337</v>
      </c>
    </row>
    <row r="1769" spans="3:5" x14ac:dyDescent="0.2">
      <c r="D1769" t="s">
        <v>5919</v>
      </c>
      <c r="E1769" t="s">
        <v>3340</v>
      </c>
    </row>
    <row r="1770" spans="3:5" x14ac:dyDescent="0.2">
      <c r="D1770" t="s">
        <v>5920</v>
      </c>
      <c r="E1770" t="s">
        <v>3343</v>
      </c>
    </row>
    <row r="1771" spans="3:5" x14ac:dyDescent="0.2">
      <c r="D1771" t="s">
        <v>5921</v>
      </c>
      <c r="E1771" t="s">
        <v>3345</v>
      </c>
    </row>
    <row r="1772" spans="3:5" x14ac:dyDescent="0.2">
      <c r="D1772" t="s">
        <v>5927</v>
      </c>
      <c r="E1772" t="s">
        <v>3363</v>
      </c>
    </row>
    <row r="1773" spans="3:5" x14ac:dyDescent="0.2">
      <c r="D1773" t="s">
        <v>5928</v>
      </c>
      <c r="E1773" t="s">
        <v>3366</v>
      </c>
    </row>
    <row r="1774" spans="3:5" x14ac:dyDescent="0.2">
      <c r="D1774" t="s">
        <v>5929</v>
      </c>
      <c r="E1774" t="s">
        <v>3368</v>
      </c>
    </row>
    <row r="1775" spans="3:5" x14ac:dyDescent="0.2">
      <c r="D1775" t="s">
        <v>5930</v>
      </c>
      <c r="E1775" t="s">
        <v>3370</v>
      </c>
    </row>
    <row r="1776" spans="3:5" x14ac:dyDescent="0.2">
      <c r="D1776" t="s">
        <v>5882</v>
      </c>
      <c r="E1776" t="s">
        <v>3372</v>
      </c>
    </row>
    <row r="1777" spans="3:5" x14ac:dyDescent="0.2">
      <c r="D1777" t="s">
        <v>5944</v>
      </c>
      <c r="E1777" t="s">
        <v>3375</v>
      </c>
    </row>
    <row r="1778" spans="3:5" x14ac:dyDescent="0.2">
      <c r="D1778" t="s">
        <v>5946</v>
      </c>
      <c r="E1778" t="s">
        <v>3378</v>
      </c>
    </row>
    <row r="1779" spans="3:5" x14ac:dyDescent="0.2">
      <c r="D1779" t="s">
        <v>5948</v>
      </c>
      <c r="E1779" t="s">
        <v>3381</v>
      </c>
    </row>
    <row r="1780" spans="3:5" x14ac:dyDescent="0.2">
      <c r="D1780" t="s">
        <v>5906</v>
      </c>
      <c r="E1780" t="s">
        <v>3383</v>
      </c>
    </row>
    <row r="1781" spans="3:5" x14ac:dyDescent="0.2">
      <c r="D1781" t="s">
        <v>5908</v>
      </c>
      <c r="E1781" t="s">
        <v>3386</v>
      </c>
    </row>
    <row r="1782" spans="3:5" x14ac:dyDescent="0.2">
      <c r="D1782" t="s">
        <v>5962</v>
      </c>
      <c r="E1782" t="s">
        <v>3389</v>
      </c>
    </row>
    <row r="1783" spans="3:5" x14ac:dyDescent="0.2">
      <c r="D1783" t="s">
        <v>5956</v>
      </c>
      <c r="E1783" t="s">
        <v>3392</v>
      </c>
    </row>
    <row r="1784" spans="3:5" x14ac:dyDescent="0.2">
      <c r="C1784" t="s">
        <v>5936</v>
      </c>
      <c r="D1784" t="s">
        <v>5877</v>
      </c>
      <c r="E1784" t="s">
        <v>3395</v>
      </c>
    </row>
    <row r="1785" spans="3:5" x14ac:dyDescent="0.2">
      <c r="D1785" t="s">
        <v>5878</v>
      </c>
      <c r="E1785" t="s">
        <v>3398</v>
      </c>
    </row>
    <row r="1786" spans="3:5" x14ac:dyDescent="0.2">
      <c r="D1786" t="s">
        <v>5879</v>
      </c>
      <c r="E1786" t="s">
        <v>3400</v>
      </c>
    </row>
    <row r="1787" spans="3:5" x14ac:dyDescent="0.2">
      <c r="D1787" t="s">
        <v>5895</v>
      </c>
      <c r="E1787" t="s">
        <v>3403</v>
      </c>
    </row>
    <row r="1788" spans="3:5" x14ac:dyDescent="0.2">
      <c r="D1788" t="s">
        <v>5891</v>
      </c>
      <c r="E1788" t="s">
        <v>3405</v>
      </c>
    </row>
    <row r="1789" spans="3:5" x14ac:dyDescent="0.2">
      <c r="D1789" t="s">
        <v>5892</v>
      </c>
      <c r="E1789" t="s">
        <v>3408</v>
      </c>
    </row>
    <row r="1790" spans="3:5" x14ac:dyDescent="0.2">
      <c r="D1790" t="s">
        <v>5913</v>
      </c>
      <c r="E1790" t="s">
        <v>3410</v>
      </c>
    </row>
    <row r="1791" spans="3:5" x14ac:dyDescent="0.2">
      <c r="D1791" t="s">
        <v>5881</v>
      </c>
      <c r="E1791" t="s">
        <v>3412</v>
      </c>
    </row>
    <row r="1792" spans="3:5" x14ac:dyDescent="0.2">
      <c r="D1792" t="s">
        <v>5924</v>
      </c>
      <c r="E1792" t="s">
        <v>3416</v>
      </c>
    </row>
    <row r="1793" spans="3:5" x14ac:dyDescent="0.2">
      <c r="D1793" t="s">
        <v>5937</v>
      </c>
      <c r="E1793" t="s">
        <v>3419</v>
      </c>
    </row>
    <row r="1794" spans="3:5" x14ac:dyDescent="0.2">
      <c r="D1794" t="s">
        <v>5941</v>
      </c>
      <c r="E1794" t="s">
        <v>3421</v>
      </c>
    </row>
    <row r="1795" spans="3:5" x14ac:dyDescent="0.2">
      <c r="D1795" t="s">
        <v>5959</v>
      </c>
      <c r="E1795" t="s">
        <v>3424</v>
      </c>
    </row>
    <row r="1796" spans="3:5" x14ac:dyDescent="0.2">
      <c r="D1796" t="s">
        <v>5910</v>
      </c>
      <c r="E1796" t="s">
        <v>3427</v>
      </c>
    </row>
    <row r="1797" spans="3:5" x14ac:dyDescent="0.2">
      <c r="D1797" t="s">
        <v>5955</v>
      </c>
      <c r="E1797" t="s">
        <v>3430</v>
      </c>
    </row>
    <row r="1798" spans="3:5" x14ac:dyDescent="0.2">
      <c r="C1798" t="s">
        <v>5937</v>
      </c>
      <c r="D1798" t="s">
        <v>5870</v>
      </c>
      <c r="E1798" t="s">
        <v>3432</v>
      </c>
    </row>
    <row r="1799" spans="3:5" x14ac:dyDescent="0.2">
      <c r="D1799" t="s">
        <v>5876</v>
      </c>
      <c r="E1799" t="s">
        <v>3434</v>
      </c>
    </row>
    <row r="1800" spans="3:5" x14ac:dyDescent="0.2">
      <c r="D1800" t="s">
        <v>5879</v>
      </c>
      <c r="E1800" t="s">
        <v>3437</v>
      </c>
    </row>
    <row r="1801" spans="3:5" x14ac:dyDescent="0.2">
      <c r="D1801" t="s">
        <v>5898</v>
      </c>
      <c r="E1801" t="s">
        <v>3440</v>
      </c>
    </row>
    <row r="1802" spans="3:5" x14ac:dyDescent="0.2">
      <c r="D1802" t="s">
        <v>5939</v>
      </c>
      <c r="E1802" t="s">
        <v>3443</v>
      </c>
    </row>
    <row r="1803" spans="3:5" x14ac:dyDescent="0.2">
      <c r="D1803" t="s">
        <v>5920</v>
      </c>
      <c r="E1803" t="s">
        <v>3446</v>
      </c>
    </row>
    <row r="1804" spans="3:5" x14ac:dyDescent="0.2">
      <c r="D1804" t="s">
        <v>5927</v>
      </c>
      <c r="E1804" t="s">
        <v>3449</v>
      </c>
    </row>
    <row r="1805" spans="3:5" x14ac:dyDescent="0.2">
      <c r="D1805" t="s">
        <v>5882</v>
      </c>
      <c r="E1805" t="s">
        <v>3452</v>
      </c>
    </row>
    <row r="1806" spans="3:5" x14ac:dyDescent="0.2">
      <c r="D1806" t="s">
        <v>5944</v>
      </c>
      <c r="E1806" t="s">
        <v>3454</v>
      </c>
    </row>
    <row r="1807" spans="3:5" x14ac:dyDescent="0.2">
      <c r="D1807" t="s">
        <v>5948</v>
      </c>
      <c r="E1807" t="s">
        <v>3457</v>
      </c>
    </row>
    <row r="1808" spans="3:5" x14ac:dyDescent="0.2">
      <c r="D1808" t="s">
        <v>5906</v>
      </c>
      <c r="E1808" t="s">
        <v>3460</v>
      </c>
    </row>
    <row r="1809" spans="1:5" x14ac:dyDescent="0.2">
      <c r="C1809" t="s">
        <v>5907</v>
      </c>
      <c r="D1809" t="s">
        <v>5881</v>
      </c>
      <c r="E1809" t="s">
        <v>3658</v>
      </c>
    </row>
    <row r="1810" spans="1:5" x14ac:dyDescent="0.2">
      <c r="C1810" t="s">
        <v>5904</v>
      </c>
      <c r="D1810" t="s">
        <v>5872</v>
      </c>
      <c r="E1810" t="s">
        <v>3347</v>
      </c>
    </row>
    <row r="1811" spans="1:5" x14ac:dyDescent="0.2">
      <c r="D1811" t="s">
        <v>5898</v>
      </c>
      <c r="E1811" t="s">
        <v>3350</v>
      </c>
    </row>
    <row r="1812" spans="1:5" x14ac:dyDescent="0.2">
      <c r="A1812" t="s">
        <v>5839</v>
      </c>
      <c r="B1812" t="s">
        <v>5872</v>
      </c>
      <c r="C1812" t="s">
        <v>5885</v>
      </c>
      <c r="D1812" t="s">
        <v>5870</v>
      </c>
      <c r="E1812" t="s">
        <v>3972</v>
      </c>
    </row>
    <row r="1813" spans="1:5" x14ac:dyDescent="0.2">
      <c r="D1813" t="s">
        <v>5927</v>
      </c>
      <c r="E1813" t="s">
        <v>3974</v>
      </c>
    </row>
    <row r="1814" spans="1:5" x14ac:dyDescent="0.2">
      <c r="D1814" t="s">
        <v>5882</v>
      </c>
      <c r="E1814" t="s">
        <v>3976</v>
      </c>
    </row>
    <row r="1815" spans="1:5" x14ac:dyDescent="0.2">
      <c r="D1815" t="s">
        <v>5944</v>
      </c>
      <c r="E1815" t="s">
        <v>3978</v>
      </c>
    </row>
    <row r="1816" spans="1:5" x14ac:dyDescent="0.2">
      <c r="D1816" t="s">
        <v>5948</v>
      </c>
      <c r="E1816" t="s">
        <v>3980</v>
      </c>
    </row>
    <row r="1817" spans="1:5" x14ac:dyDescent="0.2">
      <c r="B1817" t="s">
        <v>5874</v>
      </c>
      <c r="C1817" t="s">
        <v>5870</v>
      </c>
      <c r="D1817" t="s">
        <v>5877</v>
      </c>
      <c r="E1817" t="s">
        <v>4524</v>
      </c>
    </row>
    <row r="1818" spans="1:5" x14ac:dyDescent="0.2">
      <c r="C1818" t="s">
        <v>5875</v>
      </c>
      <c r="D1818" t="s">
        <v>5959</v>
      </c>
      <c r="E1818" t="s">
        <v>4526</v>
      </c>
    </row>
    <row r="1819" spans="1:5" x14ac:dyDescent="0.2">
      <c r="D1819" t="s">
        <v>5955</v>
      </c>
      <c r="E1819" t="s">
        <v>4528</v>
      </c>
    </row>
    <row r="1820" spans="1:5" x14ac:dyDescent="0.2">
      <c r="D1820" t="s">
        <v>5971</v>
      </c>
      <c r="E1820" t="s">
        <v>4530</v>
      </c>
    </row>
    <row r="1821" spans="1:5" x14ac:dyDescent="0.2">
      <c r="D1821" t="s">
        <v>5871</v>
      </c>
      <c r="E1821" t="s">
        <v>4533</v>
      </c>
    </row>
    <row r="1822" spans="1:5" x14ac:dyDescent="0.2">
      <c r="C1822" t="s">
        <v>5877</v>
      </c>
      <c r="D1822" t="s">
        <v>5870</v>
      </c>
      <c r="E1822" t="s">
        <v>4535</v>
      </c>
    </row>
    <row r="1823" spans="1:5" x14ac:dyDescent="0.2">
      <c r="D1823" t="s">
        <v>5872</v>
      </c>
      <c r="E1823" t="s">
        <v>4537</v>
      </c>
    </row>
    <row r="1824" spans="1:5" x14ac:dyDescent="0.2">
      <c r="D1824" t="s">
        <v>5879</v>
      </c>
      <c r="E1824" t="s">
        <v>4539</v>
      </c>
    </row>
    <row r="1825" spans="1:5" x14ac:dyDescent="0.2">
      <c r="C1825" t="s">
        <v>5879</v>
      </c>
      <c r="D1825" t="s">
        <v>5950</v>
      </c>
      <c r="E1825" t="s">
        <v>4541</v>
      </c>
    </row>
    <row r="1826" spans="1:5" x14ac:dyDescent="0.2">
      <c r="D1826" t="s">
        <v>5906</v>
      </c>
      <c r="E1826" t="s">
        <v>4543</v>
      </c>
    </row>
    <row r="1827" spans="1:5" x14ac:dyDescent="0.2">
      <c r="D1827" t="s">
        <v>5963</v>
      </c>
      <c r="E1827" t="s">
        <v>4545</v>
      </c>
    </row>
    <row r="1828" spans="1:5" x14ac:dyDescent="0.2">
      <c r="D1828" t="s">
        <v>5954</v>
      </c>
      <c r="E1828" t="s">
        <v>4547</v>
      </c>
    </row>
    <row r="1829" spans="1:5" x14ac:dyDescent="0.2">
      <c r="D1829" t="s">
        <v>5964</v>
      </c>
      <c r="E1829" t="s">
        <v>4549</v>
      </c>
    </row>
    <row r="1830" spans="1:5" x14ac:dyDescent="0.2">
      <c r="D1830" t="s">
        <v>5959</v>
      </c>
      <c r="E1830" t="s">
        <v>4551</v>
      </c>
    </row>
    <row r="1831" spans="1:5" x14ac:dyDescent="0.2">
      <c r="D1831" t="s">
        <v>5965</v>
      </c>
      <c r="E1831" t="s">
        <v>4553</v>
      </c>
    </row>
    <row r="1832" spans="1:5" x14ac:dyDescent="0.2">
      <c r="D1832" t="s">
        <v>5940</v>
      </c>
      <c r="E1832" t="s">
        <v>4555</v>
      </c>
    </row>
    <row r="1833" spans="1:5" x14ac:dyDescent="0.2">
      <c r="D1833" t="s">
        <v>5908</v>
      </c>
      <c r="E1833" t="s">
        <v>4557</v>
      </c>
    </row>
    <row r="1834" spans="1:5" x14ac:dyDescent="0.2">
      <c r="D1834" t="s">
        <v>5962</v>
      </c>
      <c r="E1834" t="s">
        <v>4559</v>
      </c>
    </row>
    <row r="1835" spans="1:5" x14ac:dyDescent="0.2">
      <c r="C1835" t="s">
        <v>5887</v>
      </c>
      <c r="D1835" t="s">
        <v>5877</v>
      </c>
      <c r="E1835" t="s">
        <v>4561</v>
      </c>
    </row>
    <row r="1836" spans="1:5" x14ac:dyDescent="0.2">
      <c r="D1836" t="s">
        <v>5878</v>
      </c>
      <c r="E1836" t="s">
        <v>4563</v>
      </c>
    </row>
    <row r="1837" spans="1:5" x14ac:dyDescent="0.2">
      <c r="A1837" t="s">
        <v>5840</v>
      </c>
      <c r="B1837" t="s">
        <v>5872</v>
      </c>
      <c r="C1837" t="s">
        <v>5903</v>
      </c>
      <c r="D1837" t="s">
        <v>5920</v>
      </c>
      <c r="E1837" t="s">
        <v>3982</v>
      </c>
    </row>
    <row r="1838" spans="1:5" x14ac:dyDescent="0.2">
      <c r="A1838" t="s">
        <v>5841</v>
      </c>
      <c r="B1838" t="s">
        <v>5870</v>
      </c>
      <c r="C1838" t="s">
        <v>5870</v>
      </c>
      <c r="D1838" t="s">
        <v>5870</v>
      </c>
      <c r="E1838" t="s">
        <v>3983</v>
      </c>
    </row>
    <row r="1839" spans="1:5" x14ac:dyDescent="0.2">
      <c r="C1839" t="s">
        <v>5903</v>
      </c>
      <c r="D1839" t="s">
        <v>5939</v>
      </c>
      <c r="E1839" t="s">
        <v>3985</v>
      </c>
    </row>
    <row r="1840" spans="1:5" x14ac:dyDescent="0.2">
      <c r="B1840" t="s">
        <v>5876</v>
      </c>
      <c r="C1840" t="s">
        <v>5874</v>
      </c>
      <c r="D1840" t="s">
        <v>5870</v>
      </c>
      <c r="E1840" t="s">
        <v>3987</v>
      </c>
    </row>
    <row r="1841" spans="2:5" x14ac:dyDescent="0.2">
      <c r="D1841" t="s">
        <v>5874</v>
      </c>
      <c r="E1841" t="s">
        <v>3989</v>
      </c>
    </row>
    <row r="1842" spans="2:5" x14ac:dyDescent="0.2">
      <c r="C1842" t="s">
        <v>5878</v>
      </c>
      <c r="D1842" t="s">
        <v>5870</v>
      </c>
      <c r="E1842" t="s">
        <v>3991</v>
      </c>
    </row>
    <row r="1843" spans="2:5" x14ac:dyDescent="0.2">
      <c r="D1843" t="s">
        <v>5874</v>
      </c>
      <c r="E1843" t="s">
        <v>3993</v>
      </c>
    </row>
    <row r="1844" spans="2:5" x14ac:dyDescent="0.2">
      <c r="D1844" t="s">
        <v>5882</v>
      </c>
      <c r="E1844" t="s">
        <v>3995</v>
      </c>
    </row>
    <row r="1845" spans="2:5" x14ac:dyDescent="0.2">
      <c r="D1845" t="s">
        <v>5897</v>
      </c>
      <c r="E1845" t="s">
        <v>3997</v>
      </c>
    </row>
    <row r="1846" spans="2:5" x14ac:dyDescent="0.2">
      <c r="D1846" t="s">
        <v>5960</v>
      </c>
      <c r="E1846" t="s">
        <v>3999</v>
      </c>
    </row>
    <row r="1847" spans="2:5" x14ac:dyDescent="0.2">
      <c r="D1847" t="s">
        <v>5961</v>
      </c>
      <c r="E1847" t="s">
        <v>4001</v>
      </c>
    </row>
    <row r="1848" spans="2:5" x14ac:dyDescent="0.2">
      <c r="D1848" t="s">
        <v>5946</v>
      </c>
      <c r="E1848" t="s">
        <v>4003</v>
      </c>
    </row>
    <row r="1849" spans="2:5" x14ac:dyDescent="0.2">
      <c r="D1849" t="s">
        <v>5914</v>
      </c>
      <c r="E1849" t="s">
        <v>4005</v>
      </c>
    </row>
    <row r="1850" spans="2:5" x14ac:dyDescent="0.2">
      <c r="D1850" t="s">
        <v>5941</v>
      </c>
      <c r="E1850" t="s">
        <v>4007</v>
      </c>
    </row>
    <row r="1851" spans="2:5" x14ac:dyDescent="0.2">
      <c r="D1851" t="s">
        <v>5940</v>
      </c>
      <c r="E1851" t="s">
        <v>4009</v>
      </c>
    </row>
    <row r="1852" spans="2:5" x14ac:dyDescent="0.2">
      <c r="B1852" t="s">
        <v>5873</v>
      </c>
      <c r="C1852" t="s">
        <v>5870</v>
      </c>
      <c r="D1852" t="s">
        <v>5870</v>
      </c>
      <c r="E1852" t="s">
        <v>4011</v>
      </c>
    </row>
    <row r="1853" spans="2:5" x14ac:dyDescent="0.2">
      <c r="C1853" t="s">
        <v>5872</v>
      </c>
      <c r="D1853" t="s">
        <v>5870</v>
      </c>
      <c r="E1853" t="s">
        <v>4014</v>
      </c>
    </row>
    <row r="1854" spans="2:5" x14ac:dyDescent="0.2">
      <c r="D1854" t="s">
        <v>5883</v>
      </c>
      <c r="E1854" t="s">
        <v>4016</v>
      </c>
    </row>
    <row r="1855" spans="2:5" x14ac:dyDescent="0.2">
      <c r="D1855" t="s">
        <v>5879</v>
      </c>
      <c r="E1855" t="s">
        <v>4018</v>
      </c>
    </row>
    <row r="1856" spans="2:5" x14ac:dyDescent="0.2">
      <c r="C1856" t="s">
        <v>5883</v>
      </c>
      <c r="D1856" t="s">
        <v>5887</v>
      </c>
      <c r="E1856" t="s">
        <v>4030</v>
      </c>
    </row>
    <row r="1857" spans="1:5" x14ac:dyDescent="0.2">
      <c r="D1857" t="s">
        <v>5888</v>
      </c>
      <c r="E1857" t="s">
        <v>4032</v>
      </c>
    </row>
    <row r="1858" spans="1:5" x14ac:dyDescent="0.2">
      <c r="C1858" t="s">
        <v>5900</v>
      </c>
      <c r="D1858" t="s">
        <v>5900</v>
      </c>
      <c r="E1858" t="s">
        <v>4020</v>
      </c>
    </row>
    <row r="1859" spans="1:5" x14ac:dyDescent="0.2">
      <c r="D1859" t="s">
        <v>5955</v>
      </c>
      <c r="E1859" t="s">
        <v>4022</v>
      </c>
    </row>
    <row r="1860" spans="1:5" x14ac:dyDescent="0.2">
      <c r="D1860" t="s">
        <v>5970</v>
      </c>
      <c r="E1860" t="s">
        <v>4024</v>
      </c>
    </row>
    <row r="1861" spans="1:5" x14ac:dyDescent="0.2">
      <c r="D1861" t="s">
        <v>5904</v>
      </c>
      <c r="E1861" t="s">
        <v>4026</v>
      </c>
    </row>
    <row r="1862" spans="1:5" x14ac:dyDescent="0.2">
      <c r="D1862" t="s">
        <v>5971</v>
      </c>
      <c r="E1862" t="s">
        <v>4028</v>
      </c>
    </row>
    <row r="1863" spans="1:5" x14ac:dyDescent="0.2">
      <c r="B1863" t="s">
        <v>5877</v>
      </c>
      <c r="C1863" t="s">
        <v>5892</v>
      </c>
      <c r="D1863" t="s">
        <v>5877</v>
      </c>
      <c r="E1863" t="s">
        <v>4034</v>
      </c>
    </row>
    <row r="1864" spans="1:5" x14ac:dyDescent="0.2">
      <c r="A1864" t="s">
        <v>5842</v>
      </c>
      <c r="B1864" t="s">
        <v>5875</v>
      </c>
      <c r="C1864" t="s">
        <v>5883</v>
      </c>
      <c r="D1864" t="s">
        <v>5895</v>
      </c>
      <c r="E1864" t="s">
        <v>4036</v>
      </c>
    </row>
    <row r="1865" spans="1:5" x14ac:dyDescent="0.2">
      <c r="C1865" t="s">
        <v>5892</v>
      </c>
      <c r="D1865" t="s">
        <v>5895</v>
      </c>
      <c r="E1865" t="s">
        <v>4038</v>
      </c>
    </row>
    <row r="1866" spans="1:5" x14ac:dyDescent="0.2">
      <c r="C1866" t="s">
        <v>5907</v>
      </c>
      <c r="D1866" t="s">
        <v>5941</v>
      </c>
      <c r="E1866" t="s">
        <v>4040</v>
      </c>
    </row>
    <row r="1867" spans="1:5" x14ac:dyDescent="0.2">
      <c r="B1867" t="s">
        <v>5877</v>
      </c>
      <c r="C1867" t="s">
        <v>5883</v>
      </c>
      <c r="D1867" t="s">
        <v>5893</v>
      </c>
      <c r="E1867" t="s">
        <v>4042</v>
      </c>
    </row>
    <row r="1868" spans="1:5" x14ac:dyDescent="0.2">
      <c r="B1868" t="s">
        <v>5878</v>
      </c>
      <c r="C1868" t="s">
        <v>5883</v>
      </c>
      <c r="D1868" t="s">
        <v>5885</v>
      </c>
      <c r="E1868" t="s">
        <v>4044</v>
      </c>
    </row>
    <row r="1869" spans="1:5" x14ac:dyDescent="0.2">
      <c r="A1869" t="s">
        <v>5843</v>
      </c>
      <c r="B1869" t="s">
        <v>5879</v>
      </c>
      <c r="C1869" t="s">
        <v>5870</v>
      </c>
      <c r="D1869" t="s">
        <v>5870</v>
      </c>
      <c r="E1869" t="s">
        <v>4046</v>
      </c>
    </row>
    <row r="1870" spans="1:5" x14ac:dyDescent="0.2">
      <c r="A1870" t="s">
        <v>5844</v>
      </c>
      <c r="B1870" t="s">
        <v>5873</v>
      </c>
      <c r="C1870" t="s">
        <v>5870</v>
      </c>
      <c r="D1870" t="s">
        <v>5870</v>
      </c>
      <c r="E1870" t="s">
        <v>4048</v>
      </c>
    </row>
    <row r="1871" spans="1:5" x14ac:dyDescent="0.2">
      <c r="D1871" t="s">
        <v>5872</v>
      </c>
      <c r="E1871" t="s">
        <v>4052</v>
      </c>
    </row>
    <row r="1872" spans="1:5" x14ac:dyDescent="0.2">
      <c r="C1872" t="s">
        <v>5872</v>
      </c>
      <c r="D1872" t="s">
        <v>5870</v>
      </c>
      <c r="E1872" t="s">
        <v>4050</v>
      </c>
    </row>
    <row r="1873" spans="2:5" x14ac:dyDescent="0.2">
      <c r="D1873" t="s">
        <v>5877</v>
      </c>
      <c r="E1873" t="s">
        <v>4054</v>
      </c>
    </row>
    <row r="1874" spans="2:5" x14ac:dyDescent="0.2">
      <c r="D1874" t="s">
        <v>5878</v>
      </c>
      <c r="E1874" t="s">
        <v>4056</v>
      </c>
    </row>
    <row r="1875" spans="2:5" x14ac:dyDescent="0.2">
      <c r="D1875" t="s">
        <v>5883</v>
      </c>
      <c r="E1875" t="s">
        <v>4058</v>
      </c>
    </row>
    <row r="1876" spans="2:5" x14ac:dyDescent="0.2">
      <c r="D1876" t="s">
        <v>5884</v>
      </c>
      <c r="E1876" t="s">
        <v>4060</v>
      </c>
    </row>
    <row r="1877" spans="2:5" x14ac:dyDescent="0.2">
      <c r="D1877" t="s">
        <v>5879</v>
      </c>
      <c r="E1877" t="s">
        <v>4062</v>
      </c>
    </row>
    <row r="1878" spans="2:5" x14ac:dyDescent="0.2">
      <c r="D1878" t="s">
        <v>5899</v>
      </c>
      <c r="E1878" t="s">
        <v>4064</v>
      </c>
    </row>
    <row r="1879" spans="2:5" x14ac:dyDescent="0.2">
      <c r="C1879" t="s">
        <v>5873</v>
      </c>
      <c r="D1879" t="s">
        <v>5870</v>
      </c>
      <c r="E1879" t="s">
        <v>4068</v>
      </c>
    </row>
    <row r="1880" spans="2:5" x14ac:dyDescent="0.2">
      <c r="C1880" t="s">
        <v>5878</v>
      </c>
      <c r="D1880" t="s">
        <v>5901</v>
      </c>
      <c r="E1880" t="s">
        <v>4066</v>
      </c>
    </row>
    <row r="1881" spans="2:5" x14ac:dyDescent="0.2">
      <c r="B1881" t="s">
        <v>5875</v>
      </c>
      <c r="C1881" t="s">
        <v>5870</v>
      </c>
      <c r="D1881" t="s">
        <v>5870</v>
      </c>
      <c r="E1881" t="s">
        <v>4069</v>
      </c>
    </row>
    <row r="1882" spans="2:5" x14ac:dyDescent="0.2">
      <c r="C1882" t="s">
        <v>5878</v>
      </c>
      <c r="D1882" t="s">
        <v>5922</v>
      </c>
      <c r="E1882" t="s">
        <v>4071</v>
      </c>
    </row>
    <row r="1883" spans="2:5" x14ac:dyDescent="0.2">
      <c r="D1883" t="s">
        <v>5923</v>
      </c>
      <c r="E1883" t="s">
        <v>4073</v>
      </c>
    </row>
    <row r="1884" spans="2:5" x14ac:dyDescent="0.2">
      <c r="C1884" t="s">
        <v>5887</v>
      </c>
      <c r="D1884" t="s">
        <v>5970</v>
      </c>
      <c r="E1884" t="s">
        <v>4075</v>
      </c>
    </row>
    <row r="1885" spans="2:5" x14ac:dyDescent="0.2">
      <c r="D1885" t="s">
        <v>5904</v>
      </c>
      <c r="E1885" t="s">
        <v>4077</v>
      </c>
    </row>
    <row r="1886" spans="2:5" x14ac:dyDescent="0.2">
      <c r="D1886" t="s">
        <v>5971</v>
      </c>
      <c r="E1886" t="s">
        <v>4079</v>
      </c>
    </row>
    <row r="1887" spans="2:5" x14ac:dyDescent="0.2">
      <c r="D1887" t="s">
        <v>5956</v>
      </c>
      <c r="E1887" t="s">
        <v>4081</v>
      </c>
    </row>
    <row r="1888" spans="2:5" x14ac:dyDescent="0.2">
      <c r="D1888" t="s">
        <v>5871</v>
      </c>
      <c r="E1888" t="s">
        <v>4083</v>
      </c>
    </row>
    <row r="1889" spans="3:5" x14ac:dyDescent="0.2">
      <c r="C1889" t="s">
        <v>5888</v>
      </c>
      <c r="D1889" t="s">
        <v>5870</v>
      </c>
      <c r="E1889" t="s">
        <v>4085</v>
      </c>
    </row>
    <row r="1890" spans="3:5" x14ac:dyDescent="0.2">
      <c r="C1890" t="s">
        <v>5896</v>
      </c>
      <c r="D1890" t="s">
        <v>5870</v>
      </c>
      <c r="E1890" t="s">
        <v>4086</v>
      </c>
    </row>
    <row r="1891" spans="3:5" x14ac:dyDescent="0.2">
      <c r="D1891" t="s">
        <v>5872</v>
      </c>
      <c r="E1891" t="s">
        <v>4088</v>
      </c>
    </row>
    <row r="1892" spans="3:5" x14ac:dyDescent="0.2">
      <c r="D1892" t="s">
        <v>5876</v>
      </c>
      <c r="E1892" t="s">
        <v>4090</v>
      </c>
    </row>
    <row r="1893" spans="3:5" x14ac:dyDescent="0.2">
      <c r="D1893" t="s">
        <v>5873</v>
      </c>
      <c r="E1893" t="s">
        <v>4092</v>
      </c>
    </row>
    <row r="1894" spans="3:5" x14ac:dyDescent="0.2">
      <c r="D1894" t="s">
        <v>5874</v>
      </c>
      <c r="E1894" t="s">
        <v>4094</v>
      </c>
    </row>
    <row r="1895" spans="3:5" x14ac:dyDescent="0.2">
      <c r="D1895" t="s">
        <v>5875</v>
      </c>
      <c r="E1895" t="s">
        <v>4096</v>
      </c>
    </row>
    <row r="1896" spans="3:5" x14ac:dyDescent="0.2">
      <c r="D1896" t="s">
        <v>5877</v>
      </c>
      <c r="E1896" t="s">
        <v>4098</v>
      </c>
    </row>
    <row r="1897" spans="3:5" x14ac:dyDescent="0.2">
      <c r="D1897" t="s">
        <v>5878</v>
      </c>
      <c r="E1897" t="s">
        <v>4100</v>
      </c>
    </row>
    <row r="1898" spans="3:5" x14ac:dyDescent="0.2">
      <c r="D1898" t="s">
        <v>5883</v>
      </c>
      <c r="E1898" t="s">
        <v>4102</v>
      </c>
    </row>
    <row r="1899" spans="3:5" x14ac:dyDescent="0.2">
      <c r="D1899" t="s">
        <v>5884</v>
      </c>
      <c r="E1899" t="s">
        <v>4104</v>
      </c>
    </row>
    <row r="1900" spans="3:5" x14ac:dyDescent="0.2">
      <c r="D1900" t="s">
        <v>5879</v>
      </c>
      <c r="E1900" t="s">
        <v>4106</v>
      </c>
    </row>
    <row r="1901" spans="3:5" x14ac:dyDescent="0.2">
      <c r="D1901" t="s">
        <v>5887</v>
      </c>
      <c r="E1901" t="s">
        <v>4108</v>
      </c>
    </row>
    <row r="1902" spans="3:5" x14ac:dyDescent="0.2">
      <c r="D1902" t="s">
        <v>5888</v>
      </c>
      <c r="E1902" t="s">
        <v>4110</v>
      </c>
    </row>
    <row r="1903" spans="3:5" x14ac:dyDescent="0.2">
      <c r="D1903" t="s">
        <v>5899</v>
      </c>
      <c r="E1903" t="s">
        <v>4112</v>
      </c>
    </row>
    <row r="1904" spans="3:5" x14ac:dyDescent="0.2">
      <c r="D1904" t="s">
        <v>5912</v>
      </c>
      <c r="E1904" t="s">
        <v>4114</v>
      </c>
    </row>
    <row r="1905" spans="3:5" x14ac:dyDescent="0.2">
      <c r="D1905" t="s">
        <v>5935</v>
      </c>
      <c r="E1905" t="s">
        <v>4116</v>
      </c>
    </row>
    <row r="1906" spans="3:5" x14ac:dyDescent="0.2">
      <c r="D1906" t="s">
        <v>5936</v>
      </c>
      <c r="E1906" t="s">
        <v>4118</v>
      </c>
    </row>
    <row r="1907" spans="3:5" x14ac:dyDescent="0.2">
      <c r="C1907" t="s">
        <v>5891</v>
      </c>
      <c r="D1907" t="s">
        <v>5872</v>
      </c>
      <c r="E1907" t="s">
        <v>4120</v>
      </c>
    </row>
    <row r="1908" spans="3:5" x14ac:dyDescent="0.2">
      <c r="D1908" t="s">
        <v>5876</v>
      </c>
      <c r="E1908" t="s">
        <v>4122</v>
      </c>
    </row>
    <row r="1909" spans="3:5" x14ac:dyDescent="0.2">
      <c r="D1909" t="s">
        <v>5873</v>
      </c>
      <c r="E1909" t="s">
        <v>4124</v>
      </c>
    </row>
    <row r="1910" spans="3:5" x14ac:dyDescent="0.2">
      <c r="D1910" t="s">
        <v>5912</v>
      </c>
      <c r="E1910" t="s">
        <v>4126</v>
      </c>
    </row>
    <row r="1911" spans="3:5" x14ac:dyDescent="0.2">
      <c r="D1911" t="s">
        <v>5935</v>
      </c>
      <c r="E1911" t="s">
        <v>4128</v>
      </c>
    </row>
    <row r="1912" spans="3:5" x14ac:dyDescent="0.2">
      <c r="C1912" t="s">
        <v>5892</v>
      </c>
      <c r="D1912" t="s">
        <v>5872</v>
      </c>
      <c r="E1912" t="s">
        <v>4130</v>
      </c>
    </row>
    <row r="1913" spans="3:5" x14ac:dyDescent="0.2">
      <c r="D1913" t="s">
        <v>5876</v>
      </c>
      <c r="E1913" t="s">
        <v>4132</v>
      </c>
    </row>
    <row r="1914" spans="3:5" x14ac:dyDescent="0.2">
      <c r="D1914" t="s">
        <v>5873</v>
      </c>
      <c r="E1914" t="s">
        <v>4134</v>
      </c>
    </row>
    <row r="1915" spans="3:5" x14ac:dyDescent="0.2">
      <c r="D1915" t="s">
        <v>5874</v>
      </c>
      <c r="E1915" t="s">
        <v>4136</v>
      </c>
    </row>
    <row r="1916" spans="3:5" x14ac:dyDescent="0.2">
      <c r="D1916" t="s">
        <v>5912</v>
      </c>
      <c r="E1916" t="s">
        <v>4138</v>
      </c>
    </row>
    <row r="1917" spans="3:5" x14ac:dyDescent="0.2">
      <c r="D1917" t="s">
        <v>5935</v>
      </c>
      <c r="E1917" t="s">
        <v>4140</v>
      </c>
    </row>
    <row r="1918" spans="3:5" x14ac:dyDescent="0.2">
      <c r="C1918" t="s">
        <v>5913</v>
      </c>
      <c r="D1918" t="s">
        <v>5912</v>
      </c>
      <c r="E1918" t="s">
        <v>4147</v>
      </c>
    </row>
    <row r="1919" spans="3:5" x14ac:dyDescent="0.2">
      <c r="D1919" t="s">
        <v>5935</v>
      </c>
      <c r="E1919" t="s">
        <v>4149</v>
      </c>
    </row>
    <row r="1920" spans="3:5" x14ac:dyDescent="0.2">
      <c r="C1920" t="s">
        <v>5938</v>
      </c>
      <c r="D1920" t="s">
        <v>5872</v>
      </c>
      <c r="E1920" t="s">
        <v>4151</v>
      </c>
    </row>
    <row r="1921" spans="1:5" x14ac:dyDescent="0.2">
      <c r="D1921" t="s">
        <v>5876</v>
      </c>
      <c r="E1921" t="s">
        <v>4153</v>
      </c>
    </row>
    <row r="1922" spans="1:5" x14ac:dyDescent="0.2">
      <c r="D1922" t="s">
        <v>5912</v>
      </c>
      <c r="E1922" t="s">
        <v>4155</v>
      </c>
    </row>
    <row r="1923" spans="1:5" x14ac:dyDescent="0.2">
      <c r="D1923" t="s">
        <v>5935</v>
      </c>
      <c r="E1923" t="s">
        <v>4157</v>
      </c>
    </row>
    <row r="1924" spans="1:5" x14ac:dyDescent="0.2">
      <c r="C1924" t="s">
        <v>5939</v>
      </c>
      <c r="D1924" t="s">
        <v>5872</v>
      </c>
      <c r="E1924" t="s">
        <v>4159</v>
      </c>
    </row>
    <row r="1925" spans="1:5" x14ac:dyDescent="0.2">
      <c r="D1925" t="s">
        <v>5876</v>
      </c>
      <c r="E1925" t="s">
        <v>4161</v>
      </c>
    </row>
    <row r="1926" spans="1:5" x14ac:dyDescent="0.2">
      <c r="D1926" t="s">
        <v>5873</v>
      </c>
      <c r="E1926" t="s">
        <v>4163</v>
      </c>
    </row>
    <row r="1927" spans="1:5" x14ac:dyDescent="0.2">
      <c r="B1927" t="s">
        <v>5895</v>
      </c>
      <c r="C1927" t="s">
        <v>5870</v>
      </c>
      <c r="D1927" t="s">
        <v>5916</v>
      </c>
      <c r="E1927" t="s">
        <v>4565</v>
      </c>
    </row>
    <row r="1928" spans="1:5" x14ac:dyDescent="0.2">
      <c r="D1928" t="s">
        <v>5923</v>
      </c>
      <c r="E1928" t="s">
        <v>4567</v>
      </c>
    </row>
    <row r="1929" spans="1:5" x14ac:dyDescent="0.2">
      <c r="C1929" t="s">
        <v>5876</v>
      </c>
      <c r="D1929" t="s">
        <v>5921</v>
      </c>
      <c r="E1929" t="s">
        <v>4569</v>
      </c>
    </row>
    <row r="1930" spans="1:5" x14ac:dyDescent="0.2">
      <c r="D1930" t="s">
        <v>5922</v>
      </c>
      <c r="E1930" t="s">
        <v>4572</v>
      </c>
    </row>
    <row r="1931" spans="1:5" x14ac:dyDescent="0.2">
      <c r="C1931" t="s">
        <v>5940</v>
      </c>
      <c r="D1931" t="s">
        <v>5962</v>
      </c>
      <c r="E1931" t="s">
        <v>4574</v>
      </c>
    </row>
    <row r="1932" spans="1:5" x14ac:dyDescent="0.2">
      <c r="C1932" t="s">
        <v>5908</v>
      </c>
      <c r="D1932" t="s">
        <v>5887</v>
      </c>
      <c r="E1932" t="s">
        <v>4576</v>
      </c>
    </row>
    <row r="1933" spans="1:5" x14ac:dyDescent="0.2">
      <c r="B1933" t="s">
        <v>5890</v>
      </c>
      <c r="C1933" t="s">
        <v>5903</v>
      </c>
      <c r="D1933" t="s">
        <v>5906</v>
      </c>
      <c r="E1933" t="s">
        <v>4165</v>
      </c>
    </row>
    <row r="1934" spans="1:5" x14ac:dyDescent="0.2">
      <c r="B1934" t="s">
        <v>5880</v>
      </c>
      <c r="C1934" t="s">
        <v>5905</v>
      </c>
      <c r="D1934" t="s">
        <v>5959</v>
      </c>
      <c r="E1934" t="s">
        <v>4167</v>
      </c>
    </row>
    <row r="1935" spans="1:5" x14ac:dyDescent="0.2">
      <c r="B1935" t="s">
        <v>5896</v>
      </c>
      <c r="C1935" t="s">
        <v>5870</v>
      </c>
      <c r="D1935" t="s">
        <v>5870</v>
      </c>
      <c r="E1935" t="s">
        <v>4169</v>
      </c>
    </row>
    <row r="1936" spans="1:5" x14ac:dyDescent="0.2">
      <c r="A1936" t="s">
        <v>5845</v>
      </c>
      <c r="B1936" t="s">
        <v>5875</v>
      </c>
      <c r="C1936" t="s">
        <v>5903</v>
      </c>
      <c r="D1936" t="s">
        <v>5940</v>
      </c>
      <c r="E1936" t="s">
        <v>4171</v>
      </c>
    </row>
    <row r="1937" spans="2:5" x14ac:dyDescent="0.2">
      <c r="D1937" t="s">
        <v>5908</v>
      </c>
      <c r="E1937" t="s">
        <v>4173</v>
      </c>
    </row>
    <row r="1938" spans="2:5" x14ac:dyDescent="0.2">
      <c r="B1938" t="s">
        <v>5877</v>
      </c>
      <c r="C1938" t="s">
        <v>5872</v>
      </c>
      <c r="D1938" t="s">
        <v>5879</v>
      </c>
      <c r="E1938" t="s">
        <v>4196</v>
      </c>
    </row>
    <row r="1939" spans="2:5" x14ac:dyDescent="0.2">
      <c r="C1939" t="s">
        <v>5876</v>
      </c>
      <c r="D1939" t="s">
        <v>5879</v>
      </c>
      <c r="E1939" t="s">
        <v>4175</v>
      </c>
    </row>
    <row r="1940" spans="2:5" x14ac:dyDescent="0.2">
      <c r="D1940" t="s">
        <v>5880</v>
      </c>
      <c r="E1940" t="s">
        <v>4177</v>
      </c>
    </row>
    <row r="1941" spans="2:5" x14ac:dyDescent="0.2">
      <c r="D1941" t="s">
        <v>5881</v>
      </c>
      <c r="E1941" t="s">
        <v>4179</v>
      </c>
    </row>
    <row r="1942" spans="2:5" x14ac:dyDescent="0.2">
      <c r="D1942" t="s">
        <v>5894</v>
      </c>
      <c r="E1942" t="s">
        <v>4181</v>
      </c>
    </row>
    <row r="1943" spans="2:5" x14ac:dyDescent="0.2">
      <c r="D1943" t="s">
        <v>5882</v>
      </c>
      <c r="E1943" t="s">
        <v>4183</v>
      </c>
    </row>
    <row r="1944" spans="2:5" x14ac:dyDescent="0.2">
      <c r="D1944" t="s">
        <v>5956</v>
      </c>
      <c r="E1944" t="s">
        <v>4187</v>
      </c>
    </row>
    <row r="1945" spans="2:5" x14ac:dyDescent="0.2">
      <c r="C1945" t="s">
        <v>5888</v>
      </c>
      <c r="D1945" t="s">
        <v>5870</v>
      </c>
      <c r="E1945" t="s">
        <v>4189</v>
      </c>
    </row>
    <row r="1946" spans="2:5" x14ac:dyDescent="0.2">
      <c r="C1946" t="s">
        <v>5913</v>
      </c>
      <c r="D1946" t="s">
        <v>5908</v>
      </c>
      <c r="E1946" t="s">
        <v>4192</v>
      </c>
    </row>
    <row r="1947" spans="2:5" x14ac:dyDescent="0.2">
      <c r="D1947" t="s">
        <v>5956</v>
      </c>
      <c r="E1947" t="s">
        <v>4194</v>
      </c>
    </row>
    <row r="1948" spans="2:5" x14ac:dyDescent="0.2">
      <c r="B1948" t="s">
        <v>5883</v>
      </c>
      <c r="C1948" t="s">
        <v>5938</v>
      </c>
      <c r="D1948" t="s">
        <v>5931</v>
      </c>
      <c r="E1948" t="s">
        <v>4199</v>
      </c>
    </row>
    <row r="1949" spans="2:5" x14ac:dyDescent="0.2">
      <c r="C1949" t="s">
        <v>5939</v>
      </c>
      <c r="D1949" t="s">
        <v>5939</v>
      </c>
      <c r="E1949" t="s">
        <v>4201</v>
      </c>
    </row>
    <row r="1950" spans="2:5" x14ac:dyDescent="0.2">
      <c r="D1950" t="s">
        <v>5944</v>
      </c>
      <c r="E1950" t="s">
        <v>4203</v>
      </c>
    </row>
    <row r="1951" spans="2:5" x14ac:dyDescent="0.2">
      <c r="D1951" t="s">
        <v>5948</v>
      </c>
      <c r="E1951" t="s">
        <v>4205</v>
      </c>
    </row>
    <row r="1952" spans="2:5" x14ac:dyDescent="0.2">
      <c r="B1952" t="s">
        <v>5884</v>
      </c>
      <c r="C1952" t="s">
        <v>5879</v>
      </c>
      <c r="D1952" t="s">
        <v>5870</v>
      </c>
      <c r="E1952" t="s">
        <v>4185</v>
      </c>
    </row>
    <row r="1953" spans="1:5" x14ac:dyDescent="0.2">
      <c r="C1953" t="s">
        <v>5941</v>
      </c>
      <c r="D1953" t="s">
        <v>5898</v>
      </c>
      <c r="E1953" t="s">
        <v>4207</v>
      </c>
    </row>
    <row r="1954" spans="1:5" x14ac:dyDescent="0.2">
      <c r="B1954" t="s">
        <v>5879</v>
      </c>
      <c r="C1954" t="s">
        <v>5873</v>
      </c>
      <c r="D1954" t="s">
        <v>5870</v>
      </c>
      <c r="E1954" t="s">
        <v>4209</v>
      </c>
    </row>
    <row r="1955" spans="1:5" x14ac:dyDescent="0.2">
      <c r="D1955" t="s">
        <v>5880</v>
      </c>
      <c r="E1955" t="s">
        <v>4211</v>
      </c>
    </row>
    <row r="1956" spans="1:5" x14ac:dyDescent="0.2">
      <c r="D1956" t="s">
        <v>5881</v>
      </c>
      <c r="E1956" t="s">
        <v>4213</v>
      </c>
    </row>
    <row r="1957" spans="1:5" x14ac:dyDescent="0.2">
      <c r="D1957" t="s">
        <v>5894</v>
      </c>
      <c r="E1957" t="s">
        <v>4215</v>
      </c>
    </row>
    <row r="1958" spans="1:5" x14ac:dyDescent="0.2">
      <c r="A1958" t="s">
        <v>5846</v>
      </c>
      <c r="B1958" t="s">
        <v>5875</v>
      </c>
      <c r="C1958" t="s">
        <v>5870</v>
      </c>
      <c r="D1958" t="s">
        <v>5870</v>
      </c>
      <c r="E1958" t="s">
        <v>4217</v>
      </c>
    </row>
    <row r="1959" spans="1:5" x14ac:dyDescent="0.2">
      <c r="C1959" t="s">
        <v>5872</v>
      </c>
      <c r="D1959" t="s">
        <v>5870</v>
      </c>
      <c r="E1959" t="s">
        <v>4220</v>
      </c>
    </row>
    <row r="1960" spans="1:5" x14ac:dyDescent="0.2">
      <c r="D1960" t="s">
        <v>5872</v>
      </c>
      <c r="E1960" t="s">
        <v>4222</v>
      </c>
    </row>
    <row r="1961" spans="1:5" x14ac:dyDescent="0.2">
      <c r="D1961" t="s">
        <v>5876</v>
      </c>
      <c r="E1961" t="s">
        <v>4224</v>
      </c>
    </row>
    <row r="1962" spans="1:5" x14ac:dyDescent="0.2">
      <c r="D1962" t="s">
        <v>5873</v>
      </c>
      <c r="E1962" t="s">
        <v>4226</v>
      </c>
    </row>
    <row r="1963" spans="1:5" x14ac:dyDescent="0.2">
      <c r="D1963" t="s">
        <v>5874</v>
      </c>
      <c r="E1963" t="s">
        <v>4228</v>
      </c>
    </row>
    <row r="1964" spans="1:5" x14ac:dyDescent="0.2">
      <c r="D1964" t="s">
        <v>5875</v>
      </c>
      <c r="E1964" t="s">
        <v>4230</v>
      </c>
    </row>
    <row r="1965" spans="1:5" x14ac:dyDescent="0.2">
      <c r="D1965" t="s">
        <v>5877</v>
      </c>
      <c r="E1965" t="s">
        <v>4232</v>
      </c>
    </row>
    <row r="1966" spans="1:5" x14ac:dyDescent="0.2">
      <c r="D1966" t="s">
        <v>5878</v>
      </c>
      <c r="E1966" t="s">
        <v>4234</v>
      </c>
    </row>
    <row r="1967" spans="1:5" x14ac:dyDescent="0.2">
      <c r="D1967" t="s">
        <v>5883</v>
      </c>
      <c r="E1967" t="s">
        <v>4236</v>
      </c>
    </row>
    <row r="1968" spans="1:5" x14ac:dyDescent="0.2">
      <c r="D1968" t="s">
        <v>5884</v>
      </c>
      <c r="E1968" t="s">
        <v>4238</v>
      </c>
    </row>
    <row r="1969" spans="4:5" x14ac:dyDescent="0.2">
      <c r="D1969" t="s">
        <v>5879</v>
      </c>
      <c r="E1969" t="s">
        <v>4240</v>
      </c>
    </row>
    <row r="1970" spans="4:5" x14ac:dyDescent="0.2">
      <c r="D1970" t="s">
        <v>5887</v>
      </c>
      <c r="E1970" t="s">
        <v>4242</v>
      </c>
    </row>
    <row r="1971" spans="4:5" x14ac:dyDescent="0.2">
      <c r="D1971" t="s">
        <v>5888</v>
      </c>
      <c r="E1971" t="s">
        <v>4244</v>
      </c>
    </row>
    <row r="1972" spans="4:5" x14ac:dyDescent="0.2">
      <c r="D1972" t="s">
        <v>5899</v>
      </c>
      <c r="E1972" t="s">
        <v>4246</v>
      </c>
    </row>
    <row r="1973" spans="4:5" x14ac:dyDescent="0.2">
      <c r="D1973" t="s">
        <v>5895</v>
      </c>
      <c r="E1973" t="s">
        <v>4248</v>
      </c>
    </row>
    <row r="1974" spans="4:5" x14ac:dyDescent="0.2">
      <c r="D1974" t="s">
        <v>5893</v>
      </c>
      <c r="E1974" t="s">
        <v>4250</v>
      </c>
    </row>
    <row r="1975" spans="4:5" x14ac:dyDescent="0.2">
      <c r="D1975" t="s">
        <v>5885</v>
      </c>
      <c r="E1975" t="s">
        <v>4252</v>
      </c>
    </row>
    <row r="1976" spans="4:5" x14ac:dyDescent="0.2">
      <c r="D1976" t="s">
        <v>5889</v>
      </c>
      <c r="E1976" t="s">
        <v>4254</v>
      </c>
    </row>
    <row r="1977" spans="4:5" x14ac:dyDescent="0.2">
      <c r="D1977" t="s">
        <v>5898</v>
      </c>
      <c r="E1977" t="s">
        <v>4256</v>
      </c>
    </row>
    <row r="1978" spans="4:5" x14ac:dyDescent="0.2">
      <c r="D1978" t="s">
        <v>5890</v>
      </c>
      <c r="E1978" t="s">
        <v>4258</v>
      </c>
    </row>
    <row r="1979" spans="4:5" x14ac:dyDescent="0.2">
      <c r="D1979" t="s">
        <v>5880</v>
      </c>
      <c r="E1979" t="s">
        <v>4260</v>
      </c>
    </row>
    <row r="1980" spans="4:5" x14ac:dyDescent="0.2">
      <c r="D1980" t="s">
        <v>5896</v>
      </c>
      <c r="E1980" t="s">
        <v>4262</v>
      </c>
    </row>
    <row r="1981" spans="4:5" x14ac:dyDescent="0.2">
      <c r="D1981" t="s">
        <v>5891</v>
      </c>
      <c r="E1981" t="s">
        <v>4264</v>
      </c>
    </row>
    <row r="1982" spans="4:5" x14ac:dyDescent="0.2">
      <c r="D1982" t="s">
        <v>5892</v>
      </c>
      <c r="E1982" t="s">
        <v>4266</v>
      </c>
    </row>
    <row r="1983" spans="4:5" x14ac:dyDescent="0.2">
      <c r="D1983" t="s">
        <v>5913</v>
      </c>
      <c r="E1983" t="s">
        <v>4268</v>
      </c>
    </row>
    <row r="1984" spans="4:5" x14ac:dyDescent="0.2">
      <c r="D1984" t="s">
        <v>5938</v>
      </c>
      <c r="E1984" t="s">
        <v>4270</v>
      </c>
    </row>
    <row r="1985" spans="2:5" x14ac:dyDescent="0.2">
      <c r="D1985" t="s">
        <v>5939</v>
      </c>
      <c r="E1985" t="s">
        <v>4272</v>
      </c>
    </row>
    <row r="1986" spans="2:5" x14ac:dyDescent="0.2">
      <c r="D1986" t="s">
        <v>5958</v>
      </c>
      <c r="E1986" t="s">
        <v>4274</v>
      </c>
    </row>
    <row r="1987" spans="2:5" x14ac:dyDescent="0.2">
      <c r="C1987" t="s">
        <v>5873</v>
      </c>
      <c r="D1987" t="s">
        <v>5870</v>
      </c>
      <c r="E1987" t="s">
        <v>4276</v>
      </c>
    </row>
    <row r="1988" spans="2:5" x14ac:dyDescent="0.2">
      <c r="D1988" t="s">
        <v>5876</v>
      </c>
      <c r="E1988" t="s">
        <v>4278</v>
      </c>
    </row>
    <row r="1989" spans="2:5" x14ac:dyDescent="0.2">
      <c r="D1989" t="s">
        <v>5873</v>
      </c>
      <c r="E1989" t="s">
        <v>4280</v>
      </c>
    </row>
    <row r="1990" spans="2:5" x14ac:dyDescent="0.2">
      <c r="C1990" t="s">
        <v>5874</v>
      </c>
      <c r="D1990" t="s">
        <v>5872</v>
      </c>
      <c r="E1990" t="s">
        <v>4282</v>
      </c>
    </row>
    <row r="1991" spans="2:5" x14ac:dyDescent="0.2">
      <c r="D1991" t="s">
        <v>5876</v>
      </c>
      <c r="E1991" t="s">
        <v>4284</v>
      </c>
    </row>
    <row r="1992" spans="2:5" x14ac:dyDescent="0.2">
      <c r="D1992" t="s">
        <v>5873</v>
      </c>
      <c r="E1992" t="s">
        <v>4286</v>
      </c>
    </row>
    <row r="1993" spans="2:5" x14ac:dyDescent="0.2">
      <c r="D1993" t="s">
        <v>5874</v>
      </c>
      <c r="E1993" t="s">
        <v>4288</v>
      </c>
    </row>
    <row r="1994" spans="2:5" x14ac:dyDescent="0.2">
      <c r="D1994" t="s">
        <v>5875</v>
      </c>
      <c r="E1994" t="s">
        <v>4290</v>
      </c>
    </row>
    <row r="1995" spans="2:5" x14ac:dyDescent="0.2">
      <c r="B1995" t="s">
        <v>5877</v>
      </c>
      <c r="C1995" t="s">
        <v>5870</v>
      </c>
      <c r="D1995" t="s">
        <v>5870</v>
      </c>
      <c r="E1995" t="s">
        <v>4292</v>
      </c>
    </row>
    <row r="1996" spans="2:5" x14ac:dyDescent="0.2">
      <c r="C1996" t="s">
        <v>5872</v>
      </c>
      <c r="D1996" t="s">
        <v>5870</v>
      </c>
      <c r="E1996" t="s">
        <v>4295</v>
      </c>
    </row>
    <row r="1997" spans="2:5" x14ac:dyDescent="0.2">
      <c r="D1997" t="s">
        <v>5872</v>
      </c>
      <c r="E1997" t="s">
        <v>4297</v>
      </c>
    </row>
    <row r="1998" spans="2:5" x14ac:dyDescent="0.2">
      <c r="D1998" t="s">
        <v>5876</v>
      </c>
      <c r="E1998" t="s">
        <v>4299</v>
      </c>
    </row>
    <row r="1999" spans="2:5" x14ac:dyDescent="0.2">
      <c r="D1999" t="s">
        <v>5873</v>
      </c>
      <c r="E1999" t="s">
        <v>4301</v>
      </c>
    </row>
    <row r="2000" spans="2:5" x14ac:dyDescent="0.2">
      <c r="D2000" t="s">
        <v>5874</v>
      </c>
      <c r="E2000" t="s">
        <v>4303</v>
      </c>
    </row>
    <row r="2001" spans="4:5" x14ac:dyDescent="0.2">
      <c r="D2001" t="s">
        <v>5875</v>
      </c>
      <c r="E2001" t="s">
        <v>4305</v>
      </c>
    </row>
    <row r="2002" spans="4:5" x14ac:dyDescent="0.2">
      <c r="D2002" t="s">
        <v>5877</v>
      </c>
      <c r="E2002" t="s">
        <v>4307</v>
      </c>
    </row>
    <row r="2003" spans="4:5" x14ac:dyDescent="0.2">
      <c r="D2003" t="s">
        <v>5878</v>
      </c>
      <c r="E2003" t="s">
        <v>4309</v>
      </c>
    </row>
    <row r="2004" spans="4:5" x14ac:dyDescent="0.2">
      <c r="D2004" t="s">
        <v>5883</v>
      </c>
      <c r="E2004" t="s">
        <v>4311</v>
      </c>
    </row>
    <row r="2005" spans="4:5" x14ac:dyDescent="0.2">
      <c r="D2005" t="s">
        <v>5884</v>
      </c>
      <c r="E2005" t="s">
        <v>4313</v>
      </c>
    </row>
    <row r="2006" spans="4:5" x14ac:dyDescent="0.2">
      <c r="D2006" t="s">
        <v>5879</v>
      </c>
      <c r="E2006" t="s">
        <v>4315</v>
      </c>
    </row>
    <row r="2007" spans="4:5" x14ac:dyDescent="0.2">
      <c r="D2007" t="s">
        <v>5887</v>
      </c>
      <c r="E2007" t="s">
        <v>4317</v>
      </c>
    </row>
    <row r="2008" spans="4:5" x14ac:dyDescent="0.2">
      <c r="D2008" t="s">
        <v>5888</v>
      </c>
      <c r="E2008" t="s">
        <v>4319</v>
      </c>
    </row>
    <row r="2009" spans="4:5" x14ac:dyDescent="0.2">
      <c r="D2009" t="s">
        <v>5899</v>
      </c>
      <c r="E2009" t="s">
        <v>4321</v>
      </c>
    </row>
    <row r="2010" spans="4:5" x14ac:dyDescent="0.2">
      <c r="D2010" t="s">
        <v>5895</v>
      </c>
      <c r="E2010" t="s">
        <v>4323</v>
      </c>
    </row>
    <row r="2011" spans="4:5" x14ac:dyDescent="0.2">
      <c r="D2011" t="s">
        <v>5893</v>
      </c>
      <c r="E2011" t="s">
        <v>4325</v>
      </c>
    </row>
    <row r="2012" spans="4:5" x14ac:dyDescent="0.2">
      <c r="D2012" t="s">
        <v>5885</v>
      </c>
      <c r="E2012" t="s">
        <v>4327</v>
      </c>
    </row>
    <row r="2013" spans="4:5" x14ac:dyDescent="0.2">
      <c r="D2013" t="s">
        <v>5889</v>
      </c>
      <c r="E2013" t="s">
        <v>4329</v>
      </c>
    </row>
    <row r="2014" spans="4:5" x14ac:dyDescent="0.2">
      <c r="D2014" t="s">
        <v>5898</v>
      </c>
      <c r="E2014" t="s">
        <v>4331</v>
      </c>
    </row>
    <row r="2015" spans="4:5" x14ac:dyDescent="0.2">
      <c r="D2015" t="s">
        <v>5890</v>
      </c>
      <c r="E2015" t="s">
        <v>4333</v>
      </c>
    </row>
    <row r="2016" spans="4:5" x14ac:dyDescent="0.2">
      <c r="D2016" t="s">
        <v>5880</v>
      </c>
      <c r="E2016" t="s">
        <v>4335</v>
      </c>
    </row>
    <row r="2017" spans="2:5" x14ac:dyDescent="0.2">
      <c r="D2017" t="s">
        <v>5896</v>
      </c>
      <c r="E2017" t="s">
        <v>4337</v>
      </c>
    </row>
    <row r="2018" spans="2:5" x14ac:dyDescent="0.2">
      <c r="D2018" t="s">
        <v>5891</v>
      </c>
      <c r="E2018" t="s">
        <v>4339</v>
      </c>
    </row>
    <row r="2019" spans="2:5" x14ac:dyDescent="0.2">
      <c r="D2019" t="s">
        <v>5892</v>
      </c>
      <c r="E2019" t="s">
        <v>4341</v>
      </c>
    </row>
    <row r="2020" spans="2:5" x14ac:dyDescent="0.2">
      <c r="D2020" t="s">
        <v>5913</v>
      </c>
      <c r="E2020" t="s">
        <v>4343</v>
      </c>
    </row>
    <row r="2021" spans="2:5" x14ac:dyDescent="0.2">
      <c r="D2021" t="s">
        <v>5938</v>
      </c>
      <c r="E2021" t="s">
        <v>4345</v>
      </c>
    </row>
    <row r="2022" spans="2:5" x14ac:dyDescent="0.2">
      <c r="D2022" t="s">
        <v>5939</v>
      </c>
      <c r="E2022" t="s">
        <v>4347</v>
      </c>
    </row>
    <row r="2023" spans="2:5" x14ac:dyDescent="0.2">
      <c r="D2023" t="s">
        <v>5958</v>
      </c>
      <c r="E2023" t="s">
        <v>4349</v>
      </c>
    </row>
    <row r="2024" spans="2:5" x14ac:dyDescent="0.2">
      <c r="C2024" t="s">
        <v>5873</v>
      </c>
      <c r="D2024" t="s">
        <v>5870</v>
      </c>
      <c r="E2024" t="s">
        <v>4351</v>
      </c>
    </row>
    <row r="2025" spans="2:5" x14ac:dyDescent="0.2">
      <c r="D2025" t="s">
        <v>5876</v>
      </c>
      <c r="E2025" t="s">
        <v>4353</v>
      </c>
    </row>
    <row r="2026" spans="2:5" x14ac:dyDescent="0.2">
      <c r="D2026" t="s">
        <v>5873</v>
      </c>
      <c r="E2026" t="s">
        <v>4355</v>
      </c>
    </row>
    <row r="2027" spans="2:5" x14ac:dyDescent="0.2">
      <c r="C2027" t="s">
        <v>5874</v>
      </c>
      <c r="D2027" t="s">
        <v>5872</v>
      </c>
      <c r="E2027" t="s">
        <v>4357</v>
      </c>
    </row>
    <row r="2028" spans="2:5" x14ac:dyDescent="0.2">
      <c r="D2028" t="s">
        <v>5874</v>
      </c>
      <c r="E2028" t="s">
        <v>4359</v>
      </c>
    </row>
    <row r="2029" spans="2:5" x14ac:dyDescent="0.2">
      <c r="D2029" t="s">
        <v>5875</v>
      </c>
      <c r="E2029" t="s">
        <v>4361</v>
      </c>
    </row>
    <row r="2030" spans="2:5" x14ac:dyDescent="0.2">
      <c r="B2030" t="s">
        <v>5878</v>
      </c>
      <c r="C2030" t="s">
        <v>5907</v>
      </c>
      <c r="D2030" t="s">
        <v>5924</v>
      </c>
      <c r="E2030" t="s">
        <v>4363</v>
      </c>
    </row>
    <row r="2031" spans="2:5" x14ac:dyDescent="0.2">
      <c r="B2031" t="s">
        <v>5883</v>
      </c>
      <c r="C2031" t="s">
        <v>5872</v>
      </c>
      <c r="D2031" t="s">
        <v>5872</v>
      </c>
      <c r="E2031" t="s">
        <v>4366</v>
      </c>
    </row>
    <row r="2032" spans="2:5" x14ac:dyDescent="0.2">
      <c r="C2032" t="s">
        <v>5888</v>
      </c>
      <c r="D2032" t="s">
        <v>5882</v>
      </c>
      <c r="E2032" t="s">
        <v>4368</v>
      </c>
    </row>
    <row r="2033" spans="2:5" x14ac:dyDescent="0.2">
      <c r="D2033" t="s">
        <v>5944</v>
      </c>
      <c r="E2033" t="s">
        <v>4370</v>
      </c>
    </row>
    <row r="2034" spans="2:5" x14ac:dyDescent="0.2">
      <c r="D2034" t="s">
        <v>5948</v>
      </c>
      <c r="E2034" t="s">
        <v>4373</v>
      </c>
    </row>
    <row r="2035" spans="2:5" x14ac:dyDescent="0.2">
      <c r="D2035" t="s">
        <v>5906</v>
      </c>
      <c r="E2035" t="s">
        <v>4375</v>
      </c>
    </row>
    <row r="2036" spans="2:5" x14ac:dyDescent="0.2">
      <c r="D2036" t="s">
        <v>5908</v>
      </c>
      <c r="E2036" t="s">
        <v>4377</v>
      </c>
    </row>
    <row r="2037" spans="2:5" x14ac:dyDescent="0.2">
      <c r="B2037" t="s">
        <v>5879</v>
      </c>
      <c r="C2037" t="s">
        <v>5888</v>
      </c>
      <c r="D2037" t="s">
        <v>5956</v>
      </c>
      <c r="E2037" t="s">
        <v>4379</v>
      </c>
    </row>
    <row r="2038" spans="2:5" x14ac:dyDescent="0.2">
      <c r="B2038" t="s">
        <v>5887</v>
      </c>
      <c r="C2038" t="s">
        <v>5942</v>
      </c>
      <c r="D2038" t="s">
        <v>5927</v>
      </c>
      <c r="E2038" t="s">
        <v>4381</v>
      </c>
    </row>
    <row r="2039" spans="2:5" x14ac:dyDescent="0.2">
      <c r="C2039" t="s">
        <v>5903</v>
      </c>
      <c r="D2039" t="s">
        <v>5956</v>
      </c>
      <c r="E2039" t="s">
        <v>4383</v>
      </c>
    </row>
    <row r="2040" spans="2:5" x14ac:dyDescent="0.2">
      <c r="B2040" t="s">
        <v>5885</v>
      </c>
      <c r="C2040" t="s">
        <v>5878</v>
      </c>
      <c r="D2040" t="s">
        <v>5870</v>
      </c>
      <c r="E2040" t="s">
        <v>4384</v>
      </c>
    </row>
    <row r="2041" spans="2:5" x14ac:dyDescent="0.2">
      <c r="D2041" t="s">
        <v>5932</v>
      </c>
      <c r="E2041" t="s">
        <v>4386</v>
      </c>
    </row>
    <row r="2042" spans="2:5" x14ac:dyDescent="0.2">
      <c r="D2042" t="s">
        <v>5933</v>
      </c>
      <c r="E2042" t="s">
        <v>4388</v>
      </c>
    </row>
    <row r="2043" spans="2:5" x14ac:dyDescent="0.2">
      <c r="D2043" t="s">
        <v>5934</v>
      </c>
      <c r="E2043" t="s">
        <v>4390</v>
      </c>
    </row>
    <row r="2044" spans="2:5" x14ac:dyDescent="0.2">
      <c r="D2044" t="s">
        <v>5882</v>
      </c>
      <c r="E2044" t="s">
        <v>4392</v>
      </c>
    </row>
    <row r="2045" spans="2:5" x14ac:dyDescent="0.2">
      <c r="D2045" t="s">
        <v>5912</v>
      </c>
      <c r="E2045" t="s">
        <v>4394</v>
      </c>
    </row>
    <row r="2046" spans="2:5" x14ac:dyDescent="0.2">
      <c r="C2046" t="s">
        <v>5883</v>
      </c>
      <c r="D2046" t="s">
        <v>5870</v>
      </c>
      <c r="E2046" t="s">
        <v>4396</v>
      </c>
    </row>
    <row r="2047" spans="2:5" x14ac:dyDescent="0.2">
      <c r="D2047" t="s">
        <v>5872</v>
      </c>
      <c r="E2047" t="s">
        <v>4399</v>
      </c>
    </row>
    <row r="2048" spans="2:5" x14ac:dyDescent="0.2">
      <c r="D2048" t="s">
        <v>5876</v>
      </c>
      <c r="E2048" t="s">
        <v>4402</v>
      </c>
    </row>
    <row r="2049" spans="1:5" x14ac:dyDescent="0.2">
      <c r="A2049" t="s">
        <v>5847</v>
      </c>
      <c r="B2049" t="s">
        <v>5873</v>
      </c>
      <c r="C2049" t="s">
        <v>5870</v>
      </c>
      <c r="D2049" t="s">
        <v>5870</v>
      </c>
      <c r="E2049" t="s">
        <v>4405</v>
      </c>
    </row>
    <row r="2050" spans="1:5" x14ac:dyDescent="0.2">
      <c r="C2050" t="s">
        <v>5874</v>
      </c>
      <c r="D2050" t="s">
        <v>5870</v>
      </c>
      <c r="E2050" t="s">
        <v>4408</v>
      </c>
    </row>
    <row r="2051" spans="1:5" x14ac:dyDescent="0.2">
      <c r="C2051" t="s">
        <v>5875</v>
      </c>
      <c r="D2051" t="s">
        <v>5870</v>
      </c>
      <c r="E2051" t="s">
        <v>4411</v>
      </c>
    </row>
    <row r="2052" spans="1:5" x14ac:dyDescent="0.2">
      <c r="D2052" t="s">
        <v>5872</v>
      </c>
      <c r="E2052" t="s">
        <v>4413</v>
      </c>
    </row>
    <row r="2053" spans="1:5" x14ac:dyDescent="0.2">
      <c r="C2053" t="s">
        <v>5877</v>
      </c>
      <c r="D2053" t="s">
        <v>5870</v>
      </c>
      <c r="E2053" t="s">
        <v>4415</v>
      </c>
    </row>
    <row r="2054" spans="1:5" x14ac:dyDescent="0.2">
      <c r="B2054" t="s">
        <v>5887</v>
      </c>
      <c r="C2054" t="s">
        <v>5907</v>
      </c>
      <c r="D2054" t="s">
        <v>5877</v>
      </c>
      <c r="E2054" t="s">
        <v>4417</v>
      </c>
    </row>
    <row r="2055" spans="1:5" x14ac:dyDescent="0.2">
      <c r="A2055" t="s">
        <v>5848</v>
      </c>
      <c r="B2055" t="s">
        <v>5873</v>
      </c>
      <c r="C2055" t="s">
        <v>5913</v>
      </c>
      <c r="D2055" t="s">
        <v>5906</v>
      </c>
      <c r="E2055" t="s">
        <v>4419</v>
      </c>
    </row>
    <row r="2056" spans="1:5" x14ac:dyDescent="0.2">
      <c r="A2056" t="s">
        <v>5849</v>
      </c>
      <c r="B2056" t="s">
        <v>5870</v>
      </c>
      <c r="C2056" t="s">
        <v>5870</v>
      </c>
      <c r="D2056" t="s">
        <v>5870</v>
      </c>
      <c r="E2056" t="s">
        <v>4578</v>
      </c>
    </row>
    <row r="2057" spans="1:5" x14ac:dyDescent="0.2">
      <c r="D2057" t="s">
        <v>5872</v>
      </c>
      <c r="E2057" t="s">
        <v>4581</v>
      </c>
    </row>
    <row r="2058" spans="1:5" x14ac:dyDescent="0.2">
      <c r="B2058" t="s">
        <v>5897</v>
      </c>
      <c r="C2058" t="s">
        <v>5941</v>
      </c>
      <c r="D2058" t="s">
        <v>5908</v>
      </c>
      <c r="E2058" t="s">
        <v>4584</v>
      </c>
    </row>
    <row r="2059" spans="1:5" x14ac:dyDescent="0.2">
      <c r="A2059" t="s">
        <v>5850</v>
      </c>
      <c r="B2059" t="s">
        <v>5871</v>
      </c>
      <c r="C2059" t="s">
        <v>5871</v>
      </c>
      <c r="D2059" t="s">
        <v>5871</v>
      </c>
      <c r="E2059" t="s">
        <v>4586</v>
      </c>
    </row>
    <row r="2060" spans="1:5" x14ac:dyDescent="0.2">
      <c r="A2060" t="s">
        <v>5851</v>
      </c>
      <c r="B2060" t="s">
        <v>5872</v>
      </c>
      <c r="C2060" t="s">
        <v>5870</v>
      </c>
      <c r="D2060" t="s">
        <v>5870</v>
      </c>
      <c r="E2060" t="s">
        <v>4588</v>
      </c>
    </row>
    <row r="2061" spans="1:5" x14ac:dyDescent="0.2">
      <c r="C2061" t="s">
        <v>5872</v>
      </c>
      <c r="D2061" t="s">
        <v>5870</v>
      </c>
      <c r="E2061" t="s">
        <v>4591</v>
      </c>
    </row>
    <row r="2062" spans="1:5" x14ac:dyDescent="0.2">
      <c r="C2062" t="s">
        <v>5876</v>
      </c>
      <c r="D2062" t="s">
        <v>5870</v>
      </c>
      <c r="E2062" t="s">
        <v>4593</v>
      </c>
    </row>
    <row r="2063" spans="1:5" x14ac:dyDescent="0.2">
      <c r="C2063" t="s">
        <v>5873</v>
      </c>
      <c r="D2063" t="s">
        <v>5870</v>
      </c>
      <c r="E2063" t="s">
        <v>4595</v>
      </c>
    </row>
    <row r="2064" spans="1:5" x14ac:dyDescent="0.2">
      <c r="C2064" t="s">
        <v>5874</v>
      </c>
      <c r="D2064" t="s">
        <v>5870</v>
      </c>
      <c r="E2064" t="s">
        <v>4597</v>
      </c>
    </row>
    <row r="2065" spans="2:5" x14ac:dyDescent="0.2">
      <c r="C2065" t="s">
        <v>5879</v>
      </c>
      <c r="D2065" t="s">
        <v>5946</v>
      </c>
      <c r="E2065" t="s">
        <v>4599</v>
      </c>
    </row>
    <row r="2066" spans="2:5" x14ac:dyDescent="0.2">
      <c r="C2066" t="s">
        <v>5943</v>
      </c>
      <c r="D2066" t="s">
        <v>5882</v>
      </c>
      <c r="E2066" t="s">
        <v>4601</v>
      </c>
    </row>
    <row r="2067" spans="2:5" x14ac:dyDescent="0.2">
      <c r="B2067" t="s">
        <v>5873</v>
      </c>
      <c r="C2067" t="s">
        <v>5870</v>
      </c>
      <c r="D2067" t="s">
        <v>5870</v>
      </c>
      <c r="E2067" t="s">
        <v>4603</v>
      </c>
    </row>
    <row r="2068" spans="2:5" x14ac:dyDescent="0.2">
      <c r="C2068" t="s">
        <v>5876</v>
      </c>
      <c r="D2068" t="s">
        <v>5870</v>
      </c>
      <c r="E2068" t="s">
        <v>4606</v>
      </c>
    </row>
    <row r="2069" spans="2:5" x14ac:dyDescent="0.2">
      <c r="C2069" t="s">
        <v>5873</v>
      </c>
      <c r="D2069" t="s">
        <v>5870</v>
      </c>
      <c r="E2069" t="s">
        <v>4608</v>
      </c>
    </row>
    <row r="2070" spans="2:5" x14ac:dyDescent="0.2">
      <c r="C2070" t="s">
        <v>5874</v>
      </c>
      <c r="D2070" t="s">
        <v>5870</v>
      </c>
      <c r="E2070" t="s">
        <v>4610</v>
      </c>
    </row>
    <row r="2071" spans="2:5" x14ac:dyDescent="0.2">
      <c r="D2071" t="s">
        <v>5872</v>
      </c>
      <c r="E2071" t="s">
        <v>4612</v>
      </c>
    </row>
    <row r="2072" spans="2:5" x14ac:dyDescent="0.2">
      <c r="C2072" t="s">
        <v>5944</v>
      </c>
      <c r="D2072" t="s">
        <v>5956</v>
      </c>
      <c r="E2072" t="s">
        <v>4614</v>
      </c>
    </row>
    <row r="2073" spans="2:5" x14ac:dyDescent="0.2">
      <c r="C2073" t="s">
        <v>5945</v>
      </c>
      <c r="D2073" t="s">
        <v>5877</v>
      </c>
      <c r="E2073" t="s">
        <v>4616</v>
      </c>
    </row>
    <row r="2074" spans="2:5" x14ac:dyDescent="0.2">
      <c r="D2074" t="s">
        <v>5895</v>
      </c>
      <c r="E2074" t="s">
        <v>4618</v>
      </c>
    </row>
    <row r="2075" spans="2:5" x14ac:dyDescent="0.2">
      <c r="D2075" t="s">
        <v>5891</v>
      </c>
      <c r="E2075" t="s">
        <v>4620</v>
      </c>
    </row>
    <row r="2076" spans="2:5" x14ac:dyDescent="0.2">
      <c r="D2076" t="s">
        <v>5881</v>
      </c>
      <c r="E2076" t="s">
        <v>4622</v>
      </c>
    </row>
    <row r="2077" spans="2:5" x14ac:dyDescent="0.2">
      <c r="D2077" t="s">
        <v>5924</v>
      </c>
      <c r="E2077" t="s">
        <v>4624</v>
      </c>
    </row>
    <row r="2078" spans="2:5" x14ac:dyDescent="0.2">
      <c r="D2078" t="s">
        <v>5931</v>
      </c>
      <c r="E2078" t="s">
        <v>4626</v>
      </c>
    </row>
    <row r="2079" spans="2:5" x14ac:dyDescent="0.2">
      <c r="D2079" t="s">
        <v>5937</v>
      </c>
      <c r="E2079" t="s">
        <v>4628</v>
      </c>
    </row>
    <row r="2080" spans="2:5" x14ac:dyDescent="0.2">
      <c r="C2080" t="s">
        <v>5942</v>
      </c>
      <c r="D2080" t="s">
        <v>5956</v>
      </c>
      <c r="E2080" t="s">
        <v>4630</v>
      </c>
    </row>
    <row r="2081" spans="2:5" x14ac:dyDescent="0.2">
      <c r="C2081" t="s">
        <v>5941</v>
      </c>
      <c r="D2081" t="s">
        <v>5870</v>
      </c>
      <c r="E2081" t="s">
        <v>4632</v>
      </c>
    </row>
    <row r="2082" spans="2:5" x14ac:dyDescent="0.2">
      <c r="C2082" t="s">
        <v>5940</v>
      </c>
      <c r="D2082" t="s">
        <v>5870</v>
      </c>
      <c r="E2082" t="s">
        <v>4635</v>
      </c>
    </row>
    <row r="2083" spans="2:5" x14ac:dyDescent="0.2">
      <c r="B2083" t="s">
        <v>5874</v>
      </c>
      <c r="C2083" t="s">
        <v>5946</v>
      </c>
      <c r="D2083" t="s">
        <v>5870</v>
      </c>
      <c r="E2083" t="s">
        <v>4637</v>
      </c>
    </row>
    <row r="2084" spans="2:5" x14ac:dyDescent="0.2">
      <c r="C2084" t="s">
        <v>5947</v>
      </c>
      <c r="D2084" t="s">
        <v>5877</v>
      </c>
      <c r="E2084" t="s">
        <v>4639</v>
      </c>
    </row>
    <row r="2085" spans="2:5" x14ac:dyDescent="0.2">
      <c r="C2085" t="s">
        <v>5943</v>
      </c>
      <c r="D2085" t="s">
        <v>5948</v>
      </c>
      <c r="E2085" t="s">
        <v>4641</v>
      </c>
    </row>
    <row r="2086" spans="2:5" x14ac:dyDescent="0.2">
      <c r="D2086" t="s">
        <v>5947</v>
      </c>
      <c r="E2086" t="s">
        <v>4643</v>
      </c>
    </row>
    <row r="2087" spans="2:5" x14ac:dyDescent="0.2">
      <c r="D2087" t="s">
        <v>5943</v>
      </c>
      <c r="E2087" t="s">
        <v>4645</v>
      </c>
    </row>
    <row r="2088" spans="2:5" x14ac:dyDescent="0.2">
      <c r="B2088" t="s">
        <v>5875</v>
      </c>
      <c r="C2088" t="s">
        <v>5870</v>
      </c>
      <c r="D2088" t="s">
        <v>5870</v>
      </c>
      <c r="E2088" t="s">
        <v>4647</v>
      </c>
    </row>
    <row r="2089" spans="2:5" x14ac:dyDescent="0.2">
      <c r="D2089" t="s">
        <v>5872</v>
      </c>
      <c r="E2089" t="s">
        <v>4649</v>
      </c>
    </row>
    <row r="2090" spans="2:5" x14ac:dyDescent="0.2">
      <c r="D2090" t="s">
        <v>5876</v>
      </c>
      <c r="E2090" t="s">
        <v>4652</v>
      </c>
    </row>
    <row r="2091" spans="2:5" x14ac:dyDescent="0.2">
      <c r="D2091" t="s">
        <v>5873</v>
      </c>
      <c r="E2091" t="s">
        <v>4654</v>
      </c>
    </row>
    <row r="2092" spans="2:5" x14ac:dyDescent="0.2">
      <c r="D2092" t="s">
        <v>5874</v>
      </c>
      <c r="E2092" t="s">
        <v>4657</v>
      </c>
    </row>
    <row r="2093" spans="2:5" x14ac:dyDescent="0.2">
      <c r="B2093" t="s">
        <v>5878</v>
      </c>
      <c r="C2093" t="s">
        <v>5870</v>
      </c>
      <c r="D2093" t="s">
        <v>5870</v>
      </c>
      <c r="E2093" t="s">
        <v>4660</v>
      </c>
    </row>
    <row r="2094" spans="2:5" x14ac:dyDescent="0.2">
      <c r="C2094" t="s">
        <v>5872</v>
      </c>
      <c r="D2094" t="s">
        <v>5870</v>
      </c>
      <c r="E2094" t="s">
        <v>4663</v>
      </c>
    </row>
    <row r="2095" spans="2:5" x14ac:dyDescent="0.2">
      <c r="C2095" t="s">
        <v>5876</v>
      </c>
      <c r="D2095" t="s">
        <v>5870</v>
      </c>
      <c r="E2095" t="s">
        <v>4666</v>
      </c>
    </row>
    <row r="2096" spans="2:5" x14ac:dyDescent="0.2">
      <c r="B2096" t="s">
        <v>5883</v>
      </c>
      <c r="C2096" t="s">
        <v>5870</v>
      </c>
      <c r="D2096" t="s">
        <v>5870</v>
      </c>
      <c r="E2096" t="s">
        <v>4668</v>
      </c>
    </row>
    <row r="2097" spans="1:5" x14ac:dyDescent="0.2">
      <c r="B2097" t="s">
        <v>5884</v>
      </c>
      <c r="C2097" t="s">
        <v>5870</v>
      </c>
      <c r="D2097" t="s">
        <v>5870</v>
      </c>
      <c r="E2097" t="s">
        <v>4671</v>
      </c>
    </row>
    <row r="2098" spans="1:5" x14ac:dyDescent="0.2">
      <c r="C2098" t="s">
        <v>5872</v>
      </c>
      <c r="D2098" t="s">
        <v>5872</v>
      </c>
      <c r="E2098" t="s">
        <v>4674</v>
      </c>
    </row>
    <row r="2099" spans="1:5" x14ac:dyDescent="0.2">
      <c r="D2099" t="s">
        <v>5876</v>
      </c>
      <c r="E2099" t="s">
        <v>4676</v>
      </c>
    </row>
    <row r="2100" spans="1:5" x14ac:dyDescent="0.2">
      <c r="D2100" t="s">
        <v>5873</v>
      </c>
      <c r="E2100" t="s">
        <v>4678</v>
      </c>
    </row>
    <row r="2101" spans="1:5" x14ac:dyDescent="0.2">
      <c r="C2101" t="s">
        <v>5874</v>
      </c>
      <c r="D2101" t="s">
        <v>5870</v>
      </c>
      <c r="E2101" t="s">
        <v>4680</v>
      </c>
    </row>
    <row r="2102" spans="1:5" x14ac:dyDescent="0.2">
      <c r="C2102" t="s">
        <v>5875</v>
      </c>
      <c r="D2102" t="s">
        <v>5870</v>
      </c>
      <c r="E2102" t="s">
        <v>4682</v>
      </c>
    </row>
    <row r="2103" spans="1:5" x14ac:dyDescent="0.2">
      <c r="C2103" t="s">
        <v>5878</v>
      </c>
      <c r="D2103" t="s">
        <v>5870</v>
      </c>
      <c r="E2103" t="s">
        <v>4684</v>
      </c>
    </row>
    <row r="2104" spans="1:5" x14ac:dyDescent="0.2">
      <c r="C2104" t="s">
        <v>5901</v>
      </c>
      <c r="D2104" t="s">
        <v>5881</v>
      </c>
      <c r="E2104" t="s">
        <v>4686</v>
      </c>
    </row>
    <row r="2105" spans="1:5" x14ac:dyDescent="0.2">
      <c r="B2105" t="s">
        <v>5898</v>
      </c>
      <c r="C2105" t="s">
        <v>5902</v>
      </c>
      <c r="D2105" t="s">
        <v>5895</v>
      </c>
      <c r="E2105" t="s">
        <v>4688</v>
      </c>
    </row>
    <row r="2106" spans="1:5" x14ac:dyDescent="0.2">
      <c r="A2106" t="s">
        <v>5852</v>
      </c>
      <c r="B2106" t="s">
        <v>5872</v>
      </c>
      <c r="C2106" t="s">
        <v>5870</v>
      </c>
      <c r="D2106" t="s">
        <v>5870</v>
      </c>
      <c r="E2106" t="s">
        <v>4690</v>
      </c>
    </row>
    <row r="2107" spans="1:5" x14ac:dyDescent="0.2">
      <c r="C2107" t="s">
        <v>5872</v>
      </c>
      <c r="D2107" t="s">
        <v>5870</v>
      </c>
      <c r="E2107" t="s">
        <v>4692</v>
      </c>
    </row>
    <row r="2108" spans="1:5" x14ac:dyDescent="0.2">
      <c r="C2108" t="s">
        <v>5876</v>
      </c>
      <c r="D2108" t="s">
        <v>5870</v>
      </c>
      <c r="E2108" t="s">
        <v>4694</v>
      </c>
    </row>
    <row r="2109" spans="1:5" x14ac:dyDescent="0.2">
      <c r="C2109" t="s">
        <v>5873</v>
      </c>
      <c r="D2109" t="s">
        <v>5870</v>
      </c>
      <c r="E2109" t="s">
        <v>4696</v>
      </c>
    </row>
    <row r="2110" spans="1:5" x14ac:dyDescent="0.2">
      <c r="C2110" t="s">
        <v>5948</v>
      </c>
      <c r="D2110" t="s">
        <v>5908</v>
      </c>
      <c r="E2110" t="s">
        <v>4698</v>
      </c>
    </row>
    <row r="2111" spans="1:5" x14ac:dyDescent="0.2">
      <c r="B2111" t="s">
        <v>5873</v>
      </c>
      <c r="C2111" t="s">
        <v>5870</v>
      </c>
      <c r="D2111" t="s">
        <v>5870</v>
      </c>
      <c r="E2111" t="s">
        <v>4700</v>
      </c>
    </row>
    <row r="2112" spans="1:5" x14ac:dyDescent="0.2">
      <c r="B2112" t="s">
        <v>5874</v>
      </c>
      <c r="C2112" t="s">
        <v>5872</v>
      </c>
      <c r="D2112" t="s">
        <v>5870</v>
      </c>
      <c r="E2112" t="s">
        <v>4702</v>
      </c>
    </row>
    <row r="2113" spans="1:5" x14ac:dyDescent="0.2">
      <c r="C2113" t="s">
        <v>5945</v>
      </c>
      <c r="D2113" t="s">
        <v>5959</v>
      </c>
      <c r="E2113" t="s">
        <v>4704</v>
      </c>
    </row>
    <row r="2114" spans="1:5" x14ac:dyDescent="0.2">
      <c r="D2114" t="s">
        <v>5955</v>
      </c>
      <c r="E2114" t="s">
        <v>4707</v>
      </c>
    </row>
    <row r="2115" spans="1:5" x14ac:dyDescent="0.2">
      <c r="C2115" t="s">
        <v>5946</v>
      </c>
      <c r="D2115" t="s">
        <v>5876</v>
      </c>
      <c r="E2115" t="s">
        <v>4710</v>
      </c>
    </row>
    <row r="2116" spans="1:5" x14ac:dyDescent="0.2">
      <c r="D2116" t="s">
        <v>5873</v>
      </c>
      <c r="E2116" t="s">
        <v>4715</v>
      </c>
    </row>
    <row r="2117" spans="1:5" x14ac:dyDescent="0.2">
      <c r="D2117" t="s">
        <v>5874</v>
      </c>
      <c r="E2117" t="s">
        <v>4717</v>
      </c>
    </row>
    <row r="2118" spans="1:5" x14ac:dyDescent="0.2">
      <c r="D2118" t="s">
        <v>5879</v>
      </c>
      <c r="E2118" t="s">
        <v>4712</v>
      </c>
    </row>
    <row r="2119" spans="1:5" x14ac:dyDescent="0.2">
      <c r="B2119" t="s">
        <v>5878</v>
      </c>
      <c r="C2119" t="s">
        <v>5870</v>
      </c>
      <c r="D2119" t="s">
        <v>5870</v>
      </c>
      <c r="E2119" t="s">
        <v>4719</v>
      </c>
    </row>
    <row r="2120" spans="1:5" x14ac:dyDescent="0.2">
      <c r="C2120" t="s">
        <v>5874</v>
      </c>
      <c r="D2120" t="s">
        <v>5870</v>
      </c>
      <c r="E2120" t="s">
        <v>4722</v>
      </c>
    </row>
    <row r="2121" spans="1:5" x14ac:dyDescent="0.2">
      <c r="C2121" t="s">
        <v>5875</v>
      </c>
      <c r="D2121" t="s">
        <v>5870</v>
      </c>
      <c r="E2121" t="s">
        <v>4724</v>
      </c>
    </row>
    <row r="2122" spans="1:5" x14ac:dyDescent="0.2">
      <c r="C2122" t="s">
        <v>5878</v>
      </c>
      <c r="D2122" t="s">
        <v>5870</v>
      </c>
      <c r="E2122" t="s">
        <v>4726</v>
      </c>
    </row>
    <row r="2123" spans="1:5" x14ac:dyDescent="0.2">
      <c r="C2123" t="s">
        <v>5879</v>
      </c>
      <c r="D2123" t="s">
        <v>5870</v>
      </c>
      <c r="E2123" t="s">
        <v>4728</v>
      </c>
    </row>
    <row r="2124" spans="1:5" x14ac:dyDescent="0.2">
      <c r="B2124" t="s">
        <v>5893</v>
      </c>
      <c r="C2124" t="s">
        <v>5942</v>
      </c>
      <c r="D2124" t="s">
        <v>5948</v>
      </c>
      <c r="E2124" t="s">
        <v>4730</v>
      </c>
    </row>
    <row r="2125" spans="1:5" x14ac:dyDescent="0.2">
      <c r="A2125" t="s">
        <v>5853</v>
      </c>
      <c r="B2125" t="s">
        <v>5872</v>
      </c>
      <c r="C2125" t="s">
        <v>5870</v>
      </c>
      <c r="D2125" t="s">
        <v>5870</v>
      </c>
      <c r="E2125" t="s">
        <v>1247</v>
      </c>
    </row>
    <row r="2126" spans="1:5" x14ac:dyDescent="0.2">
      <c r="B2126" t="s">
        <v>5877</v>
      </c>
      <c r="C2126" t="s">
        <v>5870</v>
      </c>
      <c r="D2126" t="s">
        <v>5870</v>
      </c>
      <c r="E2126" t="s">
        <v>4734</v>
      </c>
    </row>
    <row r="2127" spans="1:5" x14ac:dyDescent="0.2">
      <c r="B2127" t="s">
        <v>5878</v>
      </c>
      <c r="C2127" t="s">
        <v>5870</v>
      </c>
      <c r="D2127" t="s">
        <v>5870</v>
      </c>
      <c r="E2127" t="s">
        <v>4736</v>
      </c>
    </row>
    <row r="2128" spans="1:5" x14ac:dyDescent="0.2">
      <c r="C2128" t="s">
        <v>5872</v>
      </c>
      <c r="D2128" t="s">
        <v>5870</v>
      </c>
      <c r="E2128" t="s">
        <v>4739</v>
      </c>
    </row>
    <row r="2129" spans="3:5" x14ac:dyDescent="0.2">
      <c r="D2129" t="s">
        <v>5872</v>
      </c>
      <c r="E2129" t="s">
        <v>4742</v>
      </c>
    </row>
    <row r="2130" spans="3:5" x14ac:dyDescent="0.2">
      <c r="D2130" t="s">
        <v>5876</v>
      </c>
      <c r="E2130" t="s">
        <v>4745</v>
      </c>
    </row>
    <row r="2131" spans="3:5" x14ac:dyDescent="0.2">
      <c r="D2131" t="s">
        <v>5873</v>
      </c>
      <c r="E2131" t="s">
        <v>4748</v>
      </c>
    </row>
    <row r="2132" spans="3:5" x14ac:dyDescent="0.2">
      <c r="D2132" t="s">
        <v>5874</v>
      </c>
      <c r="E2132" t="s">
        <v>4751</v>
      </c>
    </row>
    <row r="2133" spans="3:5" x14ac:dyDescent="0.2">
      <c r="D2133" t="s">
        <v>5896</v>
      </c>
      <c r="E2133" t="s">
        <v>4754</v>
      </c>
    </row>
    <row r="2134" spans="3:5" x14ac:dyDescent="0.2">
      <c r="D2134" t="s">
        <v>5917</v>
      </c>
      <c r="E2134" t="s">
        <v>4757</v>
      </c>
    </row>
    <row r="2135" spans="3:5" x14ac:dyDescent="0.2">
      <c r="C2135" t="s">
        <v>5876</v>
      </c>
      <c r="D2135" t="s">
        <v>5870</v>
      </c>
      <c r="E2135" t="s">
        <v>4760</v>
      </c>
    </row>
    <row r="2136" spans="3:5" x14ac:dyDescent="0.2">
      <c r="D2136" t="s">
        <v>5872</v>
      </c>
      <c r="E2136" t="s">
        <v>4763</v>
      </c>
    </row>
    <row r="2137" spans="3:5" x14ac:dyDescent="0.2">
      <c r="D2137" t="s">
        <v>5876</v>
      </c>
      <c r="E2137" t="s">
        <v>4766</v>
      </c>
    </row>
    <row r="2138" spans="3:5" x14ac:dyDescent="0.2">
      <c r="D2138" t="s">
        <v>5873</v>
      </c>
      <c r="E2138" t="s">
        <v>4769</v>
      </c>
    </row>
    <row r="2139" spans="3:5" x14ac:dyDescent="0.2">
      <c r="D2139" t="s">
        <v>5874</v>
      </c>
      <c r="E2139" t="s">
        <v>4772</v>
      </c>
    </row>
    <row r="2140" spans="3:5" x14ac:dyDescent="0.2">
      <c r="C2140" t="s">
        <v>5873</v>
      </c>
      <c r="D2140" t="s">
        <v>5870</v>
      </c>
      <c r="E2140" t="s">
        <v>4775</v>
      </c>
    </row>
    <row r="2141" spans="3:5" x14ac:dyDescent="0.2">
      <c r="D2141" t="s">
        <v>5872</v>
      </c>
      <c r="E2141" t="s">
        <v>4778</v>
      </c>
    </row>
    <row r="2142" spans="3:5" x14ac:dyDescent="0.2">
      <c r="D2142" t="s">
        <v>5876</v>
      </c>
      <c r="E2142" t="s">
        <v>4781</v>
      </c>
    </row>
    <row r="2143" spans="3:5" x14ac:dyDescent="0.2">
      <c r="D2143" t="s">
        <v>5873</v>
      </c>
      <c r="E2143" t="s">
        <v>4784</v>
      </c>
    </row>
    <row r="2144" spans="3:5" x14ac:dyDescent="0.2">
      <c r="D2144" t="s">
        <v>5874</v>
      </c>
      <c r="E2144" t="s">
        <v>4787</v>
      </c>
    </row>
    <row r="2145" spans="2:5" x14ac:dyDescent="0.2">
      <c r="D2145" t="s">
        <v>5875</v>
      </c>
      <c r="E2145" t="s">
        <v>4790</v>
      </c>
    </row>
    <row r="2146" spans="2:5" x14ac:dyDescent="0.2">
      <c r="D2146" t="s">
        <v>5877</v>
      </c>
      <c r="E2146" t="s">
        <v>4793</v>
      </c>
    </row>
    <row r="2147" spans="2:5" x14ac:dyDescent="0.2">
      <c r="D2147" t="s">
        <v>5896</v>
      </c>
      <c r="E2147" t="s">
        <v>4796</v>
      </c>
    </row>
    <row r="2148" spans="2:5" x14ac:dyDescent="0.2">
      <c r="D2148" t="s">
        <v>5917</v>
      </c>
      <c r="E2148" t="s">
        <v>4799</v>
      </c>
    </row>
    <row r="2149" spans="2:5" x14ac:dyDescent="0.2">
      <c r="B2149" t="s">
        <v>5883</v>
      </c>
      <c r="C2149" t="s">
        <v>5870</v>
      </c>
      <c r="D2149" t="s">
        <v>5870</v>
      </c>
      <c r="E2149" t="s">
        <v>4802</v>
      </c>
    </row>
    <row r="2150" spans="2:5" x14ac:dyDescent="0.2">
      <c r="C2150" t="s">
        <v>5872</v>
      </c>
      <c r="D2150" t="s">
        <v>5870</v>
      </c>
      <c r="E2150" t="s">
        <v>4805</v>
      </c>
    </row>
    <row r="2151" spans="2:5" x14ac:dyDescent="0.2">
      <c r="D2151" t="s">
        <v>5872</v>
      </c>
      <c r="E2151" t="s">
        <v>4808</v>
      </c>
    </row>
    <row r="2152" spans="2:5" x14ac:dyDescent="0.2">
      <c r="D2152" t="s">
        <v>5876</v>
      </c>
      <c r="E2152" t="s">
        <v>4810</v>
      </c>
    </row>
    <row r="2153" spans="2:5" x14ac:dyDescent="0.2">
      <c r="D2153" t="s">
        <v>5873</v>
      </c>
      <c r="E2153" t="s">
        <v>4812</v>
      </c>
    </row>
    <row r="2154" spans="2:5" x14ac:dyDescent="0.2">
      <c r="D2154" t="s">
        <v>5896</v>
      </c>
      <c r="E2154" t="s">
        <v>4814</v>
      </c>
    </row>
    <row r="2155" spans="2:5" x14ac:dyDescent="0.2">
      <c r="C2155" t="s">
        <v>5876</v>
      </c>
      <c r="D2155" t="s">
        <v>5870</v>
      </c>
      <c r="E2155" t="s">
        <v>4817</v>
      </c>
    </row>
    <row r="2156" spans="2:5" x14ac:dyDescent="0.2">
      <c r="D2156" t="s">
        <v>5872</v>
      </c>
      <c r="E2156" t="s">
        <v>4820</v>
      </c>
    </row>
    <row r="2157" spans="2:5" x14ac:dyDescent="0.2">
      <c r="D2157" t="s">
        <v>5876</v>
      </c>
      <c r="E2157" t="s">
        <v>4822</v>
      </c>
    </row>
    <row r="2158" spans="2:5" x14ac:dyDescent="0.2">
      <c r="D2158" t="s">
        <v>5873</v>
      </c>
      <c r="E2158" t="s">
        <v>4824</v>
      </c>
    </row>
    <row r="2159" spans="2:5" x14ac:dyDescent="0.2">
      <c r="C2159" t="s">
        <v>5873</v>
      </c>
      <c r="D2159" t="s">
        <v>5870</v>
      </c>
      <c r="E2159" t="s">
        <v>4826</v>
      </c>
    </row>
    <row r="2160" spans="2:5" x14ac:dyDescent="0.2">
      <c r="D2160" t="s">
        <v>5872</v>
      </c>
      <c r="E2160" t="s">
        <v>4829</v>
      </c>
    </row>
    <row r="2161" spans="2:5" x14ac:dyDescent="0.2">
      <c r="D2161" t="s">
        <v>5876</v>
      </c>
      <c r="E2161" t="s">
        <v>4832</v>
      </c>
    </row>
    <row r="2162" spans="2:5" x14ac:dyDescent="0.2">
      <c r="D2162" t="s">
        <v>5873</v>
      </c>
      <c r="E2162" t="s">
        <v>4835</v>
      </c>
    </row>
    <row r="2163" spans="2:5" x14ac:dyDescent="0.2">
      <c r="D2163" t="s">
        <v>5874</v>
      </c>
      <c r="E2163" t="s">
        <v>4838</v>
      </c>
    </row>
    <row r="2164" spans="2:5" x14ac:dyDescent="0.2">
      <c r="D2164" t="s">
        <v>5875</v>
      </c>
      <c r="E2164" t="s">
        <v>4841</v>
      </c>
    </row>
    <row r="2165" spans="2:5" x14ac:dyDescent="0.2">
      <c r="D2165" t="s">
        <v>5877</v>
      </c>
      <c r="E2165" t="s">
        <v>4844</v>
      </c>
    </row>
    <row r="2166" spans="2:5" x14ac:dyDescent="0.2">
      <c r="D2166" t="s">
        <v>5878</v>
      </c>
      <c r="E2166" t="s">
        <v>4847</v>
      </c>
    </row>
    <row r="2167" spans="2:5" x14ac:dyDescent="0.2">
      <c r="D2167" t="s">
        <v>5883</v>
      </c>
      <c r="E2167" t="s">
        <v>4849</v>
      </c>
    </row>
    <row r="2168" spans="2:5" x14ac:dyDescent="0.2">
      <c r="D2168" t="s">
        <v>5884</v>
      </c>
      <c r="E2168" t="s">
        <v>4851</v>
      </c>
    </row>
    <row r="2169" spans="2:5" x14ac:dyDescent="0.2">
      <c r="D2169" t="s">
        <v>5896</v>
      </c>
      <c r="E2169" t="s">
        <v>4853</v>
      </c>
    </row>
    <row r="2170" spans="2:5" x14ac:dyDescent="0.2">
      <c r="B2170" t="s">
        <v>5884</v>
      </c>
      <c r="C2170" t="s">
        <v>5870</v>
      </c>
      <c r="D2170" t="s">
        <v>5870</v>
      </c>
      <c r="E2170" t="s">
        <v>4856</v>
      </c>
    </row>
    <row r="2171" spans="2:5" x14ac:dyDescent="0.2">
      <c r="C2171" t="s">
        <v>5872</v>
      </c>
      <c r="D2171" t="s">
        <v>5870</v>
      </c>
      <c r="E2171" t="s">
        <v>4859</v>
      </c>
    </row>
    <row r="2172" spans="2:5" x14ac:dyDescent="0.2">
      <c r="D2172" t="s">
        <v>5872</v>
      </c>
      <c r="E2172" t="s">
        <v>4862</v>
      </c>
    </row>
    <row r="2173" spans="2:5" x14ac:dyDescent="0.2">
      <c r="D2173" t="s">
        <v>5876</v>
      </c>
      <c r="E2173" t="s">
        <v>4865</v>
      </c>
    </row>
    <row r="2174" spans="2:5" x14ac:dyDescent="0.2">
      <c r="D2174" t="s">
        <v>5873</v>
      </c>
      <c r="E2174" t="s">
        <v>4868</v>
      </c>
    </row>
    <row r="2175" spans="2:5" x14ac:dyDescent="0.2">
      <c r="C2175" t="s">
        <v>5876</v>
      </c>
      <c r="D2175" t="s">
        <v>5870</v>
      </c>
      <c r="E2175" t="s">
        <v>4870</v>
      </c>
    </row>
    <row r="2176" spans="2:5" x14ac:dyDescent="0.2">
      <c r="D2176" t="s">
        <v>5872</v>
      </c>
      <c r="E2176" t="s">
        <v>4873</v>
      </c>
    </row>
    <row r="2177" spans="2:5" x14ac:dyDescent="0.2">
      <c r="D2177" t="s">
        <v>5876</v>
      </c>
      <c r="E2177" t="s">
        <v>4876</v>
      </c>
    </row>
    <row r="2178" spans="2:5" x14ac:dyDescent="0.2">
      <c r="C2178" t="s">
        <v>5873</v>
      </c>
      <c r="D2178" t="s">
        <v>5870</v>
      </c>
      <c r="E2178" t="s">
        <v>4879</v>
      </c>
    </row>
    <row r="2179" spans="2:5" x14ac:dyDescent="0.2">
      <c r="D2179" t="s">
        <v>5872</v>
      </c>
      <c r="E2179" t="s">
        <v>4882</v>
      </c>
    </row>
    <row r="2180" spans="2:5" x14ac:dyDescent="0.2">
      <c r="D2180" t="s">
        <v>5876</v>
      </c>
      <c r="E2180" t="s">
        <v>4885</v>
      </c>
    </row>
    <row r="2181" spans="2:5" x14ac:dyDescent="0.2">
      <c r="D2181" t="s">
        <v>5873</v>
      </c>
      <c r="E2181" t="s">
        <v>4888</v>
      </c>
    </row>
    <row r="2182" spans="2:5" x14ac:dyDescent="0.2">
      <c r="C2182" t="s">
        <v>5874</v>
      </c>
      <c r="D2182" t="s">
        <v>5870</v>
      </c>
      <c r="E2182" t="s">
        <v>4890</v>
      </c>
    </row>
    <row r="2183" spans="2:5" x14ac:dyDescent="0.2">
      <c r="D2183" t="s">
        <v>5872</v>
      </c>
      <c r="E2183" t="s">
        <v>4893</v>
      </c>
    </row>
    <row r="2184" spans="2:5" x14ac:dyDescent="0.2">
      <c r="D2184" t="s">
        <v>5876</v>
      </c>
      <c r="E2184" t="s">
        <v>4896</v>
      </c>
    </row>
    <row r="2185" spans="2:5" x14ac:dyDescent="0.2">
      <c r="C2185" t="s">
        <v>5875</v>
      </c>
      <c r="D2185" t="s">
        <v>5870</v>
      </c>
      <c r="E2185" t="s">
        <v>4899</v>
      </c>
    </row>
    <row r="2186" spans="2:5" x14ac:dyDescent="0.2">
      <c r="D2186" t="s">
        <v>5872</v>
      </c>
      <c r="E2186" t="s">
        <v>4902</v>
      </c>
    </row>
    <row r="2187" spans="2:5" x14ac:dyDescent="0.2">
      <c r="D2187" t="s">
        <v>5876</v>
      </c>
      <c r="E2187" t="s">
        <v>4905</v>
      </c>
    </row>
    <row r="2188" spans="2:5" x14ac:dyDescent="0.2">
      <c r="D2188" t="s">
        <v>5873</v>
      </c>
      <c r="E2188" t="s">
        <v>4908</v>
      </c>
    </row>
    <row r="2189" spans="2:5" x14ac:dyDescent="0.2">
      <c r="C2189" t="s">
        <v>5877</v>
      </c>
      <c r="D2189" t="s">
        <v>5870</v>
      </c>
      <c r="E2189" t="s">
        <v>4910</v>
      </c>
    </row>
    <row r="2190" spans="2:5" x14ac:dyDescent="0.2">
      <c r="D2190" t="s">
        <v>5872</v>
      </c>
      <c r="E2190" t="s">
        <v>4913</v>
      </c>
    </row>
    <row r="2191" spans="2:5" x14ac:dyDescent="0.2">
      <c r="D2191" t="s">
        <v>5876</v>
      </c>
      <c r="E2191" t="s">
        <v>4916</v>
      </c>
    </row>
    <row r="2192" spans="2:5" x14ac:dyDescent="0.2">
      <c r="B2192" t="s">
        <v>5879</v>
      </c>
      <c r="C2192" t="s">
        <v>5870</v>
      </c>
      <c r="D2192" t="s">
        <v>5870</v>
      </c>
      <c r="E2192" t="s">
        <v>4919</v>
      </c>
    </row>
    <row r="2193" spans="3:5" x14ac:dyDescent="0.2">
      <c r="C2193" t="s">
        <v>5872</v>
      </c>
      <c r="D2193" t="s">
        <v>5870</v>
      </c>
      <c r="E2193" t="s">
        <v>4922</v>
      </c>
    </row>
    <row r="2194" spans="3:5" x14ac:dyDescent="0.2">
      <c r="D2194" t="s">
        <v>5872</v>
      </c>
      <c r="E2194" t="s">
        <v>4925</v>
      </c>
    </row>
    <row r="2195" spans="3:5" x14ac:dyDescent="0.2">
      <c r="D2195" t="s">
        <v>5876</v>
      </c>
      <c r="E2195" t="s">
        <v>4928</v>
      </c>
    </row>
    <row r="2196" spans="3:5" x14ac:dyDescent="0.2">
      <c r="D2196" t="s">
        <v>5873</v>
      </c>
      <c r="E2196" t="s">
        <v>4931</v>
      </c>
    </row>
    <row r="2197" spans="3:5" x14ac:dyDescent="0.2">
      <c r="D2197" t="s">
        <v>5896</v>
      </c>
      <c r="E2197" t="s">
        <v>4933</v>
      </c>
    </row>
    <row r="2198" spans="3:5" x14ac:dyDescent="0.2">
      <c r="D2198" t="s">
        <v>5891</v>
      </c>
      <c r="E2198" t="s">
        <v>4936</v>
      </c>
    </row>
    <row r="2199" spans="3:5" x14ac:dyDescent="0.2">
      <c r="C2199" t="s">
        <v>5876</v>
      </c>
      <c r="D2199" t="s">
        <v>5870</v>
      </c>
      <c r="E2199" t="s">
        <v>4939</v>
      </c>
    </row>
    <row r="2200" spans="3:5" x14ac:dyDescent="0.2">
      <c r="D2200" t="s">
        <v>5872</v>
      </c>
      <c r="E2200" t="s">
        <v>4942</v>
      </c>
    </row>
    <row r="2201" spans="3:5" x14ac:dyDescent="0.2">
      <c r="D2201" t="s">
        <v>5876</v>
      </c>
      <c r="E2201" t="s">
        <v>4945</v>
      </c>
    </row>
    <row r="2202" spans="3:5" x14ac:dyDescent="0.2">
      <c r="D2202" t="s">
        <v>5873</v>
      </c>
      <c r="E2202" t="s">
        <v>4948</v>
      </c>
    </row>
    <row r="2203" spans="3:5" x14ac:dyDescent="0.2">
      <c r="D2203" t="s">
        <v>5896</v>
      </c>
      <c r="E2203" t="s">
        <v>4950</v>
      </c>
    </row>
    <row r="2204" spans="3:5" x14ac:dyDescent="0.2">
      <c r="D2204" t="s">
        <v>5891</v>
      </c>
      <c r="E2204" t="s">
        <v>4953</v>
      </c>
    </row>
    <row r="2205" spans="3:5" x14ac:dyDescent="0.2">
      <c r="C2205" t="s">
        <v>5873</v>
      </c>
      <c r="D2205" t="s">
        <v>5870</v>
      </c>
      <c r="E2205" t="s">
        <v>4956</v>
      </c>
    </row>
    <row r="2206" spans="3:5" x14ac:dyDescent="0.2">
      <c r="D2206" t="s">
        <v>5872</v>
      </c>
      <c r="E2206" t="s">
        <v>4959</v>
      </c>
    </row>
    <row r="2207" spans="3:5" x14ac:dyDescent="0.2">
      <c r="D2207" t="s">
        <v>5876</v>
      </c>
      <c r="E2207" t="s">
        <v>4962</v>
      </c>
    </row>
    <row r="2208" spans="3:5" x14ac:dyDescent="0.2">
      <c r="D2208" t="s">
        <v>5873</v>
      </c>
      <c r="E2208" t="s">
        <v>4965</v>
      </c>
    </row>
    <row r="2209" spans="2:5" x14ac:dyDescent="0.2">
      <c r="C2209" t="s">
        <v>5874</v>
      </c>
      <c r="D2209" t="s">
        <v>5870</v>
      </c>
      <c r="E2209" t="s">
        <v>4967</v>
      </c>
    </row>
    <row r="2210" spans="2:5" x14ac:dyDescent="0.2">
      <c r="D2210" t="s">
        <v>5872</v>
      </c>
      <c r="E2210" t="s">
        <v>4970</v>
      </c>
    </row>
    <row r="2211" spans="2:5" x14ac:dyDescent="0.2">
      <c r="D2211" t="s">
        <v>5876</v>
      </c>
      <c r="E2211" t="s">
        <v>4973</v>
      </c>
    </row>
    <row r="2212" spans="2:5" x14ac:dyDescent="0.2">
      <c r="C2212" t="s">
        <v>5875</v>
      </c>
      <c r="D2212" t="s">
        <v>5870</v>
      </c>
      <c r="E2212" t="s">
        <v>4976</v>
      </c>
    </row>
    <row r="2213" spans="2:5" x14ac:dyDescent="0.2">
      <c r="D2213" t="s">
        <v>5872</v>
      </c>
      <c r="E2213" t="s">
        <v>4979</v>
      </c>
    </row>
    <row r="2214" spans="2:5" x14ac:dyDescent="0.2">
      <c r="D2214" t="s">
        <v>5876</v>
      </c>
      <c r="E2214" t="s">
        <v>4982</v>
      </c>
    </row>
    <row r="2215" spans="2:5" x14ac:dyDescent="0.2">
      <c r="D2215" t="s">
        <v>5873</v>
      </c>
      <c r="E2215" t="s">
        <v>4985</v>
      </c>
    </row>
    <row r="2216" spans="2:5" x14ac:dyDescent="0.2">
      <c r="C2216" t="s">
        <v>5877</v>
      </c>
      <c r="D2216" t="s">
        <v>5870</v>
      </c>
      <c r="E2216" t="s">
        <v>4987</v>
      </c>
    </row>
    <row r="2217" spans="2:5" x14ac:dyDescent="0.2">
      <c r="D2217" t="s">
        <v>5872</v>
      </c>
      <c r="E2217" t="s">
        <v>4990</v>
      </c>
    </row>
    <row r="2218" spans="2:5" x14ac:dyDescent="0.2">
      <c r="D2218" t="s">
        <v>5876</v>
      </c>
      <c r="E2218" t="s">
        <v>4993</v>
      </c>
    </row>
    <row r="2219" spans="2:5" x14ac:dyDescent="0.2">
      <c r="D2219" t="s">
        <v>5873</v>
      </c>
      <c r="E2219" t="s">
        <v>4996</v>
      </c>
    </row>
    <row r="2220" spans="2:5" x14ac:dyDescent="0.2">
      <c r="B2220" t="s">
        <v>5887</v>
      </c>
      <c r="C2220" t="s">
        <v>5949</v>
      </c>
      <c r="D2220" t="s">
        <v>5906</v>
      </c>
      <c r="E2220" t="s">
        <v>4998</v>
      </c>
    </row>
    <row r="2221" spans="2:5" x14ac:dyDescent="0.2">
      <c r="C2221" t="s">
        <v>5950</v>
      </c>
      <c r="D2221" t="s">
        <v>5895</v>
      </c>
      <c r="E2221" t="s">
        <v>5000</v>
      </c>
    </row>
    <row r="2222" spans="2:5" x14ac:dyDescent="0.2">
      <c r="D2222" t="s">
        <v>5893</v>
      </c>
      <c r="E2222" t="s">
        <v>5002</v>
      </c>
    </row>
    <row r="2223" spans="2:5" x14ac:dyDescent="0.2">
      <c r="B2223" t="s">
        <v>5888</v>
      </c>
      <c r="C2223" t="s">
        <v>5870</v>
      </c>
      <c r="D2223" t="s">
        <v>5870</v>
      </c>
      <c r="E2223" t="s">
        <v>5004</v>
      </c>
    </row>
    <row r="2224" spans="2:5" x14ac:dyDescent="0.2">
      <c r="C2224" t="s">
        <v>5872</v>
      </c>
      <c r="D2224" t="s">
        <v>5870</v>
      </c>
      <c r="E2224" t="s">
        <v>5007</v>
      </c>
    </row>
    <row r="2225" spans="3:5" x14ac:dyDescent="0.2">
      <c r="D2225" t="s">
        <v>5872</v>
      </c>
      <c r="E2225" t="s">
        <v>5010</v>
      </c>
    </row>
    <row r="2226" spans="3:5" x14ac:dyDescent="0.2">
      <c r="D2226" t="s">
        <v>5876</v>
      </c>
      <c r="E2226" t="s">
        <v>5013</v>
      </c>
    </row>
    <row r="2227" spans="3:5" x14ac:dyDescent="0.2">
      <c r="C2227" t="s">
        <v>5876</v>
      </c>
      <c r="D2227" t="s">
        <v>5870</v>
      </c>
      <c r="E2227" t="s">
        <v>5016</v>
      </c>
    </row>
    <row r="2228" spans="3:5" x14ac:dyDescent="0.2">
      <c r="D2228" t="s">
        <v>5872</v>
      </c>
      <c r="E2228" t="s">
        <v>5019</v>
      </c>
    </row>
    <row r="2229" spans="3:5" x14ac:dyDescent="0.2">
      <c r="D2229" t="s">
        <v>5876</v>
      </c>
      <c r="E2229" t="s">
        <v>5022</v>
      </c>
    </row>
    <row r="2230" spans="3:5" x14ac:dyDescent="0.2">
      <c r="C2230" t="s">
        <v>5873</v>
      </c>
      <c r="D2230" t="s">
        <v>5870</v>
      </c>
      <c r="E2230" t="s">
        <v>5025</v>
      </c>
    </row>
    <row r="2231" spans="3:5" x14ac:dyDescent="0.2">
      <c r="D2231" t="s">
        <v>5872</v>
      </c>
      <c r="E2231" t="s">
        <v>5028</v>
      </c>
    </row>
    <row r="2232" spans="3:5" x14ac:dyDescent="0.2">
      <c r="D2232" t="s">
        <v>5876</v>
      </c>
      <c r="E2232" t="s">
        <v>5031</v>
      </c>
    </row>
    <row r="2233" spans="3:5" x14ac:dyDescent="0.2">
      <c r="C2233" t="s">
        <v>5874</v>
      </c>
      <c r="D2233" t="s">
        <v>5870</v>
      </c>
      <c r="E2233" t="s">
        <v>5034</v>
      </c>
    </row>
    <row r="2234" spans="3:5" x14ac:dyDescent="0.2">
      <c r="D2234" t="s">
        <v>5872</v>
      </c>
      <c r="E2234" t="s">
        <v>5037</v>
      </c>
    </row>
    <row r="2235" spans="3:5" x14ac:dyDescent="0.2">
      <c r="D2235" t="s">
        <v>5876</v>
      </c>
      <c r="E2235" t="s">
        <v>5040</v>
      </c>
    </row>
    <row r="2236" spans="3:5" x14ac:dyDescent="0.2">
      <c r="C2236" t="s">
        <v>5875</v>
      </c>
      <c r="D2236" t="s">
        <v>5870</v>
      </c>
      <c r="E2236" t="s">
        <v>5043</v>
      </c>
    </row>
    <row r="2237" spans="3:5" x14ac:dyDescent="0.2">
      <c r="D2237" t="s">
        <v>5872</v>
      </c>
      <c r="E2237" t="s">
        <v>5046</v>
      </c>
    </row>
    <row r="2238" spans="3:5" x14ac:dyDescent="0.2">
      <c r="D2238" t="s">
        <v>5876</v>
      </c>
      <c r="E2238" t="s">
        <v>5049</v>
      </c>
    </row>
    <row r="2239" spans="3:5" x14ac:dyDescent="0.2">
      <c r="C2239" t="s">
        <v>5877</v>
      </c>
      <c r="D2239" t="s">
        <v>5870</v>
      </c>
      <c r="E2239" t="s">
        <v>5052</v>
      </c>
    </row>
    <row r="2240" spans="3:5" x14ac:dyDescent="0.2">
      <c r="D2240" t="s">
        <v>5872</v>
      </c>
      <c r="E2240" t="s">
        <v>5055</v>
      </c>
    </row>
    <row r="2241" spans="2:5" x14ac:dyDescent="0.2">
      <c r="D2241" t="s">
        <v>5876</v>
      </c>
      <c r="E2241" t="s">
        <v>5058</v>
      </c>
    </row>
    <row r="2242" spans="2:5" x14ac:dyDescent="0.2">
      <c r="B2242" t="s">
        <v>5899</v>
      </c>
      <c r="C2242" t="s">
        <v>5870</v>
      </c>
      <c r="D2242" t="s">
        <v>5870</v>
      </c>
      <c r="E2242" t="s">
        <v>5061</v>
      </c>
    </row>
    <row r="2243" spans="2:5" x14ac:dyDescent="0.2">
      <c r="C2243" t="s">
        <v>5872</v>
      </c>
      <c r="D2243" t="s">
        <v>5870</v>
      </c>
      <c r="E2243" t="s">
        <v>5064</v>
      </c>
    </row>
    <row r="2244" spans="2:5" x14ac:dyDescent="0.2">
      <c r="D2244" t="s">
        <v>5872</v>
      </c>
      <c r="E2244" t="s">
        <v>5067</v>
      </c>
    </row>
    <row r="2245" spans="2:5" x14ac:dyDescent="0.2">
      <c r="D2245" t="s">
        <v>5876</v>
      </c>
      <c r="E2245" t="s">
        <v>5070</v>
      </c>
    </row>
    <row r="2246" spans="2:5" x14ac:dyDescent="0.2">
      <c r="D2246" t="s">
        <v>5896</v>
      </c>
      <c r="E2246" t="s">
        <v>5073</v>
      </c>
    </row>
    <row r="2247" spans="2:5" x14ac:dyDescent="0.2">
      <c r="D2247" t="s">
        <v>5891</v>
      </c>
      <c r="E2247" t="s">
        <v>5076</v>
      </c>
    </row>
    <row r="2248" spans="2:5" x14ac:dyDescent="0.2">
      <c r="C2248" t="s">
        <v>5876</v>
      </c>
      <c r="D2248" t="s">
        <v>5870</v>
      </c>
      <c r="E2248" t="s">
        <v>5079</v>
      </c>
    </row>
    <row r="2249" spans="2:5" x14ac:dyDescent="0.2">
      <c r="D2249" t="s">
        <v>5872</v>
      </c>
      <c r="E2249" t="s">
        <v>5082</v>
      </c>
    </row>
    <row r="2250" spans="2:5" x14ac:dyDescent="0.2">
      <c r="D2250" t="s">
        <v>5876</v>
      </c>
      <c r="E2250" t="s">
        <v>5085</v>
      </c>
    </row>
    <row r="2251" spans="2:5" x14ac:dyDescent="0.2">
      <c r="D2251" t="s">
        <v>5896</v>
      </c>
      <c r="E2251" t="s">
        <v>5088</v>
      </c>
    </row>
    <row r="2252" spans="2:5" x14ac:dyDescent="0.2">
      <c r="D2252" t="s">
        <v>5891</v>
      </c>
      <c r="E2252" t="s">
        <v>5091</v>
      </c>
    </row>
    <row r="2253" spans="2:5" x14ac:dyDescent="0.2">
      <c r="C2253" t="s">
        <v>5873</v>
      </c>
      <c r="D2253" t="s">
        <v>5870</v>
      </c>
      <c r="E2253" t="s">
        <v>5094</v>
      </c>
    </row>
    <row r="2254" spans="2:5" x14ac:dyDescent="0.2">
      <c r="D2254" t="s">
        <v>5872</v>
      </c>
      <c r="E2254" t="s">
        <v>5097</v>
      </c>
    </row>
    <row r="2255" spans="2:5" x14ac:dyDescent="0.2">
      <c r="D2255" t="s">
        <v>5876</v>
      </c>
      <c r="E2255" t="s">
        <v>5100</v>
      </c>
    </row>
    <row r="2256" spans="2:5" x14ac:dyDescent="0.2">
      <c r="C2256" t="s">
        <v>5874</v>
      </c>
      <c r="D2256" t="s">
        <v>5870</v>
      </c>
      <c r="E2256" t="s">
        <v>5103</v>
      </c>
    </row>
    <row r="2257" spans="2:5" x14ac:dyDescent="0.2">
      <c r="D2257" t="s">
        <v>5872</v>
      </c>
      <c r="E2257" t="s">
        <v>5106</v>
      </c>
    </row>
    <row r="2258" spans="2:5" x14ac:dyDescent="0.2">
      <c r="D2258" t="s">
        <v>5876</v>
      </c>
      <c r="E2258" t="s">
        <v>5109</v>
      </c>
    </row>
    <row r="2259" spans="2:5" x14ac:dyDescent="0.2">
      <c r="C2259" t="s">
        <v>5875</v>
      </c>
      <c r="D2259" t="s">
        <v>5870</v>
      </c>
      <c r="E2259" t="s">
        <v>5112</v>
      </c>
    </row>
    <row r="2260" spans="2:5" x14ac:dyDescent="0.2">
      <c r="D2260" t="s">
        <v>5872</v>
      </c>
      <c r="E2260" t="s">
        <v>5115</v>
      </c>
    </row>
    <row r="2261" spans="2:5" x14ac:dyDescent="0.2">
      <c r="D2261" t="s">
        <v>5876</v>
      </c>
      <c r="E2261" t="s">
        <v>5118</v>
      </c>
    </row>
    <row r="2262" spans="2:5" x14ac:dyDescent="0.2">
      <c r="C2262" t="s">
        <v>5877</v>
      </c>
      <c r="D2262" t="s">
        <v>5870</v>
      </c>
      <c r="E2262" t="s">
        <v>5121</v>
      </c>
    </row>
    <row r="2263" spans="2:5" x14ac:dyDescent="0.2">
      <c r="D2263" t="s">
        <v>5872</v>
      </c>
      <c r="E2263" t="s">
        <v>5124</v>
      </c>
    </row>
    <row r="2264" spans="2:5" x14ac:dyDescent="0.2">
      <c r="D2264" t="s">
        <v>5876</v>
      </c>
      <c r="E2264" t="s">
        <v>5127</v>
      </c>
    </row>
    <row r="2265" spans="2:5" x14ac:dyDescent="0.2">
      <c r="B2265" t="s">
        <v>5893</v>
      </c>
      <c r="C2265" t="s">
        <v>5870</v>
      </c>
      <c r="D2265" t="s">
        <v>5870</v>
      </c>
      <c r="E2265" t="s">
        <v>5129</v>
      </c>
    </row>
    <row r="2266" spans="2:5" x14ac:dyDescent="0.2">
      <c r="C2266" t="s">
        <v>5872</v>
      </c>
      <c r="D2266" t="s">
        <v>5870</v>
      </c>
      <c r="E2266" t="s">
        <v>5144</v>
      </c>
    </row>
    <row r="2267" spans="2:5" x14ac:dyDescent="0.2">
      <c r="D2267" t="s">
        <v>5937</v>
      </c>
      <c r="E2267" t="s">
        <v>5139</v>
      </c>
    </row>
    <row r="2268" spans="2:5" x14ac:dyDescent="0.2">
      <c r="D2268" t="s">
        <v>5897</v>
      </c>
      <c r="E2268" t="s">
        <v>5134</v>
      </c>
    </row>
    <row r="2269" spans="2:5" x14ac:dyDescent="0.2">
      <c r="D2269" t="s">
        <v>5960</v>
      </c>
      <c r="E2269" t="s">
        <v>5131</v>
      </c>
    </row>
    <row r="2270" spans="2:5" x14ac:dyDescent="0.2">
      <c r="D2270" t="s">
        <v>5961</v>
      </c>
      <c r="E2270" t="s">
        <v>5136</v>
      </c>
    </row>
    <row r="2271" spans="2:5" x14ac:dyDescent="0.2">
      <c r="D2271" t="s">
        <v>5944</v>
      </c>
      <c r="E2271" t="s">
        <v>5141</v>
      </c>
    </row>
    <row r="2272" spans="2:5" x14ac:dyDescent="0.2">
      <c r="C2272" t="s">
        <v>5876</v>
      </c>
      <c r="D2272" t="s">
        <v>5870</v>
      </c>
      <c r="E2272" t="s">
        <v>5155</v>
      </c>
    </row>
    <row r="2273" spans="2:5" x14ac:dyDescent="0.2">
      <c r="D2273" t="s">
        <v>5875</v>
      </c>
      <c r="E2273" t="s">
        <v>5158</v>
      </c>
    </row>
    <row r="2274" spans="2:5" x14ac:dyDescent="0.2">
      <c r="C2274" t="s">
        <v>5873</v>
      </c>
      <c r="D2274" t="s">
        <v>5870</v>
      </c>
      <c r="E2274" t="s">
        <v>5160</v>
      </c>
    </row>
    <row r="2275" spans="2:5" x14ac:dyDescent="0.2">
      <c r="D2275" t="s">
        <v>5875</v>
      </c>
      <c r="E2275" t="s">
        <v>5163</v>
      </c>
    </row>
    <row r="2276" spans="2:5" x14ac:dyDescent="0.2">
      <c r="D2276" t="s">
        <v>5877</v>
      </c>
      <c r="E2276" t="s">
        <v>5165</v>
      </c>
    </row>
    <row r="2277" spans="2:5" x14ac:dyDescent="0.2">
      <c r="C2277" t="s">
        <v>5877</v>
      </c>
      <c r="D2277" t="s">
        <v>5870</v>
      </c>
      <c r="E2277" t="s">
        <v>5147</v>
      </c>
    </row>
    <row r="2278" spans="2:5" x14ac:dyDescent="0.2">
      <c r="D2278" t="s">
        <v>5872</v>
      </c>
      <c r="E2278" t="s">
        <v>5153</v>
      </c>
    </row>
    <row r="2279" spans="2:5" x14ac:dyDescent="0.2">
      <c r="D2279" t="s">
        <v>5876</v>
      </c>
      <c r="E2279" t="s">
        <v>5149</v>
      </c>
    </row>
    <row r="2280" spans="2:5" x14ac:dyDescent="0.2">
      <c r="D2280" t="s">
        <v>5873</v>
      </c>
      <c r="E2280" t="s">
        <v>5151</v>
      </c>
    </row>
    <row r="2281" spans="2:5" x14ac:dyDescent="0.2">
      <c r="C2281" t="s">
        <v>5944</v>
      </c>
      <c r="D2281" t="s">
        <v>5948</v>
      </c>
      <c r="E2281" t="s">
        <v>5169</v>
      </c>
    </row>
    <row r="2282" spans="2:5" x14ac:dyDescent="0.2">
      <c r="D2282" t="s">
        <v>5906</v>
      </c>
      <c r="E2282" t="s">
        <v>5167</v>
      </c>
    </row>
    <row r="2283" spans="2:5" x14ac:dyDescent="0.2">
      <c r="D2283" t="s">
        <v>5908</v>
      </c>
      <c r="E2283" t="s">
        <v>5171</v>
      </c>
    </row>
    <row r="2284" spans="2:5" x14ac:dyDescent="0.2">
      <c r="D2284" t="s">
        <v>5962</v>
      </c>
      <c r="E2284" t="s">
        <v>5173</v>
      </c>
    </row>
    <row r="2285" spans="2:5" x14ac:dyDescent="0.2">
      <c r="C2285" t="s">
        <v>5951</v>
      </c>
      <c r="D2285" t="s">
        <v>5955</v>
      </c>
      <c r="E2285" t="s">
        <v>5175</v>
      </c>
    </row>
    <row r="2286" spans="2:5" x14ac:dyDescent="0.2">
      <c r="C2286" t="s">
        <v>5942</v>
      </c>
      <c r="D2286" t="s">
        <v>5879</v>
      </c>
      <c r="E2286" t="s">
        <v>5177</v>
      </c>
    </row>
    <row r="2287" spans="2:5" x14ac:dyDescent="0.2">
      <c r="B2287" t="s">
        <v>5885</v>
      </c>
      <c r="C2287" t="s">
        <v>5870</v>
      </c>
      <c r="D2287" t="s">
        <v>5870</v>
      </c>
      <c r="E2287" t="s">
        <v>5179</v>
      </c>
    </row>
    <row r="2288" spans="2:5" x14ac:dyDescent="0.2">
      <c r="C2288" t="s">
        <v>5875</v>
      </c>
      <c r="D2288" t="s">
        <v>5870</v>
      </c>
      <c r="E2288" t="s">
        <v>5182</v>
      </c>
    </row>
    <row r="2289" spans="1:5" x14ac:dyDescent="0.2">
      <c r="C2289" t="s">
        <v>5884</v>
      </c>
      <c r="D2289" t="s">
        <v>5870</v>
      </c>
      <c r="E2289" t="s">
        <v>5184</v>
      </c>
    </row>
    <row r="2290" spans="1:5" x14ac:dyDescent="0.2">
      <c r="C2290" t="s">
        <v>5879</v>
      </c>
      <c r="D2290" t="s">
        <v>5870</v>
      </c>
      <c r="E2290" t="s">
        <v>5187</v>
      </c>
    </row>
    <row r="2291" spans="1:5" x14ac:dyDescent="0.2">
      <c r="C2291" t="s">
        <v>5887</v>
      </c>
      <c r="D2291" t="s">
        <v>5870</v>
      </c>
      <c r="E2291" t="s">
        <v>5189</v>
      </c>
    </row>
    <row r="2292" spans="1:5" x14ac:dyDescent="0.2">
      <c r="C2292" t="s">
        <v>5880</v>
      </c>
      <c r="D2292" t="s">
        <v>5870</v>
      </c>
      <c r="E2292" t="s">
        <v>5192</v>
      </c>
    </row>
    <row r="2293" spans="1:5" x14ac:dyDescent="0.2">
      <c r="C2293" t="s">
        <v>5881</v>
      </c>
      <c r="D2293" t="s">
        <v>5870</v>
      </c>
      <c r="E2293" t="s">
        <v>5195</v>
      </c>
    </row>
    <row r="2294" spans="1:5" x14ac:dyDescent="0.2">
      <c r="C2294" t="s">
        <v>5952</v>
      </c>
      <c r="D2294" t="s">
        <v>5924</v>
      </c>
      <c r="E2294" t="s">
        <v>5198</v>
      </c>
    </row>
    <row r="2295" spans="1:5" x14ac:dyDescent="0.2">
      <c r="B2295" t="s">
        <v>5896</v>
      </c>
      <c r="C2295" t="s">
        <v>5870</v>
      </c>
      <c r="D2295" t="s">
        <v>5870</v>
      </c>
      <c r="E2295" t="s">
        <v>5200</v>
      </c>
    </row>
    <row r="2296" spans="1:5" x14ac:dyDescent="0.2">
      <c r="B2296" t="s">
        <v>5891</v>
      </c>
      <c r="C2296" t="s">
        <v>5870</v>
      </c>
      <c r="D2296" t="s">
        <v>5870</v>
      </c>
      <c r="E2296" t="s">
        <v>5201</v>
      </c>
    </row>
    <row r="2297" spans="1:5" x14ac:dyDescent="0.2">
      <c r="C2297" t="s">
        <v>5917</v>
      </c>
      <c r="D2297" t="s">
        <v>5870</v>
      </c>
      <c r="E2297" t="s">
        <v>5203</v>
      </c>
    </row>
    <row r="2298" spans="1:5" x14ac:dyDescent="0.2">
      <c r="A2298" t="s">
        <v>5854</v>
      </c>
      <c r="B2298" t="s">
        <v>5872</v>
      </c>
      <c r="C2298" t="s">
        <v>5953</v>
      </c>
      <c r="D2298" t="s">
        <v>5879</v>
      </c>
      <c r="E2298" t="s">
        <v>5205</v>
      </c>
    </row>
    <row r="2299" spans="1:5" x14ac:dyDescent="0.2">
      <c r="B2299" t="s">
        <v>5876</v>
      </c>
      <c r="C2299" t="s">
        <v>5870</v>
      </c>
      <c r="D2299" t="s">
        <v>5870</v>
      </c>
      <c r="E2299" t="s">
        <v>5206</v>
      </c>
    </row>
    <row r="2300" spans="1:5" x14ac:dyDescent="0.2">
      <c r="C2300" t="s">
        <v>5872</v>
      </c>
      <c r="D2300" t="s">
        <v>5870</v>
      </c>
      <c r="E2300" t="s">
        <v>5208</v>
      </c>
    </row>
    <row r="2301" spans="1:5" x14ac:dyDescent="0.2">
      <c r="D2301" t="s">
        <v>5872</v>
      </c>
      <c r="E2301" t="s">
        <v>5210</v>
      </c>
    </row>
    <row r="2302" spans="1:5" x14ac:dyDescent="0.2">
      <c r="C2302" t="s">
        <v>5884</v>
      </c>
      <c r="D2302" t="s">
        <v>5870</v>
      </c>
      <c r="E2302" t="s">
        <v>5212</v>
      </c>
    </row>
    <row r="2303" spans="1:5" x14ac:dyDescent="0.2">
      <c r="D2303" t="s">
        <v>5872</v>
      </c>
      <c r="E2303" t="s">
        <v>5214</v>
      </c>
    </row>
    <row r="2304" spans="1:5" x14ac:dyDescent="0.2">
      <c r="D2304" t="s">
        <v>5876</v>
      </c>
      <c r="E2304" t="s">
        <v>5216</v>
      </c>
    </row>
    <row r="2305" spans="1:5" x14ac:dyDescent="0.2">
      <c r="D2305" t="s">
        <v>5873</v>
      </c>
      <c r="E2305" t="s">
        <v>5218</v>
      </c>
    </row>
    <row r="2306" spans="1:5" x14ac:dyDescent="0.2">
      <c r="D2306" t="s">
        <v>5874</v>
      </c>
      <c r="E2306" t="s">
        <v>5220</v>
      </c>
    </row>
    <row r="2307" spans="1:5" x14ac:dyDescent="0.2">
      <c r="C2307" t="s">
        <v>5887</v>
      </c>
      <c r="D2307" t="s">
        <v>5870</v>
      </c>
      <c r="E2307" t="s">
        <v>5222</v>
      </c>
    </row>
    <row r="2308" spans="1:5" x14ac:dyDescent="0.2">
      <c r="D2308" t="s">
        <v>5872</v>
      </c>
      <c r="E2308" t="s">
        <v>5225</v>
      </c>
    </row>
    <row r="2309" spans="1:5" x14ac:dyDescent="0.2">
      <c r="B2309" t="s">
        <v>5873</v>
      </c>
      <c r="C2309" t="s">
        <v>5953</v>
      </c>
      <c r="D2309" t="s">
        <v>5920</v>
      </c>
      <c r="E2309" t="s">
        <v>5227</v>
      </c>
    </row>
    <row r="2310" spans="1:5" x14ac:dyDescent="0.2">
      <c r="B2310" t="s">
        <v>5874</v>
      </c>
      <c r="C2310" t="s">
        <v>5872</v>
      </c>
      <c r="D2310" t="s">
        <v>5870</v>
      </c>
      <c r="E2310" t="s">
        <v>5229</v>
      </c>
    </row>
    <row r="2311" spans="1:5" x14ac:dyDescent="0.2">
      <c r="B2311" t="s">
        <v>5875</v>
      </c>
      <c r="C2311" t="s">
        <v>5870</v>
      </c>
      <c r="D2311" t="s">
        <v>5870</v>
      </c>
      <c r="E2311" t="s">
        <v>5231</v>
      </c>
    </row>
    <row r="2312" spans="1:5" x14ac:dyDescent="0.2">
      <c r="B2312" t="s">
        <v>5883</v>
      </c>
      <c r="C2312" t="s">
        <v>5872</v>
      </c>
      <c r="D2312" t="s">
        <v>5870</v>
      </c>
      <c r="E2312" t="s">
        <v>5235</v>
      </c>
    </row>
    <row r="2313" spans="1:5" x14ac:dyDescent="0.2">
      <c r="C2313" t="s">
        <v>5914</v>
      </c>
      <c r="D2313" t="s">
        <v>5941</v>
      </c>
      <c r="E2313" t="s">
        <v>5233</v>
      </c>
    </row>
    <row r="2314" spans="1:5" x14ac:dyDescent="0.2">
      <c r="D2314" t="s">
        <v>5901</v>
      </c>
      <c r="E2314" t="s">
        <v>5238</v>
      </c>
    </row>
    <row r="2315" spans="1:5" x14ac:dyDescent="0.2">
      <c r="B2315" t="s">
        <v>5887</v>
      </c>
      <c r="C2315" t="s">
        <v>5872</v>
      </c>
      <c r="D2315" t="s">
        <v>5870</v>
      </c>
      <c r="E2315" t="s">
        <v>5240</v>
      </c>
    </row>
    <row r="2316" spans="1:5" x14ac:dyDescent="0.2">
      <c r="B2316" t="s">
        <v>5895</v>
      </c>
      <c r="C2316" t="s">
        <v>5870</v>
      </c>
      <c r="D2316" t="s">
        <v>5870</v>
      </c>
      <c r="E2316" t="s">
        <v>5243</v>
      </c>
    </row>
    <row r="2317" spans="1:5" x14ac:dyDescent="0.2">
      <c r="B2317" t="s">
        <v>5893</v>
      </c>
      <c r="C2317" t="s">
        <v>5870</v>
      </c>
      <c r="D2317" t="s">
        <v>5870</v>
      </c>
      <c r="E2317" t="s">
        <v>5245</v>
      </c>
    </row>
    <row r="2318" spans="1:5" x14ac:dyDescent="0.2">
      <c r="A2318" t="s">
        <v>5855</v>
      </c>
      <c r="B2318" t="s">
        <v>5876</v>
      </c>
      <c r="C2318" t="s">
        <v>5870</v>
      </c>
      <c r="D2318" t="s">
        <v>5870</v>
      </c>
      <c r="E2318" t="s">
        <v>5248</v>
      </c>
    </row>
    <row r="2319" spans="1:5" x14ac:dyDescent="0.2">
      <c r="B2319" t="s">
        <v>5873</v>
      </c>
      <c r="C2319" t="s">
        <v>5870</v>
      </c>
      <c r="D2319" t="s">
        <v>5872</v>
      </c>
      <c r="E2319" t="s">
        <v>5251</v>
      </c>
    </row>
    <row r="2320" spans="1:5" x14ac:dyDescent="0.2">
      <c r="D2320" t="s">
        <v>5876</v>
      </c>
      <c r="E2320" t="s">
        <v>5253</v>
      </c>
    </row>
    <row r="2321" spans="2:5" x14ac:dyDescent="0.2">
      <c r="D2321" t="s">
        <v>5873</v>
      </c>
      <c r="E2321" t="s">
        <v>5255</v>
      </c>
    </row>
    <row r="2322" spans="2:5" x14ac:dyDescent="0.2">
      <c r="D2322" t="s">
        <v>5874</v>
      </c>
      <c r="E2322" t="s">
        <v>5257</v>
      </c>
    </row>
    <row r="2323" spans="2:5" x14ac:dyDescent="0.2">
      <c r="D2323" t="s">
        <v>5875</v>
      </c>
      <c r="E2323" t="s">
        <v>5259</v>
      </c>
    </row>
    <row r="2324" spans="2:5" x14ac:dyDescent="0.2">
      <c r="D2324" t="s">
        <v>5877</v>
      </c>
      <c r="E2324" t="s">
        <v>5261</v>
      </c>
    </row>
    <row r="2325" spans="2:5" x14ac:dyDescent="0.2">
      <c r="D2325" t="s">
        <v>5878</v>
      </c>
      <c r="E2325" t="s">
        <v>5263</v>
      </c>
    </row>
    <row r="2326" spans="2:5" x14ac:dyDescent="0.2">
      <c r="D2326" t="s">
        <v>5883</v>
      </c>
      <c r="E2326" t="s">
        <v>5265</v>
      </c>
    </row>
    <row r="2327" spans="2:5" x14ac:dyDescent="0.2">
      <c r="C2327" t="s">
        <v>5879</v>
      </c>
      <c r="D2327" t="s">
        <v>5870</v>
      </c>
      <c r="E2327" t="s">
        <v>5267</v>
      </c>
    </row>
    <row r="2328" spans="2:5" x14ac:dyDescent="0.2">
      <c r="B2328" t="s">
        <v>5874</v>
      </c>
      <c r="C2328" t="s">
        <v>5876</v>
      </c>
      <c r="D2328" t="s">
        <v>5870</v>
      </c>
      <c r="E2328" t="s">
        <v>5270</v>
      </c>
    </row>
    <row r="2329" spans="2:5" x14ac:dyDescent="0.2">
      <c r="C2329" t="s">
        <v>5873</v>
      </c>
      <c r="D2329" t="s">
        <v>5872</v>
      </c>
      <c r="E2329" t="s">
        <v>5273</v>
      </c>
    </row>
    <row r="2330" spans="2:5" x14ac:dyDescent="0.2">
      <c r="B2330" t="s">
        <v>5875</v>
      </c>
      <c r="C2330" t="s">
        <v>5870</v>
      </c>
      <c r="D2330" t="s">
        <v>5870</v>
      </c>
      <c r="E2330" t="s">
        <v>5276</v>
      </c>
    </row>
    <row r="2331" spans="2:5" x14ac:dyDescent="0.2">
      <c r="C2331" t="s">
        <v>5872</v>
      </c>
      <c r="D2331" t="s">
        <v>5870</v>
      </c>
      <c r="E2331" t="s">
        <v>5278</v>
      </c>
    </row>
    <row r="2332" spans="2:5" x14ac:dyDescent="0.2">
      <c r="C2332" t="s">
        <v>5876</v>
      </c>
      <c r="D2332" t="s">
        <v>5870</v>
      </c>
      <c r="E2332" t="s">
        <v>5280</v>
      </c>
    </row>
    <row r="2333" spans="2:5" x14ac:dyDescent="0.2">
      <c r="C2333" t="s">
        <v>5873</v>
      </c>
      <c r="D2333" t="s">
        <v>5870</v>
      </c>
      <c r="E2333" t="s">
        <v>5282</v>
      </c>
    </row>
    <row r="2334" spans="2:5" x14ac:dyDescent="0.2">
      <c r="C2334" t="s">
        <v>5874</v>
      </c>
      <c r="D2334" t="s">
        <v>5870</v>
      </c>
      <c r="E2334" t="s">
        <v>5284</v>
      </c>
    </row>
    <row r="2335" spans="2:5" x14ac:dyDescent="0.2">
      <c r="B2335" t="s">
        <v>5877</v>
      </c>
      <c r="C2335" t="s">
        <v>5953</v>
      </c>
      <c r="D2335" t="s">
        <v>5962</v>
      </c>
      <c r="E2335" t="s">
        <v>5286</v>
      </c>
    </row>
    <row r="2336" spans="2:5" x14ac:dyDescent="0.2">
      <c r="B2336" t="s">
        <v>5878</v>
      </c>
      <c r="C2336" t="s">
        <v>5953</v>
      </c>
      <c r="D2336" t="s">
        <v>5956</v>
      </c>
      <c r="E2336" t="s">
        <v>5288</v>
      </c>
    </row>
    <row r="2337" spans="1:5" x14ac:dyDescent="0.2">
      <c r="B2337" t="s">
        <v>5884</v>
      </c>
      <c r="C2337" t="s">
        <v>5870</v>
      </c>
      <c r="D2337" t="s">
        <v>5870</v>
      </c>
      <c r="E2337" t="s">
        <v>5290</v>
      </c>
    </row>
    <row r="2338" spans="1:5" x14ac:dyDescent="0.2">
      <c r="B2338" t="s">
        <v>5879</v>
      </c>
      <c r="C2338" t="s">
        <v>5872</v>
      </c>
      <c r="D2338" t="s">
        <v>5870</v>
      </c>
      <c r="E2338" t="s">
        <v>5293</v>
      </c>
    </row>
    <row r="2339" spans="1:5" x14ac:dyDescent="0.2">
      <c r="C2339" t="s">
        <v>5900</v>
      </c>
      <c r="D2339" t="s">
        <v>5882</v>
      </c>
      <c r="E2339" t="s">
        <v>5295</v>
      </c>
    </row>
    <row r="2340" spans="1:5" x14ac:dyDescent="0.2">
      <c r="A2340" t="s">
        <v>5856</v>
      </c>
      <c r="B2340" t="s">
        <v>5872</v>
      </c>
      <c r="C2340" t="s">
        <v>5870</v>
      </c>
      <c r="D2340" t="s">
        <v>5870</v>
      </c>
      <c r="E2340" t="s">
        <v>5297</v>
      </c>
    </row>
    <row r="2341" spans="1:5" x14ac:dyDescent="0.2">
      <c r="B2341" t="s">
        <v>5878</v>
      </c>
      <c r="C2341" t="s">
        <v>5913</v>
      </c>
      <c r="D2341" t="s">
        <v>5927</v>
      </c>
      <c r="E2341" t="s">
        <v>5299</v>
      </c>
    </row>
    <row r="2342" spans="1:5" x14ac:dyDescent="0.2">
      <c r="D2342" t="s">
        <v>5882</v>
      </c>
      <c r="E2342" t="s">
        <v>5301</v>
      </c>
    </row>
    <row r="2343" spans="1:5" x14ac:dyDescent="0.2">
      <c r="B2343" t="s">
        <v>5883</v>
      </c>
      <c r="C2343" t="s">
        <v>5914</v>
      </c>
      <c r="D2343" t="s">
        <v>5870</v>
      </c>
      <c r="E2343" t="s">
        <v>5311</v>
      </c>
    </row>
    <row r="2344" spans="1:5" x14ac:dyDescent="0.2">
      <c r="D2344" t="s">
        <v>5891</v>
      </c>
      <c r="E2344" t="s">
        <v>5313</v>
      </c>
    </row>
    <row r="2345" spans="1:5" x14ac:dyDescent="0.2">
      <c r="D2345" t="s">
        <v>5881</v>
      </c>
      <c r="E2345" t="s">
        <v>5315</v>
      </c>
    </row>
    <row r="2346" spans="1:5" x14ac:dyDescent="0.2">
      <c r="B2346" t="s">
        <v>5884</v>
      </c>
      <c r="C2346" t="s">
        <v>5902</v>
      </c>
      <c r="D2346" t="s">
        <v>5942</v>
      </c>
      <c r="E2346" t="s">
        <v>5304</v>
      </c>
    </row>
    <row r="2347" spans="1:5" x14ac:dyDescent="0.2">
      <c r="E2347" t="s">
        <v>5302</v>
      </c>
    </row>
    <row r="2348" spans="1:5" x14ac:dyDescent="0.2">
      <c r="D2348" t="s">
        <v>5941</v>
      </c>
      <c r="E2348" t="s">
        <v>5306</v>
      </c>
    </row>
    <row r="2349" spans="1:5" x14ac:dyDescent="0.2">
      <c r="D2349" t="s">
        <v>5910</v>
      </c>
      <c r="E2349" t="s">
        <v>5308</v>
      </c>
    </row>
    <row r="2350" spans="1:5" x14ac:dyDescent="0.2">
      <c r="B2350" t="s">
        <v>5879</v>
      </c>
      <c r="C2350" t="s">
        <v>5914</v>
      </c>
      <c r="D2350" t="s">
        <v>5895</v>
      </c>
      <c r="E2350" t="s">
        <v>5310</v>
      </c>
    </row>
    <row r="2351" spans="1:5" x14ac:dyDescent="0.2">
      <c r="A2351" t="s">
        <v>5857</v>
      </c>
      <c r="B2351" t="s">
        <v>5872</v>
      </c>
      <c r="C2351" t="s">
        <v>5942</v>
      </c>
      <c r="D2351" t="s">
        <v>5882</v>
      </c>
      <c r="E2351" t="s">
        <v>5317</v>
      </c>
    </row>
    <row r="2352" spans="1:5" x14ac:dyDescent="0.2">
      <c r="C2352" t="s">
        <v>5952</v>
      </c>
      <c r="D2352" t="s">
        <v>5942</v>
      </c>
      <c r="E2352" t="s">
        <v>5319</v>
      </c>
    </row>
    <row r="2353" spans="1:5" x14ac:dyDescent="0.2">
      <c r="C2353" t="s">
        <v>5949</v>
      </c>
      <c r="D2353" t="s">
        <v>5939</v>
      </c>
      <c r="E2353" t="s">
        <v>5321</v>
      </c>
    </row>
    <row r="2354" spans="1:5" x14ac:dyDescent="0.2">
      <c r="B2354" t="s">
        <v>5873</v>
      </c>
      <c r="C2354" t="s">
        <v>5870</v>
      </c>
      <c r="D2354" t="s">
        <v>5870</v>
      </c>
      <c r="E2354" t="s">
        <v>5323</v>
      </c>
    </row>
    <row r="2355" spans="1:5" x14ac:dyDescent="0.2">
      <c r="C2355" t="s">
        <v>5872</v>
      </c>
      <c r="D2355" t="s">
        <v>5870</v>
      </c>
      <c r="E2355" t="s">
        <v>5325</v>
      </c>
    </row>
    <row r="2356" spans="1:5" x14ac:dyDescent="0.2">
      <c r="C2356" t="s">
        <v>5876</v>
      </c>
      <c r="D2356" t="s">
        <v>5870</v>
      </c>
      <c r="E2356" t="s">
        <v>5327</v>
      </c>
    </row>
    <row r="2357" spans="1:5" x14ac:dyDescent="0.2">
      <c r="B2357" t="s">
        <v>5874</v>
      </c>
      <c r="C2357" t="s">
        <v>5943</v>
      </c>
      <c r="D2357" t="s">
        <v>5870</v>
      </c>
      <c r="E2357" t="s">
        <v>5328</v>
      </c>
    </row>
    <row r="2358" spans="1:5" x14ac:dyDescent="0.2">
      <c r="D2358" t="s">
        <v>5939</v>
      </c>
      <c r="E2358" t="s">
        <v>5330</v>
      </c>
    </row>
    <row r="2359" spans="1:5" x14ac:dyDescent="0.2">
      <c r="A2359" t="s">
        <v>5858</v>
      </c>
      <c r="B2359" t="s">
        <v>5876</v>
      </c>
      <c r="C2359" t="s">
        <v>5874</v>
      </c>
      <c r="D2359" t="s">
        <v>5870</v>
      </c>
      <c r="E2359" t="s">
        <v>5332</v>
      </c>
    </row>
    <row r="2360" spans="1:5" x14ac:dyDescent="0.2">
      <c r="C2360" t="s">
        <v>5953</v>
      </c>
      <c r="D2360" t="s">
        <v>5948</v>
      </c>
      <c r="E2360" t="s">
        <v>5335</v>
      </c>
    </row>
    <row r="2361" spans="1:5" x14ac:dyDescent="0.2">
      <c r="C2361" t="s">
        <v>5948</v>
      </c>
      <c r="D2361" t="s">
        <v>5939</v>
      </c>
      <c r="E2361" t="s">
        <v>5337</v>
      </c>
    </row>
    <row r="2362" spans="1:5" x14ac:dyDescent="0.2">
      <c r="A2362" t="s">
        <v>5859</v>
      </c>
      <c r="B2362" t="s">
        <v>5872</v>
      </c>
      <c r="C2362" t="s">
        <v>5870</v>
      </c>
      <c r="D2362" t="s">
        <v>5872</v>
      </c>
      <c r="E2362" t="s">
        <v>5339</v>
      </c>
    </row>
    <row r="2363" spans="1:5" x14ac:dyDescent="0.2">
      <c r="D2363" t="s">
        <v>5876</v>
      </c>
      <c r="E2363" t="s">
        <v>5346</v>
      </c>
    </row>
    <row r="2364" spans="1:5" x14ac:dyDescent="0.2">
      <c r="D2364" t="s">
        <v>5873</v>
      </c>
      <c r="E2364" t="s">
        <v>5349</v>
      </c>
    </row>
    <row r="2365" spans="1:5" x14ac:dyDescent="0.2">
      <c r="D2365" t="s">
        <v>5874</v>
      </c>
      <c r="E2365" t="s">
        <v>5352</v>
      </c>
    </row>
    <row r="2366" spans="1:5" x14ac:dyDescent="0.2">
      <c r="D2366" t="s">
        <v>5875</v>
      </c>
      <c r="E2366" t="s">
        <v>5355</v>
      </c>
    </row>
    <row r="2367" spans="1:5" x14ac:dyDescent="0.2">
      <c r="C2367" t="s">
        <v>5948</v>
      </c>
      <c r="D2367" t="s">
        <v>5927</v>
      </c>
      <c r="E2367" t="s">
        <v>5342</v>
      </c>
    </row>
    <row r="2368" spans="1:5" x14ac:dyDescent="0.2">
      <c r="D2368" t="s">
        <v>5928</v>
      </c>
      <c r="E2368" t="s">
        <v>5344</v>
      </c>
    </row>
    <row r="2369" spans="1:5" x14ac:dyDescent="0.2">
      <c r="B2369" t="s">
        <v>5876</v>
      </c>
      <c r="C2369" t="s">
        <v>5870</v>
      </c>
      <c r="D2369" t="s">
        <v>5870</v>
      </c>
      <c r="E2369" t="s">
        <v>5357</v>
      </c>
    </row>
    <row r="2370" spans="1:5" x14ac:dyDescent="0.2">
      <c r="C2370" t="s">
        <v>5872</v>
      </c>
      <c r="D2370" t="s">
        <v>5870</v>
      </c>
      <c r="E2370" t="s">
        <v>5359</v>
      </c>
    </row>
    <row r="2371" spans="1:5" x14ac:dyDescent="0.2">
      <c r="C2371" t="s">
        <v>5876</v>
      </c>
      <c r="D2371" t="s">
        <v>5870</v>
      </c>
      <c r="E2371" t="s">
        <v>5362</v>
      </c>
    </row>
    <row r="2372" spans="1:5" x14ac:dyDescent="0.2">
      <c r="C2372" t="s">
        <v>5948</v>
      </c>
      <c r="D2372" t="s">
        <v>5914</v>
      </c>
      <c r="E2372" t="s">
        <v>5367</v>
      </c>
    </row>
    <row r="2373" spans="1:5" x14ac:dyDescent="0.2">
      <c r="D2373" t="s">
        <v>5948</v>
      </c>
      <c r="E2373" t="s">
        <v>5365</v>
      </c>
    </row>
    <row r="2374" spans="1:5" x14ac:dyDescent="0.2">
      <c r="D2374" t="s">
        <v>5947</v>
      </c>
      <c r="E2374" t="s">
        <v>5369</v>
      </c>
    </row>
    <row r="2375" spans="1:5" x14ac:dyDescent="0.2">
      <c r="D2375" t="s">
        <v>5943</v>
      </c>
      <c r="E2375" t="s">
        <v>5371</v>
      </c>
    </row>
    <row r="2376" spans="1:5" x14ac:dyDescent="0.2">
      <c r="D2376" t="s">
        <v>5952</v>
      </c>
      <c r="E2376" t="s">
        <v>5373</v>
      </c>
    </row>
    <row r="2377" spans="1:5" x14ac:dyDescent="0.2">
      <c r="B2377" t="s">
        <v>5874</v>
      </c>
      <c r="C2377" t="s">
        <v>5948</v>
      </c>
      <c r="D2377" t="s">
        <v>5906</v>
      </c>
      <c r="E2377" t="s">
        <v>5375</v>
      </c>
    </row>
    <row r="2378" spans="1:5" x14ac:dyDescent="0.2">
      <c r="B2378" t="s">
        <v>5877</v>
      </c>
      <c r="C2378" t="s">
        <v>5870</v>
      </c>
      <c r="D2378" t="s">
        <v>5870</v>
      </c>
      <c r="E2378" t="s">
        <v>5377</v>
      </c>
    </row>
    <row r="2379" spans="1:5" x14ac:dyDescent="0.2">
      <c r="B2379" t="s">
        <v>5883</v>
      </c>
      <c r="C2379" t="s">
        <v>5870</v>
      </c>
      <c r="D2379" t="s">
        <v>5870</v>
      </c>
      <c r="E2379" t="s">
        <v>5380</v>
      </c>
    </row>
    <row r="2380" spans="1:5" x14ac:dyDescent="0.2">
      <c r="D2380" t="s">
        <v>5872</v>
      </c>
      <c r="E2380" t="s">
        <v>5383</v>
      </c>
    </row>
    <row r="2381" spans="1:5" x14ac:dyDescent="0.2">
      <c r="C2381" t="s">
        <v>5948</v>
      </c>
      <c r="D2381" t="s">
        <v>5962</v>
      </c>
      <c r="E2381" t="s">
        <v>5385</v>
      </c>
    </row>
    <row r="2382" spans="1:5" x14ac:dyDescent="0.2">
      <c r="A2382" t="s">
        <v>5860</v>
      </c>
      <c r="B2382" t="s">
        <v>5872</v>
      </c>
      <c r="C2382" t="s">
        <v>5870</v>
      </c>
      <c r="D2382" t="s">
        <v>5870</v>
      </c>
      <c r="E2382" t="s">
        <v>5388</v>
      </c>
    </row>
    <row r="2383" spans="1:5" x14ac:dyDescent="0.2">
      <c r="C2383" t="s">
        <v>5872</v>
      </c>
      <c r="D2383" t="s">
        <v>5870</v>
      </c>
      <c r="E2383" t="s">
        <v>5390</v>
      </c>
    </row>
    <row r="2384" spans="1:5" x14ac:dyDescent="0.2">
      <c r="C2384" t="s">
        <v>5873</v>
      </c>
      <c r="D2384" t="s">
        <v>5870</v>
      </c>
      <c r="E2384" t="s">
        <v>5392</v>
      </c>
    </row>
    <row r="2385" spans="1:5" x14ac:dyDescent="0.2">
      <c r="A2385" t="s">
        <v>5861</v>
      </c>
      <c r="B2385" t="s">
        <v>5870</v>
      </c>
      <c r="C2385" t="s">
        <v>5947</v>
      </c>
      <c r="D2385" t="s">
        <v>5895</v>
      </c>
      <c r="E2385" t="s">
        <v>5394</v>
      </c>
    </row>
    <row r="2386" spans="1:5" x14ac:dyDescent="0.2">
      <c r="B2386" t="s">
        <v>5876</v>
      </c>
      <c r="C2386" t="s">
        <v>5872</v>
      </c>
      <c r="D2386" t="s">
        <v>5945</v>
      </c>
      <c r="E2386" t="s">
        <v>5396</v>
      </c>
    </row>
    <row r="2387" spans="1:5" x14ac:dyDescent="0.2">
      <c r="C2387" t="s">
        <v>5947</v>
      </c>
      <c r="D2387" t="s">
        <v>5881</v>
      </c>
      <c r="E2387" t="s">
        <v>5398</v>
      </c>
    </row>
    <row r="2388" spans="1:5" x14ac:dyDescent="0.2">
      <c r="C2388" t="s">
        <v>5901</v>
      </c>
      <c r="D2388" t="s">
        <v>5941</v>
      </c>
      <c r="E2388" t="s">
        <v>5400</v>
      </c>
    </row>
    <row r="2389" spans="1:5" x14ac:dyDescent="0.2">
      <c r="B2389" t="s">
        <v>5877</v>
      </c>
      <c r="C2389" t="s">
        <v>5872</v>
      </c>
      <c r="D2389" t="s">
        <v>5870</v>
      </c>
      <c r="E2389" t="s">
        <v>5402</v>
      </c>
    </row>
    <row r="2390" spans="1:5" x14ac:dyDescent="0.2">
      <c r="C2390" t="s">
        <v>5876</v>
      </c>
      <c r="D2390" t="s">
        <v>5870</v>
      </c>
      <c r="E2390" t="s">
        <v>5405</v>
      </c>
    </row>
    <row r="2391" spans="1:5" x14ac:dyDescent="0.2">
      <c r="C2391" t="s">
        <v>5873</v>
      </c>
      <c r="D2391" t="s">
        <v>5870</v>
      </c>
      <c r="E2391" t="s">
        <v>5408</v>
      </c>
    </row>
    <row r="2392" spans="1:5" x14ac:dyDescent="0.2">
      <c r="D2392" t="s">
        <v>5879</v>
      </c>
      <c r="E2392" t="s">
        <v>5411</v>
      </c>
    </row>
    <row r="2393" spans="1:5" x14ac:dyDescent="0.2">
      <c r="D2393" t="s">
        <v>5880</v>
      </c>
      <c r="E2393" t="s">
        <v>5414</v>
      </c>
    </row>
    <row r="2394" spans="1:5" x14ac:dyDescent="0.2">
      <c r="D2394" t="s">
        <v>5881</v>
      </c>
      <c r="E2394" t="s">
        <v>5417</v>
      </c>
    </row>
    <row r="2395" spans="1:5" x14ac:dyDescent="0.2">
      <c r="C2395" t="s">
        <v>5947</v>
      </c>
      <c r="D2395" t="s">
        <v>5937</v>
      </c>
      <c r="E2395" t="s">
        <v>5420</v>
      </c>
    </row>
    <row r="2396" spans="1:5" x14ac:dyDescent="0.2">
      <c r="B2396" t="s">
        <v>5884</v>
      </c>
      <c r="C2396" t="s">
        <v>5876</v>
      </c>
      <c r="D2396" t="s">
        <v>5870</v>
      </c>
      <c r="E2396" t="s">
        <v>5754</v>
      </c>
    </row>
    <row r="2397" spans="1:5" x14ac:dyDescent="0.2">
      <c r="A2397" t="s">
        <v>5862</v>
      </c>
      <c r="B2397" t="s">
        <v>5872</v>
      </c>
      <c r="C2397" t="s">
        <v>5947</v>
      </c>
      <c r="D2397" t="s">
        <v>5959</v>
      </c>
      <c r="E2397" t="s">
        <v>5422</v>
      </c>
    </row>
    <row r="2398" spans="1:5" x14ac:dyDescent="0.2">
      <c r="D2398" t="s">
        <v>5940</v>
      </c>
      <c r="E2398" t="s">
        <v>5425</v>
      </c>
    </row>
    <row r="2399" spans="1:5" x14ac:dyDescent="0.2">
      <c r="D2399" t="s">
        <v>5966</v>
      </c>
      <c r="E2399" t="s">
        <v>5427</v>
      </c>
    </row>
    <row r="2400" spans="1:5" x14ac:dyDescent="0.2">
      <c r="D2400" t="s">
        <v>5908</v>
      </c>
      <c r="E2400" t="s">
        <v>5429</v>
      </c>
    </row>
    <row r="2401" spans="1:5" x14ac:dyDescent="0.2">
      <c r="B2401" t="s">
        <v>5876</v>
      </c>
      <c r="C2401" t="s">
        <v>5876</v>
      </c>
      <c r="D2401" t="s">
        <v>5870</v>
      </c>
      <c r="E2401" t="s">
        <v>5432</v>
      </c>
    </row>
    <row r="2402" spans="1:5" x14ac:dyDescent="0.2">
      <c r="C2402" t="s">
        <v>5874</v>
      </c>
      <c r="D2402" t="s">
        <v>5870</v>
      </c>
      <c r="E2402" t="s">
        <v>5434</v>
      </c>
    </row>
    <row r="2403" spans="1:5" x14ac:dyDescent="0.2">
      <c r="B2403" t="s">
        <v>5875</v>
      </c>
      <c r="C2403" t="s">
        <v>5876</v>
      </c>
      <c r="D2403" t="s">
        <v>5870</v>
      </c>
      <c r="E2403" t="s">
        <v>5436</v>
      </c>
    </row>
    <row r="2404" spans="1:5" x14ac:dyDescent="0.2">
      <c r="B2404" t="s">
        <v>5877</v>
      </c>
      <c r="C2404" t="s">
        <v>5870</v>
      </c>
      <c r="D2404" t="s">
        <v>5870</v>
      </c>
      <c r="E2404" t="s">
        <v>5439</v>
      </c>
    </row>
    <row r="2405" spans="1:5" x14ac:dyDescent="0.2">
      <c r="C2405" t="s">
        <v>5874</v>
      </c>
      <c r="D2405" t="s">
        <v>5870</v>
      </c>
      <c r="E2405" t="s">
        <v>5442</v>
      </c>
    </row>
    <row r="2406" spans="1:5" x14ac:dyDescent="0.2">
      <c r="C2406" t="s">
        <v>5875</v>
      </c>
      <c r="D2406" t="s">
        <v>5870</v>
      </c>
      <c r="E2406" t="s">
        <v>5444</v>
      </c>
    </row>
    <row r="2407" spans="1:5" x14ac:dyDescent="0.2">
      <c r="C2407" t="s">
        <v>5878</v>
      </c>
      <c r="D2407" t="s">
        <v>5870</v>
      </c>
      <c r="E2407" t="s">
        <v>5446</v>
      </c>
    </row>
    <row r="2408" spans="1:5" x14ac:dyDescent="0.2">
      <c r="B2408" t="s">
        <v>5878</v>
      </c>
      <c r="C2408" t="s">
        <v>5943</v>
      </c>
      <c r="D2408" t="s">
        <v>5898</v>
      </c>
      <c r="E2408" t="s">
        <v>5448</v>
      </c>
    </row>
    <row r="2409" spans="1:5" x14ac:dyDescent="0.2">
      <c r="B2409" t="s">
        <v>5895</v>
      </c>
      <c r="C2409" t="s">
        <v>5947</v>
      </c>
      <c r="D2409" t="s">
        <v>5955</v>
      </c>
      <c r="E2409" t="s">
        <v>5450</v>
      </c>
    </row>
    <row r="2410" spans="1:5" x14ac:dyDescent="0.2">
      <c r="C2410" t="s">
        <v>5943</v>
      </c>
      <c r="D2410" t="s">
        <v>5876</v>
      </c>
      <c r="E2410" t="s">
        <v>5452</v>
      </c>
    </row>
    <row r="2411" spans="1:5" x14ac:dyDescent="0.2">
      <c r="B2411" t="s">
        <v>5893</v>
      </c>
      <c r="C2411" t="s">
        <v>5870</v>
      </c>
      <c r="D2411" t="s">
        <v>5870</v>
      </c>
      <c r="E2411" t="s">
        <v>5454</v>
      </c>
    </row>
    <row r="2412" spans="1:5" x14ac:dyDescent="0.2">
      <c r="A2412" t="s">
        <v>5863</v>
      </c>
      <c r="B2412" t="s">
        <v>5872</v>
      </c>
      <c r="C2412" t="s">
        <v>5870</v>
      </c>
      <c r="D2412" t="s">
        <v>5870</v>
      </c>
      <c r="E2412" t="s">
        <v>5457</v>
      </c>
    </row>
    <row r="2413" spans="1:5" x14ac:dyDescent="0.2">
      <c r="B2413" t="s">
        <v>5873</v>
      </c>
      <c r="C2413" t="s">
        <v>5943</v>
      </c>
      <c r="D2413" t="s">
        <v>5944</v>
      </c>
      <c r="E2413" t="s">
        <v>5459</v>
      </c>
    </row>
    <row r="2414" spans="1:5" x14ac:dyDescent="0.2">
      <c r="B2414" t="s">
        <v>5874</v>
      </c>
      <c r="C2414" t="s">
        <v>5870</v>
      </c>
      <c r="D2414" t="s">
        <v>5870</v>
      </c>
      <c r="E2414" t="s">
        <v>5461</v>
      </c>
    </row>
    <row r="2415" spans="1:5" x14ac:dyDescent="0.2">
      <c r="B2415" t="s">
        <v>5877</v>
      </c>
      <c r="C2415" t="s">
        <v>5870</v>
      </c>
      <c r="D2415" t="s">
        <v>5870</v>
      </c>
      <c r="E2415" t="s">
        <v>5463</v>
      </c>
    </row>
    <row r="2416" spans="1:5" x14ac:dyDescent="0.2">
      <c r="B2416" t="s">
        <v>5878</v>
      </c>
      <c r="C2416" t="s">
        <v>5943</v>
      </c>
      <c r="D2416" t="s">
        <v>5908</v>
      </c>
      <c r="E2416" t="s">
        <v>5465</v>
      </c>
    </row>
    <row r="2417" spans="1:5" x14ac:dyDescent="0.2">
      <c r="D2417" t="s">
        <v>5962</v>
      </c>
      <c r="E2417" t="s">
        <v>5467</v>
      </c>
    </row>
    <row r="2418" spans="1:5" x14ac:dyDescent="0.2">
      <c r="B2418" t="s">
        <v>5879</v>
      </c>
      <c r="C2418" t="s">
        <v>5915</v>
      </c>
      <c r="D2418" t="s">
        <v>5870</v>
      </c>
      <c r="E2418" t="s">
        <v>5492</v>
      </c>
    </row>
    <row r="2419" spans="1:5" x14ac:dyDescent="0.2">
      <c r="C2419" t="s">
        <v>5902</v>
      </c>
      <c r="D2419" t="s">
        <v>5955</v>
      </c>
      <c r="E2419" t="s">
        <v>5497</v>
      </c>
    </row>
    <row r="2420" spans="1:5" x14ac:dyDescent="0.2">
      <c r="C2420" t="s">
        <v>5952</v>
      </c>
      <c r="D2420" t="s">
        <v>5895</v>
      </c>
      <c r="E2420" t="s">
        <v>5499</v>
      </c>
    </row>
    <row r="2421" spans="1:5" x14ac:dyDescent="0.2">
      <c r="B2421" t="s">
        <v>5895</v>
      </c>
      <c r="C2421" t="s">
        <v>5870</v>
      </c>
      <c r="D2421" t="s">
        <v>5870</v>
      </c>
      <c r="E2421" t="s">
        <v>5494</v>
      </c>
    </row>
    <row r="2422" spans="1:5" x14ac:dyDescent="0.2">
      <c r="B2422" t="s">
        <v>5893</v>
      </c>
      <c r="C2422" t="s">
        <v>5942</v>
      </c>
      <c r="D2422" t="s">
        <v>5939</v>
      </c>
      <c r="E2422" t="s">
        <v>5501</v>
      </c>
    </row>
    <row r="2423" spans="1:5" x14ac:dyDescent="0.2">
      <c r="B2423" t="s">
        <v>5898</v>
      </c>
      <c r="C2423" t="s">
        <v>5943</v>
      </c>
      <c r="D2423" t="s">
        <v>5920</v>
      </c>
      <c r="E2423" t="s">
        <v>5503</v>
      </c>
    </row>
    <row r="2424" spans="1:5" x14ac:dyDescent="0.2">
      <c r="A2424" t="s">
        <v>5864</v>
      </c>
      <c r="B2424" t="s">
        <v>5877</v>
      </c>
      <c r="C2424" t="s">
        <v>5870</v>
      </c>
      <c r="D2424" t="s">
        <v>5870</v>
      </c>
      <c r="E2424" t="s">
        <v>5469</v>
      </c>
    </row>
    <row r="2425" spans="1:5" x14ac:dyDescent="0.2">
      <c r="C2425" t="s">
        <v>5872</v>
      </c>
      <c r="D2425" t="s">
        <v>5870</v>
      </c>
      <c r="E2425" t="s">
        <v>5476</v>
      </c>
    </row>
    <row r="2426" spans="1:5" x14ac:dyDescent="0.2">
      <c r="D2426" t="s">
        <v>5872</v>
      </c>
      <c r="E2426" t="s">
        <v>5472</v>
      </c>
    </row>
    <row r="2427" spans="1:5" x14ac:dyDescent="0.2">
      <c r="C2427" t="s">
        <v>5876</v>
      </c>
      <c r="D2427" t="s">
        <v>5870</v>
      </c>
      <c r="E2427" t="s">
        <v>5479</v>
      </c>
    </row>
    <row r="2428" spans="1:5" x14ac:dyDescent="0.2">
      <c r="D2428" t="s">
        <v>5872</v>
      </c>
      <c r="E2428" t="s">
        <v>5474</v>
      </c>
    </row>
    <row r="2429" spans="1:5" x14ac:dyDescent="0.2">
      <c r="C2429" t="s">
        <v>5952</v>
      </c>
      <c r="D2429" t="s">
        <v>5959</v>
      </c>
      <c r="E2429" t="s">
        <v>5482</v>
      </c>
    </row>
    <row r="2430" spans="1:5" x14ac:dyDescent="0.2">
      <c r="D2430" t="s">
        <v>5910</v>
      </c>
      <c r="E2430" t="s">
        <v>5484</v>
      </c>
    </row>
    <row r="2431" spans="1:5" x14ac:dyDescent="0.2">
      <c r="C2431" t="s">
        <v>5941</v>
      </c>
      <c r="D2431" t="s">
        <v>5876</v>
      </c>
      <c r="E2431" t="s">
        <v>5486</v>
      </c>
    </row>
    <row r="2432" spans="1:5" x14ac:dyDescent="0.2">
      <c r="D2432" t="s">
        <v>5873</v>
      </c>
      <c r="E2432" t="s">
        <v>5488</v>
      </c>
    </row>
    <row r="2433" spans="1:5" x14ac:dyDescent="0.2">
      <c r="D2433" t="s">
        <v>5874</v>
      </c>
      <c r="E2433" t="s">
        <v>5490</v>
      </c>
    </row>
    <row r="2434" spans="1:5" x14ac:dyDescent="0.2">
      <c r="B2434" t="s">
        <v>5883</v>
      </c>
      <c r="C2434" t="s">
        <v>5941</v>
      </c>
      <c r="D2434" t="s">
        <v>5879</v>
      </c>
      <c r="E2434" t="s">
        <v>5505</v>
      </c>
    </row>
    <row r="2435" spans="1:5" x14ac:dyDescent="0.2">
      <c r="A2435" t="s">
        <v>5865</v>
      </c>
      <c r="B2435" t="s">
        <v>5872</v>
      </c>
      <c r="C2435" t="s">
        <v>5872</v>
      </c>
      <c r="D2435" t="s">
        <v>5870</v>
      </c>
      <c r="E2435" t="s">
        <v>5507</v>
      </c>
    </row>
    <row r="2436" spans="1:5" x14ac:dyDescent="0.2">
      <c r="D2436" t="s">
        <v>5872</v>
      </c>
      <c r="E2436" t="s">
        <v>5509</v>
      </c>
    </row>
    <row r="2437" spans="1:5" x14ac:dyDescent="0.2">
      <c r="B2437" t="s">
        <v>5876</v>
      </c>
      <c r="C2437" t="s">
        <v>5870</v>
      </c>
      <c r="D2437" t="s">
        <v>5870</v>
      </c>
      <c r="E2437" t="s">
        <v>5511</v>
      </c>
    </row>
    <row r="2438" spans="1:5" x14ac:dyDescent="0.2">
      <c r="B2438" t="s">
        <v>5874</v>
      </c>
      <c r="C2438" t="s">
        <v>5870</v>
      </c>
      <c r="D2438" t="s">
        <v>5870</v>
      </c>
      <c r="E2438" t="s">
        <v>5514</v>
      </c>
    </row>
    <row r="2439" spans="1:5" x14ac:dyDescent="0.2">
      <c r="C2439" t="s">
        <v>5876</v>
      </c>
      <c r="D2439" t="s">
        <v>5870</v>
      </c>
      <c r="E2439" t="s">
        <v>5517</v>
      </c>
    </row>
    <row r="2440" spans="1:5" x14ac:dyDescent="0.2">
      <c r="C2440" t="s">
        <v>5873</v>
      </c>
      <c r="D2440" t="s">
        <v>5870</v>
      </c>
      <c r="E2440" t="s">
        <v>5519</v>
      </c>
    </row>
    <row r="2441" spans="1:5" x14ac:dyDescent="0.2">
      <c r="C2441" t="s">
        <v>5874</v>
      </c>
      <c r="D2441" t="s">
        <v>5870</v>
      </c>
      <c r="E2441" t="s">
        <v>5521</v>
      </c>
    </row>
    <row r="2442" spans="1:5" x14ac:dyDescent="0.2">
      <c r="C2442" t="s">
        <v>5875</v>
      </c>
      <c r="D2442" t="s">
        <v>5870</v>
      </c>
      <c r="E2442" t="s">
        <v>5523</v>
      </c>
    </row>
    <row r="2443" spans="1:5" x14ac:dyDescent="0.2">
      <c r="C2443" t="s">
        <v>5902</v>
      </c>
      <c r="D2443" t="s">
        <v>5891</v>
      </c>
      <c r="E2443" t="s">
        <v>5525</v>
      </c>
    </row>
    <row r="2444" spans="1:5" x14ac:dyDescent="0.2">
      <c r="D2444" t="s">
        <v>5881</v>
      </c>
      <c r="E2444" t="s">
        <v>5527</v>
      </c>
    </row>
    <row r="2445" spans="1:5" x14ac:dyDescent="0.2">
      <c r="C2445" t="s">
        <v>5948</v>
      </c>
      <c r="D2445" t="s">
        <v>5920</v>
      </c>
      <c r="E2445" t="s">
        <v>5529</v>
      </c>
    </row>
    <row r="2446" spans="1:5" x14ac:dyDescent="0.2">
      <c r="B2446" t="s">
        <v>5875</v>
      </c>
      <c r="C2446" t="s">
        <v>5876</v>
      </c>
      <c r="D2446" t="s">
        <v>5870</v>
      </c>
      <c r="E2446" t="s">
        <v>5531</v>
      </c>
    </row>
    <row r="2447" spans="1:5" x14ac:dyDescent="0.2">
      <c r="C2447" t="s">
        <v>5874</v>
      </c>
      <c r="D2447" t="s">
        <v>5870</v>
      </c>
      <c r="E2447" t="s">
        <v>5533</v>
      </c>
    </row>
    <row r="2448" spans="1:5" x14ac:dyDescent="0.2">
      <c r="B2448" t="s">
        <v>5877</v>
      </c>
      <c r="C2448" t="s">
        <v>5952</v>
      </c>
      <c r="D2448" t="s">
        <v>5877</v>
      </c>
      <c r="E2448" t="s">
        <v>5535</v>
      </c>
    </row>
    <row r="2449" spans="1:5" x14ac:dyDescent="0.2">
      <c r="B2449" t="s">
        <v>5883</v>
      </c>
      <c r="C2449" t="s">
        <v>5941</v>
      </c>
      <c r="D2449" t="s">
        <v>5944</v>
      </c>
      <c r="E2449" t="s">
        <v>5538</v>
      </c>
    </row>
    <row r="2450" spans="1:5" x14ac:dyDescent="0.2">
      <c r="D2450" t="s">
        <v>5948</v>
      </c>
      <c r="E2450" t="s">
        <v>5541</v>
      </c>
    </row>
    <row r="2451" spans="1:5" x14ac:dyDescent="0.2">
      <c r="B2451" t="s">
        <v>5888</v>
      </c>
      <c r="C2451" t="s">
        <v>5941</v>
      </c>
      <c r="D2451" t="s">
        <v>5962</v>
      </c>
      <c r="E2451" t="s">
        <v>5544</v>
      </c>
    </row>
    <row r="2452" spans="1:5" x14ac:dyDescent="0.2">
      <c r="B2452" t="s">
        <v>5899</v>
      </c>
      <c r="C2452" t="s">
        <v>5870</v>
      </c>
      <c r="D2452" t="s">
        <v>5870</v>
      </c>
      <c r="E2452" t="s">
        <v>5546</v>
      </c>
    </row>
    <row r="2453" spans="1:5" x14ac:dyDescent="0.2">
      <c r="B2453" t="s">
        <v>5895</v>
      </c>
      <c r="C2453" t="s">
        <v>5872</v>
      </c>
      <c r="D2453" t="s">
        <v>5870</v>
      </c>
      <c r="E2453" t="s">
        <v>5549</v>
      </c>
    </row>
    <row r="2454" spans="1:5" x14ac:dyDescent="0.2">
      <c r="C2454" t="s">
        <v>5876</v>
      </c>
      <c r="D2454" t="s">
        <v>5870</v>
      </c>
      <c r="E2454" t="s">
        <v>5552</v>
      </c>
    </row>
    <row r="2455" spans="1:5" x14ac:dyDescent="0.2">
      <c r="B2455" t="s">
        <v>5898</v>
      </c>
      <c r="C2455" t="s">
        <v>5943</v>
      </c>
      <c r="D2455" t="s">
        <v>5956</v>
      </c>
      <c r="E2455" t="s">
        <v>5555</v>
      </c>
    </row>
    <row r="2456" spans="1:5" x14ac:dyDescent="0.2">
      <c r="B2456" t="s">
        <v>5890</v>
      </c>
      <c r="C2456" t="s">
        <v>5941</v>
      </c>
      <c r="D2456" t="s">
        <v>5906</v>
      </c>
      <c r="E2456" t="s">
        <v>5557</v>
      </c>
    </row>
    <row r="2457" spans="1:5" x14ac:dyDescent="0.2">
      <c r="B2457" t="s">
        <v>5891</v>
      </c>
      <c r="C2457" t="s">
        <v>5941</v>
      </c>
      <c r="D2457" t="s">
        <v>5939</v>
      </c>
      <c r="E2457" t="s">
        <v>5559</v>
      </c>
    </row>
    <row r="2458" spans="1:5" x14ac:dyDescent="0.2">
      <c r="A2458" t="s">
        <v>5866</v>
      </c>
      <c r="B2458" t="s">
        <v>5872</v>
      </c>
      <c r="C2458" t="s">
        <v>5941</v>
      </c>
      <c r="D2458" t="s">
        <v>5956</v>
      </c>
      <c r="E2458" t="s">
        <v>5562</v>
      </c>
    </row>
    <row r="2459" spans="1:5" x14ac:dyDescent="0.2">
      <c r="B2459" t="s">
        <v>5876</v>
      </c>
      <c r="C2459" t="s">
        <v>5901</v>
      </c>
      <c r="D2459" t="s">
        <v>5877</v>
      </c>
      <c r="E2459" t="s">
        <v>5564</v>
      </c>
    </row>
    <row r="2460" spans="1:5" x14ac:dyDescent="0.2">
      <c r="B2460" t="s">
        <v>5873</v>
      </c>
      <c r="C2460" t="s">
        <v>5901</v>
      </c>
      <c r="D2460" t="s">
        <v>5895</v>
      </c>
      <c r="E2460" t="s">
        <v>5566</v>
      </c>
    </row>
    <row r="2461" spans="1:5" x14ac:dyDescent="0.2">
      <c r="B2461" t="s">
        <v>5874</v>
      </c>
      <c r="C2461" t="s">
        <v>5872</v>
      </c>
      <c r="D2461" t="s">
        <v>5870</v>
      </c>
      <c r="E2461" t="s">
        <v>5568</v>
      </c>
    </row>
    <row r="2462" spans="1:5" x14ac:dyDescent="0.2">
      <c r="D2462" t="s">
        <v>5872</v>
      </c>
      <c r="E2462" t="s">
        <v>5571</v>
      </c>
    </row>
    <row r="2463" spans="1:5" x14ac:dyDescent="0.2">
      <c r="B2463" t="s">
        <v>5875</v>
      </c>
      <c r="C2463" t="s">
        <v>5872</v>
      </c>
      <c r="D2463" t="s">
        <v>5870</v>
      </c>
      <c r="E2463" t="s">
        <v>5573</v>
      </c>
    </row>
    <row r="2464" spans="1:5" x14ac:dyDescent="0.2">
      <c r="D2464" t="s">
        <v>5872</v>
      </c>
      <c r="E2464" t="s">
        <v>5576</v>
      </c>
    </row>
    <row r="2465" spans="1:5" x14ac:dyDescent="0.2">
      <c r="B2465" t="s">
        <v>5883</v>
      </c>
      <c r="C2465" t="s">
        <v>5870</v>
      </c>
      <c r="D2465" t="s">
        <v>5870</v>
      </c>
      <c r="E2465" t="s">
        <v>5578</v>
      </c>
    </row>
    <row r="2466" spans="1:5" x14ac:dyDescent="0.2">
      <c r="C2466" t="s">
        <v>5954</v>
      </c>
      <c r="D2466" t="s">
        <v>5920</v>
      </c>
      <c r="E2466" t="s">
        <v>5581</v>
      </c>
    </row>
    <row r="2467" spans="1:5" x14ac:dyDescent="0.2">
      <c r="B2467" t="s">
        <v>5884</v>
      </c>
      <c r="C2467" t="s">
        <v>5902</v>
      </c>
      <c r="D2467" t="s">
        <v>5877</v>
      </c>
      <c r="E2467" t="s">
        <v>5584</v>
      </c>
    </row>
    <row r="2468" spans="1:5" x14ac:dyDescent="0.2">
      <c r="C2468" t="s">
        <v>5947</v>
      </c>
      <c r="D2468" t="s">
        <v>5924</v>
      </c>
      <c r="E2468" t="s">
        <v>5586</v>
      </c>
    </row>
    <row r="2469" spans="1:5" x14ac:dyDescent="0.2">
      <c r="C2469" t="s">
        <v>5901</v>
      </c>
      <c r="D2469" t="s">
        <v>5937</v>
      </c>
      <c r="E2469" t="s">
        <v>5588</v>
      </c>
    </row>
    <row r="2470" spans="1:5" x14ac:dyDescent="0.2">
      <c r="B2470" t="s">
        <v>5887</v>
      </c>
      <c r="C2470" t="s">
        <v>5870</v>
      </c>
      <c r="D2470" t="s">
        <v>5870</v>
      </c>
      <c r="E2470" t="s">
        <v>5755</v>
      </c>
    </row>
    <row r="2471" spans="1:5" x14ac:dyDescent="0.2">
      <c r="C2471" t="s">
        <v>5938</v>
      </c>
      <c r="D2471" t="s">
        <v>5877</v>
      </c>
      <c r="E2471" t="s">
        <v>5757</v>
      </c>
    </row>
    <row r="2472" spans="1:5" x14ac:dyDescent="0.2">
      <c r="C2472" t="s">
        <v>5901</v>
      </c>
      <c r="D2472" t="s">
        <v>5942</v>
      </c>
      <c r="E2472" t="s">
        <v>5759</v>
      </c>
    </row>
    <row r="2473" spans="1:5" x14ac:dyDescent="0.2">
      <c r="B2473" t="s">
        <v>5895</v>
      </c>
      <c r="C2473" t="s">
        <v>5901</v>
      </c>
      <c r="D2473" t="s">
        <v>5931</v>
      </c>
      <c r="E2473" t="s">
        <v>5590</v>
      </c>
    </row>
    <row r="2474" spans="1:5" x14ac:dyDescent="0.2">
      <c r="B2474" t="s">
        <v>5893</v>
      </c>
      <c r="C2474" t="s">
        <v>5901</v>
      </c>
      <c r="D2474" t="s">
        <v>5921</v>
      </c>
      <c r="E2474" t="s">
        <v>5592</v>
      </c>
    </row>
    <row r="2475" spans="1:5" x14ac:dyDescent="0.2">
      <c r="D2475" t="s">
        <v>5922</v>
      </c>
      <c r="E2475" t="s">
        <v>5595</v>
      </c>
    </row>
    <row r="2476" spans="1:5" x14ac:dyDescent="0.2">
      <c r="D2476" t="s">
        <v>5923</v>
      </c>
      <c r="E2476" t="s">
        <v>5597</v>
      </c>
    </row>
    <row r="2477" spans="1:5" x14ac:dyDescent="0.2">
      <c r="D2477" t="s">
        <v>5924</v>
      </c>
      <c r="E2477" t="s">
        <v>5599</v>
      </c>
    </row>
    <row r="2478" spans="1:5" x14ac:dyDescent="0.2">
      <c r="B2478" t="s">
        <v>5885</v>
      </c>
      <c r="C2478" t="s">
        <v>5870</v>
      </c>
      <c r="D2478" t="s">
        <v>5870</v>
      </c>
      <c r="E2478" t="s">
        <v>5601</v>
      </c>
    </row>
    <row r="2479" spans="1:5" x14ac:dyDescent="0.2">
      <c r="A2479" t="s">
        <v>5867</v>
      </c>
      <c r="B2479" t="s">
        <v>5872</v>
      </c>
      <c r="C2479" t="s">
        <v>5955</v>
      </c>
      <c r="D2479" t="s">
        <v>5959</v>
      </c>
      <c r="E2479" t="s">
        <v>5604</v>
      </c>
    </row>
    <row r="2480" spans="1:5" x14ac:dyDescent="0.2">
      <c r="B2480" t="s">
        <v>5873</v>
      </c>
      <c r="C2480" t="s">
        <v>5949</v>
      </c>
      <c r="D2480" t="s">
        <v>5920</v>
      </c>
      <c r="E2480" t="s">
        <v>5606</v>
      </c>
    </row>
    <row r="2481" spans="2:5" x14ac:dyDescent="0.2">
      <c r="B2481" t="s">
        <v>5874</v>
      </c>
      <c r="C2481" t="s">
        <v>5870</v>
      </c>
      <c r="D2481" t="s">
        <v>5870</v>
      </c>
      <c r="E2481" t="s">
        <v>5608</v>
      </c>
    </row>
    <row r="2482" spans="2:5" x14ac:dyDescent="0.2">
      <c r="C2482" t="s">
        <v>5874</v>
      </c>
      <c r="D2482" t="s">
        <v>5870</v>
      </c>
      <c r="E2482" t="s">
        <v>5611</v>
      </c>
    </row>
    <row r="2483" spans="2:5" x14ac:dyDescent="0.2">
      <c r="C2483" t="s">
        <v>5875</v>
      </c>
      <c r="D2483" t="s">
        <v>5870</v>
      </c>
      <c r="E2483" t="s">
        <v>5613</v>
      </c>
    </row>
    <row r="2484" spans="2:5" x14ac:dyDescent="0.2">
      <c r="C2484" t="s">
        <v>5878</v>
      </c>
      <c r="D2484" t="s">
        <v>5870</v>
      </c>
      <c r="E2484" t="s">
        <v>5615</v>
      </c>
    </row>
    <row r="2485" spans="2:5" x14ac:dyDescent="0.2">
      <c r="B2485" t="s">
        <v>5875</v>
      </c>
      <c r="C2485" t="s">
        <v>5870</v>
      </c>
      <c r="D2485" t="s">
        <v>5870</v>
      </c>
      <c r="E2485" t="s">
        <v>5617</v>
      </c>
    </row>
    <row r="2486" spans="2:5" x14ac:dyDescent="0.2">
      <c r="D2486" t="s">
        <v>5872</v>
      </c>
      <c r="E2486" t="s">
        <v>5619</v>
      </c>
    </row>
    <row r="2487" spans="2:5" x14ac:dyDescent="0.2">
      <c r="C2487" t="s">
        <v>5873</v>
      </c>
      <c r="D2487" t="s">
        <v>5870</v>
      </c>
      <c r="E2487" t="s">
        <v>5621</v>
      </c>
    </row>
    <row r="2488" spans="2:5" x14ac:dyDescent="0.2">
      <c r="D2488" t="s">
        <v>5872</v>
      </c>
      <c r="E2488" t="s">
        <v>5623</v>
      </c>
    </row>
    <row r="2489" spans="2:5" x14ac:dyDescent="0.2">
      <c r="C2489" t="s">
        <v>5874</v>
      </c>
      <c r="D2489" t="s">
        <v>5870</v>
      </c>
      <c r="E2489" t="s">
        <v>5625</v>
      </c>
    </row>
    <row r="2490" spans="2:5" x14ac:dyDescent="0.2">
      <c r="D2490" t="s">
        <v>5872</v>
      </c>
      <c r="E2490" t="s">
        <v>5627</v>
      </c>
    </row>
    <row r="2491" spans="2:5" x14ac:dyDescent="0.2">
      <c r="D2491" t="s">
        <v>5876</v>
      </c>
      <c r="E2491" t="s">
        <v>5630</v>
      </c>
    </row>
    <row r="2492" spans="2:5" x14ac:dyDescent="0.2">
      <c r="D2492" t="s">
        <v>5873</v>
      </c>
      <c r="E2492" t="s">
        <v>5632</v>
      </c>
    </row>
    <row r="2493" spans="2:5" x14ac:dyDescent="0.2">
      <c r="C2493" t="s">
        <v>5875</v>
      </c>
      <c r="D2493" t="s">
        <v>5870</v>
      </c>
      <c r="E2493" t="s">
        <v>5634</v>
      </c>
    </row>
    <row r="2494" spans="2:5" x14ac:dyDescent="0.2">
      <c r="D2494" t="s">
        <v>5872</v>
      </c>
      <c r="E2494" t="s">
        <v>5636</v>
      </c>
    </row>
    <row r="2495" spans="2:5" x14ac:dyDescent="0.2">
      <c r="C2495" t="s">
        <v>5880</v>
      </c>
      <c r="D2495" t="s">
        <v>5870</v>
      </c>
      <c r="E2495" t="s">
        <v>5642</v>
      </c>
    </row>
    <row r="2496" spans="2:5" x14ac:dyDescent="0.2">
      <c r="D2496" t="s">
        <v>5872</v>
      </c>
      <c r="E2496" t="s">
        <v>5645</v>
      </c>
    </row>
    <row r="2497" spans="3:5" x14ac:dyDescent="0.2">
      <c r="D2497" t="s">
        <v>5879</v>
      </c>
      <c r="E2497" t="s">
        <v>5647</v>
      </c>
    </row>
    <row r="2498" spans="3:5" x14ac:dyDescent="0.2">
      <c r="D2498" t="s">
        <v>5887</v>
      </c>
      <c r="E2498" t="s">
        <v>5650</v>
      </c>
    </row>
    <row r="2499" spans="3:5" x14ac:dyDescent="0.2">
      <c r="D2499" t="s">
        <v>5880</v>
      </c>
      <c r="E2499" t="s">
        <v>5652</v>
      </c>
    </row>
    <row r="2500" spans="3:5" x14ac:dyDescent="0.2">
      <c r="D2500" t="s">
        <v>5896</v>
      </c>
      <c r="E2500" t="s">
        <v>5655</v>
      </c>
    </row>
    <row r="2501" spans="3:5" x14ac:dyDescent="0.2">
      <c r="C2501" t="s">
        <v>5891</v>
      </c>
      <c r="D2501" t="s">
        <v>5872</v>
      </c>
      <c r="E2501" t="s">
        <v>5657</v>
      </c>
    </row>
    <row r="2502" spans="3:5" x14ac:dyDescent="0.2">
      <c r="D2502" t="s">
        <v>5876</v>
      </c>
      <c r="E2502" t="s">
        <v>5660</v>
      </c>
    </row>
    <row r="2503" spans="3:5" x14ac:dyDescent="0.2">
      <c r="D2503" t="s">
        <v>5873</v>
      </c>
      <c r="E2503" t="s">
        <v>5663</v>
      </c>
    </row>
    <row r="2504" spans="3:5" x14ac:dyDescent="0.2">
      <c r="D2504" t="s">
        <v>5874</v>
      </c>
      <c r="E2504" t="s">
        <v>5665</v>
      </c>
    </row>
    <row r="2505" spans="3:5" x14ac:dyDescent="0.2">
      <c r="C2505" t="s">
        <v>5892</v>
      </c>
      <c r="D2505" t="s">
        <v>5872</v>
      </c>
      <c r="E2505" t="s">
        <v>5667</v>
      </c>
    </row>
    <row r="2506" spans="3:5" x14ac:dyDescent="0.2">
      <c r="D2506" t="s">
        <v>5876</v>
      </c>
      <c r="E2506" t="s">
        <v>5670</v>
      </c>
    </row>
    <row r="2507" spans="3:5" x14ac:dyDescent="0.2">
      <c r="D2507" t="s">
        <v>5873</v>
      </c>
      <c r="E2507" t="s">
        <v>5673</v>
      </c>
    </row>
    <row r="2508" spans="3:5" x14ac:dyDescent="0.2">
      <c r="D2508" t="s">
        <v>5874</v>
      </c>
      <c r="E2508" t="s">
        <v>5675</v>
      </c>
    </row>
    <row r="2509" spans="3:5" x14ac:dyDescent="0.2">
      <c r="C2509" t="s">
        <v>5913</v>
      </c>
      <c r="D2509" t="s">
        <v>5870</v>
      </c>
      <c r="E2509" t="s">
        <v>5677</v>
      </c>
    </row>
    <row r="2510" spans="3:5" x14ac:dyDescent="0.2">
      <c r="D2510" t="s">
        <v>5872</v>
      </c>
      <c r="E2510" t="s">
        <v>5680</v>
      </c>
    </row>
    <row r="2511" spans="3:5" x14ac:dyDescent="0.2">
      <c r="C2511" t="s">
        <v>5881</v>
      </c>
      <c r="D2511" t="s">
        <v>5870</v>
      </c>
      <c r="E2511" t="s">
        <v>5682</v>
      </c>
    </row>
    <row r="2512" spans="3:5" x14ac:dyDescent="0.2">
      <c r="D2512" t="s">
        <v>5872</v>
      </c>
      <c r="E2512" t="s">
        <v>5682</v>
      </c>
    </row>
    <row r="2513" spans="3:5" x14ac:dyDescent="0.2">
      <c r="D2513" t="s">
        <v>5876</v>
      </c>
      <c r="E2513" t="s">
        <v>5686</v>
      </c>
    </row>
    <row r="2514" spans="3:5" x14ac:dyDescent="0.2">
      <c r="D2514" t="s">
        <v>5873</v>
      </c>
      <c r="E2514" t="s">
        <v>5689</v>
      </c>
    </row>
    <row r="2515" spans="3:5" x14ac:dyDescent="0.2">
      <c r="D2515" t="s">
        <v>5874</v>
      </c>
      <c r="E2515" t="s">
        <v>5689</v>
      </c>
    </row>
    <row r="2516" spans="3:5" x14ac:dyDescent="0.2">
      <c r="D2516" t="s">
        <v>5875</v>
      </c>
      <c r="E2516" t="s">
        <v>5692</v>
      </c>
    </row>
    <row r="2517" spans="3:5" x14ac:dyDescent="0.2">
      <c r="C2517" t="s">
        <v>5894</v>
      </c>
      <c r="D2517" t="s">
        <v>5870</v>
      </c>
      <c r="E2517" t="s">
        <v>5694</v>
      </c>
    </row>
    <row r="2518" spans="3:5" x14ac:dyDescent="0.2">
      <c r="D2518" t="s">
        <v>5872</v>
      </c>
      <c r="E2518" t="s">
        <v>5694</v>
      </c>
    </row>
    <row r="2519" spans="3:5" x14ac:dyDescent="0.2">
      <c r="D2519" t="s">
        <v>5876</v>
      </c>
      <c r="E2519" t="s">
        <v>5698</v>
      </c>
    </row>
    <row r="2520" spans="3:5" x14ac:dyDescent="0.2">
      <c r="D2520" t="s">
        <v>5873</v>
      </c>
      <c r="E2520" t="s">
        <v>5706</v>
      </c>
    </row>
    <row r="2521" spans="3:5" x14ac:dyDescent="0.2">
      <c r="D2521" t="s">
        <v>5874</v>
      </c>
      <c r="E2521" t="s">
        <v>5706</v>
      </c>
    </row>
    <row r="2522" spans="3:5" x14ac:dyDescent="0.2">
      <c r="D2522" t="s">
        <v>5875</v>
      </c>
      <c r="E2522" t="s">
        <v>5709</v>
      </c>
    </row>
    <row r="2523" spans="3:5" x14ac:dyDescent="0.2">
      <c r="C2523" t="s">
        <v>5926</v>
      </c>
      <c r="D2523" t="s">
        <v>5870</v>
      </c>
      <c r="E2523" t="s">
        <v>5700</v>
      </c>
    </row>
    <row r="2524" spans="3:5" x14ac:dyDescent="0.2">
      <c r="D2524" t="s">
        <v>5872</v>
      </c>
      <c r="E2524" t="s">
        <v>5700</v>
      </c>
    </row>
    <row r="2525" spans="3:5" x14ac:dyDescent="0.2">
      <c r="D2525" t="s">
        <v>5876</v>
      </c>
      <c r="E2525" t="s">
        <v>5703</v>
      </c>
    </row>
    <row r="2526" spans="3:5" x14ac:dyDescent="0.2">
      <c r="D2526" t="s">
        <v>5873</v>
      </c>
      <c r="E2526" t="s">
        <v>5711</v>
      </c>
    </row>
    <row r="2527" spans="3:5" x14ac:dyDescent="0.2">
      <c r="D2527" t="s">
        <v>5874</v>
      </c>
      <c r="E2527" t="s">
        <v>5711</v>
      </c>
    </row>
    <row r="2528" spans="3:5" x14ac:dyDescent="0.2">
      <c r="D2528" t="s">
        <v>5875</v>
      </c>
      <c r="E2528" t="s">
        <v>5714</v>
      </c>
    </row>
    <row r="2529" spans="2:5" x14ac:dyDescent="0.2">
      <c r="C2529" t="s">
        <v>5882</v>
      </c>
      <c r="D2529" t="s">
        <v>5870</v>
      </c>
      <c r="E2529" t="s">
        <v>5716</v>
      </c>
    </row>
    <row r="2530" spans="2:5" x14ac:dyDescent="0.2">
      <c r="D2530" t="s">
        <v>5872</v>
      </c>
      <c r="E2530" t="s">
        <v>5718</v>
      </c>
    </row>
    <row r="2531" spans="2:5" x14ac:dyDescent="0.2">
      <c r="D2531" t="s">
        <v>5876</v>
      </c>
      <c r="E2531" t="s">
        <v>5720</v>
      </c>
    </row>
    <row r="2532" spans="2:5" x14ac:dyDescent="0.2">
      <c r="D2532" t="s">
        <v>5873</v>
      </c>
      <c r="E2532" t="s">
        <v>5722</v>
      </c>
    </row>
    <row r="2533" spans="2:5" x14ac:dyDescent="0.2">
      <c r="C2533" t="s">
        <v>5946</v>
      </c>
      <c r="D2533" t="s">
        <v>5870</v>
      </c>
      <c r="E2533" t="s">
        <v>5724</v>
      </c>
    </row>
    <row r="2534" spans="2:5" x14ac:dyDescent="0.2">
      <c r="D2534" t="s">
        <v>5872</v>
      </c>
      <c r="E2534" t="s">
        <v>5726</v>
      </c>
    </row>
    <row r="2535" spans="2:5" x14ac:dyDescent="0.2">
      <c r="D2535" t="s">
        <v>5876</v>
      </c>
      <c r="E2535" t="s">
        <v>5728</v>
      </c>
    </row>
    <row r="2536" spans="2:5" x14ac:dyDescent="0.2">
      <c r="D2536" t="s">
        <v>5873</v>
      </c>
      <c r="E2536" t="s">
        <v>5730</v>
      </c>
    </row>
    <row r="2537" spans="2:5" x14ac:dyDescent="0.2">
      <c r="C2537" t="s">
        <v>5949</v>
      </c>
      <c r="D2537" t="s">
        <v>5927</v>
      </c>
      <c r="E2537" t="s">
        <v>5638</v>
      </c>
    </row>
    <row r="2538" spans="2:5" x14ac:dyDescent="0.2">
      <c r="D2538" t="s">
        <v>5928</v>
      </c>
      <c r="E2538" t="s">
        <v>5640</v>
      </c>
    </row>
    <row r="2539" spans="2:5" x14ac:dyDescent="0.2">
      <c r="B2539" t="s">
        <v>5878</v>
      </c>
      <c r="C2539" t="s">
        <v>5949</v>
      </c>
      <c r="D2539" t="s">
        <v>5882</v>
      </c>
      <c r="E2539" t="s">
        <v>5732</v>
      </c>
    </row>
    <row r="2540" spans="2:5" x14ac:dyDescent="0.2">
      <c r="D2540" t="s">
        <v>5946</v>
      </c>
      <c r="E2540" t="s">
        <v>5734</v>
      </c>
    </row>
    <row r="2541" spans="2:5" x14ac:dyDescent="0.2">
      <c r="B2541" t="s">
        <v>5884</v>
      </c>
      <c r="C2541" t="s">
        <v>5870</v>
      </c>
      <c r="D2541" t="s">
        <v>5870</v>
      </c>
      <c r="E2541" t="s">
        <v>5736</v>
      </c>
    </row>
    <row r="2542" spans="2:5" x14ac:dyDescent="0.2">
      <c r="D2542" t="s">
        <v>5872</v>
      </c>
      <c r="E2542" t="s">
        <v>5739</v>
      </c>
    </row>
    <row r="2543" spans="2:5" x14ac:dyDescent="0.2">
      <c r="B2543" t="s">
        <v>5887</v>
      </c>
      <c r="C2543" t="s">
        <v>5870</v>
      </c>
      <c r="D2543" t="s">
        <v>5870</v>
      </c>
      <c r="E2543" t="s">
        <v>5741</v>
      </c>
    </row>
    <row r="2544" spans="2:5" x14ac:dyDescent="0.2">
      <c r="C2544" t="s">
        <v>5949</v>
      </c>
      <c r="D2544" t="s">
        <v>5876</v>
      </c>
      <c r="E2544" t="s">
        <v>5744</v>
      </c>
    </row>
    <row r="2545" spans="1:5" x14ac:dyDescent="0.2">
      <c r="D2545" t="s">
        <v>5879</v>
      </c>
      <c r="E2545" t="s">
        <v>5746</v>
      </c>
    </row>
    <row r="2546" spans="1:5" x14ac:dyDescent="0.2">
      <c r="D2546" t="s">
        <v>5898</v>
      </c>
      <c r="E2546" t="s">
        <v>5748</v>
      </c>
    </row>
    <row r="2547" spans="1:5" x14ac:dyDescent="0.2">
      <c r="A2547" t="s">
        <v>5868</v>
      </c>
      <c r="B2547" t="s">
        <v>5872</v>
      </c>
      <c r="C2547" t="s">
        <v>5872</v>
      </c>
      <c r="D2547" t="s">
        <v>5870</v>
      </c>
      <c r="E2547" t="s">
        <v>5750</v>
      </c>
    </row>
    <row r="2548" spans="1:5" x14ac:dyDescent="0.2">
      <c r="C2548" t="s">
        <v>5876</v>
      </c>
      <c r="D2548" t="s">
        <v>5870</v>
      </c>
      <c r="E2548" t="s">
        <v>5752</v>
      </c>
    </row>
    <row r="2549" spans="1:5" x14ac:dyDescent="0.2">
      <c r="A2549" t="s">
        <v>5869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46"/>
  <sheetViews>
    <sheetView topLeftCell="A163" zoomScale="150" zoomScaleNormal="150" workbookViewId="0">
      <selection activeCell="A180" sqref="A180"/>
    </sheetView>
  </sheetViews>
  <sheetFormatPr baseColWidth="10" defaultColWidth="8.83203125" defaultRowHeight="15" x14ac:dyDescent="0.2"/>
  <cols>
    <col min="1" max="1" width="15.6640625" customWidth="1"/>
    <col min="2" max="2" width="100.6640625" customWidth="1"/>
    <col min="3" max="3" width="70.6640625" customWidth="1"/>
  </cols>
  <sheetData>
    <row r="1" spans="1:7" ht="35" x14ac:dyDescent="0.2">
      <c r="B1" s="8" t="s">
        <v>0</v>
      </c>
      <c r="C1" s="8"/>
    </row>
    <row r="2" spans="1:7" ht="28" x14ac:dyDescent="0.2">
      <c r="A2" s="1" t="s">
        <v>1</v>
      </c>
      <c r="B2" s="1" t="s">
        <v>2</v>
      </c>
      <c r="C2" s="1" t="s">
        <v>3</v>
      </c>
      <c r="D2" s="16" t="s">
        <v>5797</v>
      </c>
      <c r="E2" s="16" t="s">
        <v>5798</v>
      </c>
      <c r="F2" s="16" t="s">
        <v>5799</v>
      </c>
      <c r="G2" s="16" t="s">
        <v>5800</v>
      </c>
    </row>
    <row r="3" spans="1:7" ht="57" x14ac:dyDescent="0.2">
      <c r="A3" s="3" t="s">
        <v>4</v>
      </c>
      <c r="B3" s="3" t="s">
        <v>5</v>
      </c>
      <c r="C3" s="4" t="s">
        <v>6</v>
      </c>
      <c r="D3" t="str">
        <f>LEFT(A3,2)</f>
        <v>D0</v>
      </c>
      <c r="E3" t="str">
        <f>MID(A3,3,2)</f>
        <v>00</v>
      </c>
      <c r="F3" t="str">
        <f>MID(A3,5,2)</f>
        <v>00</v>
      </c>
      <c r="G3" t="str">
        <f>MID(A3,7,2)</f>
        <v>00</v>
      </c>
    </row>
    <row r="4" spans="1:7" ht="71" x14ac:dyDescent="0.2">
      <c r="A4" s="5" t="s">
        <v>7</v>
      </c>
      <c r="B4" s="5" t="s">
        <v>8</v>
      </c>
      <c r="C4" s="5" t="s">
        <v>9</v>
      </c>
      <c r="D4" t="str">
        <f t="shared" ref="D4:D67" si="0">LEFT(A4,2)</f>
        <v>D9</v>
      </c>
      <c r="E4" t="str">
        <f t="shared" ref="E4:E67" si="1">MID(A4,3,2)</f>
        <v>99</v>
      </c>
      <c r="F4" t="str">
        <f t="shared" ref="F4:F67" si="2">MID(A4,5,2)</f>
        <v>99</v>
      </c>
      <c r="G4" t="str">
        <f t="shared" ref="G4:G67" si="3">MID(A4,7,2)</f>
        <v>99</v>
      </c>
    </row>
    <row r="5" spans="1:7" ht="29" x14ac:dyDescent="0.2">
      <c r="A5" s="6" t="s">
        <v>10</v>
      </c>
      <c r="B5" s="9" t="s">
        <v>11</v>
      </c>
      <c r="C5" s="6" t="s">
        <v>12</v>
      </c>
      <c r="D5" t="str">
        <f t="shared" si="0"/>
        <v>DA</v>
      </c>
      <c r="E5" t="str">
        <f t="shared" si="1"/>
        <v>01</v>
      </c>
      <c r="F5" t="str">
        <f t="shared" si="2"/>
        <v>00</v>
      </c>
      <c r="G5" t="str">
        <f t="shared" si="3"/>
        <v>00</v>
      </c>
    </row>
    <row r="6" spans="1:7" x14ac:dyDescent="0.2">
      <c r="A6" s="5" t="s">
        <v>13</v>
      </c>
      <c r="B6" s="9" t="s">
        <v>14</v>
      </c>
      <c r="C6" s="5" t="s">
        <v>15</v>
      </c>
      <c r="D6" t="str">
        <f t="shared" si="0"/>
        <v>DA</v>
      </c>
      <c r="E6" t="str">
        <f t="shared" si="1"/>
        <v>03</v>
      </c>
      <c r="F6" t="str">
        <f t="shared" si="2"/>
        <v>00</v>
      </c>
      <c r="G6" t="str">
        <f t="shared" si="3"/>
        <v>00</v>
      </c>
    </row>
    <row r="7" spans="1:7" ht="29" x14ac:dyDescent="0.2">
      <c r="A7" s="6" t="s">
        <v>16</v>
      </c>
      <c r="B7" s="9" t="s">
        <v>17</v>
      </c>
      <c r="C7" s="6" t="s">
        <v>18</v>
      </c>
      <c r="D7" t="str">
        <f t="shared" si="0"/>
        <v>DA</v>
      </c>
      <c r="E7" t="str">
        <f t="shared" si="1"/>
        <v>04</v>
      </c>
      <c r="F7" t="str">
        <f t="shared" si="2"/>
        <v>00</v>
      </c>
      <c r="G7" t="str">
        <f t="shared" si="3"/>
        <v>00</v>
      </c>
    </row>
    <row r="8" spans="1:7" x14ac:dyDescent="0.2">
      <c r="A8" s="6" t="s">
        <v>19</v>
      </c>
      <c r="B8" s="6" t="s">
        <v>20</v>
      </c>
      <c r="C8" s="6" t="s">
        <v>21</v>
      </c>
      <c r="D8" t="str">
        <f t="shared" si="0"/>
        <v>DA</v>
      </c>
      <c r="E8" t="str">
        <f t="shared" si="1"/>
        <v>04</v>
      </c>
      <c r="F8" t="str">
        <f t="shared" si="2"/>
        <v>01</v>
      </c>
      <c r="G8" t="str">
        <f t="shared" si="3"/>
        <v>00</v>
      </c>
    </row>
    <row r="9" spans="1:7" x14ac:dyDescent="0.2">
      <c r="A9" s="5" t="s">
        <v>5760</v>
      </c>
      <c r="B9" s="2" t="s">
        <v>22</v>
      </c>
      <c r="C9" s="5"/>
      <c r="D9" t="str">
        <f t="shared" si="0"/>
        <v>DA</v>
      </c>
      <c r="E9" t="str">
        <f t="shared" si="1"/>
        <v>05</v>
      </c>
      <c r="F9" t="str">
        <f t="shared" si="2"/>
        <v>00</v>
      </c>
      <c r="G9" t="str">
        <f t="shared" si="3"/>
        <v>00</v>
      </c>
    </row>
    <row r="10" spans="1:7" x14ac:dyDescent="0.2">
      <c r="A10" s="5" t="s">
        <v>23</v>
      </c>
      <c r="B10" s="5" t="s">
        <v>24</v>
      </c>
      <c r="C10" s="5"/>
      <c r="D10" t="str">
        <f t="shared" si="0"/>
        <v>DA</v>
      </c>
      <c r="E10" t="str">
        <f t="shared" si="1"/>
        <v>05</v>
      </c>
      <c r="F10" t="str">
        <f t="shared" si="2"/>
        <v>10</v>
      </c>
      <c r="G10" t="str">
        <f t="shared" si="3"/>
        <v>11</v>
      </c>
    </row>
    <row r="11" spans="1:7" x14ac:dyDescent="0.2">
      <c r="A11" s="5" t="s">
        <v>25</v>
      </c>
      <c r="B11" s="5" t="s">
        <v>26</v>
      </c>
      <c r="C11" s="5"/>
      <c r="D11" t="str">
        <f t="shared" si="0"/>
        <v>DA</v>
      </c>
      <c r="E11" t="str">
        <f t="shared" si="1"/>
        <v>05</v>
      </c>
      <c r="F11" t="str">
        <f t="shared" si="2"/>
        <v>10</v>
      </c>
      <c r="G11" t="str">
        <f t="shared" si="3"/>
        <v>12</v>
      </c>
    </row>
    <row r="12" spans="1:7" x14ac:dyDescent="0.2">
      <c r="A12" s="5" t="s">
        <v>27</v>
      </c>
      <c r="B12" s="5" t="s">
        <v>28</v>
      </c>
      <c r="C12" s="5"/>
      <c r="D12" t="str">
        <f t="shared" si="0"/>
        <v>DA</v>
      </c>
      <c r="E12" t="str">
        <f t="shared" si="1"/>
        <v>05</v>
      </c>
      <c r="F12" t="str">
        <f t="shared" si="2"/>
        <v>10</v>
      </c>
      <c r="G12" t="str">
        <f t="shared" si="3"/>
        <v>13</v>
      </c>
    </row>
    <row r="13" spans="1:7" x14ac:dyDescent="0.2">
      <c r="A13" s="5" t="s">
        <v>29</v>
      </c>
      <c r="B13" s="5" t="s">
        <v>30</v>
      </c>
      <c r="C13" s="5"/>
      <c r="D13" t="str">
        <f t="shared" si="0"/>
        <v>DA</v>
      </c>
      <c r="E13" t="str">
        <f t="shared" si="1"/>
        <v>05</v>
      </c>
      <c r="F13" t="str">
        <f t="shared" si="2"/>
        <v>93</v>
      </c>
      <c r="G13" t="str">
        <f t="shared" si="3"/>
        <v>99</v>
      </c>
    </row>
    <row r="14" spans="1:7" x14ac:dyDescent="0.2">
      <c r="A14" s="6" t="s">
        <v>31</v>
      </c>
      <c r="B14" s="9" t="s">
        <v>32</v>
      </c>
      <c r="C14" s="6" t="s">
        <v>33</v>
      </c>
      <c r="D14" t="str">
        <f t="shared" si="0"/>
        <v>DB</v>
      </c>
      <c r="E14" t="str">
        <f t="shared" si="1"/>
        <v>01</v>
      </c>
      <c r="F14" t="str">
        <f t="shared" si="2"/>
        <v>00</v>
      </c>
      <c r="G14" t="str">
        <f t="shared" si="3"/>
        <v>00</v>
      </c>
    </row>
    <row r="15" spans="1:7" s="14" customFormat="1" x14ac:dyDescent="0.2">
      <c r="A15" s="12" t="s">
        <v>34</v>
      </c>
      <c r="B15" s="13" t="s">
        <v>35</v>
      </c>
      <c r="C15" s="12" t="s">
        <v>36</v>
      </c>
      <c r="D15" t="str">
        <f t="shared" si="0"/>
        <v>DB</v>
      </c>
      <c r="E15" t="str">
        <f t="shared" si="1"/>
        <v>02</v>
      </c>
      <c r="F15" t="str">
        <f t="shared" si="2"/>
        <v>00</v>
      </c>
      <c r="G15" t="str">
        <f t="shared" si="3"/>
        <v>00</v>
      </c>
    </row>
    <row r="16" spans="1:7" x14ac:dyDescent="0.2">
      <c r="A16" s="6" t="s">
        <v>5761</v>
      </c>
      <c r="B16" s="10" t="s">
        <v>37</v>
      </c>
      <c r="C16" s="6"/>
      <c r="D16" t="str">
        <f t="shared" si="0"/>
        <v>DB</v>
      </c>
      <c r="E16" t="str">
        <f t="shared" si="1"/>
        <v>03</v>
      </c>
      <c r="F16" t="str">
        <f t="shared" si="2"/>
        <v>10</v>
      </c>
      <c r="G16" t="str">
        <f t="shared" si="3"/>
        <v>00</v>
      </c>
    </row>
    <row r="17" spans="1:7" x14ac:dyDescent="0.2">
      <c r="A17" s="6" t="s">
        <v>38</v>
      </c>
      <c r="B17" s="11" t="s">
        <v>39</v>
      </c>
      <c r="C17" s="6"/>
      <c r="D17" t="str">
        <f t="shared" si="0"/>
        <v>DB</v>
      </c>
      <c r="E17" t="str">
        <f t="shared" si="1"/>
        <v>03</v>
      </c>
      <c r="F17" t="str">
        <f t="shared" si="2"/>
        <v>10</v>
      </c>
      <c r="G17" t="str">
        <f t="shared" si="3"/>
        <v>13</v>
      </c>
    </row>
    <row r="18" spans="1:7" x14ac:dyDescent="0.2">
      <c r="A18" s="6" t="s">
        <v>40</v>
      </c>
      <c r="B18" s="11" t="s">
        <v>41</v>
      </c>
      <c r="C18" s="6"/>
      <c r="D18" t="str">
        <f t="shared" si="0"/>
        <v>DB</v>
      </c>
      <c r="E18" t="str">
        <f t="shared" si="1"/>
        <v>03</v>
      </c>
      <c r="F18" t="str">
        <f t="shared" si="2"/>
        <v>10</v>
      </c>
      <c r="G18" t="str">
        <f t="shared" si="3"/>
        <v>14</v>
      </c>
    </row>
    <row r="19" spans="1:7" x14ac:dyDescent="0.2">
      <c r="A19" s="6" t="s">
        <v>42</v>
      </c>
      <c r="B19" s="11" t="s">
        <v>43</v>
      </c>
      <c r="C19" s="6"/>
      <c r="D19" t="str">
        <f t="shared" si="0"/>
        <v>DB</v>
      </c>
      <c r="E19" t="str">
        <f t="shared" si="1"/>
        <v>03</v>
      </c>
      <c r="F19" t="str">
        <f t="shared" si="2"/>
        <v>10</v>
      </c>
      <c r="G19" t="str">
        <f t="shared" si="3"/>
        <v>15</v>
      </c>
    </row>
    <row r="20" spans="1:7" x14ac:dyDescent="0.2">
      <c r="A20" s="6" t="s">
        <v>44</v>
      </c>
      <c r="B20" s="11" t="s">
        <v>45</v>
      </c>
      <c r="C20" s="6"/>
      <c r="D20" t="str">
        <f t="shared" si="0"/>
        <v>DB</v>
      </c>
      <c r="E20" t="str">
        <f t="shared" si="1"/>
        <v>03</v>
      </c>
      <c r="F20" t="str">
        <f t="shared" si="2"/>
        <v>10</v>
      </c>
      <c r="G20" t="str">
        <f t="shared" si="3"/>
        <v>16</v>
      </c>
    </row>
    <row r="21" spans="1:7" ht="43" x14ac:dyDescent="0.2">
      <c r="A21" s="2" t="s">
        <v>46</v>
      </c>
      <c r="B21" s="2" t="s">
        <v>47</v>
      </c>
      <c r="C21" s="5" t="s">
        <v>48</v>
      </c>
      <c r="D21" t="str">
        <f t="shared" si="0"/>
        <v>DC</v>
      </c>
      <c r="E21" t="str">
        <f t="shared" si="1"/>
        <v>01</v>
      </c>
      <c r="F21" t="str">
        <f t="shared" si="2"/>
        <v>00</v>
      </c>
      <c r="G21" t="str">
        <f t="shared" si="3"/>
        <v>00</v>
      </c>
    </row>
    <row r="22" spans="1:7" ht="43" x14ac:dyDescent="0.2">
      <c r="A22" s="5" t="s">
        <v>49</v>
      </c>
      <c r="B22" s="5" t="s">
        <v>50</v>
      </c>
      <c r="C22" s="5" t="s">
        <v>51</v>
      </c>
      <c r="D22" t="str">
        <f t="shared" si="0"/>
        <v>DC</v>
      </c>
      <c r="E22" t="str">
        <f t="shared" si="1"/>
        <v>01</v>
      </c>
      <c r="F22" t="str">
        <f t="shared" si="2"/>
        <v>01</v>
      </c>
      <c r="G22" t="str">
        <f t="shared" si="3"/>
        <v>00</v>
      </c>
    </row>
    <row r="23" spans="1:7" ht="57" x14ac:dyDescent="0.2">
      <c r="A23" s="5" t="s">
        <v>52</v>
      </c>
      <c r="B23" s="5" t="s">
        <v>53</v>
      </c>
      <c r="C23" s="5" t="s">
        <v>54</v>
      </c>
      <c r="D23" t="str">
        <f t="shared" si="0"/>
        <v>DC</v>
      </c>
      <c r="E23" t="str">
        <f t="shared" si="1"/>
        <v>01</v>
      </c>
      <c r="F23" t="str">
        <f t="shared" si="2"/>
        <v>02</v>
      </c>
      <c r="G23" t="str">
        <f t="shared" si="3"/>
        <v>00</v>
      </c>
    </row>
    <row r="24" spans="1:7" ht="57" x14ac:dyDescent="0.2">
      <c r="A24" s="5" t="s">
        <v>55</v>
      </c>
      <c r="B24" s="5" t="s">
        <v>56</v>
      </c>
      <c r="C24" s="5" t="s">
        <v>57</v>
      </c>
      <c r="D24" t="str">
        <f t="shared" si="0"/>
        <v>DC</v>
      </c>
      <c r="E24" t="str">
        <f t="shared" si="1"/>
        <v>01</v>
      </c>
      <c r="F24" t="str">
        <f t="shared" si="2"/>
        <v>03</v>
      </c>
      <c r="G24" t="str">
        <f t="shared" si="3"/>
        <v>00</v>
      </c>
    </row>
    <row r="25" spans="1:7" x14ac:dyDescent="0.2">
      <c r="A25" s="5" t="s">
        <v>58</v>
      </c>
      <c r="B25" s="5" t="s">
        <v>59</v>
      </c>
      <c r="C25" s="5" t="s">
        <v>60</v>
      </c>
      <c r="D25" t="str">
        <f t="shared" si="0"/>
        <v>DC</v>
      </c>
      <c r="E25" t="str">
        <f t="shared" si="1"/>
        <v>01</v>
      </c>
      <c r="F25" t="str">
        <f t="shared" si="2"/>
        <v>04</v>
      </c>
      <c r="G25" t="str">
        <f t="shared" si="3"/>
        <v>00</v>
      </c>
    </row>
    <row r="26" spans="1:7" x14ac:dyDescent="0.2">
      <c r="A26" s="5" t="s">
        <v>61</v>
      </c>
      <c r="B26" s="5" t="s">
        <v>62</v>
      </c>
      <c r="C26" s="5" t="s">
        <v>63</v>
      </c>
      <c r="D26" t="str">
        <f t="shared" si="0"/>
        <v>DC</v>
      </c>
      <c r="E26" t="str">
        <f t="shared" si="1"/>
        <v>01</v>
      </c>
      <c r="F26" t="str">
        <f t="shared" si="2"/>
        <v>05</v>
      </c>
      <c r="G26" t="str">
        <f t="shared" si="3"/>
        <v>00</v>
      </c>
    </row>
    <row r="27" spans="1:7" ht="29" x14ac:dyDescent="0.2">
      <c r="A27" s="5" t="s">
        <v>64</v>
      </c>
      <c r="B27" s="5" t="s">
        <v>65</v>
      </c>
      <c r="C27" s="5" t="s">
        <v>66</v>
      </c>
      <c r="D27" t="str">
        <f t="shared" si="0"/>
        <v>DC</v>
      </c>
      <c r="E27" t="str">
        <f t="shared" si="1"/>
        <v>01</v>
      </c>
      <c r="F27" t="str">
        <f t="shared" si="2"/>
        <v>06</v>
      </c>
      <c r="G27" t="str">
        <f t="shared" si="3"/>
        <v>00</v>
      </c>
    </row>
    <row r="28" spans="1:7" x14ac:dyDescent="0.2">
      <c r="A28" s="5" t="s">
        <v>67</v>
      </c>
      <c r="B28" s="5" t="s">
        <v>68</v>
      </c>
      <c r="C28" s="5" t="s">
        <v>69</v>
      </c>
      <c r="D28" t="str">
        <f t="shared" si="0"/>
        <v>DC</v>
      </c>
      <c r="E28" t="str">
        <f t="shared" si="1"/>
        <v>01</v>
      </c>
      <c r="F28" t="str">
        <f t="shared" si="2"/>
        <v>10</v>
      </c>
      <c r="G28" t="str">
        <f t="shared" si="3"/>
        <v>00</v>
      </c>
    </row>
    <row r="29" spans="1:7" ht="43" x14ac:dyDescent="0.2">
      <c r="A29" s="15" t="s">
        <v>70</v>
      </c>
      <c r="B29" s="7" t="s">
        <v>71</v>
      </c>
      <c r="C29" s="6" t="s">
        <v>72</v>
      </c>
      <c r="D29" t="str">
        <f t="shared" si="0"/>
        <v>DC</v>
      </c>
      <c r="E29" t="str">
        <f t="shared" si="1"/>
        <v>02</v>
      </c>
      <c r="F29" t="str">
        <f t="shared" si="2"/>
        <v>00</v>
      </c>
      <c r="G29" t="str">
        <f t="shared" si="3"/>
        <v>00</v>
      </c>
    </row>
    <row r="30" spans="1:7" ht="43" x14ac:dyDescent="0.2">
      <c r="A30" s="6" t="s">
        <v>73</v>
      </c>
      <c r="B30" s="6" t="s">
        <v>74</v>
      </c>
      <c r="C30" s="6" t="s">
        <v>51</v>
      </c>
      <c r="D30" t="str">
        <f t="shared" si="0"/>
        <v>DC</v>
      </c>
      <c r="E30" t="str">
        <f t="shared" si="1"/>
        <v>02</v>
      </c>
      <c r="F30" t="str">
        <f t="shared" si="2"/>
        <v>01</v>
      </c>
      <c r="G30" t="str">
        <f t="shared" si="3"/>
        <v>00</v>
      </c>
    </row>
    <row r="31" spans="1:7" ht="57" x14ac:dyDescent="0.2">
      <c r="A31" s="6" t="s">
        <v>75</v>
      </c>
      <c r="B31" s="6" t="s">
        <v>76</v>
      </c>
      <c r="C31" s="6" t="s">
        <v>54</v>
      </c>
      <c r="D31" t="str">
        <f t="shared" si="0"/>
        <v>DC</v>
      </c>
      <c r="E31" t="str">
        <f t="shared" si="1"/>
        <v>02</v>
      </c>
      <c r="F31" t="str">
        <f t="shared" si="2"/>
        <v>02</v>
      </c>
      <c r="G31" t="str">
        <f t="shared" si="3"/>
        <v>00</v>
      </c>
    </row>
    <row r="32" spans="1:7" ht="57" x14ac:dyDescent="0.2">
      <c r="A32" s="6" t="s">
        <v>77</v>
      </c>
      <c r="B32" s="6" t="s">
        <v>78</v>
      </c>
      <c r="C32" s="6" t="s">
        <v>57</v>
      </c>
      <c r="D32" t="str">
        <f t="shared" si="0"/>
        <v>DC</v>
      </c>
      <c r="E32" t="str">
        <f t="shared" si="1"/>
        <v>02</v>
      </c>
      <c r="F32" t="str">
        <f t="shared" si="2"/>
        <v>03</v>
      </c>
      <c r="G32" t="str">
        <f t="shared" si="3"/>
        <v>00</v>
      </c>
    </row>
    <row r="33" spans="1:7" ht="29" x14ac:dyDescent="0.2">
      <c r="A33" s="6" t="s">
        <v>79</v>
      </c>
      <c r="B33" s="6" t="s">
        <v>80</v>
      </c>
      <c r="C33" s="6" t="s">
        <v>81</v>
      </c>
      <c r="D33" t="str">
        <f t="shared" si="0"/>
        <v>DC</v>
      </c>
      <c r="E33" t="str">
        <f t="shared" si="1"/>
        <v>02</v>
      </c>
      <c r="F33" t="str">
        <f t="shared" si="2"/>
        <v>06</v>
      </c>
      <c r="G33" t="str">
        <f t="shared" si="3"/>
        <v>00</v>
      </c>
    </row>
    <row r="34" spans="1:7" x14ac:dyDescent="0.2">
      <c r="A34" s="15" t="s">
        <v>82</v>
      </c>
      <c r="B34" s="2" t="s">
        <v>83</v>
      </c>
      <c r="C34" s="5" t="s">
        <v>60</v>
      </c>
      <c r="D34" t="str">
        <f t="shared" si="0"/>
        <v>DC</v>
      </c>
      <c r="E34" t="str">
        <f t="shared" si="1"/>
        <v>02</v>
      </c>
      <c r="F34" t="str">
        <f t="shared" si="2"/>
        <v>04</v>
      </c>
      <c r="G34" t="str">
        <f t="shared" si="3"/>
        <v>00</v>
      </c>
    </row>
    <row r="35" spans="1:7" ht="43" x14ac:dyDescent="0.2">
      <c r="A35" s="5" t="s">
        <v>84</v>
      </c>
      <c r="B35" s="5" t="s">
        <v>85</v>
      </c>
      <c r="C35" s="5" t="s">
        <v>86</v>
      </c>
      <c r="D35" t="str">
        <f t="shared" si="0"/>
        <v>DC</v>
      </c>
      <c r="E35" t="str">
        <f t="shared" si="1"/>
        <v>02</v>
      </c>
      <c r="F35" t="str">
        <f t="shared" si="2"/>
        <v>04</v>
      </c>
      <c r="G35" t="str">
        <f t="shared" si="3"/>
        <v>02</v>
      </c>
    </row>
    <row r="36" spans="1:7" x14ac:dyDescent="0.2">
      <c r="A36" s="15" t="s">
        <v>87</v>
      </c>
      <c r="B36" s="7" t="s">
        <v>88</v>
      </c>
      <c r="C36" s="6" t="s">
        <v>63</v>
      </c>
      <c r="D36" t="str">
        <f t="shared" si="0"/>
        <v>DC</v>
      </c>
      <c r="E36" t="str">
        <f t="shared" si="1"/>
        <v>02</v>
      </c>
      <c r="F36" t="str">
        <f t="shared" si="2"/>
        <v>05</v>
      </c>
      <c r="G36" t="str">
        <f t="shared" si="3"/>
        <v>00</v>
      </c>
    </row>
    <row r="37" spans="1:7" ht="29" x14ac:dyDescent="0.2">
      <c r="A37" s="6" t="s">
        <v>89</v>
      </c>
      <c r="B37" s="6" t="s">
        <v>90</v>
      </c>
      <c r="C37" s="6" t="s">
        <v>91</v>
      </c>
      <c r="D37" t="str">
        <f t="shared" si="0"/>
        <v>DC</v>
      </c>
      <c r="E37" t="str">
        <f t="shared" si="1"/>
        <v>02</v>
      </c>
      <c r="F37" t="str">
        <f t="shared" si="2"/>
        <v>05</v>
      </c>
      <c r="G37" t="str">
        <f t="shared" si="3"/>
        <v>01</v>
      </c>
    </row>
    <row r="38" spans="1:7" ht="29" x14ac:dyDescent="0.2">
      <c r="A38" s="6" t="s">
        <v>92</v>
      </c>
      <c r="B38" s="6" t="s">
        <v>93</v>
      </c>
      <c r="C38" s="6" t="s">
        <v>94</v>
      </c>
      <c r="D38" t="str">
        <f t="shared" si="0"/>
        <v>DC</v>
      </c>
      <c r="E38" t="str">
        <f t="shared" si="1"/>
        <v>02</v>
      </c>
      <c r="F38" t="str">
        <f t="shared" si="2"/>
        <v>05</v>
      </c>
      <c r="G38" t="str">
        <f t="shared" si="3"/>
        <v>02</v>
      </c>
    </row>
    <row r="39" spans="1:7" x14ac:dyDescent="0.2">
      <c r="A39" s="6" t="s">
        <v>95</v>
      </c>
      <c r="B39" s="6" t="s">
        <v>96</v>
      </c>
      <c r="C39" s="6"/>
      <c r="D39" t="str">
        <f t="shared" si="0"/>
        <v>DC</v>
      </c>
      <c r="E39" t="str">
        <f t="shared" si="1"/>
        <v>02</v>
      </c>
      <c r="F39" t="str">
        <f t="shared" si="2"/>
        <v>05</v>
      </c>
      <c r="G39" t="str">
        <f t="shared" si="3"/>
        <v>03</v>
      </c>
    </row>
    <row r="40" spans="1:7" x14ac:dyDescent="0.2">
      <c r="A40" s="12" t="s">
        <v>97</v>
      </c>
      <c r="B40" s="5" t="s">
        <v>98</v>
      </c>
      <c r="C40" s="5"/>
      <c r="D40" t="str">
        <f t="shared" si="0"/>
        <v>DC</v>
      </c>
      <c r="E40" t="str">
        <f t="shared" si="1"/>
        <v>06</v>
      </c>
      <c r="F40" t="str">
        <f t="shared" si="2"/>
        <v>00</v>
      </c>
      <c r="G40" t="str">
        <f t="shared" si="3"/>
        <v>00</v>
      </c>
    </row>
    <row r="41" spans="1:7" x14ac:dyDescent="0.2">
      <c r="A41" s="6" t="s">
        <v>99</v>
      </c>
      <c r="B41" s="6" t="s">
        <v>100</v>
      </c>
      <c r="C41" s="6"/>
      <c r="D41" t="str">
        <f t="shared" si="0"/>
        <v>DC</v>
      </c>
      <c r="E41" t="str">
        <f t="shared" si="1"/>
        <v>07</v>
      </c>
      <c r="F41" t="str">
        <f t="shared" si="2"/>
        <v>00</v>
      </c>
      <c r="G41" t="str">
        <f t="shared" si="3"/>
        <v>00</v>
      </c>
    </row>
    <row r="42" spans="1:7" x14ac:dyDescent="0.2">
      <c r="A42" s="5" t="s">
        <v>101</v>
      </c>
      <c r="B42" s="5" t="s">
        <v>102</v>
      </c>
      <c r="C42" s="5" t="s">
        <v>103</v>
      </c>
      <c r="D42" t="str">
        <f t="shared" si="0"/>
        <v>DD</v>
      </c>
      <c r="E42" t="str">
        <f t="shared" si="1"/>
        <v>02</v>
      </c>
      <c r="F42" t="str">
        <f t="shared" si="2"/>
        <v>00</v>
      </c>
      <c r="G42" t="str">
        <f t="shared" si="3"/>
        <v>00</v>
      </c>
    </row>
    <row r="43" spans="1:7" ht="29" x14ac:dyDescent="0.2">
      <c r="A43" s="6" t="s">
        <v>104</v>
      </c>
      <c r="B43" s="6" t="s">
        <v>105</v>
      </c>
      <c r="C43" s="6" t="s">
        <v>106</v>
      </c>
      <c r="D43" t="str">
        <f t="shared" si="0"/>
        <v>DD</v>
      </c>
      <c r="E43" t="str">
        <f t="shared" si="1"/>
        <v>04</v>
      </c>
      <c r="F43" t="str">
        <f t="shared" si="2"/>
        <v>00</v>
      </c>
      <c r="G43" t="str">
        <f t="shared" si="3"/>
        <v>00</v>
      </c>
    </row>
    <row r="44" spans="1:7" x14ac:dyDescent="0.2">
      <c r="A44" s="2" t="s">
        <v>107</v>
      </c>
      <c r="B44" s="2" t="s">
        <v>108</v>
      </c>
      <c r="C44" s="5" t="s">
        <v>109</v>
      </c>
      <c r="D44" t="str">
        <f t="shared" si="0"/>
        <v>DG</v>
      </c>
      <c r="E44" t="str">
        <f t="shared" si="1"/>
        <v>01</v>
      </c>
      <c r="F44" t="str">
        <f t="shared" si="2"/>
        <v>00</v>
      </c>
      <c r="G44" t="str">
        <f t="shared" si="3"/>
        <v>00</v>
      </c>
    </row>
    <row r="45" spans="1:7" x14ac:dyDescent="0.2">
      <c r="A45" s="5" t="s">
        <v>110</v>
      </c>
      <c r="B45" s="5" t="s">
        <v>111</v>
      </c>
      <c r="C45" s="5" t="s">
        <v>112</v>
      </c>
      <c r="D45" t="str">
        <f t="shared" si="0"/>
        <v>DG</v>
      </c>
      <c r="E45" t="str">
        <f t="shared" si="1"/>
        <v>01</v>
      </c>
      <c r="F45" t="str">
        <f t="shared" si="2"/>
        <v>01</v>
      </c>
      <c r="G45" t="str">
        <f t="shared" si="3"/>
        <v>00</v>
      </c>
    </row>
    <row r="46" spans="1:7" x14ac:dyDescent="0.2">
      <c r="A46" s="5" t="s">
        <v>113</v>
      </c>
      <c r="B46" s="5" t="s">
        <v>114</v>
      </c>
      <c r="C46" s="5" t="s">
        <v>115</v>
      </c>
      <c r="D46" t="str">
        <f t="shared" si="0"/>
        <v>DG</v>
      </c>
      <c r="E46" t="str">
        <f t="shared" si="1"/>
        <v>01</v>
      </c>
      <c r="F46" t="str">
        <f t="shared" si="2"/>
        <v>02</v>
      </c>
      <c r="G46" t="str">
        <f t="shared" si="3"/>
        <v>00</v>
      </c>
    </row>
    <row r="47" spans="1:7" ht="71" x14ac:dyDescent="0.2">
      <c r="A47" s="5" t="s">
        <v>116</v>
      </c>
      <c r="B47" s="5" t="s">
        <v>117</v>
      </c>
      <c r="C47" s="5" t="s">
        <v>118</v>
      </c>
      <c r="D47" t="str">
        <f t="shared" si="0"/>
        <v>DG</v>
      </c>
      <c r="E47" t="str">
        <f t="shared" si="1"/>
        <v>01</v>
      </c>
      <c r="F47" t="str">
        <f t="shared" si="2"/>
        <v>02</v>
      </c>
      <c r="G47" t="str">
        <f t="shared" si="3"/>
        <v>01</v>
      </c>
    </row>
    <row r="48" spans="1:7" x14ac:dyDescent="0.2">
      <c r="A48" s="5" t="s">
        <v>119</v>
      </c>
      <c r="B48" s="5" t="s">
        <v>120</v>
      </c>
      <c r="C48" s="5"/>
      <c r="D48" t="str">
        <f t="shared" si="0"/>
        <v>DG</v>
      </c>
      <c r="E48" t="str">
        <f t="shared" si="1"/>
        <v>01</v>
      </c>
      <c r="F48" t="str">
        <f t="shared" si="2"/>
        <v>03</v>
      </c>
      <c r="G48" t="str">
        <f t="shared" si="3"/>
        <v>00</v>
      </c>
    </row>
    <row r="49" spans="1:7" x14ac:dyDescent="0.2">
      <c r="A49" s="5" t="s">
        <v>121</v>
      </c>
      <c r="B49" s="5" t="s">
        <v>122</v>
      </c>
      <c r="C49" s="5"/>
      <c r="D49" t="str">
        <f t="shared" si="0"/>
        <v>DG</v>
      </c>
      <c r="E49" t="str">
        <f t="shared" si="1"/>
        <v>01</v>
      </c>
      <c r="F49" t="str">
        <f t="shared" si="2"/>
        <v>03</v>
      </c>
      <c r="G49" t="str">
        <f t="shared" si="3"/>
        <v>01</v>
      </c>
    </row>
    <row r="50" spans="1:7" ht="29" x14ac:dyDescent="0.2">
      <c r="A50" s="5" t="s">
        <v>123</v>
      </c>
      <c r="B50" s="5" t="s">
        <v>124</v>
      </c>
      <c r="C50" s="5"/>
      <c r="D50" t="str">
        <f t="shared" si="0"/>
        <v>DG</v>
      </c>
      <c r="E50" t="str">
        <f t="shared" si="1"/>
        <v>01</v>
      </c>
      <c r="F50" t="str">
        <f t="shared" si="2"/>
        <v>03</v>
      </c>
      <c r="G50" t="str">
        <f t="shared" si="3"/>
        <v>02</v>
      </c>
    </row>
    <row r="51" spans="1:7" x14ac:dyDescent="0.2">
      <c r="A51" s="6" t="s">
        <v>125</v>
      </c>
      <c r="B51" s="6" t="s">
        <v>126</v>
      </c>
      <c r="C51" s="6"/>
      <c r="D51" t="str">
        <f t="shared" si="0"/>
        <v>DG</v>
      </c>
      <c r="E51" t="str">
        <f t="shared" si="1"/>
        <v>02</v>
      </c>
      <c r="F51" t="str">
        <f t="shared" si="2"/>
        <v>00</v>
      </c>
      <c r="G51" t="str">
        <f t="shared" si="3"/>
        <v>00</v>
      </c>
    </row>
    <row r="52" spans="1:7" ht="29" x14ac:dyDescent="0.2">
      <c r="A52" s="2" t="s">
        <v>127</v>
      </c>
      <c r="B52" s="2" t="s">
        <v>128</v>
      </c>
      <c r="C52" s="5" t="s">
        <v>129</v>
      </c>
      <c r="D52" t="str">
        <f t="shared" si="0"/>
        <v>DI</v>
      </c>
      <c r="E52" t="str">
        <f t="shared" si="1"/>
        <v>01</v>
      </c>
      <c r="F52" t="str">
        <f t="shared" si="2"/>
        <v>00</v>
      </c>
      <c r="G52" t="str">
        <f t="shared" si="3"/>
        <v>00</v>
      </c>
    </row>
    <row r="53" spans="1:7" x14ac:dyDescent="0.2">
      <c r="A53" s="5" t="s">
        <v>130</v>
      </c>
      <c r="B53" s="5" t="s">
        <v>131</v>
      </c>
      <c r="C53" s="5" t="s">
        <v>132</v>
      </c>
      <c r="D53" t="str">
        <f t="shared" si="0"/>
        <v>DI</v>
      </c>
      <c r="E53" t="str">
        <f t="shared" si="1"/>
        <v>01</v>
      </c>
      <c r="F53" t="str">
        <f t="shared" si="2"/>
        <v>01</v>
      </c>
      <c r="G53" t="str">
        <f t="shared" si="3"/>
        <v>00</v>
      </c>
    </row>
    <row r="54" spans="1:7" x14ac:dyDescent="0.2">
      <c r="A54" s="5" t="s">
        <v>133</v>
      </c>
      <c r="B54" s="5" t="s">
        <v>134</v>
      </c>
      <c r="C54" s="5" t="s">
        <v>135</v>
      </c>
      <c r="D54" t="str">
        <f t="shared" si="0"/>
        <v>DI</v>
      </c>
      <c r="E54" t="str">
        <f t="shared" si="1"/>
        <v>01</v>
      </c>
      <c r="F54" t="str">
        <f t="shared" si="2"/>
        <v>02</v>
      </c>
      <c r="G54" t="str">
        <f t="shared" si="3"/>
        <v>00</v>
      </c>
    </row>
    <row r="55" spans="1:7" ht="85" x14ac:dyDescent="0.2">
      <c r="A55" s="5" t="s">
        <v>136</v>
      </c>
      <c r="B55" s="5" t="s">
        <v>137</v>
      </c>
      <c r="C55" s="5" t="s">
        <v>138</v>
      </c>
      <c r="D55" t="str">
        <f t="shared" si="0"/>
        <v>DI</v>
      </c>
      <c r="E55" t="str">
        <f t="shared" si="1"/>
        <v>01</v>
      </c>
      <c r="F55" t="str">
        <f t="shared" si="2"/>
        <v>02</v>
      </c>
      <c r="G55" t="str">
        <f t="shared" si="3"/>
        <v>01</v>
      </c>
    </row>
    <row r="56" spans="1:7" ht="29" x14ac:dyDescent="0.2">
      <c r="A56" s="6" t="s">
        <v>139</v>
      </c>
      <c r="B56" s="6" t="s">
        <v>140</v>
      </c>
      <c r="C56" s="6" t="s">
        <v>141</v>
      </c>
      <c r="D56" t="str">
        <f t="shared" si="0"/>
        <v>DL</v>
      </c>
      <c r="E56" t="str">
        <f t="shared" si="1"/>
        <v>02</v>
      </c>
      <c r="F56" t="str">
        <f t="shared" si="2"/>
        <v>00</v>
      </c>
      <c r="G56" t="str">
        <f t="shared" si="3"/>
        <v>00</v>
      </c>
    </row>
    <row r="57" spans="1:7" ht="57" x14ac:dyDescent="0.2">
      <c r="A57" s="5" t="s">
        <v>142</v>
      </c>
      <c r="B57" s="5" t="s">
        <v>143</v>
      </c>
      <c r="C57" s="5" t="s">
        <v>144</v>
      </c>
      <c r="D57" t="str">
        <f t="shared" si="0"/>
        <v>DM</v>
      </c>
      <c r="E57" t="str">
        <f t="shared" si="1"/>
        <v>01</v>
      </c>
      <c r="F57" t="str">
        <f t="shared" si="2"/>
        <v>01</v>
      </c>
      <c r="G57" t="str">
        <f t="shared" si="3"/>
        <v>00</v>
      </c>
    </row>
    <row r="58" spans="1:7" ht="29" x14ac:dyDescent="0.2">
      <c r="A58" s="7" t="s">
        <v>145</v>
      </c>
      <c r="B58" s="7" t="s">
        <v>146</v>
      </c>
      <c r="C58" s="6" t="s">
        <v>147</v>
      </c>
      <c r="D58" t="str">
        <f t="shared" si="0"/>
        <v>DM</v>
      </c>
      <c r="E58" t="str">
        <f t="shared" si="1"/>
        <v>02</v>
      </c>
      <c r="F58" t="str">
        <f t="shared" si="2"/>
        <v>00</v>
      </c>
      <c r="G58" t="str">
        <f t="shared" si="3"/>
        <v>00</v>
      </c>
    </row>
    <row r="59" spans="1:7" x14ac:dyDescent="0.2">
      <c r="A59" s="6" t="s">
        <v>148</v>
      </c>
      <c r="B59" s="6" t="s">
        <v>149</v>
      </c>
      <c r="C59" s="6" t="s">
        <v>150</v>
      </c>
      <c r="D59" t="str">
        <f t="shared" si="0"/>
        <v>DM</v>
      </c>
      <c r="E59" t="str">
        <f t="shared" si="1"/>
        <v>02</v>
      </c>
      <c r="F59" t="str">
        <f t="shared" si="2"/>
        <v>01</v>
      </c>
      <c r="G59" t="str">
        <f t="shared" si="3"/>
        <v>00</v>
      </c>
    </row>
    <row r="60" spans="1:7" x14ac:dyDescent="0.2">
      <c r="A60" s="6" t="s">
        <v>151</v>
      </c>
      <c r="B60" s="6" t="s">
        <v>152</v>
      </c>
      <c r="C60" s="6" t="s">
        <v>153</v>
      </c>
      <c r="D60" t="str">
        <f t="shared" si="0"/>
        <v>DM</v>
      </c>
      <c r="E60" t="str">
        <f t="shared" si="1"/>
        <v>02</v>
      </c>
      <c r="F60" t="str">
        <f t="shared" si="2"/>
        <v>02</v>
      </c>
      <c r="G60" t="str">
        <f t="shared" si="3"/>
        <v>00</v>
      </c>
    </row>
    <row r="61" spans="1:7" x14ac:dyDescent="0.2">
      <c r="A61" s="2" t="s">
        <v>154</v>
      </c>
      <c r="B61" s="2" t="s">
        <v>155</v>
      </c>
      <c r="C61" s="5" t="s">
        <v>156</v>
      </c>
      <c r="D61" t="str">
        <f t="shared" si="0"/>
        <v>DM</v>
      </c>
      <c r="E61" t="str">
        <f t="shared" si="1"/>
        <v>03</v>
      </c>
      <c r="F61" t="str">
        <f t="shared" si="2"/>
        <v>00</v>
      </c>
      <c r="G61" t="str">
        <f t="shared" si="3"/>
        <v>00</v>
      </c>
    </row>
    <row r="62" spans="1:7" x14ac:dyDescent="0.2">
      <c r="A62" s="5" t="s">
        <v>157</v>
      </c>
      <c r="B62" s="5" t="s">
        <v>158</v>
      </c>
      <c r="C62" s="5" t="s">
        <v>159</v>
      </c>
      <c r="D62" t="str">
        <f t="shared" si="0"/>
        <v>DM</v>
      </c>
      <c r="E62" t="str">
        <f t="shared" si="1"/>
        <v>03</v>
      </c>
      <c r="F62" t="str">
        <f t="shared" si="2"/>
        <v>01</v>
      </c>
      <c r="G62" t="str">
        <f t="shared" si="3"/>
        <v>00</v>
      </c>
    </row>
    <row r="63" spans="1:7" x14ac:dyDescent="0.2">
      <c r="A63" s="5" t="s">
        <v>160</v>
      </c>
      <c r="B63" s="5" t="s">
        <v>161</v>
      </c>
      <c r="C63" s="5" t="s">
        <v>162</v>
      </c>
      <c r="D63" t="str">
        <f t="shared" si="0"/>
        <v>DM</v>
      </c>
      <c r="E63" t="str">
        <f t="shared" si="1"/>
        <v>03</v>
      </c>
      <c r="F63" t="str">
        <f t="shared" si="2"/>
        <v>02</v>
      </c>
      <c r="G63" t="str">
        <f t="shared" si="3"/>
        <v>00</v>
      </c>
    </row>
    <row r="64" spans="1:7" ht="71" x14ac:dyDescent="0.2">
      <c r="A64" s="5" t="s">
        <v>163</v>
      </c>
      <c r="B64" s="5" t="s">
        <v>164</v>
      </c>
      <c r="C64" s="5" t="s">
        <v>165</v>
      </c>
      <c r="D64" t="str">
        <f t="shared" si="0"/>
        <v>DM</v>
      </c>
      <c r="E64" t="str">
        <f t="shared" si="1"/>
        <v>03</v>
      </c>
      <c r="F64" t="str">
        <f t="shared" si="2"/>
        <v>02</v>
      </c>
      <c r="G64" t="str">
        <f t="shared" si="3"/>
        <v>01</v>
      </c>
    </row>
    <row r="65" spans="1:7" x14ac:dyDescent="0.2">
      <c r="A65" s="7" t="s">
        <v>166</v>
      </c>
      <c r="B65" s="7" t="s">
        <v>167</v>
      </c>
      <c r="C65" s="6" t="s">
        <v>168</v>
      </c>
      <c r="D65" t="str">
        <f t="shared" si="0"/>
        <v>DM</v>
      </c>
      <c r="E65" t="str">
        <f t="shared" si="1"/>
        <v>04</v>
      </c>
      <c r="F65" t="str">
        <f t="shared" si="2"/>
        <v>00</v>
      </c>
      <c r="G65" t="str">
        <f t="shared" si="3"/>
        <v>00</v>
      </c>
    </row>
    <row r="66" spans="1:7" x14ac:dyDescent="0.2">
      <c r="A66" s="6" t="s">
        <v>169</v>
      </c>
      <c r="B66" s="6" t="s">
        <v>170</v>
      </c>
      <c r="C66" s="6" t="s">
        <v>171</v>
      </c>
      <c r="D66" t="str">
        <f t="shared" si="0"/>
        <v>DM</v>
      </c>
      <c r="E66" t="str">
        <f t="shared" si="1"/>
        <v>04</v>
      </c>
      <c r="F66" t="str">
        <f t="shared" si="2"/>
        <v>01</v>
      </c>
      <c r="G66" t="str">
        <f t="shared" si="3"/>
        <v>00</v>
      </c>
    </row>
    <row r="67" spans="1:7" x14ac:dyDescent="0.2">
      <c r="A67" s="6" t="s">
        <v>172</v>
      </c>
      <c r="B67" s="6" t="s">
        <v>173</v>
      </c>
      <c r="C67" s="6" t="s">
        <v>174</v>
      </c>
      <c r="D67" t="str">
        <f t="shared" si="0"/>
        <v>DM</v>
      </c>
      <c r="E67" t="str">
        <f t="shared" si="1"/>
        <v>04</v>
      </c>
      <c r="F67" t="str">
        <f t="shared" si="2"/>
        <v>02</v>
      </c>
      <c r="G67" t="str">
        <f t="shared" si="3"/>
        <v>00</v>
      </c>
    </row>
    <row r="68" spans="1:7" ht="71" x14ac:dyDescent="0.2">
      <c r="A68" s="6" t="s">
        <v>175</v>
      </c>
      <c r="B68" s="6" t="s">
        <v>176</v>
      </c>
      <c r="C68" s="6" t="s">
        <v>177</v>
      </c>
      <c r="D68" t="str">
        <f t="shared" ref="D68:D131" si="4">LEFT(A68,2)</f>
        <v>DM</v>
      </c>
      <c r="E68" t="str">
        <f t="shared" ref="E68:E131" si="5">MID(A68,3,2)</f>
        <v>04</v>
      </c>
      <c r="F68" t="str">
        <f t="shared" ref="F68:F131" si="6">MID(A68,5,2)</f>
        <v>02</v>
      </c>
      <c r="G68" t="str">
        <f t="shared" ref="G68:G131" si="7">MID(A68,7,2)</f>
        <v>01</v>
      </c>
    </row>
    <row r="69" spans="1:7" ht="85" x14ac:dyDescent="0.2">
      <c r="A69" s="5" t="s">
        <v>178</v>
      </c>
      <c r="B69" s="5" t="s">
        <v>179</v>
      </c>
      <c r="C69" s="5" t="s">
        <v>180</v>
      </c>
      <c r="D69" t="str">
        <f t="shared" si="4"/>
        <v>DN</v>
      </c>
      <c r="E69" t="str">
        <f t="shared" si="5"/>
        <v>01</v>
      </c>
      <c r="F69" t="str">
        <f t="shared" si="6"/>
        <v>00</v>
      </c>
      <c r="G69" t="str">
        <f t="shared" si="7"/>
        <v>00</v>
      </c>
    </row>
    <row r="70" spans="1:7" ht="29" x14ac:dyDescent="0.2">
      <c r="A70" s="6" t="s">
        <v>181</v>
      </c>
      <c r="B70" s="6" t="s">
        <v>182</v>
      </c>
      <c r="C70" s="6" t="s">
        <v>183</v>
      </c>
      <c r="D70" t="str">
        <f t="shared" si="4"/>
        <v>DO</v>
      </c>
      <c r="E70" t="str">
        <f t="shared" si="5"/>
        <v>01</v>
      </c>
      <c r="F70" t="str">
        <f t="shared" si="6"/>
        <v>00</v>
      </c>
      <c r="G70" t="str">
        <f t="shared" si="7"/>
        <v>00</v>
      </c>
    </row>
    <row r="71" spans="1:7" ht="29" x14ac:dyDescent="0.2">
      <c r="A71" s="2" t="s">
        <v>184</v>
      </c>
      <c r="B71" s="2" t="s">
        <v>185</v>
      </c>
      <c r="C71" s="5" t="s">
        <v>186</v>
      </c>
      <c r="D71" t="str">
        <f t="shared" si="4"/>
        <v>DP</v>
      </c>
      <c r="E71" t="str">
        <f t="shared" si="5"/>
        <v>01</v>
      </c>
      <c r="F71" t="str">
        <f t="shared" si="6"/>
        <v>00</v>
      </c>
      <c r="G71" t="str">
        <f t="shared" si="7"/>
        <v>00</v>
      </c>
    </row>
    <row r="72" spans="1:7" x14ac:dyDescent="0.2">
      <c r="A72" s="5" t="s">
        <v>187</v>
      </c>
      <c r="B72" s="5" t="s">
        <v>188</v>
      </c>
      <c r="C72" s="5" t="s">
        <v>189</v>
      </c>
      <c r="D72" t="str">
        <f t="shared" si="4"/>
        <v>DP</v>
      </c>
      <c r="E72" t="str">
        <f t="shared" si="5"/>
        <v>01</v>
      </c>
      <c r="F72" t="str">
        <f t="shared" si="6"/>
        <v>01</v>
      </c>
      <c r="G72" t="str">
        <f t="shared" si="7"/>
        <v>00</v>
      </c>
    </row>
    <row r="73" spans="1:7" ht="43" x14ac:dyDescent="0.2">
      <c r="A73" s="5" t="s">
        <v>190</v>
      </c>
      <c r="B73" s="5" t="s">
        <v>191</v>
      </c>
      <c r="C73" s="5" t="s">
        <v>192</v>
      </c>
      <c r="D73" t="str">
        <f t="shared" si="4"/>
        <v>DP</v>
      </c>
      <c r="E73" t="str">
        <f t="shared" si="5"/>
        <v>01</v>
      </c>
      <c r="F73" t="str">
        <f t="shared" si="6"/>
        <v>02</v>
      </c>
      <c r="G73" t="str">
        <f t="shared" si="7"/>
        <v>00</v>
      </c>
    </row>
    <row r="74" spans="1:7" ht="85" x14ac:dyDescent="0.2">
      <c r="A74" s="5" t="s">
        <v>193</v>
      </c>
      <c r="B74" s="5" t="s">
        <v>194</v>
      </c>
      <c r="C74" s="5" t="s">
        <v>195</v>
      </c>
      <c r="D74" t="str">
        <f t="shared" si="4"/>
        <v>DP</v>
      </c>
      <c r="E74" t="str">
        <f t="shared" si="5"/>
        <v>01</v>
      </c>
      <c r="F74" t="str">
        <f t="shared" si="6"/>
        <v>02</v>
      </c>
      <c r="G74" t="str">
        <f t="shared" si="7"/>
        <v>01</v>
      </c>
    </row>
    <row r="75" spans="1:7" x14ac:dyDescent="0.2">
      <c r="A75" s="7" t="s">
        <v>196</v>
      </c>
      <c r="B75" s="7" t="s">
        <v>197</v>
      </c>
      <c r="C75" s="6" t="s">
        <v>198</v>
      </c>
      <c r="D75" t="str">
        <f t="shared" si="4"/>
        <v>DV</v>
      </c>
      <c r="E75" t="str">
        <f t="shared" si="5"/>
        <v>01</v>
      </c>
      <c r="F75" t="str">
        <f t="shared" si="6"/>
        <v>00</v>
      </c>
      <c r="G75" t="str">
        <f t="shared" si="7"/>
        <v>00</v>
      </c>
    </row>
    <row r="76" spans="1:7" x14ac:dyDescent="0.2">
      <c r="A76" s="6" t="s">
        <v>199</v>
      </c>
      <c r="B76" s="6" t="s">
        <v>200</v>
      </c>
      <c r="C76" s="6" t="s">
        <v>201</v>
      </c>
      <c r="D76" t="str">
        <f t="shared" si="4"/>
        <v>DV</v>
      </c>
      <c r="E76" t="str">
        <f t="shared" si="5"/>
        <v>01</v>
      </c>
      <c r="F76" t="str">
        <f t="shared" si="6"/>
        <v>01</v>
      </c>
      <c r="G76" t="str">
        <f t="shared" si="7"/>
        <v>00</v>
      </c>
    </row>
    <row r="77" spans="1:7" x14ac:dyDescent="0.2">
      <c r="A77" s="6" t="s">
        <v>202</v>
      </c>
      <c r="B77" s="6" t="s">
        <v>203</v>
      </c>
      <c r="C77" s="6" t="s">
        <v>204</v>
      </c>
      <c r="D77" t="str">
        <f t="shared" si="4"/>
        <v>DV</v>
      </c>
      <c r="E77" t="str">
        <f t="shared" si="5"/>
        <v>01</v>
      </c>
      <c r="F77" t="str">
        <f t="shared" si="6"/>
        <v>02</v>
      </c>
      <c r="G77" t="str">
        <f t="shared" si="7"/>
        <v>00</v>
      </c>
    </row>
    <row r="78" spans="1:7" ht="71" x14ac:dyDescent="0.2">
      <c r="A78" s="6" t="s">
        <v>205</v>
      </c>
      <c r="B78" s="6" t="s">
        <v>206</v>
      </c>
      <c r="C78" s="6" t="s">
        <v>207</v>
      </c>
      <c r="D78" t="str">
        <f t="shared" si="4"/>
        <v>DV</v>
      </c>
      <c r="E78" t="str">
        <f t="shared" si="5"/>
        <v>01</v>
      </c>
      <c r="F78" t="str">
        <f t="shared" si="6"/>
        <v>71</v>
      </c>
      <c r="G78" t="str">
        <f t="shared" si="7"/>
        <v>94</v>
      </c>
    </row>
    <row r="79" spans="1:7" ht="71" x14ac:dyDescent="0.2">
      <c r="A79" s="6" t="s">
        <v>208</v>
      </c>
      <c r="B79" s="6" t="s">
        <v>209</v>
      </c>
      <c r="C79" s="6" t="s">
        <v>210</v>
      </c>
      <c r="D79" t="str">
        <f t="shared" si="4"/>
        <v>DV</v>
      </c>
      <c r="E79" t="str">
        <f t="shared" si="5"/>
        <v>01</v>
      </c>
      <c r="F79" t="str">
        <f t="shared" si="6"/>
        <v>02</v>
      </c>
      <c r="G79" t="str">
        <f t="shared" si="7"/>
        <v>01</v>
      </c>
    </row>
    <row r="80" spans="1:7" x14ac:dyDescent="0.2">
      <c r="A80" s="5" t="s">
        <v>5762</v>
      </c>
      <c r="B80" s="2" t="s">
        <v>211</v>
      </c>
      <c r="C80" s="5"/>
      <c r="D80" t="str">
        <f t="shared" si="4"/>
        <v>DV</v>
      </c>
      <c r="E80" t="str">
        <f t="shared" si="5"/>
        <v>02</v>
      </c>
      <c r="F80" t="str">
        <f t="shared" si="6"/>
        <v>10</v>
      </c>
      <c r="G80" t="str">
        <f t="shared" si="7"/>
        <v>00</v>
      </c>
    </row>
    <row r="81" spans="1:7" x14ac:dyDescent="0.2">
      <c r="A81" s="5" t="s">
        <v>212</v>
      </c>
      <c r="B81" s="5" t="s">
        <v>213</v>
      </c>
      <c r="C81" s="5"/>
      <c r="D81" t="str">
        <f t="shared" si="4"/>
        <v>DV</v>
      </c>
      <c r="E81" t="str">
        <f t="shared" si="5"/>
        <v>02</v>
      </c>
      <c r="F81" t="str">
        <f t="shared" si="6"/>
        <v>10</v>
      </c>
      <c r="G81" t="str">
        <f t="shared" si="7"/>
        <v>07</v>
      </c>
    </row>
    <row r="82" spans="1:7" x14ac:dyDescent="0.2">
      <c r="A82" s="5" t="s">
        <v>214</v>
      </c>
      <c r="B82" s="5" t="s">
        <v>215</v>
      </c>
      <c r="C82" s="5"/>
      <c r="D82" t="str">
        <f t="shared" si="4"/>
        <v>DV</v>
      </c>
      <c r="E82" t="str">
        <f t="shared" si="5"/>
        <v>02</v>
      </c>
      <c r="F82" t="str">
        <f t="shared" si="6"/>
        <v>10</v>
      </c>
      <c r="G82" t="str">
        <f t="shared" si="7"/>
        <v>08</v>
      </c>
    </row>
    <row r="83" spans="1:7" x14ac:dyDescent="0.2">
      <c r="A83" s="5" t="s">
        <v>216</v>
      </c>
      <c r="B83" s="5" t="s">
        <v>217</v>
      </c>
      <c r="C83" s="5"/>
      <c r="D83" t="str">
        <f t="shared" si="4"/>
        <v>DV</v>
      </c>
      <c r="E83" t="str">
        <f t="shared" si="5"/>
        <v>02</v>
      </c>
      <c r="F83" t="str">
        <f t="shared" si="6"/>
        <v>10</v>
      </c>
      <c r="G83" t="str">
        <f t="shared" si="7"/>
        <v>09</v>
      </c>
    </row>
    <row r="84" spans="1:7" ht="71" x14ac:dyDescent="0.2">
      <c r="A84" s="5" t="s">
        <v>218</v>
      </c>
      <c r="B84" s="5" t="s">
        <v>219</v>
      </c>
      <c r="C84" s="5" t="s">
        <v>210</v>
      </c>
      <c r="D84" t="str">
        <f t="shared" si="4"/>
        <v>DV</v>
      </c>
      <c r="E84" t="str">
        <f t="shared" si="5"/>
        <v>02</v>
      </c>
      <c r="F84" t="str">
        <f t="shared" si="6"/>
        <v>10</v>
      </c>
      <c r="G84" t="str">
        <f t="shared" si="7"/>
        <v>10</v>
      </c>
    </row>
    <row r="85" spans="1:7" x14ac:dyDescent="0.2">
      <c r="A85" s="5" t="s">
        <v>220</v>
      </c>
      <c r="B85" s="5" t="s">
        <v>221</v>
      </c>
      <c r="C85" s="5"/>
      <c r="D85" t="str">
        <f t="shared" si="4"/>
        <v>DV</v>
      </c>
      <c r="E85" t="str">
        <f t="shared" si="5"/>
        <v>02</v>
      </c>
      <c r="F85" t="str">
        <f t="shared" si="6"/>
        <v>93</v>
      </c>
      <c r="G85" t="str">
        <f t="shared" si="7"/>
        <v>98</v>
      </c>
    </row>
    <row r="86" spans="1:7" ht="71" x14ac:dyDescent="0.2">
      <c r="A86" s="3" t="s">
        <v>222</v>
      </c>
      <c r="B86" s="3" t="s">
        <v>223</v>
      </c>
      <c r="C86" s="4" t="s">
        <v>224</v>
      </c>
      <c r="D86" t="str">
        <f t="shared" si="4"/>
        <v>FR</v>
      </c>
      <c r="E86" t="str">
        <f t="shared" si="5"/>
        <v>00</v>
      </c>
      <c r="F86" t="str">
        <f t="shared" si="6"/>
        <v>00</v>
      </c>
      <c r="G86" t="str">
        <f t="shared" si="7"/>
        <v>00</v>
      </c>
    </row>
    <row r="87" spans="1:7" ht="29" x14ac:dyDescent="0.2">
      <c r="A87" s="2" t="s">
        <v>225</v>
      </c>
      <c r="B87" s="2" t="s">
        <v>226</v>
      </c>
      <c r="C87" s="5" t="s">
        <v>227</v>
      </c>
      <c r="D87" t="str">
        <f t="shared" si="4"/>
        <v>FR</v>
      </c>
      <c r="E87" t="str">
        <f t="shared" si="5"/>
        <v>01</v>
      </c>
      <c r="F87" t="str">
        <f t="shared" si="6"/>
        <v>00</v>
      </c>
      <c r="G87" t="str">
        <f t="shared" si="7"/>
        <v>00</v>
      </c>
    </row>
    <row r="88" spans="1:7" ht="57" x14ac:dyDescent="0.2">
      <c r="A88" s="5" t="s">
        <v>228</v>
      </c>
      <c r="B88" s="5" t="s">
        <v>229</v>
      </c>
      <c r="C88" s="5" t="s">
        <v>230</v>
      </c>
      <c r="D88" t="str">
        <f t="shared" si="4"/>
        <v>FR</v>
      </c>
      <c r="E88" t="str">
        <f t="shared" si="5"/>
        <v>01</v>
      </c>
      <c r="F88" t="str">
        <f t="shared" si="6"/>
        <v>01</v>
      </c>
      <c r="G88" t="str">
        <f t="shared" si="7"/>
        <v>00</v>
      </c>
    </row>
    <row r="89" spans="1:7" ht="43" x14ac:dyDescent="0.2">
      <c r="A89" s="5" t="s">
        <v>231</v>
      </c>
      <c r="B89" s="5" t="s">
        <v>232</v>
      </c>
      <c r="C89" s="5" t="s">
        <v>233</v>
      </c>
      <c r="D89" t="str">
        <f t="shared" si="4"/>
        <v>FR</v>
      </c>
      <c r="E89" t="str">
        <f t="shared" si="5"/>
        <v>01</v>
      </c>
      <c r="F89" t="str">
        <f t="shared" si="6"/>
        <v>02</v>
      </c>
      <c r="G89" t="str">
        <f t="shared" si="7"/>
        <v>00</v>
      </c>
    </row>
    <row r="90" spans="1:7" ht="43" x14ac:dyDescent="0.2">
      <c r="A90" s="7" t="s">
        <v>234</v>
      </c>
      <c r="B90" s="7" t="s">
        <v>235</v>
      </c>
      <c r="C90" s="6" t="s">
        <v>236</v>
      </c>
      <c r="D90" t="str">
        <f t="shared" si="4"/>
        <v>FR</v>
      </c>
      <c r="E90" t="str">
        <f t="shared" si="5"/>
        <v>02</v>
      </c>
      <c r="F90" t="str">
        <f t="shared" si="6"/>
        <v>00</v>
      </c>
      <c r="G90" t="str">
        <f t="shared" si="7"/>
        <v>00</v>
      </c>
    </row>
    <row r="91" spans="1:7" ht="43" x14ac:dyDescent="0.2">
      <c r="A91" s="6" t="s">
        <v>237</v>
      </c>
      <c r="B91" s="6" t="s">
        <v>238</v>
      </c>
      <c r="C91" s="6" t="s">
        <v>239</v>
      </c>
      <c r="D91" t="str">
        <f t="shared" si="4"/>
        <v>FR</v>
      </c>
      <c r="E91" t="str">
        <f t="shared" si="5"/>
        <v/>
      </c>
      <c r="F91" t="str">
        <f t="shared" si="6"/>
        <v/>
      </c>
      <c r="G91" t="str">
        <f t="shared" si="7"/>
        <v/>
      </c>
    </row>
    <row r="92" spans="1:7" ht="43" x14ac:dyDescent="0.2">
      <c r="A92" s="6" t="s">
        <v>240</v>
      </c>
      <c r="B92" s="6" t="s">
        <v>241</v>
      </c>
      <c r="C92" s="6" t="s">
        <v>239</v>
      </c>
      <c r="D92" t="str">
        <f t="shared" si="4"/>
        <v>FR</v>
      </c>
      <c r="E92" t="str">
        <f t="shared" si="5"/>
        <v>02</v>
      </c>
      <c r="F92" t="str">
        <f t="shared" si="6"/>
        <v>01</v>
      </c>
      <c r="G92" t="str">
        <f t="shared" si="7"/>
        <v>00</v>
      </c>
    </row>
    <row r="93" spans="1:7" ht="29" x14ac:dyDescent="0.2">
      <c r="A93" s="6" t="s">
        <v>242</v>
      </c>
      <c r="B93" s="6" t="s">
        <v>243</v>
      </c>
      <c r="C93" s="6" t="s">
        <v>244</v>
      </c>
      <c r="D93" t="str">
        <f t="shared" si="4"/>
        <v>FR</v>
      </c>
      <c r="E93" t="str">
        <f t="shared" si="5"/>
        <v>02</v>
      </c>
      <c r="F93" t="str">
        <f t="shared" si="6"/>
        <v>02</v>
      </c>
      <c r="G93" t="str">
        <f t="shared" si="7"/>
        <v>00</v>
      </c>
    </row>
    <row r="94" spans="1:7" ht="43" x14ac:dyDescent="0.2">
      <c r="A94" s="6" t="s">
        <v>245</v>
      </c>
      <c r="B94" s="6" t="s">
        <v>246</v>
      </c>
      <c r="C94" s="6" t="s">
        <v>247</v>
      </c>
      <c r="D94" t="str">
        <f t="shared" si="4"/>
        <v>FR</v>
      </c>
      <c r="E94" t="str">
        <f t="shared" si="5"/>
        <v>02</v>
      </c>
      <c r="F94" t="str">
        <f t="shared" si="6"/>
        <v>04</v>
      </c>
      <c r="G94" t="str">
        <f t="shared" si="7"/>
        <v>00</v>
      </c>
    </row>
    <row r="95" spans="1:7" ht="43" x14ac:dyDescent="0.2">
      <c r="A95" s="6" t="s">
        <v>248</v>
      </c>
      <c r="B95" s="6" t="s">
        <v>249</v>
      </c>
      <c r="C95" s="6" t="s">
        <v>250</v>
      </c>
      <c r="D95" t="str">
        <f t="shared" si="4"/>
        <v>FR</v>
      </c>
      <c r="E95" t="str">
        <f t="shared" si="5"/>
        <v>02</v>
      </c>
      <c r="F95" t="str">
        <f t="shared" si="6"/>
        <v>05</v>
      </c>
      <c r="G95" t="str">
        <f t="shared" si="7"/>
        <v>00</v>
      </c>
    </row>
    <row r="96" spans="1:7" ht="29" x14ac:dyDescent="0.2">
      <c r="A96" s="6" t="s">
        <v>251</v>
      </c>
      <c r="B96" s="6" t="s">
        <v>252</v>
      </c>
      <c r="C96" s="6" t="s">
        <v>253</v>
      </c>
      <c r="D96" t="str">
        <f t="shared" si="4"/>
        <v>FR</v>
      </c>
      <c r="E96" t="str">
        <f t="shared" si="5"/>
        <v>02</v>
      </c>
      <c r="F96" t="str">
        <f t="shared" si="6"/>
        <v>08</v>
      </c>
      <c r="G96" t="str">
        <f t="shared" si="7"/>
        <v>00</v>
      </c>
    </row>
    <row r="97" spans="1:7" ht="29" x14ac:dyDescent="0.2">
      <c r="A97" s="6" t="s">
        <v>254</v>
      </c>
      <c r="B97" s="6" t="s">
        <v>255</v>
      </c>
      <c r="C97" s="6" t="s">
        <v>256</v>
      </c>
      <c r="D97" t="str">
        <f t="shared" si="4"/>
        <v>FR</v>
      </c>
      <c r="E97" t="str">
        <f t="shared" si="5"/>
        <v>02</v>
      </c>
      <c r="F97" t="str">
        <f t="shared" si="6"/>
        <v>09</v>
      </c>
      <c r="G97" t="str">
        <f t="shared" si="7"/>
        <v>00</v>
      </c>
    </row>
    <row r="98" spans="1:7" x14ac:dyDescent="0.2">
      <c r="A98" s="6" t="s">
        <v>257</v>
      </c>
      <c r="B98" s="6" t="s">
        <v>258</v>
      </c>
      <c r="C98" s="6"/>
      <c r="D98" t="str">
        <f t="shared" si="4"/>
        <v>FR</v>
      </c>
      <c r="E98" t="str">
        <f t="shared" si="5"/>
        <v>02</v>
      </c>
      <c r="F98" t="str">
        <f t="shared" si="6"/>
        <v>20</v>
      </c>
      <c r="G98" t="str">
        <f t="shared" si="7"/>
        <v>00</v>
      </c>
    </row>
    <row r="99" spans="1:7" x14ac:dyDescent="0.2">
      <c r="A99" s="5" t="s">
        <v>259</v>
      </c>
      <c r="B99" s="5" t="s">
        <v>260</v>
      </c>
      <c r="C99" s="5"/>
      <c r="D99" t="str">
        <f t="shared" si="4"/>
        <v>FR</v>
      </c>
      <c r="E99" t="str">
        <f t="shared" si="5"/>
        <v>02</v>
      </c>
      <c r="F99" t="str">
        <f t="shared" si="6"/>
        <v>10</v>
      </c>
      <c r="G99" t="str">
        <f t="shared" si="7"/>
        <v>04</v>
      </c>
    </row>
    <row r="100" spans="1:7" ht="29" x14ac:dyDescent="0.2">
      <c r="A100" s="6" t="s">
        <v>261</v>
      </c>
      <c r="B100" s="6" t="s">
        <v>262</v>
      </c>
      <c r="C100" s="6" t="s">
        <v>263</v>
      </c>
      <c r="D100" t="str">
        <f t="shared" si="4"/>
        <v>FR</v>
      </c>
      <c r="E100" t="str">
        <f t="shared" si="5"/>
        <v>03</v>
      </c>
      <c r="F100" t="str">
        <f t="shared" si="6"/>
        <v>00</v>
      </c>
      <c r="G100" t="str">
        <f t="shared" si="7"/>
        <v>00</v>
      </c>
    </row>
    <row r="101" spans="1:7" x14ac:dyDescent="0.2">
      <c r="A101" s="6" t="s">
        <v>264</v>
      </c>
      <c r="B101" s="6" t="s">
        <v>265</v>
      </c>
      <c r="C101" s="6"/>
      <c r="D101" t="str">
        <f t="shared" si="4"/>
        <v>FR</v>
      </c>
      <c r="E101" t="str">
        <f t="shared" si="5"/>
        <v>03</v>
      </c>
      <c r="F101" t="str">
        <f t="shared" si="6"/>
        <v>07</v>
      </c>
      <c r="G101" t="str">
        <f t="shared" si="7"/>
        <v>00</v>
      </c>
    </row>
    <row r="102" spans="1:7" x14ac:dyDescent="0.2">
      <c r="A102" s="5" t="s">
        <v>266</v>
      </c>
      <c r="B102" s="5" t="s">
        <v>267</v>
      </c>
      <c r="C102" s="5" t="s">
        <v>268</v>
      </c>
      <c r="D102" t="str">
        <f t="shared" si="4"/>
        <v>FR</v>
      </c>
      <c r="E102" t="str">
        <f t="shared" si="5"/>
        <v>04</v>
      </c>
      <c r="F102" t="str">
        <f t="shared" si="6"/>
        <v>00</v>
      </c>
      <c r="G102" t="str">
        <f t="shared" si="7"/>
        <v>00</v>
      </c>
    </row>
    <row r="103" spans="1:7" x14ac:dyDescent="0.2">
      <c r="A103" s="6" t="s">
        <v>269</v>
      </c>
      <c r="B103" s="6" t="s">
        <v>270</v>
      </c>
      <c r="C103" s="6"/>
      <c r="D103" t="str">
        <f t="shared" si="4"/>
        <v>FR</v>
      </c>
      <c r="E103" t="str">
        <f t="shared" si="5"/>
        <v>05</v>
      </c>
      <c r="F103" t="str">
        <f t="shared" si="6"/>
        <v>93</v>
      </c>
      <c r="G103" t="str">
        <f t="shared" si="7"/>
        <v>14</v>
      </c>
    </row>
    <row r="104" spans="1:7" ht="29" x14ac:dyDescent="0.2">
      <c r="A104" s="5" t="s">
        <v>271</v>
      </c>
      <c r="B104" s="5" t="s">
        <v>272</v>
      </c>
      <c r="C104" s="5" t="s">
        <v>273</v>
      </c>
      <c r="D104" t="str">
        <f t="shared" si="4"/>
        <v>FR</v>
      </c>
      <c r="E104" t="str">
        <f t="shared" si="5"/>
        <v>06</v>
      </c>
      <c r="F104" t="str">
        <f t="shared" si="6"/>
        <v>00</v>
      </c>
      <c r="G104" t="str">
        <f t="shared" si="7"/>
        <v>00</v>
      </c>
    </row>
    <row r="105" spans="1:7" x14ac:dyDescent="0.2">
      <c r="A105" s="6" t="s">
        <v>274</v>
      </c>
      <c r="B105" s="6" t="s">
        <v>275</v>
      </c>
      <c r="C105" s="6"/>
      <c r="D105" t="str">
        <f t="shared" si="4"/>
        <v>FR</v>
      </c>
      <c r="E105" t="str">
        <f t="shared" si="5"/>
        <v>07</v>
      </c>
      <c r="F105" t="str">
        <f t="shared" si="6"/>
        <v>01</v>
      </c>
      <c r="G105" t="str">
        <f t="shared" si="7"/>
        <v>00</v>
      </c>
    </row>
    <row r="106" spans="1:7" ht="85" x14ac:dyDescent="0.2">
      <c r="A106" s="5" t="s">
        <v>276</v>
      </c>
      <c r="B106" s="5" t="s">
        <v>277</v>
      </c>
      <c r="C106" s="5" t="s">
        <v>278</v>
      </c>
      <c r="D106" t="str">
        <f t="shared" si="4"/>
        <v>FR</v>
      </c>
      <c r="E106" t="str">
        <f t="shared" si="5"/>
        <v>99</v>
      </c>
      <c r="F106" t="str">
        <f t="shared" si="6"/>
        <v>99</v>
      </c>
      <c r="G106" t="str">
        <f t="shared" si="7"/>
        <v>99</v>
      </c>
    </row>
    <row r="107" spans="1:7" ht="29" x14ac:dyDescent="0.2">
      <c r="A107" s="3" t="s">
        <v>279</v>
      </c>
      <c r="B107" s="3" t="s">
        <v>280</v>
      </c>
      <c r="C107" s="4" t="s">
        <v>281</v>
      </c>
      <c r="D107" t="str">
        <f t="shared" si="4"/>
        <v>O0</v>
      </c>
      <c r="E107" t="str">
        <f t="shared" si="5"/>
        <v>00</v>
      </c>
      <c r="F107" t="str">
        <f t="shared" si="6"/>
        <v>00</v>
      </c>
      <c r="G107" t="str">
        <f t="shared" si="7"/>
        <v>00</v>
      </c>
    </row>
    <row r="108" spans="1:7" ht="43" x14ac:dyDescent="0.2">
      <c r="A108" s="5" t="s">
        <v>282</v>
      </c>
      <c r="B108" s="5" t="s">
        <v>283</v>
      </c>
      <c r="C108" s="5" t="s">
        <v>284</v>
      </c>
      <c r="D108" t="str">
        <f t="shared" si="4"/>
        <v>O9</v>
      </c>
      <c r="E108" t="str">
        <f t="shared" si="5"/>
        <v>99</v>
      </c>
      <c r="F108" t="str">
        <f t="shared" si="6"/>
        <v>99</v>
      </c>
      <c r="G108" t="str">
        <f t="shared" si="7"/>
        <v>99</v>
      </c>
    </row>
    <row r="109" spans="1:7" ht="43" x14ac:dyDescent="0.2">
      <c r="A109" s="7" t="s">
        <v>285</v>
      </c>
      <c r="B109" s="7" t="s">
        <v>286</v>
      </c>
      <c r="C109" s="6" t="s">
        <v>287</v>
      </c>
      <c r="D109" t="str">
        <f t="shared" si="4"/>
        <v>OA</v>
      </c>
      <c r="E109" t="str">
        <f t="shared" si="5"/>
        <v>02</v>
      </c>
      <c r="F109" t="str">
        <f t="shared" si="6"/>
        <v>00</v>
      </c>
      <c r="G109" t="str">
        <f t="shared" si="7"/>
        <v>00</v>
      </c>
    </row>
    <row r="110" spans="1:7" x14ac:dyDescent="0.2">
      <c r="A110" s="6" t="s">
        <v>288</v>
      </c>
      <c r="B110" s="6" t="s">
        <v>289</v>
      </c>
      <c r="C110" s="6"/>
      <c r="D110" t="str">
        <f t="shared" si="4"/>
        <v>OA</v>
      </c>
      <c r="E110" t="str">
        <f t="shared" si="5"/>
        <v>02</v>
      </c>
      <c r="F110" t="str">
        <f t="shared" si="6"/>
        <v>01</v>
      </c>
      <c r="G110" t="str">
        <f t="shared" si="7"/>
        <v>00</v>
      </c>
    </row>
    <row r="111" spans="1:7" x14ac:dyDescent="0.2">
      <c r="A111" s="6" t="s">
        <v>290</v>
      </c>
      <c r="B111" s="6" t="s">
        <v>291</v>
      </c>
      <c r="C111" s="6"/>
      <c r="D111" t="str">
        <f t="shared" si="4"/>
        <v>OA</v>
      </c>
      <c r="E111" t="str">
        <f t="shared" si="5"/>
        <v>02</v>
      </c>
      <c r="F111" t="str">
        <f t="shared" si="6"/>
        <v>02</v>
      </c>
      <c r="G111" t="str">
        <f t="shared" si="7"/>
        <v>00</v>
      </c>
    </row>
    <row r="112" spans="1:7" x14ac:dyDescent="0.2">
      <c r="A112" s="6" t="s">
        <v>292</v>
      </c>
      <c r="B112" s="6" t="s">
        <v>293</v>
      </c>
      <c r="C112" s="6"/>
      <c r="D112" t="str">
        <f t="shared" si="4"/>
        <v>OA</v>
      </c>
      <c r="E112" t="str">
        <f t="shared" si="5"/>
        <v>02</v>
      </c>
      <c r="F112" t="str">
        <f t="shared" si="6"/>
        <v>05</v>
      </c>
      <c r="G112" t="str">
        <f t="shared" si="7"/>
        <v>00</v>
      </c>
    </row>
    <row r="113" spans="1:7" x14ac:dyDescent="0.2">
      <c r="A113" s="6" t="s">
        <v>294</v>
      </c>
      <c r="B113" s="6" t="s">
        <v>295</v>
      </c>
      <c r="C113" s="6"/>
      <c r="D113" t="str">
        <f t="shared" si="4"/>
        <v>OA</v>
      </c>
      <c r="E113" t="str">
        <f t="shared" si="5"/>
        <v>02</v>
      </c>
      <c r="F113" t="str">
        <f t="shared" si="6"/>
        <v>06</v>
      </c>
      <c r="G113" t="str">
        <f t="shared" si="7"/>
        <v>00</v>
      </c>
    </row>
    <row r="114" spans="1:7" x14ac:dyDescent="0.2">
      <c r="A114" s="6" t="s">
        <v>296</v>
      </c>
      <c r="B114" s="6" t="s">
        <v>297</v>
      </c>
      <c r="C114" s="6"/>
      <c r="D114" t="str">
        <f t="shared" si="4"/>
        <v>OA</v>
      </c>
      <c r="E114" t="str">
        <f t="shared" si="5"/>
        <v>02</v>
      </c>
      <c r="F114" t="str">
        <f t="shared" si="6"/>
        <v>07</v>
      </c>
      <c r="G114" t="str">
        <f t="shared" si="7"/>
        <v>00</v>
      </c>
    </row>
    <row r="115" spans="1:7" x14ac:dyDescent="0.2">
      <c r="A115" s="6" t="s">
        <v>298</v>
      </c>
      <c r="B115" s="6" t="s">
        <v>299</v>
      </c>
      <c r="C115" s="6"/>
      <c r="D115" t="str">
        <f t="shared" si="4"/>
        <v>OA</v>
      </c>
      <c r="E115" t="str">
        <f t="shared" si="5"/>
        <v>02</v>
      </c>
      <c r="F115" t="str">
        <f t="shared" si="6"/>
        <v>63</v>
      </c>
      <c r="G115" t="str">
        <f t="shared" si="7"/>
        <v>46</v>
      </c>
    </row>
    <row r="116" spans="1:7" x14ac:dyDescent="0.2">
      <c r="A116" s="5" t="s">
        <v>300</v>
      </c>
      <c r="B116" s="5" t="s">
        <v>301</v>
      </c>
      <c r="C116" s="5"/>
      <c r="D116" t="str">
        <f t="shared" si="4"/>
        <v>OA</v>
      </c>
      <c r="E116" t="str">
        <f t="shared" si="5"/>
        <v>02</v>
      </c>
      <c r="F116" t="str">
        <f t="shared" si="6"/>
        <v>03</v>
      </c>
      <c r="G116" t="str">
        <f t="shared" si="7"/>
        <v>00</v>
      </c>
    </row>
    <row r="117" spans="1:7" x14ac:dyDescent="0.2">
      <c r="A117" s="5" t="s">
        <v>302</v>
      </c>
      <c r="B117" s="5" t="s">
        <v>303</v>
      </c>
      <c r="C117" s="5"/>
      <c r="D117" t="str">
        <f t="shared" si="4"/>
        <v>OA</v>
      </c>
      <c r="E117" t="str">
        <f t="shared" si="5"/>
        <v>02</v>
      </c>
      <c r="F117" t="str">
        <f t="shared" si="6"/>
        <v>03</v>
      </c>
      <c r="G117" t="str">
        <f t="shared" si="7"/>
        <v>10</v>
      </c>
    </row>
    <row r="118" spans="1:7" x14ac:dyDescent="0.2">
      <c r="A118" s="6" t="s">
        <v>304</v>
      </c>
      <c r="B118" s="6" t="s">
        <v>305</v>
      </c>
      <c r="C118" s="6"/>
      <c r="D118" t="str">
        <f t="shared" si="4"/>
        <v>OA</v>
      </c>
      <c r="E118" t="str">
        <f t="shared" si="5"/>
        <v>02</v>
      </c>
      <c r="F118" t="str">
        <f t="shared" si="6"/>
        <v>04</v>
      </c>
      <c r="G118" t="str">
        <f t="shared" si="7"/>
        <v>00</v>
      </c>
    </row>
    <row r="119" spans="1:7" x14ac:dyDescent="0.2">
      <c r="A119" s="6" t="s">
        <v>306</v>
      </c>
      <c r="B119" s="6" t="s">
        <v>307</v>
      </c>
      <c r="C119" s="6"/>
      <c r="D119" t="str">
        <f t="shared" si="4"/>
        <v>OA</v>
      </c>
      <c r="E119" t="str">
        <f t="shared" si="5"/>
        <v>02</v>
      </c>
      <c r="F119" t="str">
        <f t="shared" si="6"/>
        <v>04</v>
      </c>
      <c r="G119" t="str">
        <f t="shared" si="7"/>
        <v>01</v>
      </c>
    </row>
    <row r="120" spans="1:7" x14ac:dyDescent="0.2">
      <c r="A120" s="6" t="s">
        <v>308</v>
      </c>
      <c r="B120" s="6" t="s">
        <v>309</v>
      </c>
      <c r="C120" s="6"/>
      <c r="D120" t="str">
        <f t="shared" si="4"/>
        <v>OA</v>
      </c>
      <c r="E120" t="str">
        <f t="shared" si="5"/>
        <v>02</v>
      </c>
      <c r="F120" t="str">
        <f t="shared" si="6"/>
        <v>04</v>
      </c>
      <c r="G120" t="str">
        <f t="shared" si="7"/>
        <v>02</v>
      </c>
    </row>
    <row r="121" spans="1:7" x14ac:dyDescent="0.2">
      <c r="A121" s="6" t="s">
        <v>310</v>
      </c>
      <c r="B121" s="6" t="s">
        <v>311</v>
      </c>
      <c r="C121" s="6"/>
      <c r="D121" t="str">
        <f t="shared" si="4"/>
        <v>OA</v>
      </c>
      <c r="E121" t="str">
        <f t="shared" si="5"/>
        <v>02</v>
      </c>
      <c r="F121" t="str">
        <f t="shared" si="6"/>
        <v>04</v>
      </c>
      <c r="G121" t="str">
        <f t="shared" si="7"/>
        <v>03</v>
      </c>
    </row>
    <row r="122" spans="1:7" x14ac:dyDescent="0.2">
      <c r="A122" s="5" t="s">
        <v>312</v>
      </c>
      <c r="B122" s="5" t="s">
        <v>313</v>
      </c>
      <c r="C122" s="5"/>
      <c r="D122" t="str">
        <f t="shared" si="4"/>
        <v>OA</v>
      </c>
      <c r="E122" t="str">
        <f t="shared" si="5"/>
        <v>02</v>
      </c>
      <c r="F122" t="str">
        <f t="shared" si="6"/>
        <v>08</v>
      </c>
      <c r="G122" t="str">
        <f t="shared" si="7"/>
        <v>00</v>
      </c>
    </row>
    <row r="123" spans="1:7" x14ac:dyDescent="0.2">
      <c r="A123" s="5" t="s">
        <v>314</v>
      </c>
      <c r="B123" s="5" t="s">
        <v>315</v>
      </c>
      <c r="C123" s="5"/>
      <c r="D123" t="str">
        <f t="shared" si="4"/>
        <v>OA</v>
      </c>
      <c r="E123" t="str">
        <f t="shared" si="5"/>
        <v>02</v>
      </c>
      <c r="F123" t="str">
        <f t="shared" si="6"/>
        <v>08</v>
      </c>
      <c r="G123" t="str">
        <f t="shared" si="7"/>
        <v>01</v>
      </c>
    </row>
    <row r="124" spans="1:7" x14ac:dyDescent="0.2">
      <c r="A124" s="6" t="s">
        <v>316</v>
      </c>
      <c r="B124" s="6" t="s">
        <v>317</v>
      </c>
      <c r="C124" s="6"/>
      <c r="D124" t="str">
        <f t="shared" si="4"/>
        <v>OA</v>
      </c>
      <c r="E124" t="str">
        <f t="shared" si="5"/>
        <v>02</v>
      </c>
      <c r="F124" t="str">
        <f t="shared" si="6"/>
        <v>93</v>
      </c>
      <c r="G124" t="str">
        <f t="shared" si="7"/>
        <v>38</v>
      </c>
    </row>
    <row r="125" spans="1:7" x14ac:dyDescent="0.2">
      <c r="A125" s="6" t="s">
        <v>318</v>
      </c>
      <c r="B125" s="6" t="s">
        <v>319</v>
      </c>
      <c r="C125" s="6"/>
      <c r="D125" t="str">
        <f t="shared" si="4"/>
        <v>OA</v>
      </c>
      <c r="E125" t="str">
        <f t="shared" si="5"/>
        <v>02</v>
      </c>
      <c r="F125" t="str">
        <f t="shared" si="6"/>
        <v>93</v>
      </c>
      <c r="G125" t="str">
        <f t="shared" si="7"/>
        <v>39</v>
      </c>
    </row>
    <row r="126" spans="1:7" x14ac:dyDescent="0.2">
      <c r="A126" s="6" t="s">
        <v>320</v>
      </c>
      <c r="B126" s="6" t="s">
        <v>321</v>
      </c>
      <c r="C126" s="6"/>
      <c r="D126" t="str">
        <f t="shared" si="4"/>
        <v>OA</v>
      </c>
      <c r="E126" t="str">
        <f t="shared" si="5"/>
        <v>02</v>
      </c>
      <c r="F126" t="str">
        <f t="shared" si="6"/>
        <v>93</v>
      </c>
      <c r="G126" t="str">
        <f t="shared" si="7"/>
        <v>40</v>
      </c>
    </row>
    <row r="127" spans="1:7" x14ac:dyDescent="0.2">
      <c r="A127" s="5" t="s">
        <v>322</v>
      </c>
      <c r="B127" s="5" t="s">
        <v>323</v>
      </c>
      <c r="C127" s="5"/>
      <c r="D127" t="str">
        <f t="shared" si="4"/>
        <v>OC</v>
      </c>
      <c r="E127" t="str">
        <f t="shared" si="5"/>
        <v>03</v>
      </c>
      <c r="F127" t="str">
        <f t="shared" si="6"/>
        <v>00</v>
      </c>
      <c r="G127" t="str">
        <f t="shared" si="7"/>
        <v>00</v>
      </c>
    </row>
    <row r="128" spans="1:7" x14ac:dyDescent="0.2">
      <c r="A128" s="6" t="s">
        <v>324</v>
      </c>
      <c r="B128" s="6" t="s">
        <v>325</v>
      </c>
      <c r="C128" s="6"/>
      <c r="D128" t="str">
        <f t="shared" si="4"/>
        <v>OC</v>
      </c>
      <c r="E128" t="str">
        <f t="shared" si="5"/>
        <v>04</v>
      </c>
      <c r="F128" t="str">
        <f t="shared" si="6"/>
        <v>00</v>
      </c>
      <c r="G128" t="str">
        <f t="shared" si="7"/>
        <v>00</v>
      </c>
    </row>
    <row r="129" spans="1:7" x14ac:dyDescent="0.2">
      <c r="A129" s="6" t="s">
        <v>326</v>
      </c>
      <c r="B129" s="6" t="s">
        <v>327</v>
      </c>
      <c r="C129" s="6"/>
      <c r="D129" t="str">
        <f t="shared" si="4"/>
        <v>OC</v>
      </c>
      <c r="E129" t="str">
        <f t="shared" si="5"/>
        <v>04</v>
      </c>
      <c r="F129" t="str">
        <f t="shared" si="6"/>
        <v>01</v>
      </c>
      <c r="G129" t="str">
        <f t="shared" si="7"/>
        <v>00</v>
      </c>
    </row>
    <row r="130" spans="1:7" x14ac:dyDescent="0.2">
      <c r="A130" s="6" t="s">
        <v>328</v>
      </c>
      <c r="B130" s="6" t="s">
        <v>329</v>
      </c>
      <c r="C130" s="6"/>
      <c r="D130" t="str">
        <f t="shared" si="4"/>
        <v>OC</v>
      </c>
      <c r="E130" t="str">
        <f t="shared" si="5"/>
        <v>04</v>
      </c>
      <c r="F130" t="str">
        <f t="shared" si="6"/>
        <v>02</v>
      </c>
      <c r="G130" t="str">
        <f t="shared" si="7"/>
        <v>00</v>
      </c>
    </row>
    <row r="131" spans="1:7" x14ac:dyDescent="0.2">
      <c r="A131" s="5" t="s">
        <v>330</v>
      </c>
      <c r="B131" s="5" t="s">
        <v>331</v>
      </c>
      <c r="C131" s="5" t="s">
        <v>332</v>
      </c>
      <c r="D131" t="str">
        <f t="shared" si="4"/>
        <v>OD</v>
      </c>
      <c r="E131" t="str">
        <f t="shared" si="5"/>
        <v>01</v>
      </c>
      <c r="F131" t="str">
        <f t="shared" si="6"/>
        <v>00</v>
      </c>
      <c r="G131" t="str">
        <f t="shared" si="7"/>
        <v>00</v>
      </c>
    </row>
    <row r="132" spans="1:7" x14ac:dyDescent="0.2">
      <c r="A132" s="5" t="s">
        <v>333</v>
      </c>
      <c r="B132" s="5" t="s">
        <v>334</v>
      </c>
      <c r="C132" s="5"/>
      <c r="D132" t="str">
        <f t="shared" ref="D132:D195" si="8">LEFT(A132,2)</f>
        <v>OD</v>
      </c>
      <c r="E132" t="str">
        <f t="shared" ref="E132:E195" si="9">MID(A132,3,2)</f>
        <v>01</v>
      </c>
      <c r="F132" t="str">
        <f t="shared" ref="F132:F195" si="10">MID(A132,5,2)</f>
        <v>03</v>
      </c>
      <c r="G132" t="str">
        <f t="shared" ref="G132:G195" si="11">MID(A132,7,2)</f>
        <v>00</v>
      </c>
    </row>
    <row r="133" spans="1:7" ht="29" x14ac:dyDescent="0.2">
      <c r="A133" s="5" t="s">
        <v>335</v>
      </c>
      <c r="B133" s="5" t="s">
        <v>336</v>
      </c>
      <c r="C133" s="5"/>
      <c r="D133" t="str">
        <f t="shared" si="8"/>
        <v>OD</v>
      </c>
      <c r="E133" t="str">
        <f t="shared" si="9"/>
        <v>01</v>
      </c>
      <c r="F133" t="str">
        <f t="shared" si="10"/>
        <v>04</v>
      </c>
      <c r="G133" t="str">
        <f t="shared" si="11"/>
        <v>00</v>
      </c>
    </row>
    <row r="134" spans="1:7" ht="29" x14ac:dyDescent="0.2">
      <c r="A134" s="7" t="s">
        <v>337</v>
      </c>
      <c r="B134" s="7" t="s">
        <v>338</v>
      </c>
      <c r="C134" s="6" t="s">
        <v>339</v>
      </c>
      <c r="D134" t="str">
        <f t="shared" si="8"/>
        <v>OD</v>
      </c>
      <c r="E134" t="str">
        <f t="shared" si="9"/>
        <v>02</v>
      </c>
      <c r="F134" t="str">
        <f t="shared" si="10"/>
        <v>00</v>
      </c>
      <c r="G134" t="str">
        <f t="shared" si="11"/>
        <v>00</v>
      </c>
    </row>
    <row r="135" spans="1:7" x14ac:dyDescent="0.2">
      <c r="A135" s="6" t="s">
        <v>340</v>
      </c>
      <c r="B135" s="6" t="s">
        <v>341</v>
      </c>
      <c r="C135" s="6"/>
      <c r="D135" t="str">
        <f t="shared" si="8"/>
        <v>OD</v>
      </c>
      <c r="E135" t="str">
        <f t="shared" si="9"/>
        <v>02</v>
      </c>
      <c r="F135" t="str">
        <f t="shared" si="10"/>
        <v>04</v>
      </c>
      <c r="G135" t="str">
        <f t="shared" si="11"/>
        <v>00</v>
      </c>
    </row>
    <row r="136" spans="1:7" x14ac:dyDescent="0.2">
      <c r="A136" s="6" t="s">
        <v>342</v>
      </c>
      <c r="B136" s="6" t="s">
        <v>343</v>
      </c>
      <c r="C136" s="6"/>
      <c r="D136" t="str">
        <f t="shared" si="8"/>
        <v>OD</v>
      </c>
      <c r="E136" t="str">
        <f t="shared" si="9"/>
        <v>02</v>
      </c>
      <c r="F136" t="str">
        <f t="shared" si="10"/>
        <v>05</v>
      </c>
      <c r="G136" t="str">
        <f t="shared" si="11"/>
        <v>00</v>
      </c>
    </row>
    <row r="137" spans="1:7" x14ac:dyDescent="0.2">
      <c r="A137" s="5" t="s">
        <v>344</v>
      </c>
      <c r="B137" s="5" t="s">
        <v>345</v>
      </c>
      <c r="C137" s="5"/>
      <c r="D137" t="str">
        <f t="shared" si="8"/>
        <v>OD</v>
      </c>
      <c r="E137" t="str">
        <f t="shared" si="9"/>
        <v>02</v>
      </c>
      <c r="F137" t="str">
        <f t="shared" si="10"/>
        <v>03</v>
      </c>
      <c r="G137" t="str">
        <f t="shared" si="11"/>
        <v>20</v>
      </c>
    </row>
    <row r="138" spans="1:7" x14ac:dyDescent="0.2">
      <c r="A138" s="6" t="s">
        <v>346</v>
      </c>
      <c r="B138" s="6" t="s">
        <v>347</v>
      </c>
      <c r="C138" s="6"/>
      <c r="D138" t="str">
        <f t="shared" si="8"/>
        <v>OD</v>
      </c>
      <c r="E138" t="str">
        <f t="shared" si="9"/>
        <v>03</v>
      </c>
      <c r="F138" t="str">
        <f t="shared" si="10"/>
        <v>00</v>
      </c>
      <c r="G138" t="str">
        <f t="shared" si="11"/>
        <v>00</v>
      </c>
    </row>
    <row r="139" spans="1:7" x14ac:dyDescent="0.2">
      <c r="A139" s="5" t="s">
        <v>348</v>
      </c>
      <c r="B139" s="5" t="s">
        <v>349</v>
      </c>
      <c r="C139" s="5"/>
      <c r="D139" t="str">
        <f t="shared" si="8"/>
        <v>OE</v>
      </c>
      <c r="E139" t="str">
        <f t="shared" si="9"/>
        <v>01</v>
      </c>
      <c r="F139" t="str">
        <f t="shared" si="10"/>
        <v>01</v>
      </c>
      <c r="G139" t="str">
        <f t="shared" si="11"/>
        <v>00</v>
      </c>
    </row>
    <row r="140" spans="1:7" x14ac:dyDescent="0.2">
      <c r="A140" s="6" t="s">
        <v>350</v>
      </c>
      <c r="B140" s="6" t="s">
        <v>351</v>
      </c>
      <c r="C140" s="6"/>
      <c r="D140" t="str">
        <f t="shared" si="8"/>
        <v>OF</v>
      </c>
      <c r="E140" t="str">
        <f t="shared" si="9"/>
        <v>02</v>
      </c>
      <c r="F140" t="str">
        <f t="shared" si="10"/>
        <v>00</v>
      </c>
      <c r="G140" t="str">
        <f t="shared" si="11"/>
        <v>00</v>
      </c>
    </row>
    <row r="141" spans="1:7" x14ac:dyDescent="0.2">
      <c r="A141" s="5" t="s">
        <v>352</v>
      </c>
      <c r="B141" s="5" t="s">
        <v>353</v>
      </c>
      <c r="C141" s="5"/>
      <c r="D141" t="str">
        <f t="shared" si="8"/>
        <v>OF</v>
      </c>
      <c r="E141" t="str">
        <f t="shared" si="9"/>
        <v>03</v>
      </c>
      <c r="F141" t="str">
        <f t="shared" si="10"/>
        <v>00</v>
      </c>
      <c r="G141" t="str">
        <f t="shared" si="11"/>
        <v>00</v>
      </c>
    </row>
    <row r="142" spans="1:7" ht="57" x14ac:dyDescent="0.2">
      <c r="A142" s="6" t="s">
        <v>354</v>
      </c>
      <c r="B142" s="6" t="s">
        <v>355</v>
      </c>
      <c r="C142" s="6" t="s">
        <v>356</v>
      </c>
      <c r="D142" t="str">
        <f t="shared" si="8"/>
        <v>OF</v>
      </c>
      <c r="E142" t="str">
        <f t="shared" si="9"/>
        <v>04</v>
      </c>
      <c r="F142" t="str">
        <f t="shared" si="10"/>
        <v>00</v>
      </c>
      <c r="G142" t="str">
        <f t="shared" si="11"/>
        <v>02</v>
      </c>
    </row>
    <row r="143" spans="1:7" ht="57" x14ac:dyDescent="0.2">
      <c r="A143" s="6" t="s">
        <v>357</v>
      </c>
      <c r="B143" s="6" t="s">
        <v>358</v>
      </c>
      <c r="C143" s="6" t="s">
        <v>359</v>
      </c>
      <c r="D143" t="str">
        <f t="shared" si="8"/>
        <v>OF</v>
      </c>
      <c r="E143" t="str">
        <f t="shared" si="9"/>
        <v>04</v>
      </c>
      <c r="F143" t="str">
        <f t="shared" si="10"/>
        <v>00</v>
      </c>
      <c r="G143" t="str">
        <f t="shared" si="11"/>
        <v>03</v>
      </c>
    </row>
    <row r="144" spans="1:7" ht="43" x14ac:dyDescent="0.2">
      <c r="A144" s="6" t="s">
        <v>360</v>
      </c>
      <c r="B144" s="6" t="s">
        <v>361</v>
      </c>
      <c r="C144" s="6" t="s">
        <v>362</v>
      </c>
      <c r="D144" t="str">
        <f t="shared" si="8"/>
        <v>OF</v>
      </c>
      <c r="E144" t="str">
        <f t="shared" si="9"/>
        <v>04</v>
      </c>
      <c r="F144" t="str">
        <f t="shared" si="10"/>
        <v>00</v>
      </c>
      <c r="G144" t="str">
        <f t="shared" si="11"/>
        <v>04</v>
      </c>
    </row>
    <row r="145" spans="1:7" x14ac:dyDescent="0.2">
      <c r="A145" s="6" t="s">
        <v>363</v>
      </c>
      <c r="B145" s="6" t="s">
        <v>364</v>
      </c>
      <c r="C145" s="6"/>
      <c r="D145" t="str">
        <f t="shared" si="8"/>
        <v>OF</v>
      </c>
      <c r="E145" t="str">
        <f t="shared" si="9"/>
        <v>04</v>
      </c>
      <c r="F145" t="str">
        <f t="shared" si="10"/>
        <v>00</v>
      </c>
      <c r="G145" t="str">
        <f t="shared" si="11"/>
        <v>05</v>
      </c>
    </row>
    <row r="146" spans="1:7" x14ac:dyDescent="0.2">
      <c r="A146" s="5" t="s">
        <v>365</v>
      </c>
      <c r="B146" s="5" t="s">
        <v>366</v>
      </c>
      <c r="C146" s="5"/>
      <c r="D146" t="str">
        <f t="shared" si="8"/>
        <v>OF</v>
      </c>
      <c r="E146" t="str">
        <f t="shared" si="9"/>
        <v>05</v>
      </c>
      <c r="F146" t="str">
        <f t="shared" si="10"/>
        <v>01</v>
      </c>
      <c r="G146" t="str">
        <f t="shared" si="11"/>
        <v>00</v>
      </c>
    </row>
    <row r="147" spans="1:7" x14ac:dyDescent="0.2">
      <c r="A147" s="5" t="s">
        <v>367</v>
      </c>
      <c r="B147" s="5" t="s">
        <v>368</v>
      </c>
      <c r="C147" s="5"/>
      <c r="D147" t="str">
        <f t="shared" si="8"/>
        <v>OF</v>
      </c>
      <c r="E147" t="str">
        <f t="shared" si="9"/>
        <v>05</v>
      </c>
      <c r="F147" t="str">
        <f t="shared" si="10"/>
        <v>02</v>
      </c>
      <c r="G147" t="str">
        <f t="shared" si="11"/>
        <v>00</v>
      </c>
    </row>
    <row r="148" spans="1:7" x14ac:dyDescent="0.2">
      <c r="A148" s="6" t="s">
        <v>369</v>
      </c>
      <c r="B148" s="6" t="s">
        <v>370</v>
      </c>
      <c r="C148" s="6"/>
      <c r="D148" t="str">
        <f t="shared" si="8"/>
        <v>OF</v>
      </c>
      <c r="E148" t="str">
        <f t="shared" si="9"/>
        <v>06</v>
      </c>
      <c r="F148" t="str">
        <f t="shared" si="10"/>
        <v>00</v>
      </c>
      <c r="G148" t="str">
        <f t="shared" si="11"/>
        <v>01</v>
      </c>
    </row>
    <row r="149" spans="1:7" ht="29" x14ac:dyDescent="0.2">
      <c r="A149" s="5" t="s">
        <v>371</v>
      </c>
      <c r="B149" s="5" t="s">
        <v>372</v>
      </c>
      <c r="C149" s="5"/>
      <c r="D149" t="str">
        <f t="shared" si="8"/>
        <v>OF</v>
      </c>
      <c r="E149" t="str">
        <f t="shared" si="9"/>
        <v>07</v>
      </c>
      <c r="F149" t="str">
        <f t="shared" si="10"/>
        <v>00</v>
      </c>
      <c r="G149" t="str">
        <f t="shared" si="11"/>
        <v>01</v>
      </c>
    </row>
    <row r="150" spans="1:7" x14ac:dyDescent="0.2">
      <c r="A150" s="6" t="s">
        <v>373</v>
      </c>
      <c r="B150" s="6" t="s">
        <v>374</v>
      </c>
      <c r="C150" s="6"/>
      <c r="D150" t="str">
        <f t="shared" si="8"/>
        <v>OH</v>
      </c>
      <c r="E150" t="str">
        <f t="shared" si="9"/>
        <v>01</v>
      </c>
      <c r="F150" t="str">
        <f t="shared" si="10"/>
        <v>00</v>
      </c>
      <c r="G150" t="str">
        <f t="shared" si="11"/>
        <v>00</v>
      </c>
    </row>
    <row r="151" spans="1:7" ht="29" x14ac:dyDescent="0.2">
      <c r="A151" s="5" t="s">
        <v>375</v>
      </c>
      <c r="B151" s="5" t="s">
        <v>376</v>
      </c>
      <c r="C151" s="5" t="s">
        <v>377</v>
      </c>
      <c r="D151" t="str">
        <f t="shared" si="8"/>
        <v>OL</v>
      </c>
      <c r="E151" t="str">
        <f t="shared" si="9"/>
        <v>01</v>
      </c>
      <c r="F151" t="str">
        <f t="shared" si="10"/>
        <v>00</v>
      </c>
      <c r="G151" t="str">
        <f t="shared" si="11"/>
        <v>00</v>
      </c>
    </row>
    <row r="152" spans="1:7" ht="29" x14ac:dyDescent="0.2">
      <c r="A152" s="6" t="s">
        <v>378</v>
      </c>
      <c r="B152" s="6" t="s">
        <v>379</v>
      </c>
      <c r="C152" s="6" t="s">
        <v>380</v>
      </c>
      <c r="D152" t="str">
        <f t="shared" si="8"/>
        <v>OM</v>
      </c>
      <c r="E152" t="str">
        <f t="shared" si="9"/>
        <v>01</v>
      </c>
      <c r="F152" t="str">
        <f t="shared" si="10"/>
        <v>00</v>
      </c>
      <c r="G152" t="str">
        <f t="shared" si="11"/>
        <v>00</v>
      </c>
    </row>
    <row r="153" spans="1:7" x14ac:dyDescent="0.2">
      <c r="A153" s="5" t="s">
        <v>381</v>
      </c>
      <c r="B153" s="5" t="s">
        <v>382</v>
      </c>
      <c r="C153" s="5"/>
      <c r="D153" t="str">
        <f t="shared" si="8"/>
        <v>ON</v>
      </c>
      <c r="E153" t="str">
        <f t="shared" si="9"/>
        <v>01</v>
      </c>
      <c r="F153" t="str">
        <f t="shared" si="10"/>
        <v>00</v>
      </c>
      <c r="G153" t="str">
        <f t="shared" si="11"/>
        <v>00</v>
      </c>
    </row>
    <row r="154" spans="1:7" x14ac:dyDescent="0.2">
      <c r="A154" s="5" t="s">
        <v>383</v>
      </c>
      <c r="B154" s="5" t="s">
        <v>384</v>
      </c>
      <c r="C154" s="5"/>
      <c r="D154" t="str">
        <f t="shared" si="8"/>
        <v>ON</v>
      </c>
      <c r="E154" t="str">
        <f t="shared" si="9"/>
        <v>01</v>
      </c>
      <c r="F154" t="str">
        <f t="shared" si="10"/>
        <v>01</v>
      </c>
      <c r="G154" t="str">
        <f t="shared" si="11"/>
        <v>00</v>
      </c>
    </row>
    <row r="155" spans="1:7" ht="43" x14ac:dyDescent="0.2">
      <c r="A155" s="6" t="s">
        <v>385</v>
      </c>
      <c r="B155" s="6" t="s">
        <v>386</v>
      </c>
      <c r="C155" s="6" t="s">
        <v>387</v>
      </c>
      <c r="D155" t="str">
        <f t="shared" si="8"/>
        <v>ON</v>
      </c>
      <c r="E155" t="str">
        <f t="shared" si="9"/>
        <v>03</v>
      </c>
      <c r="F155" t="str">
        <f t="shared" si="10"/>
        <v>00</v>
      </c>
      <c r="G155" t="str">
        <f t="shared" si="11"/>
        <v>00</v>
      </c>
    </row>
    <row r="156" spans="1:7" x14ac:dyDescent="0.2">
      <c r="A156" s="5" t="s">
        <v>388</v>
      </c>
      <c r="B156" s="5" t="s">
        <v>389</v>
      </c>
      <c r="C156" s="5"/>
      <c r="D156" t="str">
        <f t="shared" si="8"/>
        <v>OO</v>
      </c>
      <c r="E156" t="str">
        <f t="shared" si="9"/>
        <v>02</v>
      </c>
      <c r="F156" t="str">
        <f t="shared" si="10"/>
        <v>88</v>
      </c>
      <c r="G156" t="str">
        <f t="shared" si="11"/>
        <v>42</v>
      </c>
    </row>
    <row r="157" spans="1:7" x14ac:dyDescent="0.2">
      <c r="A157" s="6" t="s">
        <v>390</v>
      </c>
      <c r="B157" s="6" t="s">
        <v>391</v>
      </c>
      <c r="C157" s="6"/>
      <c r="D157" t="str">
        <f t="shared" si="8"/>
        <v>OR</v>
      </c>
      <c r="E157" t="str">
        <f t="shared" si="9"/>
        <v>04</v>
      </c>
      <c r="F157" t="str">
        <f t="shared" si="10"/>
        <v>00</v>
      </c>
      <c r="G157" t="str">
        <f t="shared" si="11"/>
        <v>00</v>
      </c>
    </row>
    <row r="158" spans="1:7" ht="29" x14ac:dyDescent="0.2">
      <c r="A158" s="5" t="s">
        <v>392</v>
      </c>
      <c r="B158" s="5" t="s">
        <v>393</v>
      </c>
      <c r="C158" s="5"/>
      <c r="D158" t="str">
        <f t="shared" si="8"/>
        <v>OR</v>
      </c>
      <c r="E158" t="str">
        <f t="shared" si="9"/>
        <v>07</v>
      </c>
      <c r="F158" t="str">
        <f t="shared" si="10"/>
        <v>00</v>
      </c>
      <c r="G158" t="str">
        <f t="shared" si="11"/>
        <v>00</v>
      </c>
    </row>
    <row r="159" spans="1:7" ht="43" x14ac:dyDescent="0.2">
      <c r="A159" s="6" t="s">
        <v>394</v>
      </c>
      <c r="B159" s="6" t="s">
        <v>395</v>
      </c>
      <c r="C159" s="6" t="s">
        <v>396</v>
      </c>
      <c r="D159" t="str">
        <f t="shared" si="8"/>
        <v>OT</v>
      </c>
      <c r="E159" t="str">
        <f t="shared" si="9"/>
        <v>01</v>
      </c>
      <c r="F159" t="str">
        <f t="shared" si="10"/>
        <v>01</v>
      </c>
      <c r="G159" t="str">
        <f t="shared" si="11"/>
        <v>00</v>
      </c>
    </row>
    <row r="160" spans="1:7" ht="43" x14ac:dyDescent="0.2">
      <c r="A160" s="6" t="s">
        <v>397</v>
      </c>
      <c r="B160" s="6" t="s">
        <v>398</v>
      </c>
      <c r="C160" s="6" t="s">
        <v>399</v>
      </c>
      <c r="D160" t="str">
        <f t="shared" si="8"/>
        <v>OT</v>
      </c>
      <c r="E160" t="str">
        <f t="shared" si="9"/>
        <v>01</v>
      </c>
      <c r="F160" t="str">
        <f t="shared" si="10"/>
        <v>03</v>
      </c>
      <c r="G160" t="str">
        <f t="shared" si="11"/>
        <v>00</v>
      </c>
    </row>
    <row r="161" spans="1:7" ht="43" x14ac:dyDescent="0.2">
      <c r="A161" s="6" t="s">
        <v>400</v>
      </c>
      <c r="B161" s="6" t="s">
        <v>401</v>
      </c>
      <c r="C161" s="6" t="s">
        <v>402</v>
      </c>
      <c r="D161" t="str">
        <f t="shared" si="8"/>
        <v>OT</v>
      </c>
      <c r="E161" t="str">
        <f t="shared" si="9"/>
        <v>01</v>
      </c>
      <c r="F161" t="str">
        <f t="shared" si="10"/>
        <v>04</v>
      </c>
      <c r="G161" t="str">
        <f t="shared" si="11"/>
        <v>00</v>
      </c>
    </row>
    <row r="162" spans="1:7" ht="29" x14ac:dyDescent="0.2">
      <c r="A162" s="6" t="s">
        <v>403</v>
      </c>
      <c r="B162" s="6" t="s">
        <v>404</v>
      </c>
      <c r="C162" s="6" t="s">
        <v>405</v>
      </c>
      <c r="D162" t="str">
        <f t="shared" si="8"/>
        <v>OT</v>
      </c>
      <c r="E162" t="str">
        <f t="shared" si="9"/>
        <v>01</v>
      </c>
      <c r="F162" t="str">
        <f t="shared" si="10"/>
        <v>06</v>
      </c>
      <c r="G162" t="str">
        <f t="shared" si="11"/>
        <v>00</v>
      </c>
    </row>
    <row r="163" spans="1:7" ht="113" x14ac:dyDescent="0.2">
      <c r="A163" s="3" t="s">
        <v>406</v>
      </c>
      <c r="B163" s="3" t="s">
        <v>407</v>
      </c>
      <c r="C163" s="4" t="s">
        <v>408</v>
      </c>
      <c r="D163" t="str">
        <f t="shared" si="8"/>
        <v>P0</v>
      </c>
      <c r="E163" t="str">
        <f t="shared" si="9"/>
        <v>00</v>
      </c>
      <c r="F163" t="str">
        <f t="shared" si="10"/>
        <v>00</v>
      </c>
      <c r="G163" t="str">
        <f t="shared" si="11"/>
        <v>00</v>
      </c>
    </row>
    <row r="164" spans="1:7" x14ac:dyDescent="0.2">
      <c r="A164" s="6" t="s">
        <v>409</v>
      </c>
      <c r="B164" s="6" t="s">
        <v>410</v>
      </c>
      <c r="C164" s="6"/>
      <c r="D164" t="str">
        <f t="shared" si="8"/>
        <v>P0</v>
      </c>
      <c r="E164" t="str">
        <f t="shared" si="9"/>
        <v>00</v>
      </c>
      <c r="F164" t="str">
        <f t="shared" si="10"/>
        <v>00</v>
      </c>
      <c r="G164" t="str">
        <f t="shared" si="11"/>
        <v>0H</v>
      </c>
    </row>
    <row r="165" spans="1:7" x14ac:dyDescent="0.2">
      <c r="A165" s="6" t="s">
        <v>411</v>
      </c>
      <c r="B165" s="6" t="s">
        <v>412</v>
      </c>
      <c r="C165" s="6"/>
      <c r="D165" t="str">
        <f t="shared" si="8"/>
        <v>P0</v>
      </c>
      <c r="E165" t="str">
        <f t="shared" si="9"/>
        <v>00</v>
      </c>
      <c r="F165" t="str">
        <f t="shared" si="10"/>
        <v>10</v>
      </c>
      <c r="G165" t="str">
        <f t="shared" si="11"/>
        <v>0H</v>
      </c>
    </row>
    <row r="166" spans="1:7" ht="43" x14ac:dyDescent="0.2">
      <c r="A166" s="5" t="s">
        <v>413</v>
      </c>
      <c r="B166" s="5" t="s">
        <v>414</v>
      </c>
      <c r="C166" s="5" t="s">
        <v>415</v>
      </c>
      <c r="D166" t="str">
        <f t="shared" si="8"/>
        <v>P9</v>
      </c>
      <c r="E166" t="str">
        <f t="shared" si="9"/>
        <v>99</v>
      </c>
      <c r="F166" t="str">
        <f t="shared" si="10"/>
        <v>99</v>
      </c>
      <c r="G166" t="str">
        <f t="shared" si="11"/>
        <v>99</v>
      </c>
    </row>
    <row r="167" spans="1:7" x14ac:dyDescent="0.2">
      <c r="A167" s="6" t="s">
        <v>5763</v>
      </c>
      <c r="B167" s="7" t="s">
        <v>416</v>
      </c>
      <c r="C167" s="6"/>
      <c r="D167" t="str">
        <f t="shared" si="8"/>
        <v>PA</v>
      </c>
      <c r="E167" t="str">
        <f t="shared" si="9"/>
        <v>02</v>
      </c>
      <c r="F167" t="str">
        <f t="shared" si="10"/>
        <v>00</v>
      </c>
      <c r="G167" t="str">
        <f t="shared" si="11"/>
        <v>00</v>
      </c>
    </row>
    <row r="168" spans="1:7" x14ac:dyDescent="0.2">
      <c r="A168" s="6" t="s">
        <v>5972</v>
      </c>
      <c r="B168" s="6" t="s">
        <v>418</v>
      </c>
      <c r="C168" s="6"/>
      <c r="D168" t="str">
        <f t="shared" si="8"/>
        <v>PA</v>
      </c>
      <c r="E168" t="str">
        <f t="shared" si="9"/>
        <v>02</v>
      </c>
      <c r="F168" t="str">
        <f t="shared" si="10"/>
        <v>01</v>
      </c>
      <c r="G168" t="str">
        <f t="shared" si="11"/>
        <v>00</v>
      </c>
    </row>
    <row r="169" spans="1:7" x14ac:dyDescent="0.2">
      <c r="A169" s="6" t="s">
        <v>419</v>
      </c>
      <c r="B169" s="6" t="s">
        <v>420</v>
      </c>
      <c r="C169" s="6"/>
      <c r="D169" t="str">
        <f t="shared" si="8"/>
        <v>PA</v>
      </c>
      <c r="E169" t="str">
        <f t="shared" si="9"/>
        <v>02</v>
      </c>
      <c r="F169" t="str">
        <f t="shared" si="10"/>
        <v>01</v>
      </c>
      <c r="G169" t="str">
        <f t="shared" si="11"/>
        <v>11</v>
      </c>
    </row>
    <row r="170" spans="1:7" x14ac:dyDescent="0.2">
      <c r="A170" s="6" t="s">
        <v>421</v>
      </c>
      <c r="B170" s="6" t="s">
        <v>422</v>
      </c>
      <c r="C170" s="6"/>
      <c r="D170" t="str">
        <f t="shared" si="8"/>
        <v>PA</v>
      </c>
      <c r="E170" t="str">
        <f t="shared" si="9"/>
        <v>02</v>
      </c>
      <c r="F170" t="str">
        <f t="shared" si="10"/>
        <v>01</v>
      </c>
      <c r="G170" t="str">
        <f t="shared" si="11"/>
        <v>13</v>
      </c>
    </row>
    <row r="171" spans="1:7" x14ac:dyDescent="0.2">
      <c r="A171" s="6" t="s">
        <v>423</v>
      </c>
      <c r="B171" s="6" t="s">
        <v>424</v>
      </c>
      <c r="C171" s="6"/>
      <c r="D171" t="str">
        <f t="shared" si="8"/>
        <v>PA</v>
      </c>
      <c r="E171" t="str">
        <f t="shared" si="9"/>
        <v>02</v>
      </c>
      <c r="F171" t="str">
        <f t="shared" si="10"/>
        <v>07</v>
      </c>
      <c r="G171" t="str">
        <f t="shared" si="11"/>
        <v>38</v>
      </c>
    </row>
    <row r="172" spans="1:7" x14ac:dyDescent="0.2">
      <c r="A172" s="6" t="s">
        <v>425</v>
      </c>
      <c r="B172" s="6" t="s">
        <v>426</v>
      </c>
      <c r="C172" s="6"/>
      <c r="D172" t="str">
        <f t="shared" si="8"/>
        <v>PA</v>
      </c>
      <c r="E172" t="str">
        <f t="shared" si="9"/>
        <v>02</v>
      </c>
      <c r="F172" t="str">
        <f t="shared" si="10"/>
        <v>88</v>
      </c>
      <c r="G172" t="str">
        <f t="shared" si="11"/>
        <v>02</v>
      </c>
    </row>
    <row r="173" spans="1:7" x14ac:dyDescent="0.2">
      <c r="A173" s="5" t="s">
        <v>417</v>
      </c>
      <c r="B173" s="2" t="s">
        <v>427</v>
      </c>
      <c r="C173" s="5"/>
      <c r="D173" t="str">
        <f t="shared" si="8"/>
        <v>PA</v>
      </c>
      <c r="E173" t="str">
        <f t="shared" si="9"/>
        <v>02</v>
      </c>
      <c r="F173" t="str">
        <f t="shared" si="10"/>
        <v>01</v>
      </c>
      <c r="G173" t="str">
        <f t="shared" si="11"/>
        <v>00</v>
      </c>
    </row>
    <row r="174" spans="1:7" ht="29" x14ac:dyDescent="0.2">
      <c r="A174" s="5" t="s">
        <v>5973</v>
      </c>
      <c r="B174" s="5" t="s">
        <v>428</v>
      </c>
      <c r="C174" s="5" t="s">
        <v>429</v>
      </c>
      <c r="D174" t="str">
        <f t="shared" si="8"/>
        <v>PA</v>
      </c>
      <c r="E174" t="str">
        <f t="shared" si="9"/>
        <v>02</v>
      </c>
      <c r="F174" t="str">
        <f t="shared" si="10"/>
        <v>01</v>
      </c>
      <c r="G174" t="str">
        <f t="shared" si="11"/>
        <v>20</v>
      </c>
    </row>
    <row r="175" spans="1:7" ht="29" x14ac:dyDescent="0.2">
      <c r="A175" s="5" t="s">
        <v>5974</v>
      </c>
      <c r="B175" s="5" t="s">
        <v>430</v>
      </c>
      <c r="C175" s="5" t="s">
        <v>431</v>
      </c>
      <c r="D175" t="str">
        <f t="shared" si="8"/>
        <v>PA</v>
      </c>
      <c r="E175" t="str">
        <f t="shared" si="9"/>
        <v>02</v>
      </c>
      <c r="F175" t="str">
        <f t="shared" si="10"/>
        <v>01</v>
      </c>
      <c r="G175" t="str">
        <f t="shared" si="11"/>
        <v>21</v>
      </c>
    </row>
    <row r="176" spans="1:7" ht="29" x14ac:dyDescent="0.2">
      <c r="A176" s="5" t="s">
        <v>5975</v>
      </c>
      <c r="B176" s="5" t="s">
        <v>432</v>
      </c>
      <c r="C176" s="5" t="s">
        <v>433</v>
      </c>
      <c r="D176" t="str">
        <f t="shared" si="8"/>
        <v>PA</v>
      </c>
      <c r="E176" t="str">
        <f t="shared" si="9"/>
        <v>02</v>
      </c>
      <c r="F176" t="str">
        <f t="shared" si="10"/>
        <v>01</v>
      </c>
      <c r="G176" t="str">
        <f t="shared" si="11"/>
        <v>22</v>
      </c>
    </row>
    <row r="177" spans="1:7" x14ac:dyDescent="0.2">
      <c r="A177" s="5" t="s">
        <v>434</v>
      </c>
      <c r="B177" s="5" t="s">
        <v>435</v>
      </c>
      <c r="C177" s="5"/>
      <c r="D177" t="str">
        <f t="shared" si="8"/>
        <v>PA</v>
      </c>
      <c r="E177" t="str">
        <f t="shared" si="9"/>
        <v>02</v>
      </c>
      <c r="F177" t="str">
        <f t="shared" si="10"/>
        <v>01</v>
      </c>
      <c r="G177" t="str">
        <f t="shared" si="11"/>
        <v>23</v>
      </c>
    </row>
    <row r="178" spans="1:7" ht="29" x14ac:dyDescent="0.2">
      <c r="A178" s="5" t="s">
        <v>436</v>
      </c>
      <c r="B178" s="5" t="s">
        <v>437</v>
      </c>
      <c r="C178" s="5" t="s">
        <v>438</v>
      </c>
      <c r="D178" t="str">
        <f t="shared" si="8"/>
        <v>PA</v>
      </c>
      <c r="E178" t="str">
        <f t="shared" si="9"/>
        <v>02</v>
      </c>
      <c r="F178" t="str">
        <f t="shared" si="10"/>
        <v>02</v>
      </c>
      <c r="G178" t="str">
        <f t="shared" si="11"/>
        <v>25</v>
      </c>
    </row>
    <row r="179" spans="1:7" x14ac:dyDescent="0.2">
      <c r="A179" s="5" t="s">
        <v>439</v>
      </c>
      <c r="B179" s="5" t="s">
        <v>440</v>
      </c>
      <c r="C179" s="5" t="s">
        <v>441</v>
      </c>
      <c r="D179" t="str">
        <f t="shared" si="8"/>
        <v>PA</v>
      </c>
      <c r="E179" t="str">
        <f t="shared" si="9"/>
        <v>02</v>
      </c>
      <c r="F179" t="str">
        <f t="shared" si="10"/>
        <v>02</v>
      </c>
      <c r="G179" t="str">
        <f t="shared" si="11"/>
        <v>26</v>
      </c>
    </row>
    <row r="180" spans="1:7" ht="29" x14ac:dyDescent="0.2">
      <c r="A180" s="5" t="s">
        <v>442</v>
      </c>
      <c r="B180" s="5" t="s">
        <v>443</v>
      </c>
      <c r="C180" s="5" t="s">
        <v>444</v>
      </c>
      <c r="D180" t="str">
        <f t="shared" si="8"/>
        <v>PA</v>
      </c>
      <c r="E180" t="str">
        <f t="shared" si="9"/>
        <v>02</v>
      </c>
      <c r="F180" t="str">
        <f t="shared" si="10"/>
        <v>02</v>
      </c>
      <c r="G180" t="str">
        <f t="shared" si="11"/>
        <v>27</v>
      </c>
    </row>
    <row r="181" spans="1:7" x14ac:dyDescent="0.2">
      <c r="A181" s="5" t="s">
        <v>445</v>
      </c>
      <c r="B181" s="5" t="s">
        <v>446</v>
      </c>
      <c r="C181" s="5" t="s">
        <v>447</v>
      </c>
      <c r="D181" t="str">
        <f t="shared" si="8"/>
        <v>PA</v>
      </c>
      <c r="E181" t="str">
        <f t="shared" si="9"/>
        <v>02</v>
      </c>
      <c r="F181" t="str">
        <f t="shared" si="10"/>
        <v>02</v>
      </c>
      <c r="G181" t="str">
        <f t="shared" si="11"/>
        <v>28</v>
      </c>
    </row>
    <row r="182" spans="1:7" x14ac:dyDescent="0.2">
      <c r="A182" s="5" t="s">
        <v>448</v>
      </c>
      <c r="B182" s="5" t="s">
        <v>449</v>
      </c>
      <c r="C182" s="5" t="s">
        <v>450</v>
      </c>
      <c r="D182" t="str">
        <f t="shared" si="8"/>
        <v>PA</v>
      </c>
      <c r="E182" t="str">
        <f t="shared" si="9"/>
        <v>02</v>
      </c>
      <c r="F182" t="str">
        <f t="shared" si="10"/>
        <v>02</v>
      </c>
      <c r="G182" t="str">
        <f t="shared" si="11"/>
        <v>29</v>
      </c>
    </row>
    <row r="183" spans="1:7" x14ac:dyDescent="0.2">
      <c r="A183" s="5" t="s">
        <v>451</v>
      </c>
      <c r="B183" s="5" t="s">
        <v>452</v>
      </c>
      <c r="C183" s="5"/>
      <c r="D183" t="str">
        <f t="shared" si="8"/>
        <v>PA</v>
      </c>
      <c r="E183" t="str">
        <f t="shared" si="9"/>
        <v>02</v>
      </c>
      <c r="F183" t="str">
        <f t="shared" si="10"/>
        <v>02</v>
      </c>
      <c r="G183" t="str">
        <f t="shared" si="11"/>
        <v>30</v>
      </c>
    </row>
    <row r="184" spans="1:7" x14ac:dyDescent="0.2">
      <c r="A184" s="5" t="s">
        <v>453</v>
      </c>
      <c r="B184" s="5" t="s">
        <v>454</v>
      </c>
      <c r="C184" s="5"/>
      <c r="D184" t="str">
        <f t="shared" si="8"/>
        <v>PA</v>
      </c>
      <c r="E184" t="str">
        <f t="shared" si="9"/>
        <v>02</v>
      </c>
      <c r="F184" t="str">
        <f t="shared" si="10"/>
        <v>02</v>
      </c>
      <c r="G184" t="str">
        <f t="shared" si="11"/>
        <v>31</v>
      </c>
    </row>
    <row r="185" spans="1:7" x14ac:dyDescent="0.2">
      <c r="A185" s="5" t="s">
        <v>455</v>
      </c>
      <c r="B185" s="5" t="s">
        <v>456</v>
      </c>
      <c r="C185" s="5"/>
      <c r="D185" t="str">
        <f t="shared" si="8"/>
        <v>PA</v>
      </c>
      <c r="E185" t="str">
        <f t="shared" si="9"/>
        <v>02</v>
      </c>
      <c r="F185" t="str">
        <f t="shared" si="10"/>
        <v>03</v>
      </c>
      <c r="G185" t="str">
        <f t="shared" si="11"/>
        <v>00</v>
      </c>
    </row>
    <row r="186" spans="1:7" ht="29" x14ac:dyDescent="0.2">
      <c r="A186" s="5" t="s">
        <v>457</v>
      </c>
      <c r="B186" s="5" t="s">
        <v>458</v>
      </c>
      <c r="C186" s="5" t="s">
        <v>459</v>
      </c>
      <c r="D186" t="str">
        <f t="shared" si="8"/>
        <v>PA</v>
      </c>
      <c r="E186" t="str">
        <f t="shared" si="9"/>
        <v>02</v>
      </c>
      <c r="F186" t="str">
        <f t="shared" si="10"/>
        <v>03</v>
      </c>
      <c r="G186" t="str">
        <f t="shared" si="11"/>
        <v>01</v>
      </c>
    </row>
    <row r="187" spans="1:7" ht="29" x14ac:dyDescent="0.2">
      <c r="A187" s="5" t="s">
        <v>460</v>
      </c>
      <c r="B187" s="5" t="s">
        <v>461</v>
      </c>
      <c r="C187" s="5" t="s">
        <v>462</v>
      </c>
      <c r="D187" t="str">
        <f t="shared" si="8"/>
        <v>PA</v>
      </c>
      <c r="E187" t="str">
        <f t="shared" si="9"/>
        <v>02</v>
      </c>
      <c r="F187" t="str">
        <f t="shared" si="10"/>
        <v>03</v>
      </c>
      <c r="G187" t="str">
        <f t="shared" si="11"/>
        <v>02</v>
      </c>
    </row>
    <row r="188" spans="1:7" ht="29" x14ac:dyDescent="0.2">
      <c r="A188" s="5" t="s">
        <v>463</v>
      </c>
      <c r="B188" s="5" t="s">
        <v>464</v>
      </c>
      <c r="C188" s="5" t="s">
        <v>462</v>
      </c>
      <c r="D188" t="str">
        <f t="shared" si="8"/>
        <v>PA</v>
      </c>
      <c r="E188" t="str">
        <f t="shared" si="9"/>
        <v>02</v>
      </c>
      <c r="F188" t="str">
        <f t="shared" si="10"/>
        <v>03</v>
      </c>
      <c r="G188" t="str">
        <f t="shared" si="11"/>
        <v>03</v>
      </c>
    </row>
    <row r="189" spans="1:7" x14ac:dyDescent="0.2">
      <c r="A189" s="5" t="s">
        <v>465</v>
      </c>
      <c r="B189" s="5" t="s">
        <v>466</v>
      </c>
      <c r="C189" s="5" t="s">
        <v>467</v>
      </c>
      <c r="D189" t="str">
        <f t="shared" si="8"/>
        <v>PA</v>
      </c>
      <c r="E189" t="str">
        <f t="shared" si="9"/>
        <v>02</v>
      </c>
      <c r="F189" t="str">
        <f t="shared" si="10"/>
        <v>03</v>
      </c>
      <c r="G189" t="str">
        <f t="shared" si="11"/>
        <v>04</v>
      </c>
    </row>
    <row r="190" spans="1:7" x14ac:dyDescent="0.2">
      <c r="A190" s="5" t="s">
        <v>468</v>
      </c>
      <c r="B190" s="5" t="s">
        <v>469</v>
      </c>
      <c r="C190" s="5"/>
      <c r="D190" t="str">
        <f t="shared" si="8"/>
        <v>PA</v>
      </c>
      <c r="E190" t="str">
        <f t="shared" si="9"/>
        <v>02</v>
      </c>
      <c r="F190" t="str">
        <f t="shared" si="10"/>
        <v>04</v>
      </c>
      <c r="G190" t="str">
        <f t="shared" si="11"/>
        <v>00</v>
      </c>
    </row>
    <row r="191" spans="1:7" x14ac:dyDescent="0.2">
      <c r="A191" s="5" t="s">
        <v>470</v>
      </c>
      <c r="B191" s="5" t="s">
        <v>471</v>
      </c>
      <c r="C191" s="5" t="s">
        <v>472</v>
      </c>
      <c r="D191" t="str">
        <f t="shared" si="8"/>
        <v>PA</v>
      </c>
      <c r="E191" t="str">
        <f t="shared" si="9"/>
        <v>02</v>
      </c>
      <c r="F191" t="str">
        <f t="shared" si="10"/>
        <v>04</v>
      </c>
      <c r="G191" t="str">
        <f t="shared" si="11"/>
        <v>01</v>
      </c>
    </row>
    <row r="192" spans="1:7" ht="29" x14ac:dyDescent="0.2">
      <c r="A192" s="5" t="s">
        <v>473</v>
      </c>
      <c r="B192" s="5" t="s">
        <v>474</v>
      </c>
      <c r="C192" s="5" t="s">
        <v>475</v>
      </c>
      <c r="D192" t="str">
        <f t="shared" si="8"/>
        <v>PA</v>
      </c>
      <c r="E192" t="str">
        <f t="shared" si="9"/>
        <v>02</v>
      </c>
      <c r="F192" t="str">
        <f t="shared" si="10"/>
        <v>04</v>
      </c>
      <c r="G192" t="str">
        <f t="shared" si="11"/>
        <v>02</v>
      </c>
    </row>
    <row r="193" spans="1:7" x14ac:dyDescent="0.2">
      <c r="A193" s="6" t="s">
        <v>476</v>
      </c>
      <c r="B193" s="6" t="s">
        <v>477</v>
      </c>
      <c r="C193" s="6"/>
      <c r="D193" t="str">
        <f t="shared" si="8"/>
        <v>PA</v>
      </c>
      <c r="E193" t="str">
        <f t="shared" si="9"/>
        <v>02</v>
      </c>
      <c r="F193" t="str">
        <f t="shared" si="10"/>
        <v>00</v>
      </c>
      <c r="G193" t="str">
        <f t="shared" si="11"/>
        <v>03</v>
      </c>
    </row>
    <row r="194" spans="1:7" x14ac:dyDescent="0.2">
      <c r="A194" s="6" t="s">
        <v>478</v>
      </c>
      <c r="B194" s="6" t="s">
        <v>479</v>
      </c>
      <c r="C194" s="6"/>
      <c r="D194" t="str">
        <f t="shared" si="8"/>
        <v>PA</v>
      </c>
      <c r="E194" t="str">
        <f t="shared" si="9"/>
        <v>02</v>
      </c>
      <c r="F194" t="str">
        <f t="shared" si="10"/>
        <v>06</v>
      </c>
      <c r="G194" t="str">
        <f t="shared" si="11"/>
        <v>59</v>
      </c>
    </row>
    <row r="195" spans="1:7" x14ac:dyDescent="0.2">
      <c r="A195" s="6" t="s">
        <v>480</v>
      </c>
      <c r="B195" s="6" t="s">
        <v>481</v>
      </c>
      <c r="C195" s="6"/>
      <c r="D195" t="str">
        <f t="shared" si="8"/>
        <v>PA</v>
      </c>
      <c r="E195" t="str">
        <f t="shared" si="9"/>
        <v>02</v>
      </c>
      <c r="F195" t="str">
        <f t="shared" si="10"/>
        <v>06</v>
      </c>
      <c r="G195" t="str">
        <f t="shared" si="11"/>
        <v>61</v>
      </c>
    </row>
    <row r="196" spans="1:7" x14ac:dyDescent="0.2">
      <c r="A196" s="6" t="s">
        <v>482</v>
      </c>
      <c r="B196" s="6" t="s">
        <v>483</v>
      </c>
      <c r="C196" s="6" t="s">
        <v>484</v>
      </c>
      <c r="D196" t="str">
        <f t="shared" ref="D196:D259" si="12">LEFT(A196,2)</f>
        <v>PA</v>
      </c>
      <c r="E196" t="str">
        <f t="shared" ref="E196:E259" si="13">MID(A196,3,2)</f>
        <v>02</v>
      </c>
      <c r="F196" t="str">
        <f t="shared" ref="F196:F259" si="14">MID(A196,5,2)</f>
        <v>06</v>
      </c>
      <c r="G196" t="str">
        <f t="shared" ref="G196:G259" si="15">MID(A196,7,2)</f>
        <v>62</v>
      </c>
    </row>
    <row r="197" spans="1:7" x14ac:dyDescent="0.2">
      <c r="A197" s="6" t="s">
        <v>485</v>
      </c>
      <c r="B197" s="6" t="s">
        <v>486</v>
      </c>
      <c r="C197" s="6"/>
      <c r="D197" t="str">
        <f t="shared" si="12"/>
        <v>PA</v>
      </c>
      <c r="E197" t="str">
        <f t="shared" si="13"/>
        <v>02</v>
      </c>
      <c r="F197" t="str">
        <f t="shared" si="14"/>
        <v>06</v>
      </c>
      <c r="G197" t="str">
        <f t="shared" si="15"/>
        <v>64</v>
      </c>
    </row>
    <row r="198" spans="1:7" x14ac:dyDescent="0.2">
      <c r="A198" s="6" t="s">
        <v>487</v>
      </c>
      <c r="B198" s="6" t="s">
        <v>488</v>
      </c>
      <c r="C198" s="6" t="s">
        <v>489</v>
      </c>
      <c r="D198" t="str">
        <f t="shared" si="12"/>
        <v>PA</v>
      </c>
      <c r="E198" t="str">
        <f t="shared" si="13"/>
        <v>02</v>
      </c>
      <c r="F198" t="str">
        <f t="shared" si="14"/>
        <v>06</v>
      </c>
      <c r="G198" t="str">
        <f t="shared" si="15"/>
        <v>65</v>
      </c>
    </row>
    <row r="199" spans="1:7" x14ac:dyDescent="0.2">
      <c r="A199" s="6" t="s">
        <v>490</v>
      </c>
      <c r="B199" s="6" t="s">
        <v>491</v>
      </c>
      <c r="C199" s="6" t="s">
        <v>492</v>
      </c>
      <c r="D199" t="str">
        <f t="shared" si="12"/>
        <v>PA</v>
      </c>
      <c r="E199" t="str">
        <f t="shared" si="13"/>
        <v>02</v>
      </c>
      <c r="F199" t="str">
        <f t="shared" si="14"/>
        <v>06</v>
      </c>
      <c r="G199" t="str">
        <f t="shared" si="15"/>
        <v>68</v>
      </c>
    </row>
    <row r="200" spans="1:7" x14ac:dyDescent="0.2">
      <c r="A200" s="6" t="s">
        <v>493</v>
      </c>
      <c r="B200" s="6" t="s">
        <v>494</v>
      </c>
      <c r="C200" s="6"/>
      <c r="D200" t="str">
        <f t="shared" si="12"/>
        <v>PA</v>
      </c>
      <c r="E200" t="str">
        <f t="shared" si="13"/>
        <v>02</v>
      </c>
      <c r="F200" t="str">
        <f t="shared" si="14"/>
        <v>10</v>
      </c>
      <c r="G200" t="str">
        <f t="shared" si="15"/>
        <v>78</v>
      </c>
    </row>
    <row r="201" spans="1:7" x14ac:dyDescent="0.2">
      <c r="A201" s="6" t="s">
        <v>495</v>
      </c>
      <c r="B201" s="6" t="s">
        <v>496</v>
      </c>
      <c r="C201" s="6"/>
      <c r="D201" t="str">
        <f t="shared" si="12"/>
        <v>PA</v>
      </c>
      <c r="E201" t="str">
        <f t="shared" si="13"/>
        <v>02</v>
      </c>
      <c r="F201" t="str">
        <f t="shared" si="14"/>
        <v>88</v>
      </c>
      <c r="G201" t="str">
        <f t="shared" si="15"/>
        <v>58</v>
      </c>
    </row>
    <row r="202" spans="1:7" x14ac:dyDescent="0.2">
      <c r="A202" s="6" t="s">
        <v>497</v>
      </c>
      <c r="B202" s="6" t="s">
        <v>498</v>
      </c>
      <c r="C202" s="6"/>
      <c r="D202" t="str">
        <f t="shared" si="12"/>
        <v>PA</v>
      </c>
      <c r="E202" t="str">
        <f t="shared" si="13"/>
        <v>02</v>
      </c>
      <c r="F202" t="str">
        <f t="shared" si="14"/>
        <v>96</v>
      </c>
      <c r="G202" t="str">
        <f t="shared" si="15"/>
        <v>12</v>
      </c>
    </row>
    <row r="203" spans="1:7" x14ac:dyDescent="0.2">
      <c r="A203" s="6" t="s">
        <v>499</v>
      </c>
      <c r="B203" s="6" t="s">
        <v>500</v>
      </c>
      <c r="C203" s="6"/>
      <c r="D203" t="str">
        <f t="shared" si="12"/>
        <v>PA</v>
      </c>
      <c r="E203" t="str">
        <f t="shared" si="13"/>
        <v>02</v>
      </c>
      <c r="F203" t="str">
        <f t="shared" si="14"/>
        <v>96</v>
      </c>
      <c r="G203" t="str">
        <f t="shared" si="15"/>
        <v>13</v>
      </c>
    </row>
    <row r="204" spans="1:7" x14ac:dyDescent="0.2">
      <c r="A204" s="6" t="s">
        <v>501</v>
      </c>
      <c r="B204" s="6" t="s">
        <v>502</v>
      </c>
      <c r="C204" s="6"/>
      <c r="D204" t="str">
        <f t="shared" si="12"/>
        <v>PA</v>
      </c>
      <c r="E204" t="str">
        <f t="shared" si="13"/>
        <v>02</v>
      </c>
      <c r="F204" t="str">
        <f t="shared" si="14"/>
        <v>96</v>
      </c>
      <c r="G204" t="str">
        <f t="shared" si="15"/>
        <v>14</v>
      </c>
    </row>
    <row r="205" spans="1:7" x14ac:dyDescent="0.2">
      <c r="A205" s="5" t="s">
        <v>503</v>
      </c>
      <c r="B205" s="5" t="s">
        <v>504</v>
      </c>
      <c r="C205" s="5"/>
      <c r="D205" t="str">
        <f t="shared" si="12"/>
        <v>PA</v>
      </c>
      <c r="E205" t="str">
        <f t="shared" si="13"/>
        <v>10</v>
      </c>
      <c r="F205" t="str">
        <f t="shared" si="14"/>
        <v>00</v>
      </c>
      <c r="G205" t="str">
        <f t="shared" si="15"/>
        <v>00</v>
      </c>
    </row>
    <row r="206" spans="1:7" x14ac:dyDescent="0.2">
      <c r="A206" s="6" t="s">
        <v>5764</v>
      </c>
      <c r="B206" s="7" t="s">
        <v>505</v>
      </c>
      <c r="C206" s="6"/>
      <c r="D206" t="str">
        <f t="shared" si="12"/>
        <v>PA</v>
      </c>
      <c r="E206" t="str">
        <f t="shared" si="13"/>
        <v>20</v>
      </c>
      <c r="F206" t="str">
        <f t="shared" si="14"/>
        <v>05</v>
      </c>
      <c r="G206" t="str">
        <f t="shared" si="15"/>
        <v>00</v>
      </c>
    </row>
    <row r="207" spans="1:7" x14ac:dyDescent="0.2">
      <c r="A207" s="6" t="s">
        <v>506</v>
      </c>
      <c r="B207" s="6" t="s">
        <v>507</v>
      </c>
      <c r="C207" s="6" t="s">
        <v>508</v>
      </c>
      <c r="D207" t="str">
        <f t="shared" si="12"/>
        <v>PA</v>
      </c>
      <c r="E207" t="str">
        <f t="shared" si="13"/>
        <v>20</v>
      </c>
      <c r="F207" t="str">
        <f t="shared" si="14"/>
        <v>05</v>
      </c>
      <c r="G207" t="str">
        <f t="shared" si="15"/>
        <v>22</v>
      </c>
    </row>
    <row r="208" spans="1:7" x14ac:dyDescent="0.2">
      <c r="A208" s="6" t="s">
        <v>509</v>
      </c>
      <c r="B208" s="6" t="s">
        <v>510</v>
      </c>
      <c r="C208" s="6"/>
      <c r="D208" t="str">
        <f t="shared" si="12"/>
        <v>PA</v>
      </c>
      <c r="E208" t="str">
        <f t="shared" si="13"/>
        <v>20</v>
      </c>
      <c r="F208" t="str">
        <f t="shared" si="14"/>
        <v>05</v>
      </c>
      <c r="G208" t="str">
        <f t="shared" si="15"/>
        <v>46</v>
      </c>
    </row>
    <row r="209" spans="1:7" ht="29" x14ac:dyDescent="0.2">
      <c r="A209" s="5" t="s">
        <v>511</v>
      </c>
      <c r="B209" s="5" t="s">
        <v>512</v>
      </c>
      <c r="C209" s="5" t="s">
        <v>513</v>
      </c>
      <c r="D209" t="str">
        <f t="shared" si="12"/>
        <v>PA</v>
      </c>
      <c r="E209" t="str">
        <f t="shared" si="13"/>
        <v>20</v>
      </c>
      <c r="F209" t="str">
        <f t="shared" si="14"/>
        <v>10</v>
      </c>
      <c r="G209" t="str">
        <f t="shared" si="15"/>
        <v>10</v>
      </c>
    </row>
    <row r="210" spans="1:7" ht="29" x14ac:dyDescent="0.2">
      <c r="A210" s="5" t="s">
        <v>514</v>
      </c>
      <c r="B210" s="5" t="s">
        <v>515</v>
      </c>
      <c r="C210" s="5" t="s">
        <v>516</v>
      </c>
      <c r="D210" t="str">
        <f t="shared" si="12"/>
        <v>PA</v>
      </c>
      <c r="E210" t="str">
        <f t="shared" si="13"/>
        <v>20</v>
      </c>
      <c r="F210" t="str">
        <f t="shared" si="14"/>
        <v>10</v>
      </c>
      <c r="G210" t="str">
        <f t="shared" si="15"/>
        <v>20</v>
      </c>
    </row>
    <row r="211" spans="1:7" x14ac:dyDescent="0.2">
      <c r="A211" s="5" t="s">
        <v>517</v>
      </c>
      <c r="B211" s="5" t="s">
        <v>518</v>
      </c>
      <c r="C211" s="5" t="s">
        <v>519</v>
      </c>
      <c r="D211" t="str">
        <f t="shared" si="12"/>
        <v>PA</v>
      </c>
      <c r="E211" t="str">
        <f t="shared" si="13"/>
        <v>20</v>
      </c>
      <c r="F211" t="str">
        <f t="shared" si="14"/>
        <v>10</v>
      </c>
      <c r="G211" t="str">
        <f t="shared" si="15"/>
        <v>20</v>
      </c>
    </row>
    <row r="212" spans="1:7" ht="29" x14ac:dyDescent="0.2">
      <c r="A212" s="5" t="s">
        <v>520</v>
      </c>
      <c r="B212" s="5" t="s">
        <v>521</v>
      </c>
      <c r="C212" s="5" t="s">
        <v>522</v>
      </c>
      <c r="D212" t="str">
        <f t="shared" si="12"/>
        <v>PA</v>
      </c>
      <c r="E212" t="str">
        <f t="shared" si="13"/>
        <v>20</v>
      </c>
      <c r="F212" t="str">
        <f t="shared" si="14"/>
        <v>10</v>
      </c>
      <c r="G212" t="str">
        <f t="shared" si="15"/>
        <v>30</v>
      </c>
    </row>
    <row r="213" spans="1:7" ht="29" x14ac:dyDescent="0.2">
      <c r="A213" s="5" t="s">
        <v>523</v>
      </c>
      <c r="B213" s="5" t="s">
        <v>524</v>
      </c>
      <c r="C213" s="5" t="s">
        <v>525</v>
      </c>
      <c r="D213" t="str">
        <f t="shared" si="12"/>
        <v>PA</v>
      </c>
      <c r="E213" t="str">
        <f t="shared" si="13"/>
        <v>20</v>
      </c>
      <c r="F213" t="str">
        <f t="shared" si="14"/>
        <v>10</v>
      </c>
      <c r="G213" t="str">
        <f t="shared" si="15"/>
        <v>40</v>
      </c>
    </row>
    <row r="214" spans="1:7" ht="29" x14ac:dyDescent="0.2">
      <c r="A214" s="5" t="s">
        <v>526</v>
      </c>
      <c r="B214" s="5" t="s">
        <v>527</v>
      </c>
      <c r="C214" s="5" t="s">
        <v>528</v>
      </c>
      <c r="D214" t="str">
        <f t="shared" si="12"/>
        <v>PA</v>
      </c>
      <c r="E214" t="str">
        <f t="shared" si="13"/>
        <v>20</v>
      </c>
      <c r="F214" t="str">
        <f t="shared" si="14"/>
        <v>20</v>
      </c>
      <c r="G214" t="str">
        <f t="shared" si="15"/>
        <v>10</v>
      </c>
    </row>
    <row r="215" spans="1:7" ht="29" x14ac:dyDescent="0.2">
      <c r="A215" s="5" t="s">
        <v>529</v>
      </c>
      <c r="B215" s="5" t="s">
        <v>530</v>
      </c>
      <c r="C215" s="5" t="s">
        <v>531</v>
      </c>
      <c r="D215" t="str">
        <f t="shared" si="12"/>
        <v>PA</v>
      </c>
      <c r="E215" t="str">
        <f t="shared" si="13"/>
        <v>20</v>
      </c>
      <c r="F215" t="str">
        <f t="shared" si="14"/>
        <v>20</v>
      </c>
      <c r="G215" t="str">
        <f t="shared" si="15"/>
        <v>20</v>
      </c>
    </row>
    <row r="216" spans="1:7" ht="29" x14ac:dyDescent="0.2">
      <c r="A216" s="5" t="s">
        <v>532</v>
      </c>
      <c r="B216" s="5" t="s">
        <v>533</v>
      </c>
      <c r="C216" s="5" t="s">
        <v>534</v>
      </c>
      <c r="D216" t="str">
        <f t="shared" si="12"/>
        <v>PA</v>
      </c>
      <c r="E216" t="str">
        <f t="shared" si="13"/>
        <v>20</v>
      </c>
      <c r="F216" t="str">
        <f t="shared" si="14"/>
        <v>20</v>
      </c>
      <c r="G216" t="str">
        <f t="shared" si="15"/>
        <v>20</v>
      </c>
    </row>
    <row r="217" spans="1:7" ht="29" x14ac:dyDescent="0.2">
      <c r="A217" s="5" t="s">
        <v>535</v>
      </c>
      <c r="B217" s="5" t="s">
        <v>536</v>
      </c>
      <c r="C217" s="5" t="s">
        <v>537</v>
      </c>
      <c r="D217" t="str">
        <f t="shared" si="12"/>
        <v>PA</v>
      </c>
      <c r="E217" t="str">
        <f t="shared" si="13"/>
        <v>20</v>
      </c>
      <c r="F217" t="str">
        <f t="shared" si="14"/>
        <v>20</v>
      </c>
      <c r="G217" t="str">
        <f t="shared" si="15"/>
        <v>30</v>
      </c>
    </row>
    <row r="218" spans="1:7" ht="29" x14ac:dyDescent="0.2">
      <c r="A218" s="5" t="s">
        <v>538</v>
      </c>
      <c r="B218" s="5" t="s">
        <v>539</v>
      </c>
      <c r="C218" s="5" t="s">
        <v>540</v>
      </c>
      <c r="D218" t="str">
        <f t="shared" si="12"/>
        <v>PA</v>
      </c>
      <c r="E218" t="str">
        <f t="shared" si="13"/>
        <v>20</v>
      </c>
      <c r="F218" t="str">
        <f t="shared" si="14"/>
        <v>20</v>
      </c>
      <c r="G218" t="str">
        <f t="shared" si="15"/>
        <v>30</v>
      </c>
    </row>
    <row r="219" spans="1:7" ht="29" x14ac:dyDescent="0.2">
      <c r="A219" s="5" t="s">
        <v>541</v>
      </c>
      <c r="B219" s="5" t="s">
        <v>542</v>
      </c>
      <c r="C219" s="5" t="s">
        <v>543</v>
      </c>
      <c r="D219" t="str">
        <f t="shared" si="12"/>
        <v>PA</v>
      </c>
      <c r="E219" t="str">
        <f t="shared" si="13"/>
        <v>20</v>
      </c>
      <c r="F219" t="str">
        <f t="shared" si="14"/>
        <v>20</v>
      </c>
      <c r="G219" t="str">
        <f t="shared" si="15"/>
        <v>30</v>
      </c>
    </row>
    <row r="220" spans="1:7" ht="29" x14ac:dyDescent="0.2">
      <c r="A220" s="5" t="s">
        <v>544</v>
      </c>
      <c r="B220" s="5" t="s">
        <v>545</v>
      </c>
      <c r="C220" s="5" t="s">
        <v>546</v>
      </c>
      <c r="D220" t="str">
        <f t="shared" si="12"/>
        <v>PA</v>
      </c>
      <c r="E220" t="str">
        <f t="shared" si="13"/>
        <v>20</v>
      </c>
      <c r="F220" t="str">
        <f t="shared" si="14"/>
        <v>20</v>
      </c>
      <c r="G220" t="str">
        <f t="shared" si="15"/>
        <v>40</v>
      </c>
    </row>
    <row r="221" spans="1:7" ht="29" x14ac:dyDescent="0.2">
      <c r="A221" s="5" t="s">
        <v>547</v>
      </c>
      <c r="B221" s="5" t="s">
        <v>548</v>
      </c>
      <c r="C221" s="5" t="s">
        <v>549</v>
      </c>
      <c r="D221" t="str">
        <f t="shared" si="12"/>
        <v>PA</v>
      </c>
      <c r="E221" t="str">
        <f t="shared" si="13"/>
        <v>20</v>
      </c>
      <c r="F221" t="str">
        <f t="shared" si="14"/>
        <v>20</v>
      </c>
      <c r="G221" t="str">
        <f t="shared" si="15"/>
        <v>50</v>
      </c>
    </row>
    <row r="222" spans="1:7" ht="29" x14ac:dyDescent="0.2">
      <c r="A222" s="6" t="s">
        <v>550</v>
      </c>
      <c r="B222" s="6" t="s">
        <v>551</v>
      </c>
      <c r="C222" s="6" t="s">
        <v>552</v>
      </c>
      <c r="D222" t="str">
        <f t="shared" si="12"/>
        <v>PA</v>
      </c>
      <c r="E222" t="str">
        <f t="shared" si="13"/>
        <v>20</v>
      </c>
      <c r="F222" t="str">
        <f t="shared" si="14"/>
        <v>10</v>
      </c>
      <c r="G222" t="str">
        <f t="shared" si="15"/>
        <v>50</v>
      </c>
    </row>
    <row r="223" spans="1:7" x14ac:dyDescent="0.2">
      <c r="A223" s="5" t="s">
        <v>5765</v>
      </c>
      <c r="B223" s="2" t="s">
        <v>553</v>
      </c>
      <c r="C223" s="5"/>
      <c r="D223" t="str">
        <f t="shared" si="12"/>
        <v>PA</v>
      </c>
      <c r="E223" t="str">
        <f t="shared" si="13"/>
        <v>30</v>
      </c>
      <c r="F223" t="str">
        <f t="shared" si="14"/>
        <v>07</v>
      </c>
      <c r="G223" t="str">
        <f t="shared" si="15"/>
        <v>00</v>
      </c>
    </row>
    <row r="224" spans="1:7" x14ac:dyDescent="0.2">
      <c r="A224" s="5" t="s">
        <v>554</v>
      </c>
      <c r="B224" s="5" t="s">
        <v>555</v>
      </c>
      <c r="C224" s="5"/>
      <c r="D224" t="str">
        <f t="shared" si="12"/>
        <v>PA</v>
      </c>
      <c r="E224" t="str">
        <f t="shared" si="13"/>
        <v>30</v>
      </c>
      <c r="F224" t="str">
        <f t="shared" si="14"/>
        <v>07</v>
      </c>
      <c r="G224" t="str">
        <f t="shared" si="15"/>
        <v>41</v>
      </c>
    </row>
    <row r="225" spans="1:7" x14ac:dyDescent="0.2">
      <c r="A225" s="6" t="s">
        <v>556</v>
      </c>
      <c r="B225" s="6" t="s">
        <v>557</v>
      </c>
      <c r="C225" s="6"/>
      <c r="D225" t="str">
        <f t="shared" si="12"/>
        <v>PA</v>
      </c>
      <c r="E225" t="str">
        <f t="shared" si="13"/>
        <v>30</v>
      </c>
      <c r="F225" t="str">
        <f t="shared" si="14"/>
        <v>00</v>
      </c>
      <c r="G225" t="str">
        <f t="shared" si="15"/>
        <v>10</v>
      </c>
    </row>
    <row r="226" spans="1:7" x14ac:dyDescent="0.2">
      <c r="A226" s="6" t="s">
        <v>558</v>
      </c>
      <c r="B226" s="6" t="s">
        <v>559</v>
      </c>
      <c r="C226" s="6"/>
      <c r="D226" t="str">
        <f t="shared" si="12"/>
        <v>PA</v>
      </c>
      <c r="E226" t="str">
        <f t="shared" si="13"/>
        <v>30</v>
      </c>
      <c r="F226" t="str">
        <f t="shared" si="14"/>
        <v>00</v>
      </c>
      <c r="G226" t="str">
        <f t="shared" si="15"/>
        <v>10</v>
      </c>
    </row>
    <row r="227" spans="1:7" x14ac:dyDescent="0.2">
      <c r="A227" s="6" t="s">
        <v>560</v>
      </c>
      <c r="B227" s="6" t="s">
        <v>561</v>
      </c>
      <c r="C227" s="6"/>
      <c r="D227" t="str">
        <f t="shared" si="12"/>
        <v>PA</v>
      </c>
      <c r="E227" t="str">
        <f t="shared" si="13"/>
        <v>30</v>
      </c>
      <c r="F227" t="str">
        <f t="shared" si="14"/>
        <v>00</v>
      </c>
      <c r="G227" t="str">
        <f t="shared" si="15"/>
        <v>10</v>
      </c>
    </row>
    <row r="228" spans="1:7" x14ac:dyDescent="0.2">
      <c r="A228" s="5" t="s">
        <v>562</v>
      </c>
      <c r="B228" s="5" t="s">
        <v>563</v>
      </c>
      <c r="C228" s="5"/>
      <c r="D228" t="str">
        <f t="shared" si="12"/>
        <v>PA</v>
      </c>
      <c r="E228" t="str">
        <f t="shared" si="13"/>
        <v>30</v>
      </c>
      <c r="F228" t="str">
        <f t="shared" si="14"/>
        <v>00</v>
      </c>
      <c r="G228" t="str">
        <f t="shared" si="15"/>
        <v>20</v>
      </c>
    </row>
    <row r="229" spans="1:7" x14ac:dyDescent="0.2">
      <c r="A229" s="5" t="s">
        <v>564</v>
      </c>
      <c r="B229" s="5" t="s">
        <v>565</v>
      </c>
      <c r="C229" s="5"/>
      <c r="D229" t="str">
        <f t="shared" si="12"/>
        <v>PA</v>
      </c>
      <c r="E229" t="str">
        <f t="shared" si="13"/>
        <v>30</v>
      </c>
      <c r="F229" t="str">
        <f t="shared" si="14"/>
        <v>00</v>
      </c>
      <c r="G229" t="str">
        <f t="shared" si="15"/>
        <v>20</v>
      </c>
    </row>
    <row r="230" spans="1:7" x14ac:dyDescent="0.2">
      <c r="A230" s="5" t="s">
        <v>566</v>
      </c>
      <c r="B230" s="5" t="s">
        <v>567</v>
      </c>
      <c r="C230" s="5"/>
      <c r="D230" t="str">
        <f t="shared" si="12"/>
        <v>PA</v>
      </c>
      <c r="E230" t="str">
        <f t="shared" si="13"/>
        <v>30</v>
      </c>
      <c r="F230" t="str">
        <f t="shared" si="14"/>
        <v>00</v>
      </c>
      <c r="G230" t="str">
        <f t="shared" si="15"/>
        <v>20</v>
      </c>
    </row>
    <row r="231" spans="1:7" x14ac:dyDescent="0.2">
      <c r="A231" s="5" t="s">
        <v>568</v>
      </c>
      <c r="B231" s="5" t="s">
        <v>569</v>
      </c>
      <c r="C231" s="5"/>
      <c r="D231" t="str">
        <f t="shared" si="12"/>
        <v>PA</v>
      </c>
      <c r="E231" t="str">
        <f t="shared" si="13"/>
        <v>30</v>
      </c>
      <c r="F231" t="str">
        <f t="shared" si="14"/>
        <v>00</v>
      </c>
      <c r="G231" t="str">
        <f t="shared" si="15"/>
        <v>20</v>
      </c>
    </row>
    <row r="232" spans="1:7" x14ac:dyDescent="0.2">
      <c r="A232" s="5" t="s">
        <v>570</v>
      </c>
      <c r="B232" s="5" t="s">
        <v>571</v>
      </c>
      <c r="C232" s="5"/>
      <c r="D232" t="str">
        <f t="shared" si="12"/>
        <v>PA</v>
      </c>
      <c r="E232" t="str">
        <f t="shared" si="13"/>
        <v>30</v>
      </c>
      <c r="F232" t="str">
        <f t="shared" si="14"/>
        <v>00</v>
      </c>
      <c r="G232" t="str">
        <f t="shared" si="15"/>
        <v>20</v>
      </c>
    </row>
    <row r="233" spans="1:7" x14ac:dyDescent="0.2">
      <c r="A233" s="5" t="s">
        <v>572</v>
      </c>
      <c r="B233" s="5" t="s">
        <v>573</v>
      </c>
      <c r="C233" s="5"/>
      <c r="D233" t="str">
        <f t="shared" si="12"/>
        <v>PA</v>
      </c>
      <c r="E233" t="str">
        <f t="shared" si="13"/>
        <v>30</v>
      </c>
      <c r="F233" t="str">
        <f t="shared" si="14"/>
        <v>00</v>
      </c>
      <c r="G233" t="str">
        <f t="shared" si="15"/>
        <v>20</v>
      </c>
    </row>
    <row r="234" spans="1:7" x14ac:dyDescent="0.2">
      <c r="A234" s="6" t="s">
        <v>574</v>
      </c>
      <c r="B234" s="6" t="s">
        <v>575</v>
      </c>
      <c r="C234" s="6"/>
      <c r="D234" t="str">
        <f t="shared" si="12"/>
        <v>PA</v>
      </c>
      <c r="E234" t="str">
        <f t="shared" si="13"/>
        <v>30</v>
      </c>
      <c r="F234" t="str">
        <f t="shared" si="14"/>
        <v>00</v>
      </c>
      <c r="G234" t="str">
        <f t="shared" si="15"/>
        <v>30</v>
      </c>
    </row>
    <row r="235" spans="1:7" x14ac:dyDescent="0.2">
      <c r="A235" s="5" t="s">
        <v>576</v>
      </c>
      <c r="B235" s="5" t="s">
        <v>577</v>
      </c>
      <c r="C235" s="5"/>
      <c r="D235" t="str">
        <f t="shared" si="12"/>
        <v>PA</v>
      </c>
      <c r="E235" t="str">
        <f t="shared" si="13"/>
        <v>30</v>
      </c>
      <c r="F235" t="str">
        <f t="shared" si="14"/>
        <v>00</v>
      </c>
      <c r="G235" t="str">
        <f t="shared" si="15"/>
        <v>30</v>
      </c>
    </row>
    <row r="236" spans="1:7" x14ac:dyDescent="0.2">
      <c r="A236" s="6" t="s">
        <v>578</v>
      </c>
      <c r="B236" s="6" t="s">
        <v>579</v>
      </c>
      <c r="C236" s="6"/>
      <c r="D236" t="str">
        <f t="shared" si="12"/>
        <v>PA</v>
      </c>
      <c r="E236" t="str">
        <f t="shared" si="13"/>
        <v>30</v>
      </c>
      <c r="F236" t="str">
        <f t="shared" si="14"/>
        <v>00</v>
      </c>
      <c r="G236" t="str">
        <f t="shared" si="15"/>
        <v>30</v>
      </c>
    </row>
    <row r="237" spans="1:7" x14ac:dyDescent="0.2">
      <c r="A237" s="5" t="s">
        <v>580</v>
      </c>
      <c r="B237" s="5" t="s">
        <v>581</v>
      </c>
      <c r="C237" s="5"/>
      <c r="D237" t="str">
        <f t="shared" si="12"/>
        <v>PA</v>
      </c>
      <c r="E237" t="str">
        <f t="shared" si="13"/>
        <v>30</v>
      </c>
      <c r="F237" t="str">
        <f t="shared" si="14"/>
        <v>00</v>
      </c>
      <c r="G237" t="str">
        <f t="shared" si="15"/>
        <v>30</v>
      </c>
    </row>
    <row r="238" spans="1:7" x14ac:dyDescent="0.2">
      <c r="A238" s="6" t="s">
        <v>582</v>
      </c>
      <c r="B238" s="6" t="s">
        <v>583</v>
      </c>
      <c r="C238" s="6"/>
      <c r="D238" t="str">
        <f t="shared" si="12"/>
        <v>PA</v>
      </c>
      <c r="E238" t="str">
        <f t="shared" si="13"/>
        <v>30</v>
      </c>
      <c r="F238" t="str">
        <f t="shared" si="14"/>
        <v>00</v>
      </c>
      <c r="G238" t="str">
        <f t="shared" si="15"/>
        <v>40</v>
      </c>
    </row>
    <row r="239" spans="1:7" x14ac:dyDescent="0.2">
      <c r="A239" s="5" t="s">
        <v>584</v>
      </c>
      <c r="B239" s="5" t="s">
        <v>585</v>
      </c>
      <c r="C239" s="5"/>
      <c r="D239" t="str">
        <f t="shared" si="12"/>
        <v>PA</v>
      </c>
      <c r="E239" t="str">
        <f t="shared" si="13"/>
        <v>30</v>
      </c>
      <c r="F239" t="str">
        <f t="shared" si="14"/>
        <v>00</v>
      </c>
      <c r="G239" t="str">
        <f t="shared" si="15"/>
        <v>40</v>
      </c>
    </row>
    <row r="240" spans="1:7" x14ac:dyDescent="0.2">
      <c r="A240" s="6" t="s">
        <v>5766</v>
      </c>
      <c r="B240" s="7" t="s">
        <v>586</v>
      </c>
      <c r="C240" s="6"/>
      <c r="D240" t="str">
        <f t="shared" si="12"/>
        <v>PB</v>
      </c>
      <c r="E240" t="str">
        <f t="shared" si="13"/>
        <v>04</v>
      </c>
      <c r="F240" t="str">
        <f t="shared" si="14"/>
        <v>00</v>
      </c>
      <c r="G240" t="str">
        <f t="shared" si="15"/>
        <v>00</v>
      </c>
    </row>
    <row r="241" spans="1:7" x14ac:dyDescent="0.2">
      <c r="A241" s="6" t="s">
        <v>587</v>
      </c>
      <c r="B241" s="6" t="s">
        <v>588</v>
      </c>
      <c r="C241" s="6"/>
      <c r="D241" t="str">
        <f t="shared" si="12"/>
        <v>PB</v>
      </c>
      <c r="E241" t="str">
        <f t="shared" si="13"/>
        <v>04</v>
      </c>
      <c r="F241" t="str">
        <f t="shared" si="14"/>
        <v>01</v>
      </c>
      <c r="G241" t="str">
        <f t="shared" si="15"/>
        <v>00</v>
      </c>
    </row>
    <row r="242" spans="1:7" x14ac:dyDescent="0.2">
      <c r="A242" s="6" t="s">
        <v>589</v>
      </c>
      <c r="B242" s="6" t="s">
        <v>590</v>
      </c>
      <c r="C242" s="6"/>
      <c r="D242" t="str">
        <f t="shared" si="12"/>
        <v>PB</v>
      </c>
      <c r="E242" t="str">
        <f t="shared" si="13"/>
        <v>04</v>
      </c>
      <c r="F242" t="str">
        <f t="shared" si="14"/>
        <v>01</v>
      </c>
      <c r="G242" t="str">
        <f t="shared" si="15"/>
        <v>01</v>
      </c>
    </row>
    <row r="243" spans="1:7" x14ac:dyDescent="0.2">
      <c r="A243" s="6" t="s">
        <v>591</v>
      </c>
      <c r="B243" s="6" t="s">
        <v>592</v>
      </c>
      <c r="C243" s="6"/>
      <c r="D243" t="str">
        <f t="shared" si="12"/>
        <v>PB</v>
      </c>
      <c r="E243" t="str">
        <f t="shared" si="13"/>
        <v>04</v>
      </c>
      <c r="F243" t="str">
        <f t="shared" si="14"/>
        <v>01</v>
      </c>
      <c r="G243" t="str">
        <f t="shared" si="15"/>
        <v>02</v>
      </c>
    </row>
    <row r="244" spans="1:7" x14ac:dyDescent="0.2">
      <c r="A244" s="6" t="s">
        <v>593</v>
      </c>
      <c r="B244" s="6" t="s">
        <v>594</v>
      </c>
      <c r="C244" s="6"/>
      <c r="D244" t="str">
        <f t="shared" si="12"/>
        <v>PB</v>
      </c>
      <c r="E244" t="str">
        <f t="shared" si="13"/>
        <v>04</v>
      </c>
      <c r="F244" t="str">
        <f t="shared" si="14"/>
        <v>01</v>
      </c>
      <c r="G244" t="str">
        <f t="shared" si="15"/>
        <v>03</v>
      </c>
    </row>
    <row r="245" spans="1:7" x14ac:dyDescent="0.2">
      <c r="A245" s="2" t="s">
        <v>595</v>
      </c>
      <c r="B245" s="2" t="s">
        <v>596</v>
      </c>
      <c r="C245" s="5"/>
      <c r="D245" t="str">
        <f t="shared" si="12"/>
        <v>PB</v>
      </c>
      <c r="E245" t="str">
        <f t="shared" si="13"/>
        <v>10</v>
      </c>
      <c r="F245" t="str">
        <f t="shared" si="14"/>
        <v>00</v>
      </c>
      <c r="G245" t="str">
        <f t="shared" si="15"/>
        <v>00</v>
      </c>
    </row>
    <row r="246" spans="1:7" x14ac:dyDescent="0.2">
      <c r="A246" s="5" t="s">
        <v>597</v>
      </c>
      <c r="B246" s="5" t="s">
        <v>598</v>
      </c>
      <c r="C246" s="5"/>
      <c r="D246" t="str">
        <f t="shared" si="12"/>
        <v>PB</v>
      </c>
      <c r="E246" t="str">
        <f t="shared" si="13"/>
        <v>10</v>
      </c>
      <c r="F246" t="str">
        <f t="shared" si="14"/>
        <v>02</v>
      </c>
      <c r="G246" t="str">
        <f t="shared" si="15"/>
        <v>00</v>
      </c>
    </row>
    <row r="247" spans="1:7" x14ac:dyDescent="0.2">
      <c r="A247" s="5" t="s">
        <v>599</v>
      </c>
      <c r="B247" s="5" t="s">
        <v>600</v>
      </c>
      <c r="C247" s="5"/>
      <c r="D247" t="str">
        <f t="shared" si="12"/>
        <v>PB</v>
      </c>
      <c r="E247" t="str">
        <f t="shared" si="13"/>
        <v>10</v>
      </c>
      <c r="F247" t="str">
        <f t="shared" si="14"/>
        <v>03</v>
      </c>
      <c r="G247" t="str">
        <f t="shared" si="15"/>
        <v>00</v>
      </c>
    </row>
    <row r="248" spans="1:7" x14ac:dyDescent="0.2">
      <c r="A248" s="5" t="s">
        <v>601</v>
      </c>
      <c r="B248" s="5" t="s">
        <v>602</v>
      </c>
      <c r="C248" s="5"/>
      <c r="D248" t="str">
        <f t="shared" si="12"/>
        <v>PB</v>
      </c>
      <c r="E248" t="str">
        <f t="shared" si="13"/>
        <v>10</v>
      </c>
      <c r="F248" t="str">
        <f t="shared" si="14"/>
        <v>04</v>
      </c>
      <c r="G248" t="str">
        <f t="shared" si="15"/>
        <v>00</v>
      </c>
    </row>
    <row r="249" spans="1:7" x14ac:dyDescent="0.2">
      <c r="A249" s="5" t="s">
        <v>603</v>
      </c>
      <c r="B249" s="5" t="s">
        <v>604</v>
      </c>
      <c r="C249" s="5"/>
      <c r="D249" t="str">
        <f t="shared" si="12"/>
        <v>PB</v>
      </c>
      <c r="E249" t="str">
        <f t="shared" si="13"/>
        <v>10</v>
      </c>
      <c r="F249" t="str">
        <f t="shared" si="14"/>
        <v>08</v>
      </c>
      <c r="G249" t="str">
        <f t="shared" si="15"/>
        <v>17</v>
      </c>
    </row>
    <row r="250" spans="1:7" x14ac:dyDescent="0.2">
      <c r="A250" s="5" t="s">
        <v>605</v>
      </c>
      <c r="B250" s="5" t="s">
        <v>606</v>
      </c>
      <c r="C250" s="5"/>
      <c r="D250" t="str">
        <f t="shared" si="12"/>
        <v>PB</v>
      </c>
      <c r="E250" t="str">
        <f t="shared" si="13"/>
        <v>10</v>
      </c>
      <c r="F250" t="str">
        <f t="shared" si="14"/>
        <v>08</v>
      </c>
      <c r="G250" t="str">
        <f t="shared" si="15"/>
        <v>18</v>
      </c>
    </row>
    <row r="251" spans="1:7" x14ac:dyDescent="0.2">
      <c r="A251" s="5" t="s">
        <v>607</v>
      </c>
      <c r="B251" s="5" t="s">
        <v>608</v>
      </c>
      <c r="C251" s="5"/>
      <c r="D251" t="str">
        <f t="shared" si="12"/>
        <v>PB</v>
      </c>
      <c r="E251" t="str">
        <f t="shared" si="13"/>
        <v>10</v>
      </c>
      <c r="F251" t="str">
        <f t="shared" si="14"/>
        <v>08</v>
      </c>
      <c r="G251" t="str">
        <f t="shared" si="15"/>
        <v>19</v>
      </c>
    </row>
    <row r="252" spans="1:7" ht="29" x14ac:dyDescent="0.2">
      <c r="A252" s="6" t="s">
        <v>609</v>
      </c>
      <c r="B252" s="6" t="s">
        <v>610</v>
      </c>
      <c r="C252" s="6"/>
      <c r="D252" t="str">
        <f t="shared" si="12"/>
        <v>PB</v>
      </c>
      <c r="E252" t="str">
        <f t="shared" si="13"/>
        <v>10</v>
      </c>
      <c r="F252" t="str">
        <f t="shared" si="14"/>
        <v>05</v>
      </c>
      <c r="G252" t="str">
        <f t="shared" si="15"/>
        <v>00</v>
      </c>
    </row>
    <row r="253" spans="1:7" x14ac:dyDescent="0.2">
      <c r="A253" s="5" t="s">
        <v>5767</v>
      </c>
      <c r="B253" s="2" t="s">
        <v>611</v>
      </c>
      <c r="C253" s="5"/>
      <c r="D253" t="str">
        <f t="shared" si="12"/>
        <v>PB</v>
      </c>
      <c r="E253" t="str">
        <f t="shared" si="13"/>
        <v>20</v>
      </c>
      <c r="F253" t="str">
        <f t="shared" si="14"/>
        <v>07</v>
      </c>
      <c r="G253" t="str">
        <f t="shared" si="15"/>
        <v>00</v>
      </c>
    </row>
    <row r="254" spans="1:7" x14ac:dyDescent="0.2">
      <c r="A254" s="5" t="s">
        <v>612</v>
      </c>
      <c r="B254" s="5" t="s">
        <v>613</v>
      </c>
      <c r="C254" s="5"/>
      <c r="D254" t="str">
        <f t="shared" si="12"/>
        <v>PB</v>
      </c>
      <c r="E254" t="str">
        <f t="shared" si="13"/>
        <v>20</v>
      </c>
      <c r="F254" t="str">
        <f t="shared" si="14"/>
        <v>07</v>
      </c>
      <c r="G254" t="str">
        <f t="shared" si="15"/>
        <v>42</v>
      </c>
    </row>
    <row r="255" spans="1:7" ht="29" x14ac:dyDescent="0.2">
      <c r="A255" s="5" t="s">
        <v>614</v>
      </c>
      <c r="B255" s="5" t="s">
        <v>615</v>
      </c>
      <c r="C255" s="5" t="s">
        <v>616</v>
      </c>
      <c r="D255" t="str">
        <f t="shared" si="12"/>
        <v>PB</v>
      </c>
      <c r="E255" t="str">
        <f t="shared" si="13"/>
        <v>20</v>
      </c>
      <c r="F255" t="str">
        <f t="shared" si="14"/>
        <v>07</v>
      </c>
      <c r="G255" t="str">
        <f t="shared" si="15"/>
        <v>43</v>
      </c>
    </row>
    <row r="256" spans="1:7" x14ac:dyDescent="0.2">
      <c r="A256" s="6" t="s">
        <v>617</v>
      </c>
      <c r="B256" s="6" t="s">
        <v>618</v>
      </c>
      <c r="C256" s="6"/>
      <c r="D256" t="str">
        <f t="shared" si="12"/>
        <v>PB</v>
      </c>
      <c r="E256" t="str">
        <f t="shared" si="13"/>
        <v>30</v>
      </c>
      <c r="F256" t="str">
        <f t="shared" si="14"/>
        <v>87</v>
      </c>
      <c r="G256" t="str">
        <f t="shared" si="15"/>
        <v>86</v>
      </c>
    </row>
    <row r="257" spans="1:7" x14ac:dyDescent="0.2">
      <c r="A257" s="6" t="s">
        <v>619</v>
      </c>
      <c r="B257" s="6" t="s">
        <v>620</v>
      </c>
      <c r="C257" s="6"/>
      <c r="D257" t="str">
        <f t="shared" si="12"/>
        <v>PB</v>
      </c>
      <c r="E257" t="str">
        <f t="shared" si="13"/>
        <v>30</v>
      </c>
      <c r="F257" t="str">
        <f t="shared" si="14"/>
        <v>87</v>
      </c>
      <c r="G257" t="str">
        <f t="shared" si="15"/>
        <v>87</v>
      </c>
    </row>
    <row r="258" spans="1:7" x14ac:dyDescent="0.2">
      <c r="A258" s="6" t="s">
        <v>621</v>
      </c>
      <c r="B258" s="6" t="s">
        <v>622</v>
      </c>
      <c r="C258" s="6"/>
      <c r="D258" t="str">
        <f t="shared" si="12"/>
        <v>PB</v>
      </c>
      <c r="E258" t="str">
        <f t="shared" si="13"/>
        <v>30</v>
      </c>
      <c r="F258" t="str">
        <f t="shared" si="14"/>
        <v>87</v>
      </c>
      <c r="G258" t="str">
        <f t="shared" si="15"/>
        <v>88</v>
      </c>
    </row>
    <row r="259" spans="1:7" x14ac:dyDescent="0.2">
      <c r="A259" s="2"/>
      <c r="B259" s="2" t="s">
        <v>623</v>
      </c>
      <c r="C259" s="5"/>
      <c r="D259" t="str">
        <f t="shared" si="12"/>
        <v/>
      </c>
      <c r="E259" t="str">
        <f t="shared" si="13"/>
        <v/>
      </c>
      <c r="F259" t="str">
        <f t="shared" si="14"/>
        <v/>
      </c>
      <c r="G259" t="str">
        <f t="shared" si="15"/>
        <v/>
      </c>
    </row>
    <row r="260" spans="1:7" x14ac:dyDescent="0.2">
      <c r="A260" s="5" t="s">
        <v>624</v>
      </c>
      <c r="B260" s="5" t="s">
        <v>625</v>
      </c>
      <c r="C260" s="5"/>
      <c r="D260" t="str">
        <f t="shared" ref="D260:D323" si="16">LEFT(A260,2)</f>
        <v>PB</v>
      </c>
      <c r="E260" t="str">
        <f t="shared" ref="E260:E323" si="17">MID(A260,3,2)</f>
        <v>50</v>
      </c>
      <c r="F260" t="str">
        <f t="shared" ref="F260:F323" si="18">MID(A260,5,2)</f>
        <v>00</v>
      </c>
      <c r="G260" t="str">
        <f t="shared" ref="G260:G323" si="19">MID(A260,7,2)</f>
        <v>00</v>
      </c>
    </row>
    <row r="261" spans="1:7" ht="29" x14ac:dyDescent="0.2">
      <c r="A261" s="5" t="s">
        <v>626</v>
      </c>
      <c r="B261" s="5" t="s">
        <v>627</v>
      </c>
      <c r="C261" s="5"/>
      <c r="D261" t="str">
        <f t="shared" si="16"/>
        <v>PB</v>
      </c>
      <c r="E261" t="str">
        <f t="shared" si="17"/>
        <v>50</v>
      </c>
      <c r="F261" t="str">
        <f t="shared" si="18"/>
        <v>00</v>
      </c>
      <c r="G261" t="str">
        <f t="shared" si="19"/>
        <v>01</v>
      </c>
    </row>
    <row r="262" spans="1:7" x14ac:dyDescent="0.2">
      <c r="A262" s="6" t="s">
        <v>628</v>
      </c>
      <c r="B262" s="6" t="s">
        <v>629</v>
      </c>
      <c r="C262" s="6"/>
      <c r="D262" t="str">
        <f t="shared" si="16"/>
        <v>PB</v>
      </c>
      <c r="E262" t="str">
        <f t="shared" si="17"/>
        <v>50</v>
      </c>
      <c r="F262" t="str">
        <f t="shared" si="18"/>
        <v>01</v>
      </c>
      <c r="G262" t="str">
        <f t="shared" si="19"/>
        <v>00</v>
      </c>
    </row>
    <row r="263" spans="1:7" ht="29" x14ac:dyDescent="0.2">
      <c r="A263" s="6" t="s">
        <v>630</v>
      </c>
      <c r="B263" s="6" t="s">
        <v>631</v>
      </c>
      <c r="C263" s="6"/>
      <c r="D263" t="str">
        <f t="shared" si="16"/>
        <v>PB</v>
      </c>
      <c r="E263" t="str">
        <f t="shared" si="17"/>
        <v>50</v>
      </c>
      <c r="F263" t="str">
        <f t="shared" si="18"/>
        <v>01</v>
      </c>
      <c r="G263" t="str">
        <f t="shared" si="19"/>
        <v>01</v>
      </c>
    </row>
    <row r="264" spans="1:7" ht="29" x14ac:dyDescent="0.2">
      <c r="A264" s="6" t="s">
        <v>632</v>
      </c>
      <c r="B264" s="6" t="s">
        <v>633</v>
      </c>
      <c r="C264" s="6"/>
      <c r="D264" t="str">
        <f t="shared" si="16"/>
        <v>PB</v>
      </c>
      <c r="E264" t="str">
        <f t="shared" si="17"/>
        <v>50</v>
      </c>
      <c r="F264" t="str">
        <f t="shared" si="18"/>
        <v>01</v>
      </c>
      <c r="G264" t="str">
        <f t="shared" si="19"/>
        <v>02</v>
      </c>
    </row>
    <row r="265" spans="1:7" x14ac:dyDescent="0.2">
      <c r="A265" s="5" t="s">
        <v>634</v>
      </c>
      <c r="B265" s="5" t="s">
        <v>635</v>
      </c>
      <c r="C265" s="5"/>
      <c r="D265" t="str">
        <f t="shared" si="16"/>
        <v>PB</v>
      </c>
      <c r="E265" t="str">
        <f t="shared" si="17"/>
        <v>50</v>
      </c>
      <c r="F265" t="str">
        <f t="shared" si="18"/>
        <v>02</v>
      </c>
      <c r="G265" t="str">
        <f t="shared" si="19"/>
        <v>00</v>
      </c>
    </row>
    <row r="266" spans="1:7" x14ac:dyDescent="0.2">
      <c r="A266" s="5" t="s">
        <v>636</v>
      </c>
      <c r="B266" s="5" t="s">
        <v>637</v>
      </c>
      <c r="C266" s="5"/>
      <c r="D266" t="str">
        <f t="shared" si="16"/>
        <v>PB</v>
      </c>
      <c r="E266" t="str">
        <f t="shared" si="17"/>
        <v>50</v>
      </c>
      <c r="F266" t="str">
        <f t="shared" si="18"/>
        <v>02</v>
      </c>
      <c r="G266" t="str">
        <f t="shared" si="19"/>
        <v>01</v>
      </c>
    </row>
    <row r="267" spans="1:7" ht="43" x14ac:dyDescent="0.2">
      <c r="A267" s="5" t="s">
        <v>638</v>
      </c>
      <c r="B267" s="5" t="s">
        <v>639</v>
      </c>
      <c r="C267" s="5"/>
      <c r="D267" t="str">
        <f t="shared" si="16"/>
        <v>PB</v>
      </c>
      <c r="E267" t="str">
        <f t="shared" si="17"/>
        <v>50</v>
      </c>
      <c r="F267" t="str">
        <f t="shared" si="18"/>
        <v>02</v>
      </c>
      <c r="G267" t="str">
        <f t="shared" si="19"/>
        <v>02</v>
      </c>
    </row>
    <row r="268" spans="1:7" x14ac:dyDescent="0.2">
      <c r="A268" s="6" t="s">
        <v>640</v>
      </c>
      <c r="B268" s="6" t="s">
        <v>641</v>
      </c>
      <c r="C268" s="6"/>
      <c r="D268" t="str">
        <f t="shared" si="16"/>
        <v>PB</v>
      </c>
      <c r="E268" t="str">
        <f t="shared" si="17"/>
        <v>50</v>
      </c>
      <c r="F268" t="str">
        <f t="shared" si="18"/>
        <v>03</v>
      </c>
      <c r="G268" t="str">
        <f t="shared" si="19"/>
        <v>00</v>
      </c>
    </row>
    <row r="269" spans="1:7" ht="29" x14ac:dyDescent="0.2">
      <c r="A269" s="6" t="s">
        <v>642</v>
      </c>
      <c r="B269" s="6" t="s">
        <v>643</v>
      </c>
      <c r="C269" s="6"/>
      <c r="D269" t="str">
        <f t="shared" si="16"/>
        <v>PB</v>
      </c>
      <c r="E269" t="str">
        <f t="shared" si="17"/>
        <v>50</v>
      </c>
      <c r="F269" t="str">
        <f t="shared" si="18"/>
        <v>03</v>
      </c>
      <c r="G269" t="str">
        <f t="shared" si="19"/>
        <v>01</v>
      </c>
    </row>
    <row r="270" spans="1:7" x14ac:dyDescent="0.2">
      <c r="A270" s="5" t="s">
        <v>644</v>
      </c>
      <c r="B270" s="5" t="s">
        <v>645</v>
      </c>
      <c r="C270" s="5"/>
      <c r="D270" t="str">
        <f t="shared" si="16"/>
        <v>PC</v>
      </c>
      <c r="E270" t="str">
        <f t="shared" si="17"/>
        <v>00</v>
      </c>
      <c r="F270" t="str">
        <f t="shared" si="18"/>
        <v>23</v>
      </c>
      <c r="G270" t="str">
        <f t="shared" si="19"/>
        <v>86</v>
      </c>
    </row>
    <row r="271" spans="1:7" x14ac:dyDescent="0.2">
      <c r="A271" s="6" t="s">
        <v>646</v>
      </c>
      <c r="B271" s="6" t="s">
        <v>647</v>
      </c>
      <c r="C271" s="6"/>
      <c r="D271" t="str">
        <f t="shared" si="16"/>
        <v>PC</v>
      </c>
      <c r="E271" t="str">
        <f t="shared" si="17"/>
        <v>01</v>
      </c>
      <c r="F271" t="str">
        <f t="shared" si="18"/>
        <v>00</v>
      </c>
      <c r="G271" t="str">
        <f t="shared" si="19"/>
        <v>00</v>
      </c>
    </row>
    <row r="272" spans="1:7" x14ac:dyDescent="0.2">
      <c r="A272" s="5" t="s">
        <v>648</v>
      </c>
      <c r="B272" s="5" t="s">
        <v>649</v>
      </c>
      <c r="C272" s="5"/>
      <c r="D272" t="str">
        <f t="shared" si="16"/>
        <v>PC</v>
      </c>
      <c r="E272" t="str">
        <f t="shared" si="17"/>
        <v>02</v>
      </c>
      <c r="F272" t="str">
        <f t="shared" si="18"/>
        <v>00</v>
      </c>
      <c r="G272" t="str">
        <f t="shared" si="19"/>
        <v>00</v>
      </c>
    </row>
    <row r="273" spans="1:7" x14ac:dyDescent="0.2">
      <c r="A273" s="5" t="s">
        <v>650</v>
      </c>
      <c r="B273" s="5" t="s">
        <v>651</v>
      </c>
      <c r="C273" s="5"/>
      <c r="D273" t="str">
        <f t="shared" si="16"/>
        <v>PC</v>
      </c>
      <c r="E273" t="str">
        <f t="shared" si="17"/>
        <v>02</v>
      </c>
      <c r="F273" t="str">
        <f t="shared" si="18"/>
        <v>05</v>
      </c>
      <c r="G273" t="str">
        <f t="shared" si="19"/>
        <v>98</v>
      </c>
    </row>
    <row r="274" spans="1:7" ht="43" x14ac:dyDescent="0.2">
      <c r="A274" s="7" t="s">
        <v>652</v>
      </c>
      <c r="B274" s="7" t="s">
        <v>653</v>
      </c>
      <c r="C274" s="6" t="s">
        <v>654</v>
      </c>
      <c r="D274" t="str">
        <f t="shared" si="16"/>
        <v>PC</v>
      </c>
      <c r="E274" t="str">
        <f t="shared" si="17"/>
        <v>03</v>
      </c>
      <c r="F274" t="str">
        <f t="shared" si="18"/>
        <v>00</v>
      </c>
      <c r="G274" t="str">
        <f t="shared" si="19"/>
        <v>00</v>
      </c>
    </row>
    <row r="275" spans="1:7" ht="43" x14ac:dyDescent="0.2">
      <c r="A275" s="6" t="s">
        <v>655</v>
      </c>
      <c r="B275" s="6" t="s">
        <v>656</v>
      </c>
      <c r="C275" s="6" t="s">
        <v>657</v>
      </c>
      <c r="D275" t="str">
        <f t="shared" si="16"/>
        <v>PC</v>
      </c>
      <c r="E275" t="str">
        <f t="shared" si="17"/>
        <v>03</v>
      </c>
      <c r="F275" t="str">
        <f t="shared" si="18"/>
        <v>01</v>
      </c>
      <c r="G275" t="str">
        <f t="shared" si="19"/>
        <v>00</v>
      </c>
    </row>
    <row r="276" spans="1:7" x14ac:dyDescent="0.2">
      <c r="A276" s="6" t="s">
        <v>658</v>
      </c>
      <c r="B276" s="6" t="s">
        <v>659</v>
      </c>
      <c r="C276" s="6"/>
      <c r="D276" t="str">
        <f t="shared" si="16"/>
        <v>PC</v>
      </c>
      <c r="E276" t="str">
        <f t="shared" si="17"/>
        <v>03</v>
      </c>
      <c r="F276" t="str">
        <f t="shared" si="18"/>
        <v>01</v>
      </c>
      <c r="G276" t="str">
        <f t="shared" si="19"/>
        <v>01</v>
      </c>
    </row>
    <row r="277" spans="1:7" x14ac:dyDescent="0.2">
      <c r="A277" s="6" t="s">
        <v>660</v>
      </c>
      <c r="B277" s="6" t="s">
        <v>661</v>
      </c>
      <c r="C277" s="6"/>
      <c r="D277" t="str">
        <f t="shared" si="16"/>
        <v>PC</v>
      </c>
      <c r="E277" t="str">
        <f t="shared" si="17"/>
        <v>03</v>
      </c>
      <c r="F277" t="str">
        <f t="shared" si="18"/>
        <v>01</v>
      </c>
      <c r="G277" t="str">
        <f t="shared" si="19"/>
        <v>03</v>
      </c>
    </row>
    <row r="278" spans="1:7" x14ac:dyDescent="0.2">
      <c r="A278" s="6" t="s">
        <v>662</v>
      </c>
      <c r="B278" s="6" t="s">
        <v>663</v>
      </c>
      <c r="C278" s="6"/>
      <c r="D278" t="str">
        <f t="shared" si="16"/>
        <v>PC</v>
      </c>
      <c r="E278" t="str">
        <f t="shared" si="17"/>
        <v>03</v>
      </c>
      <c r="F278" t="str">
        <f t="shared" si="18"/>
        <v>01</v>
      </c>
      <c r="G278" t="str">
        <f t="shared" si="19"/>
        <v>05</v>
      </c>
    </row>
    <row r="279" spans="1:7" x14ac:dyDescent="0.2">
      <c r="A279" s="6" t="s">
        <v>664</v>
      </c>
      <c r="B279" s="6" t="s">
        <v>665</v>
      </c>
      <c r="C279" s="6"/>
      <c r="D279" t="str">
        <f t="shared" si="16"/>
        <v>PC</v>
      </c>
      <c r="E279" t="str">
        <f t="shared" si="17"/>
        <v>03</v>
      </c>
      <c r="F279" t="str">
        <f t="shared" si="18"/>
        <v>01</v>
      </c>
      <c r="G279" t="str">
        <f t="shared" si="19"/>
        <v>06</v>
      </c>
    </row>
    <row r="280" spans="1:7" x14ac:dyDescent="0.2">
      <c r="A280" s="6" t="s">
        <v>666</v>
      </c>
      <c r="B280" s="6" t="s">
        <v>667</v>
      </c>
      <c r="C280" s="6"/>
      <c r="D280" t="str">
        <f t="shared" si="16"/>
        <v>PC</v>
      </c>
      <c r="E280" t="str">
        <f t="shared" si="17"/>
        <v>03</v>
      </c>
      <c r="F280" t="str">
        <f t="shared" si="18"/>
        <v>01</v>
      </c>
      <c r="G280" t="str">
        <f t="shared" si="19"/>
        <v>08</v>
      </c>
    </row>
    <row r="281" spans="1:7" x14ac:dyDescent="0.2">
      <c r="A281" s="6" t="s">
        <v>668</v>
      </c>
      <c r="B281" s="6" t="s">
        <v>669</v>
      </c>
      <c r="C281" s="6"/>
      <c r="D281" t="str">
        <f t="shared" si="16"/>
        <v>PC</v>
      </c>
      <c r="E281" t="str">
        <f t="shared" si="17"/>
        <v>03</v>
      </c>
      <c r="F281" t="str">
        <f t="shared" si="18"/>
        <v>01</v>
      </c>
      <c r="G281" t="str">
        <f t="shared" si="19"/>
        <v>09</v>
      </c>
    </row>
    <row r="282" spans="1:7" x14ac:dyDescent="0.2">
      <c r="A282" s="6" t="s">
        <v>670</v>
      </c>
      <c r="B282" s="6" t="s">
        <v>671</v>
      </c>
      <c r="C282" s="6"/>
      <c r="D282" t="str">
        <f t="shared" si="16"/>
        <v>PC</v>
      </c>
      <c r="E282" t="str">
        <f t="shared" si="17"/>
        <v>03</v>
      </c>
      <c r="F282" t="str">
        <f t="shared" si="18"/>
        <v>01</v>
      </c>
      <c r="G282" t="str">
        <f t="shared" si="19"/>
        <v>10</v>
      </c>
    </row>
    <row r="283" spans="1:7" x14ac:dyDescent="0.2">
      <c r="A283" s="6" t="s">
        <v>672</v>
      </c>
      <c r="B283" s="6" t="s">
        <v>673</v>
      </c>
      <c r="C283" s="6"/>
      <c r="D283" t="str">
        <f t="shared" si="16"/>
        <v>PC</v>
      </c>
      <c r="E283" t="str">
        <f t="shared" si="17"/>
        <v>03</v>
      </c>
      <c r="F283" t="str">
        <f t="shared" si="18"/>
        <v>01</v>
      </c>
      <c r="G283" t="str">
        <f t="shared" si="19"/>
        <v>11</v>
      </c>
    </row>
    <row r="284" spans="1:7" ht="29" x14ac:dyDescent="0.2">
      <c r="A284" s="6" t="s">
        <v>674</v>
      </c>
      <c r="B284" s="6" t="s">
        <v>675</v>
      </c>
      <c r="C284" s="6" t="s">
        <v>676</v>
      </c>
      <c r="D284" t="str">
        <f t="shared" si="16"/>
        <v>PC</v>
      </c>
      <c r="E284" t="str">
        <f t="shared" si="17"/>
        <v>03</v>
      </c>
      <c r="F284" t="str">
        <f t="shared" si="18"/>
        <v>01</v>
      </c>
      <c r="G284" t="str">
        <f t="shared" si="19"/>
        <v>13</v>
      </c>
    </row>
    <row r="285" spans="1:7" x14ac:dyDescent="0.2">
      <c r="A285" s="6" t="s">
        <v>677</v>
      </c>
      <c r="B285" s="6" t="s">
        <v>678</v>
      </c>
      <c r="C285" s="6"/>
      <c r="D285" t="str">
        <f t="shared" si="16"/>
        <v>PC</v>
      </c>
      <c r="E285" t="str">
        <f t="shared" si="17"/>
        <v>03</v>
      </c>
      <c r="F285" t="str">
        <f t="shared" si="18"/>
        <v>01</v>
      </c>
      <c r="G285" t="str">
        <f t="shared" si="19"/>
        <v>15</v>
      </c>
    </row>
    <row r="286" spans="1:7" x14ac:dyDescent="0.2">
      <c r="A286" s="6" t="s">
        <v>679</v>
      </c>
      <c r="B286" s="6" t="s">
        <v>680</v>
      </c>
      <c r="C286" s="6"/>
      <c r="D286" t="str">
        <f t="shared" si="16"/>
        <v>PC</v>
      </c>
      <c r="E286" t="str">
        <f t="shared" si="17"/>
        <v>03</v>
      </c>
      <c r="F286" t="str">
        <f t="shared" si="18"/>
        <v>01</v>
      </c>
      <c r="G286" t="str">
        <f t="shared" si="19"/>
        <v>16</v>
      </c>
    </row>
    <row r="287" spans="1:7" x14ac:dyDescent="0.2">
      <c r="A287" s="6" t="s">
        <v>681</v>
      </c>
      <c r="B287" s="6" t="s">
        <v>682</v>
      </c>
      <c r="C287" s="6"/>
      <c r="D287" t="str">
        <f t="shared" si="16"/>
        <v>PC</v>
      </c>
      <c r="E287" t="str">
        <f t="shared" si="17"/>
        <v>03</v>
      </c>
      <c r="F287" t="str">
        <f t="shared" si="18"/>
        <v>01</v>
      </c>
      <c r="G287" t="str">
        <f t="shared" si="19"/>
        <v>17</v>
      </c>
    </row>
    <row r="288" spans="1:7" x14ac:dyDescent="0.2">
      <c r="A288" s="6" t="s">
        <v>683</v>
      </c>
      <c r="B288" s="6" t="s">
        <v>684</v>
      </c>
      <c r="C288" s="6"/>
      <c r="D288" t="str">
        <f t="shared" si="16"/>
        <v>PC</v>
      </c>
      <c r="E288" t="str">
        <f t="shared" si="17"/>
        <v>03</v>
      </c>
      <c r="F288" t="str">
        <f t="shared" si="18"/>
        <v>01</v>
      </c>
      <c r="G288" t="str">
        <f t="shared" si="19"/>
        <v>18</v>
      </c>
    </row>
    <row r="289" spans="1:7" x14ac:dyDescent="0.2">
      <c r="A289" s="6" t="s">
        <v>685</v>
      </c>
      <c r="B289" s="6" t="s">
        <v>686</v>
      </c>
      <c r="C289" s="6"/>
      <c r="D289" t="str">
        <f t="shared" si="16"/>
        <v>PC</v>
      </c>
      <c r="E289" t="str">
        <f t="shared" si="17"/>
        <v>03</v>
      </c>
      <c r="F289" t="str">
        <f t="shared" si="18"/>
        <v>01</v>
      </c>
      <c r="G289" t="str">
        <f t="shared" si="19"/>
        <v>19</v>
      </c>
    </row>
    <row r="290" spans="1:7" x14ac:dyDescent="0.2">
      <c r="A290" s="6" t="s">
        <v>687</v>
      </c>
      <c r="B290" s="6" t="s">
        <v>688</v>
      </c>
      <c r="C290" s="6"/>
      <c r="D290" t="str">
        <f t="shared" si="16"/>
        <v>PC</v>
      </c>
      <c r="E290" t="str">
        <f t="shared" si="17"/>
        <v>03</v>
      </c>
      <c r="F290" t="str">
        <f t="shared" si="18"/>
        <v>01</v>
      </c>
      <c r="G290" t="str">
        <f t="shared" si="19"/>
        <v>20</v>
      </c>
    </row>
    <row r="291" spans="1:7" x14ac:dyDescent="0.2">
      <c r="A291" s="6" t="s">
        <v>689</v>
      </c>
      <c r="B291" s="6" t="s">
        <v>690</v>
      </c>
      <c r="C291" s="6"/>
      <c r="D291" t="str">
        <f t="shared" si="16"/>
        <v>PC</v>
      </c>
      <c r="E291" t="str">
        <f t="shared" si="17"/>
        <v>03</v>
      </c>
      <c r="F291" t="str">
        <f t="shared" si="18"/>
        <v>01</v>
      </c>
      <c r="G291" t="str">
        <f t="shared" si="19"/>
        <v>21</v>
      </c>
    </row>
    <row r="292" spans="1:7" x14ac:dyDescent="0.2">
      <c r="A292" s="6" t="s">
        <v>691</v>
      </c>
      <c r="B292" s="6" t="s">
        <v>692</v>
      </c>
      <c r="C292" s="6"/>
      <c r="D292" t="str">
        <f t="shared" si="16"/>
        <v>PC</v>
      </c>
      <c r="E292" t="str">
        <f t="shared" si="17"/>
        <v>03</v>
      </c>
      <c r="F292" t="str">
        <f t="shared" si="18"/>
        <v>01</v>
      </c>
      <c r="G292" t="str">
        <f t="shared" si="19"/>
        <v>22</v>
      </c>
    </row>
    <row r="293" spans="1:7" x14ac:dyDescent="0.2">
      <c r="A293" s="6" t="s">
        <v>693</v>
      </c>
      <c r="B293" s="6" t="s">
        <v>694</v>
      </c>
      <c r="C293" s="6"/>
      <c r="D293" t="str">
        <f t="shared" si="16"/>
        <v>PC</v>
      </c>
      <c r="E293" t="str">
        <f t="shared" si="17"/>
        <v>03</v>
      </c>
      <c r="F293" t="str">
        <f t="shared" si="18"/>
        <v>01</v>
      </c>
      <c r="G293" t="str">
        <f t="shared" si="19"/>
        <v>23</v>
      </c>
    </row>
    <row r="294" spans="1:7" x14ac:dyDescent="0.2">
      <c r="A294" s="6" t="s">
        <v>695</v>
      </c>
      <c r="B294" s="6" t="s">
        <v>696</v>
      </c>
      <c r="C294" s="6" t="s">
        <v>697</v>
      </c>
      <c r="D294" t="str">
        <f t="shared" si="16"/>
        <v>PC</v>
      </c>
      <c r="E294" t="str">
        <f t="shared" si="17"/>
        <v>03</v>
      </c>
      <c r="F294" t="str">
        <f t="shared" si="18"/>
        <v>01</v>
      </c>
      <c r="G294" t="str">
        <f t="shared" si="19"/>
        <v>24</v>
      </c>
    </row>
    <row r="295" spans="1:7" x14ac:dyDescent="0.2">
      <c r="A295" s="6" t="s">
        <v>698</v>
      </c>
      <c r="B295" s="6" t="s">
        <v>699</v>
      </c>
      <c r="C295" s="6"/>
      <c r="D295" t="str">
        <f t="shared" si="16"/>
        <v>PC</v>
      </c>
      <c r="E295" t="str">
        <f t="shared" si="17"/>
        <v>03</v>
      </c>
      <c r="F295" t="str">
        <f t="shared" si="18"/>
        <v>01</v>
      </c>
      <c r="G295" t="str">
        <f t="shared" si="19"/>
        <v>25</v>
      </c>
    </row>
    <row r="296" spans="1:7" x14ac:dyDescent="0.2">
      <c r="A296" s="6" t="s">
        <v>700</v>
      </c>
      <c r="B296" s="6" t="s">
        <v>701</v>
      </c>
      <c r="C296" s="6"/>
      <c r="D296" t="str">
        <f t="shared" si="16"/>
        <v>PC</v>
      </c>
      <c r="E296" t="str">
        <f t="shared" si="17"/>
        <v>03</v>
      </c>
      <c r="F296" t="str">
        <f t="shared" si="18"/>
        <v>01</v>
      </c>
      <c r="G296" t="str">
        <f t="shared" si="19"/>
        <v>26</v>
      </c>
    </row>
    <row r="297" spans="1:7" x14ac:dyDescent="0.2">
      <c r="A297" s="6" t="s">
        <v>702</v>
      </c>
      <c r="B297" s="6" t="s">
        <v>703</v>
      </c>
      <c r="C297" s="6"/>
      <c r="D297" t="str">
        <f t="shared" si="16"/>
        <v>PC</v>
      </c>
      <c r="E297" t="str">
        <f t="shared" si="17"/>
        <v>03</v>
      </c>
      <c r="F297" t="str">
        <f t="shared" si="18"/>
        <v>01</v>
      </c>
      <c r="G297" t="str">
        <f t="shared" si="19"/>
        <v>27</v>
      </c>
    </row>
    <row r="298" spans="1:7" x14ac:dyDescent="0.2">
      <c r="A298" s="6" t="s">
        <v>704</v>
      </c>
      <c r="B298" s="6" t="s">
        <v>705</v>
      </c>
      <c r="C298" s="6"/>
      <c r="D298" t="str">
        <f t="shared" si="16"/>
        <v>PC</v>
      </c>
      <c r="E298" t="str">
        <f t="shared" si="17"/>
        <v>03</v>
      </c>
      <c r="F298" t="str">
        <f t="shared" si="18"/>
        <v>01</v>
      </c>
      <c r="G298" t="str">
        <f t="shared" si="19"/>
        <v>28</v>
      </c>
    </row>
    <row r="299" spans="1:7" x14ac:dyDescent="0.2">
      <c r="A299" s="6" t="s">
        <v>706</v>
      </c>
      <c r="B299" s="6" t="s">
        <v>707</v>
      </c>
      <c r="C299" s="6"/>
      <c r="D299" t="str">
        <f t="shared" si="16"/>
        <v>PC</v>
      </c>
      <c r="E299" t="str">
        <f t="shared" si="17"/>
        <v>03</v>
      </c>
      <c r="F299" t="str">
        <f t="shared" si="18"/>
        <v>01</v>
      </c>
      <c r="G299" t="str">
        <f t="shared" si="19"/>
        <v>29</v>
      </c>
    </row>
    <row r="300" spans="1:7" x14ac:dyDescent="0.2">
      <c r="A300" s="6" t="s">
        <v>708</v>
      </c>
      <c r="B300" s="6" t="s">
        <v>709</v>
      </c>
      <c r="C300" s="6"/>
      <c r="D300" t="str">
        <f t="shared" si="16"/>
        <v>PC</v>
      </c>
      <c r="E300" t="str">
        <f t="shared" si="17"/>
        <v>03</v>
      </c>
      <c r="F300" t="str">
        <f t="shared" si="18"/>
        <v>01</v>
      </c>
      <c r="G300" t="str">
        <f t="shared" si="19"/>
        <v>30</v>
      </c>
    </row>
    <row r="301" spans="1:7" x14ac:dyDescent="0.2">
      <c r="A301" s="6" t="s">
        <v>710</v>
      </c>
      <c r="B301" s="6" t="s">
        <v>711</v>
      </c>
      <c r="C301" s="6"/>
      <c r="D301" t="str">
        <f t="shared" si="16"/>
        <v>PC</v>
      </c>
      <c r="E301" t="str">
        <f t="shared" si="17"/>
        <v>03</v>
      </c>
      <c r="F301" t="str">
        <f t="shared" si="18"/>
        <v>01</v>
      </c>
      <c r="G301" t="str">
        <f t="shared" si="19"/>
        <v>31</v>
      </c>
    </row>
    <row r="302" spans="1:7" x14ac:dyDescent="0.2">
      <c r="A302" s="6" t="s">
        <v>712</v>
      </c>
      <c r="B302" s="6" t="s">
        <v>713</v>
      </c>
      <c r="C302" s="6"/>
      <c r="D302" t="str">
        <f t="shared" si="16"/>
        <v>PC</v>
      </c>
      <c r="E302" t="str">
        <f t="shared" si="17"/>
        <v>03</v>
      </c>
      <c r="F302" t="str">
        <f t="shared" si="18"/>
        <v>01</v>
      </c>
      <c r="G302" t="str">
        <f t="shared" si="19"/>
        <v>33</v>
      </c>
    </row>
    <row r="303" spans="1:7" x14ac:dyDescent="0.2">
      <c r="A303" s="6" t="s">
        <v>714</v>
      </c>
      <c r="B303" s="6" t="s">
        <v>715</v>
      </c>
      <c r="C303" s="6"/>
      <c r="D303" t="str">
        <f t="shared" si="16"/>
        <v>PC</v>
      </c>
      <c r="E303" t="str">
        <f t="shared" si="17"/>
        <v>03</v>
      </c>
      <c r="F303" t="str">
        <f t="shared" si="18"/>
        <v>01</v>
      </c>
      <c r="G303" t="str">
        <f t="shared" si="19"/>
        <v>34</v>
      </c>
    </row>
    <row r="304" spans="1:7" x14ac:dyDescent="0.2">
      <c r="A304" s="6" t="s">
        <v>716</v>
      </c>
      <c r="B304" s="6" t="s">
        <v>717</v>
      </c>
      <c r="C304" s="6"/>
      <c r="D304" t="str">
        <f t="shared" si="16"/>
        <v>PC</v>
      </c>
      <c r="E304" t="str">
        <f t="shared" si="17"/>
        <v>03</v>
      </c>
      <c r="F304" t="str">
        <f t="shared" si="18"/>
        <v>01</v>
      </c>
      <c r="G304" t="str">
        <f t="shared" si="19"/>
        <v>35</v>
      </c>
    </row>
    <row r="305" spans="1:7" x14ac:dyDescent="0.2">
      <c r="A305" s="6" t="s">
        <v>718</v>
      </c>
      <c r="B305" s="6" t="s">
        <v>719</v>
      </c>
      <c r="C305" s="6"/>
      <c r="D305" t="str">
        <f t="shared" si="16"/>
        <v>PC</v>
      </c>
      <c r="E305" t="str">
        <f t="shared" si="17"/>
        <v>03</v>
      </c>
      <c r="F305" t="str">
        <f t="shared" si="18"/>
        <v>01</v>
      </c>
      <c r="G305" t="str">
        <f t="shared" si="19"/>
        <v>37</v>
      </c>
    </row>
    <row r="306" spans="1:7" x14ac:dyDescent="0.2">
      <c r="A306" s="6" t="s">
        <v>720</v>
      </c>
      <c r="B306" s="6" t="s">
        <v>721</v>
      </c>
      <c r="C306" s="6"/>
      <c r="D306" t="str">
        <f t="shared" si="16"/>
        <v>PC</v>
      </c>
      <c r="E306" t="str">
        <f t="shared" si="17"/>
        <v>03</v>
      </c>
      <c r="F306" t="str">
        <f t="shared" si="18"/>
        <v>01</v>
      </c>
      <c r="G306" t="str">
        <f t="shared" si="19"/>
        <v>38</v>
      </c>
    </row>
    <row r="307" spans="1:7" x14ac:dyDescent="0.2">
      <c r="A307" s="6" t="s">
        <v>722</v>
      </c>
      <c r="B307" s="6" t="s">
        <v>723</v>
      </c>
      <c r="C307" s="6"/>
      <c r="D307" t="str">
        <f t="shared" si="16"/>
        <v>PC</v>
      </c>
      <c r="E307" t="str">
        <f t="shared" si="17"/>
        <v>03</v>
      </c>
      <c r="F307" t="str">
        <f t="shared" si="18"/>
        <v>01</v>
      </c>
      <c r="G307" t="str">
        <f t="shared" si="19"/>
        <v>39</v>
      </c>
    </row>
    <row r="308" spans="1:7" x14ac:dyDescent="0.2">
      <c r="A308" s="6" t="s">
        <v>724</v>
      </c>
      <c r="B308" s="6" t="s">
        <v>725</v>
      </c>
      <c r="C308" s="6"/>
      <c r="D308" t="str">
        <f t="shared" si="16"/>
        <v>PC</v>
      </c>
      <c r="E308" t="str">
        <f t="shared" si="17"/>
        <v>03</v>
      </c>
      <c r="F308" t="str">
        <f t="shared" si="18"/>
        <v>01</v>
      </c>
      <c r="G308" t="str">
        <f t="shared" si="19"/>
        <v>40</v>
      </c>
    </row>
    <row r="309" spans="1:7" x14ac:dyDescent="0.2">
      <c r="A309" s="6" t="s">
        <v>726</v>
      </c>
      <c r="B309" s="6" t="s">
        <v>727</v>
      </c>
      <c r="C309" s="6"/>
      <c r="D309" t="str">
        <f t="shared" si="16"/>
        <v>PC</v>
      </c>
      <c r="E309" t="str">
        <f t="shared" si="17"/>
        <v>03</v>
      </c>
      <c r="F309" t="str">
        <f t="shared" si="18"/>
        <v>01</v>
      </c>
      <c r="G309" t="str">
        <f t="shared" si="19"/>
        <v>42</v>
      </c>
    </row>
    <row r="310" spans="1:7" x14ac:dyDescent="0.2">
      <c r="A310" s="6" t="s">
        <v>728</v>
      </c>
      <c r="B310" s="6" t="s">
        <v>729</v>
      </c>
      <c r="C310" s="6"/>
      <c r="D310" t="str">
        <f t="shared" si="16"/>
        <v>PC</v>
      </c>
      <c r="E310" t="str">
        <f t="shared" si="17"/>
        <v>03</v>
      </c>
      <c r="F310" t="str">
        <f t="shared" si="18"/>
        <v>01</v>
      </c>
      <c r="G310" t="str">
        <f t="shared" si="19"/>
        <v>43</v>
      </c>
    </row>
    <row r="311" spans="1:7" x14ac:dyDescent="0.2">
      <c r="A311" s="6" t="s">
        <v>730</v>
      </c>
      <c r="B311" s="6" t="s">
        <v>731</v>
      </c>
      <c r="C311" s="6"/>
      <c r="D311" t="str">
        <f t="shared" si="16"/>
        <v>PC</v>
      </c>
      <c r="E311" t="str">
        <f t="shared" si="17"/>
        <v>03</v>
      </c>
      <c r="F311" t="str">
        <f t="shared" si="18"/>
        <v>01</v>
      </c>
      <c r="G311" t="str">
        <f t="shared" si="19"/>
        <v>44</v>
      </c>
    </row>
    <row r="312" spans="1:7" x14ac:dyDescent="0.2">
      <c r="A312" s="6" t="s">
        <v>732</v>
      </c>
      <c r="B312" s="6" t="s">
        <v>733</v>
      </c>
      <c r="C312" s="6"/>
      <c r="D312" t="str">
        <f t="shared" si="16"/>
        <v>PC</v>
      </c>
      <c r="E312" t="str">
        <f t="shared" si="17"/>
        <v>03</v>
      </c>
      <c r="F312" t="str">
        <f t="shared" si="18"/>
        <v>01</v>
      </c>
      <c r="G312" t="str">
        <f t="shared" si="19"/>
        <v>45</v>
      </c>
    </row>
    <row r="313" spans="1:7" x14ac:dyDescent="0.2">
      <c r="A313" s="6" t="s">
        <v>734</v>
      </c>
      <c r="B313" s="6" t="s">
        <v>735</v>
      </c>
      <c r="C313" s="6"/>
      <c r="D313" t="str">
        <f t="shared" si="16"/>
        <v>PC</v>
      </c>
      <c r="E313" t="str">
        <f t="shared" si="17"/>
        <v>03</v>
      </c>
      <c r="F313" t="str">
        <f t="shared" si="18"/>
        <v>01</v>
      </c>
      <c r="G313" t="str">
        <f t="shared" si="19"/>
        <v>46</v>
      </c>
    </row>
    <row r="314" spans="1:7" x14ac:dyDescent="0.2">
      <c r="A314" s="6" t="s">
        <v>736</v>
      </c>
      <c r="B314" s="6" t="s">
        <v>737</v>
      </c>
      <c r="C314" s="6"/>
      <c r="D314" t="str">
        <f t="shared" si="16"/>
        <v>PC</v>
      </c>
      <c r="E314" t="str">
        <f t="shared" si="17"/>
        <v>03</v>
      </c>
      <c r="F314" t="str">
        <f t="shared" si="18"/>
        <v>01</v>
      </c>
      <c r="G314" t="str">
        <f t="shared" si="19"/>
        <v>47</v>
      </c>
    </row>
    <row r="315" spans="1:7" x14ac:dyDescent="0.2">
      <c r="A315" s="6" t="s">
        <v>738</v>
      </c>
      <c r="B315" s="6" t="s">
        <v>739</v>
      </c>
      <c r="C315" s="6"/>
      <c r="D315" t="str">
        <f t="shared" si="16"/>
        <v>PC</v>
      </c>
      <c r="E315" t="str">
        <f t="shared" si="17"/>
        <v>03</v>
      </c>
      <c r="F315" t="str">
        <f t="shared" si="18"/>
        <v>01</v>
      </c>
      <c r="G315" t="str">
        <f t="shared" si="19"/>
        <v>48</v>
      </c>
    </row>
    <row r="316" spans="1:7" x14ac:dyDescent="0.2">
      <c r="A316" s="6" t="s">
        <v>740</v>
      </c>
      <c r="B316" s="6" t="s">
        <v>741</v>
      </c>
      <c r="C316" s="6"/>
      <c r="D316" t="str">
        <f t="shared" si="16"/>
        <v>PC</v>
      </c>
      <c r="E316" t="str">
        <f t="shared" si="17"/>
        <v>03</v>
      </c>
      <c r="F316" t="str">
        <f t="shared" si="18"/>
        <v>01</v>
      </c>
      <c r="G316" t="str">
        <f t="shared" si="19"/>
        <v>50</v>
      </c>
    </row>
    <row r="317" spans="1:7" x14ac:dyDescent="0.2">
      <c r="A317" s="6" t="s">
        <v>742</v>
      </c>
      <c r="B317" s="6" t="s">
        <v>743</v>
      </c>
      <c r="C317" s="6"/>
      <c r="D317" t="str">
        <f t="shared" si="16"/>
        <v>PC</v>
      </c>
      <c r="E317" t="str">
        <f t="shared" si="17"/>
        <v>03</v>
      </c>
      <c r="F317" t="str">
        <f t="shared" si="18"/>
        <v>01</v>
      </c>
      <c r="G317" t="str">
        <f t="shared" si="19"/>
        <v>51</v>
      </c>
    </row>
    <row r="318" spans="1:7" x14ac:dyDescent="0.2">
      <c r="A318" s="6" t="s">
        <v>744</v>
      </c>
      <c r="B318" s="6" t="s">
        <v>745</v>
      </c>
      <c r="C318" s="6"/>
      <c r="D318" t="str">
        <f t="shared" si="16"/>
        <v>PC</v>
      </c>
      <c r="E318" t="str">
        <f t="shared" si="17"/>
        <v>03</v>
      </c>
      <c r="F318" t="str">
        <f t="shared" si="18"/>
        <v>01</v>
      </c>
      <c r="G318" t="str">
        <f t="shared" si="19"/>
        <v>52</v>
      </c>
    </row>
    <row r="319" spans="1:7" x14ac:dyDescent="0.2">
      <c r="A319" s="6" t="s">
        <v>746</v>
      </c>
      <c r="B319" s="6" t="s">
        <v>747</v>
      </c>
      <c r="C319" s="6"/>
      <c r="D319" t="str">
        <f t="shared" si="16"/>
        <v>PC</v>
      </c>
      <c r="E319" t="str">
        <f t="shared" si="17"/>
        <v>03</v>
      </c>
      <c r="F319" t="str">
        <f t="shared" si="18"/>
        <v>01</v>
      </c>
      <c r="G319" t="str">
        <f t="shared" si="19"/>
        <v>53</v>
      </c>
    </row>
    <row r="320" spans="1:7" x14ac:dyDescent="0.2">
      <c r="A320" s="6" t="s">
        <v>748</v>
      </c>
      <c r="B320" s="6" t="s">
        <v>749</v>
      </c>
      <c r="C320" s="6"/>
      <c r="D320" t="str">
        <f t="shared" si="16"/>
        <v>PC</v>
      </c>
      <c r="E320" t="str">
        <f t="shared" si="17"/>
        <v>03</v>
      </c>
      <c r="F320" t="str">
        <f t="shared" si="18"/>
        <v>01</v>
      </c>
      <c r="G320" t="str">
        <f t="shared" si="19"/>
        <v>55</v>
      </c>
    </row>
    <row r="321" spans="1:7" x14ac:dyDescent="0.2">
      <c r="A321" s="6" t="s">
        <v>750</v>
      </c>
      <c r="B321" s="6" t="s">
        <v>751</v>
      </c>
      <c r="C321" s="6"/>
      <c r="D321" t="str">
        <f t="shared" si="16"/>
        <v>PC</v>
      </c>
      <c r="E321" t="str">
        <f t="shared" si="17"/>
        <v>03</v>
      </c>
      <c r="F321" t="str">
        <f t="shared" si="18"/>
        <v>01</v>
      </c>
      <c r="G321" t="str">
        <f t="shared" si="19"/>
        <v>56</v>
      </c>
    </row>
    <row r="322" spans="1:7" x14ac:dyDescent="0.2">
      <c r="A322" s="6" t="s">
        <v>752</v>
      </c>
      <c r="B322" s="6" t="s">
        <v>753</v>
      </c>
      <c r="C322" s="6"/>
      <c r="D322" t="str">
        <f t="shared" si="16"/>
        <v>PC</v>
      </c>
      <c r="E322" t="str">
        <f t="shared" si="17"/>
        <v>03</v>
      </c>
      <c r="F322" t="str">
        <f t="shared" si="18"/>
        <v>01</v>
      </c>
      <c r="G322" t="str">
        <f t="shared" si="19"/>
        <v>68</v>
      </c>
    </row>
    <row r="323" spans="1:7" x14ac:dyDescent="0.2">
      <c r="A323" s="6" t="s">
        <v>754</v>
      </c>
      <c r="B323" s="6" t="s">
        <v>755</v>
      </c>
      <c r="C323" s="6"/>
      <c r="D323" t="str">
        <f t="shared" si="16"/>
        <v>PC</v>
      </c>
      <c r="E323" t="str">
        <f t="shared" si="17"/>
        <v>03</v>
      </c>
      <c r="F323" t="str">
        <f t="shared" si="18"/>
        <v>10</v>
      </c>
      <c r="G323" t="str">
        <f t="shared" si="19"/>
        <v>98</v>
      </c>
    </row>
    <row r="324" spans="1:7" x14ac:dyDescent="0.2">
      <c r="A324" s="6" t="s">
        <v>756</v>
      </c>
      <c r="B324" s="6" t="s">
        <v>757</v>
      </c>
      <c r="C324" s="6"/>
      <c r="D324" t="str">
        <f t="shared" ref="D324:D387" si="20">LEFT(A324,2)</f>
        <v>PC</v>
      </c>
      <c r="E324" t="str">
        <f t="shared" ref="E324:E387" si="21">MID(A324,3,2)</f>
        <v>03</v>
      </c>
      <c r="F324" t="str">
        <f t="shared" ref="F324:F387" si="22">MID(A324,5,2)</f>
        <v>11</v>
      </c>
      <c r="G324" t="str">
        <f t="shared" ref="G324:G387" si="23">MID(A324,7,2)</f>
        <v>14</v>
      </c>
    </row>
    <row r="325" spans="1:7" x14ac:dyDescent="0.2">
      <c r="A325" s="6" t="s">
        <v>758</v>
      </c>
      <c r="B325" s="6" t="s">
        <v>759</v>
      </c>
      <c r="C325" s="6"/>
      <c r="D325" t="str">
        <f t="shared" si="20"/>
        <v>PC</v>
      </c>
      <c r="E325" t="str">
        <f t="shared" si="21"/>
        <v>03</v>
      </c>
      <c r="F325" t="str">
        <f t="shared" si="22"/>
        <v>12</v>
      </c>
      <c r="G325" t="str">
        <f t="shared" si="23"/>
        <v>10</v>
      </c>
    </row>
    <row r="326" spans="1:7" x14ac:dyDescent="0.2">
      <c r="A326" s="6" t="s">
        <v>760</v>
      </c>
      <c r="B326" s="6" t="s">
        <v>761</v>
      </c>
      <c r="C326" s="6"/>
      <c r="D326" t="str">
        <f t="shared" si="20"/>
        <v>PC</v>
      </c>
      <c r="E326" t="str">
        <f t="shared" si="21"/>
        <v>03</v>
      </c>
      <c r="F326" t="str">
        <f t="shared" si="22"/>
        <v>01</v>
      </c>
      <c r="G326" t="str">
        <f t="shared" si="23"/>
        <v>57</v>
      </c>
    </row>
    <row r="327" spans="1:7" x14ac:dyDescent="0.2">
      <c r="A327" s="6" t="s">
        <v>762</v>
      </c>
      <c r="B327" s="6" t="s">
        <v>763</v>
      </c>
      <c r="C327" s="6"/>
      <c r="D327" t="str">
        <f t="shared" si="20"/>
        <v>PC</v>
      </c>
      <c r="E327" t="str">
        <f t="shared" si="21"/>
        <v>03</v>
      </c>
      <c r="F327" t="str">
        <f t="shared" si="22"/>
        <v>01</v>
      </c>
      <c r="G327" t="str">
        <f t="shared" si="23"/>
        <v>58</v>
      </c>
    </row>
    <row r="328" spans="1:7" x14ac:dyDescent="0.2">
      <c r="A328" s="6" t="s">
        <v>764</v>
      </c>
      <c r="B328" s="6" t="s">
        <v>765</v>
      </c>
      <c r="C328" s="6"/>
      <c r="D328" t="str">
        <f t="shared" si="20"/>
        <v>PC</v>
      </c>
      <c r="E328" t="str">
        <f t="shared" si="21"/>
        <v>03</v>
      </c>
      <c r="F328" t="str">
        <f t="shared" si="22"/>
        <v>05</v>
      </c>
      <c r="G328" t="str">
        <f t="shared" si="23"/>
        <v>00</v>
      </c>
    </row>
    <row r="329" spans="1:7" x14ac:dyDescent="0.2">
      <c r="A329" s="6" t="s">
        <v>766</v>
      </c>
      <c r="B329" s="6" t="s">
        <v>767</v>
      </c>
      <c r="C329" s="6"/>
      <c r="D329" t="str">
        <f t="shared" si="20"/>
        <v>PC</v>
      </c>
      <c r="E329" t="str">
        <f t="shared" si="21"/>
        <v>03</v>
      </c>
      <c r="F329" t="str">
        <f t="shared" si="22"/>
        <v>11</v>
      </c>
      <c r="G329" t="str">
        <f t="shared" si="23"/>
        <v>46</v>
      </c>
    </row>
    <row r="330" spans="1:7" x14ac:dyDescent="0.2">
      <c r="A330" s="6" t="s">
        <v>768</v>
      </c>
      <c r="B330" s="6" t="s">
        <v>769</v>
      </c>
      <c r="C330" s="6"/>
      <c r="D330" t="str">
        <f t="shared" si="20"/>
        <v>PC</v>
      </c>
      <c r="E330" t="str">
        <f t="shared" si="21"/>
        <v>03</v>
      </c>
      <c r="F330" t="str">
        <f t="shared" si="22"/>
        <v>93</v>
      </c>
      <c r="G330" t="str">
        <f t="shared" si="23"/>
        <v>28</v>
      </c>
    </row>
    <row r="331" spans="1:7" x14ac:dyDescent="0.2">
      <c r="A331" s="5" t="s">
        <v>770</v>
      </c>
      <c r="B331" s="5" t="s">
        <v>771</v>
      </c>
      <c r="C331" s="5"/>
      <c r="D331" t="str">
        <f t="shared" si="20"/>
        <v>PC</v>
      </c>
      <c r="E331" t="str">
        <f t="shared" si="21"/>
        <v>03</v>
      </c>
      <c r="F331" t="str">
        <f t="shared" si="22"/>
        <v>02</v>
      </c>
      <c r="G331" t="str">
        <f t="shared" si="23"/>
        <v>00</v>
      </c>
    </row>
    <row r="332" spans="1:7" x14ac:dyDescent="0.2">
      <c r="A332" s="5" t="s">
        <v>772</v>
      </c>
      <c r="B332" s="5" t="s">
        <v>773</v>
      </c>
      <c r="C332" s="5"/>
      <c r="D332" t="str">
        <f t="shared" si="20"/>
        <v>PC</v>
      </c>
      <c r="E332" t="str">
        <f t="shared" si="21"/>
        <v>03</v>
      </c>
      <c r="F332" t="str">
        <f t="shared" si="22"/>
        <v>02</v>
      </c>
      <c r="G332" t="str">
        <f t="shared" si="23"/>
        <v>01</v>
      </c>
    </row>
    <row r="333" spans="1:7" x14ac:dyDescent="0.2">
      <c r="A333" s="5" t="s">
        <v>774</v>
      </c>
      <c r="B333" s="5" t="s">
        <v>775</v>
      </c>
      <c r="C333" s="5"/>
      <c r="D333" t="str">
        <f t="shared" si="20"/>
        <v>PC</v>
      </c>
      <c r="E333" t="str">
        <f t="shared" si="21"/>
        <v>03</v>
      </c>
      <c r="F333" t="str">
        <f t="shared" si="22"/>
        <v>02</v>
      </c>
      <c r="G333" t="str">
        <f t="shared" si="23"/>
        <v>02</v>
      </c>
    </row>
    <row r="334" spans="1:7" ht="29" x14ac:dyDescent="0.2">
      <c r="A334" s="5" t="s">
        <v>776</v>
      </c>
      <c r="B334" s="5" t="s">
        <v>777</v>
      </c>
      <c r="C334" s="5"/>
      <c r="D334" t="str">
        <f t="shared" si="20"/>
        <v>PC</v>
      </c>
      <c r="E334" t="str">
        <f t="shared" si="21"/>
        <v>03</v>
      </c>
      <c r="F334" t="str">
        <f t="shared" si="22"/>
        <v>02</v>
      </c>
      <c r="G334" t="str">
        <f t="shared" si="23"/>
        <v>03</v>
      </c>
    </row>
    <row r="335" spans="1:7" x14ac:dyDescent="0.2">
      <c r="A335" s="5" t="s">
        <v>778</v>
      </c>
      <c r="B335" s="5" t="s">
        <v>779</v>
      </c>
      <c r="C335" s="5"/>
      <c r="D335" t="str">
        <f t="shared" si="20"/>
        <v>PC</v>
      </c>
      <c r="E335" t="str">
        <f t="shared" si="21"/>
        <v>03</v>
      </c>
      <c r="F335" t="str">
        <f t="shared" si="22"/>
        <v>02</v>
      </c>
      <c r="G335" t="str">
        <f t="shared" si="23"/>
        <v>04</v>
      </c>
    </row>
    <row r="336" spans="1:7" x14ac:dyDescent="0.2">
      <c r="A336" s="5" t="s">
        <v>780</v>
      </c>
      <c r="B336" s="5" t="s">
        <v>781</v>
      </c>
      <c r="C336" s="5"/>
      <c r="D336" t="str">
        <f t="shared" si="20"/>
        <v>PC</v>
      </c>
      <c r="E336" t="str">
        <f t="shared" si="21"/>
        <v>03</v>
      </c>
      <c r="F336" t="str">
        <f t="shared" si="22"/>
        <v>02</v>
      </c>
      <c r="G336" t="str">
        <f t="shared" si="23"/>
        <v>05</v>
      </c>
    </row>
    <row r="337" spans="1:7" x14ac:dyDescent="0.2">
      <c r="A337" s="5" t="s">
        <v>782</v>
      </c>
      <c r="B337" s="5" t="s">
        <v>783</v>
      </c>
      <c r="C337" s="5"/>
      <c r="D337" t="str">
        <f t="shared" si="20"/>
        <v>PC</v>
      </c>
      <c r="E337" t="str">
        <f t="shared" si="21"/>
        <v>03</v>
      </c>
      <c r="F337" t="str">
        <f t="shared" si="22"/>
        <v>02</v>
      </c>
      <c r="G337" t="str">
        <f t="shared" si="23"/>
        <v>06</v>
      </c>
    </row>
    <row r="338" spans="1:7" x14ac:dyDescent="0.2">
      <c r="A338" s="5" t="s">
        <v>784</v>
      </c>
      <c r="B338" s="5" t="s">
        <v>785</v>
      </c>
      <c r="C338" s="5"/>
      <c r="D338" t="str">
        <f t="shared" si="20"/>
        <v>PC</v>
      </c>
      <c r="E338" t="str">
        <f t="shared" si="21"/>
        <v>03</v>
      </c>
      <c r="F338" t="str">
        <f t="shared" si="22"/>
        <v>02</v>
      </c>
      <c r="G338" t="str">
        <f t="shared" si="23"/>
        <v>07</v>
      </c>
    </row>
    <row r="339" spans="1:7" x14ac:dyDescent="0.2">
      <c r="A339" s="5" t="s">
        <v>786</v>
      </c>
      <c r="B339" s="5" t="s">
        <v>787</v>
      </c>
      <c r="C339" s="5"/>
      <c r="D339" t="str">
        <f t="shared" si="20"/>
        <v>PC</v>
      </c>
      <c r="E339" t="str">
        <f t="shared" si="21"/>
        <v>03</v>
      </c>
      <c r="F339" t="str">
        <f t="shared" si="22"/>
        <v>02</v>
      </c>
      <c r="G339" t="str">
        <f t="shared" si="23"/>
        <v>08</v>
      </c>
    </row>
    <row r="340" spans="1:7" x14ac:dyDescent="0.2">
      <c r="A340" s="5" t="s">
        <v>788</v>
      </c>
      <c r="B340" s="5" t="s">
        <v>789</v>
      </c>
      <c r="C340" s="5"/>
      <c r="D340" t="str">
        <f t="shared" si="20"/>
        <v>PC</v>
      </c>
      <c r="E340" t="str">
        <f t="shared" si="21"/>
        <v>03</v>
      </c>
      <c r="F340" t="str">
        <f t="shared" si="22"/>
        <v>02</v>
      </c>
      <c r="G340" t="str">
        <f t="shared" si="23"/>
        <v>09</v>
      </c>
    </row>
    <row r="341" spans="1:7" x14ac:dyDescent="0.2">
      <c r="A341" s="5" t="s">
        <v>790</v>
      </c>
      <c r="B341" s="5" t="s">
        <v>791</v>
      </c>
      <c r="C341" s="5"/>
      <c r="D341" t="str">
        <f t="shared" si="20"/>
        <v>PC</v>
      </c>
      <c r="E341" t="str">
        <f t="shared" si="21"/>
        <v>03</v>
      </c>
      <c r="F341" t="str">
        <f t="shared" si="22"/>
        <v>02</v>
      </c>
      <c r="G341" t="str">
        <f t="shared" si="23"/>
        <v>10</v>
      </c>
    </row>
    <row r="342" spans="1:7" x14ac:dyDescent="0.2">
      <c r="A342" s="5" t="s">
        <v>792</v>
      </c>
      <c r="B342" s="5" t="s">
        <v>793</v>
      </c>
      <c r="C342" s="5"/>
      <c r="D342" t="str">
        <f t="shared" si="20"/>
        <v>PC</v>
      </c>
      <c r="E342" t="str">
        <f t="shared" si="21"/>
        <v>03</v>
      </c>
      <c r="F342" t="str">
        <f t="shared" si="22"/>
        <v>11</v>
      </c>
      <c r="G342" t="str">
        <f t="shared" si="23"/>
        <v>38</v>
      </c>
    </row>
    <row r="343" spans="1:7" x14ac:dyDescent="0.2">
      <c r="A343" s="5" t="s">
        <v>794</v>
      </c>
      <c r="B343" s="5" t="s">
        <v>795</v>
      </c>
      <c r="C343" s="5"/>
      <c r="D343" t="str">
        <f t="shared" si="20"/>
        <v>PC</v>
      </c>
      <c r="E343" t="str">
        <f t="shared" si="21"/>
        <v>03</v>
      </c>
      <c r="F343" t="str">
        <f t="shared" si="22"/>
        <v>12</v>
      </c>
      <c r="G343" t="str">
        <f t="shared" si="23"/>
        <v>26</v>
      </c>
    </row>
    <row r="344" spans="1:7" x14ac:dyDescent="0.2">
      <c r="A344" s="5" t="s">
        <v>796</v>
      </c>
      <c r="B344" s="5" t="s">
        <v>797</v>
      </c>
      <c r="C344" s="5"/>
      <c r="D344" t="str">
        <f t="shared" si="20"/>
        <v>PC</v>
      </c>
      <c r="E344" t="str">
        <f t="shared" si="21"/>
        <v>03</v>
      </c>
      <c r="F344" t="str">
        <f t="shared" si="22"/>
        <v>12</v>
      </c>
      <c r="G344" t="str">
        <f t="shared" si="23"/>
        <v>34</v>
      </c>
    </row>
    <row r="345" spans="1:7" x14ac:dyDescent="0.2">
      <c r="A345" s="5" t="s">
        <v>798</v>
      </c>
      <c r="B345" s="5" t="s">
        <v>799</v>
      </c>
      <c r="C345" s="5"/>
      <c r="D345" t="str">
        <f t="shared" si="20"/>
        <v>PC</v>
      </c>
      <c r="E345" t="str">
        <f t="shared" si="21"/>
        <v>03</v>
      </c>
      <c r="F345" t="str">
        <f t="shared" si="22"/>
        <v>12</v>
      </c>
      <c r="G345" t="str">
        <f t="shared" si="23"/>
        <v>42</v>
      </c>
    </row>
    <row r="346" spans="1:7" x14ac:dyDescent="0.2">
      <c r="A346" s="6" t="s">
        <v>800</v>
      </c>
      <c r="B346" s="6" t="s">
        <v>801</v>
      </c>
      <c r="C346" s="6"/>
      <c r="D346" t="str">
        <f t="shared" si="20"/>
        <v>PC</v>
      </c>
      <c r="E346" t="str">
        <f t="shared" si="21"/>
        <v>03</v>
      </c>
      <c r="F346" t="str">
        <f t="shared" si="22"/>
        <v>03</v>
      </c>
      <c r="G346" t="str">
        <f t="shared" si="23"/>
        <v>00</v>
      </c>
    </row>
    <row r="347" spans="1:7" x14ac:dyDescent="0.2">
      <c r="A347" s="6" t="s">
        <v>802</v>
      </c>
      <c r="B347" s="6" t="s">
        <v>803</v>
      </c>
      <c r="C347" s="6"/>
      <c r="D347" t="str">
        <f t="shared" si="20"/>
        <v>PC</v>
      </c>
      <c r="E347" t="str">
        <f t="shared" si="21"/>
        <v>03</v>
      </c>
      <c r="F347" t="str">
        <f t="shared" si="22"/>
        <v>03</v>
      </c>
      <c r="G347" t="str">
        <f t="shared" si="23"/>
        <v>01</v>
      </c>
    </row>
    <row r="348" spans="1:7" x14ac:dyDescent="0.2">
      <c r="A348" s="6" t="s">
        <v>804</v>
      </c>
      <c r="B348" s="6" t="s">
        <v>805</v>
      </c>
      <c r="C348" s="6"/>
      <c r="D348" t="str">
        <f t="shared" si="20"/>
        <v>PC</v>
      </c>
      <c r="E348" t="str">
        <f t="shared" si="21"/>
        <v>03</v>
      </c>
      <c r="F348" t="str">
        <f t="shared" si="22"/>
        <v>03</v>
      </c>
      <c r="G348" t="str">
        <f t="shared" si="23"/>
        <v>02</v>
      </c>
    </row>
    <row r="349" spans="1:7" x14ac:dyDescent="0.2">
      <c r="A349" s="6" t="s">
        <v>806</v>
      </c>
      <c r="B349" s="6" t="s">
        <v>807</v>
      </c>
      <c r="C349" s="6"/>
      <c r="D349" t="str">
        <f t="shared" si="20"/>
        <v>PC</v>
      </c>
      <c r="E349" t="str">
        <f t="shared" si="21"/>
        <v>03</v>
      </c>
      <c r="F349" t="str">
        <f t="shared" si="22"/>
        <v>03</v>
      </c>
      <c r="G349" t="str">
        <f t="shared" si="23"/>
        <v>03</v>
      </c>
    </row>
    <row r="350" spans="1:7" x14ac:dyDescent="0.2">
      <c r="A350" s="6" t="s">
        <v>808</v>
      </c>
      <c r="B350" s="6" t="s">
        <v>809</v>
      </c>
      <c r="C350" s="6"/>
      <c r="D350" t="str">
        <f t="shared" si="20"/>
        <v>PC</v>
      </c>
      <c r="E350" t="str">
        <f t="shared" si="21"/>
        <v>03</v>
      </c>
      <c r="F350" t="str">
        <f t="shared" si="22"/>
        <v>03</v>
      </c>
      <c r="G350" t="str">
        <f t="shared" si="23"/>
        <v>04</v>
      </c>
    </row>
    <row r="351" spans="1:7" x14ac:dyDescent="0.2">
      <c r="A351" s="6" t="s">
        <v>810</v>
      </c>
      <c r="B351" s="6" t="s">
        <v>811</v>
      </c>
      <c r="C351" s="6"/>
      <c r="D351" t="str">
        <f t="shared" si="20"/>
        <v>PC</v>
      </c>
      <c r="E351" t="str">
        <f t="shared" si="21"/>
        <v>03</v>
      </c>
      <c r="F351" t="str">
        <f t="shared" si="22"/>
        <v>03</v>
      </c>
      <c r="G351" t="str">
        <f t="shared" si="23"/>
        <v>05</v>
      </c>
    </row>
    <row r="352" spans="1:7" x14ac:dyDescent="0.2">
      <c r="A352" s="6" t="s">
        <v>812</v>
      </c>
      <c r="B352" s="6" t="s">
        <v>813</v>
      </c>
      <c r="C352" s="6"/>
      <c r="D352" t="str">
        <f t="shared" si="20"/>
        <v>PC</v>
      </c>
      <c r="E352" t="str">
        <f t="shared" si="21"/>
        <v>03</v>
      </c>
      <c r="F352" t="str">
        <f t="shared" si="22"/>
        <v>03</v>
      </c>
      <c r="G352" t="str">
        <f t="shared" si="23"/>
        <v>06</v>
      </c>
    </row>
    <row r="353" spans="1:7" x14ac:dyDescent="0.2">
      <c r="A353" s="6" t="s">
        <v>814</v>
      </c>
      <c r="B353" s="6" t="s">
        <v>815</v>
      </c>
      <c r="C353" s="6"/>
      <c r="D353" t="str">
        <f t="shared" si="20"/>
        <v>PC</v>
      </c>
      <c r="E353" t="str">
        <f t="shared" si="21"/>
        <v>03</v>
      </c>
      <c r="F353" t="str">
        <f t="shared" si="22"/>
        <v>03</v>
      </c>
      <c r="G353" t="str">
        <f t="shared" si="23"/>
        <v>07</v>
      </c>
    </row>
    <row r="354" spans="1:7" x14ac:dyDescent="0.2">
      <c r="A354" s="6" t="s">
        <v>816</v>
      </c>
      <c r="B354" s="6" t="s">
        <v>817</v>
      </c>
      <c r="C354" s="6"/>
      <c r="D354" t="str">
        <f t="shared" si="20"/>
        <v>PC</v>
      </c>
      <c r="E354" t="str">
        <f t="shared" si="21"/>
        <v>03</v>
      </c>
      <c r="F354" t="str">
        <f t="shared" si="22"/>
        <v>03</v>
      </c>
      <c r="G354" t="str">
        <f t="shared" si="23"/>
        <v>08</v>
      </c>
    </row>
    <row r="355" spans="1:7" x14ac:dyDescent="0.2">
      <c r="A355" s="6" t="s">
        <v>818</v>
      </c>
      <c r="B355" s="6" t="s">
        <v>819</v>
      </c>
      <c r="C355" s="6"/>
      <c r="D355" t="str">
        <f t="shared" si="20"/>
        <v>PC</v>
      </c>
      <c r="E355" t="str">
        <f t="shared" si="21"/>
        <v>03</v>
      </c>
      <c r="F355" t="str">
        <f t="shared" si="22"/>
        <v>03</v>
      </c>
      <c r="G355" t="str">
        <f t="shared" si="23"/>
        <v>09</v>
      </c>
    </row>
    <row r="356" spans="1:7" x14ac:dyDescent="0.2">
      <c r="A356" s="6" t="s">
        <v>820</v>
      </c>
      <c r="B356" s="6" t="s">
        <v>821</v>
      </c>
      <c r="C356" s="6"/>
      <c r="D356" t="str">
        <f t="shared" si="20"/>
        <v>PC</v>
      </c>
      <c r="E356" t="str">
        <f t="shared" si="21"/>
        <v>03</v>
      </c>
      <c r="F356" t="str">
        <f t="shared" si="22"/>
        <v>03</v>
      </c>
      <c r="G356" t="str">
        <f t="shared" si="23"/>
        <v>10</v>
      </c>
    </row>
    <row r="357" spans="1:7" x14ac:dyDescent="0.2">
      <c r="A357" s="6" t="s">
        <v>822</v>
      </c>
      <c r="B357" s="6" t="s">
        <v>823</v>
      </c>
      <c r="C357" s="6"/>
      <c r="D357" t="str">
        <f t="shared" si="20"/>
        <v>PC</v>
      </c>
      <c r="E357" t="str">
        <f t="shared" si="21"/>
        <v>03</v>
      </c>
      <c r="F357" t="str">
        <f t="shared" si="22"/>
        <v>03</v>
      </c>
      <c r="G357" t="str">
        <f t="shared" si="23"/>
        <v>11</v>
      </c>
    </row>
    <row r="358" spans="1:7" x14ac:dyDescent="0.2">
      <c r="A358" s="6" t="s">
        <v>824</v>
      </c>
      <c r="B358" s="6" t="s">
        <v>825</v>
      </c>
      <c r="C358" s="6"/>
      <c r="D358" t="str">
        <f t="shared" si="20"/>
        <v>PC</v>
      </c>
      <c r="E358" t="str">
        <f t="shared" si="21"/>
        <v>03</v>
      </c>
      <c r="F358" t="str">
        <f t="shared" si="22"/>
        <v>03</v>
      </c>
      <c r="G358" t="str">
        <f t="shared" si="23"/>
        <v>12</v>
      </c>
    </row>
    <row r="359" spans="1:7" x14ac:dyDescent="0.2">
      <c r="A359" s="6" t="s">
        <v>826</v>
      </c>
      <c r="B359" s="6" t="s">
        <v>827</v>
      </c>
      <c r="C359" s="6"/>
      <c r="D359" t="str">
        <f t="shared" si="20"/>
        <v>PC</v>
      </c>
      <c r="E359" t="str">
        <f t="shared" si="21"/>
        <v>03</v>
      </c>
      <c r="F359" t="str">
        <f t="shared" si="22"/>
        <v>03</v>
      </c>
      <c r="G359" t="str">
        <f t="shared" si="23"/>
        <v>13</v>
      </c>
    </row>
    <row r="360" spans="1:7" x14ac:dyDescent="0.2">
      <c r="A360" s="6" t="s">
        <v>828</v>
      </c>
      <c r="B360" s="6" t="s">
        <v>829</v>
      </c>
      <c r="C360" s="6"/>
      <c r="D360" t="str">
        <f t="shared" si="20"/>
        <v>PC</v>
      </c>
      <c r="E360" t="str">
        <f t="shared" si="21"/>
        <v>03</v>
      </c>
      <c r="F360" t="str">
        <f t="shared" si="22"/>
        <v>03</v>
      </c>
      <c r="G360" t="str">
        <f t="shared" si="23"/>
        <v>14</v>
      </c>
    </row>
    <row r="361" spans="1:7" x14ac:dyDescent="0.2">
      <c r="A361" s="6" t="s">
        <v>830</v>
      </c>
      <c r="B361" s="6" t="s">
        <v>831</v>
      </c>
      <c r="C361" s="6"/>
      <c r="D361" t="str">
        <f t="shared" si="20"/>
        <v>PC</v>
      </c>
      <c r="E361" t="str">
        <f t="shared" si="21"/>
        <v>03</v>
      </c>
      <c r="F361" t="str">
        <f t="shared" si="22"/>
        <v>03</v>
      </c>
      <c r="G361" t="str">
        <f t="shared" si="23"/>
        <v>15</v>
      </c>
    </row>
    <row r="362" spans="1:7" x14ac:dyDescent="0.2">
      <c r="A362" s="6" t="s">
        <v>832</v>
      </c>
      <c r="B362" s="6" t="s">
        <v>833</v>
      </c>
      <c r="C362" s="6"/>
      <c r="D362" t="str">
        <f t="shared" si="20"/>
        <v>PC</v>
      </c>
      <c r="E362" t="str">
        <f t="shared" si="21"/>
        <v>03</v>
      </c>
      <c r="F362" t="str">
        <f t="shared" si="22"/>
        <v>03</v>
      </c>
      <c r="G362" t="str">
        <f t="shared" si="23"/>
        <v>16</v>
      </c>
    </row>
    <row r="363" spans="1:7" x14ac:dyDescent="0.2">
      <c r="A363" s="5" t="s">
        <v>834</v>
      </c>
      <c r="B363" s="5" t="s">
        <v>835</v>
      </c>
      <c r="C363" s="5"/>
      <c r="D363" t="str">
        <f t="shared" si="20"/>
        <v>PC</v>
      </c>
      <c r="E363" t="str">
        <f t="shared" si="21"/>
        <v>03</v>
      </c>
      <c r="F363" t="str">
        <f t="shared" si="22"/>
        <v>04</v>
      </c>
      <c r="G363" t="str">
        <f t="shared" si="23"/>
        <v>00</v>
      </c>
    </row>
    <row r="364" spans="1:7" x14ac:dyDescent="0.2">
      <c r="A364" s="5" t="s">
        <v>836</v>
      </c>
      <c r="B364" s="5" t="s">
        <v>837</v>
      </c>
      <c r="C364" s="5"/>
      <c r="D364" t="str">
        <f t="shared" si="20"/>
        <v>PC</v>
      </c>
      <c r="E364" t="str">
        <f t="shared" si="21"/>
        <v>03</v>
      </c>
      <c r="F364" t="str">
        <f t="shared" si="22"/>
        <v>04</v>
      </c>
      <c r="G364" t="str">
        <f t="shared" si="23"/>
        <v>01</v>
      </c>
    </row>
    <row r="365" spans="1:7" x14ac:dyDescent="0.2">
      <c r="A365" s="5" t="s">
        <v>838</v>
      </c>
      <c r="B365" s="5" t="s">
        <v>839</v>
      </c>
      <c r="C365" s="5"/>
      <c r="D365" t="str">
        <f t="shared" si="20"/>
        <v>PC</v>
      </c>
      <c r="E365" t="str">
        <f t="shared" si="21"/>
        <v>03</v>
      </c>
      <c r="F365" t="str">
        <f t="shared" si="22"/>
        <v>04</v>
      </c>
      <c r="G365" t="str">
        <f t="shared" si="23"/>
        <v>02</v>
      </c>
    </row>
    <row r="366" spans="1:7" x14ac:dyDescent="0.2">
      <c r="A366" s="5" t="s">
        <v>840</v>
      </c>
      <c r="B366" s="5" t="s">
        <v>841</v>
      </c>
      <c r="C366" s="5"/>
      <c r="D366" t="str">
        <f t="shared" si="20"/>
        <v>PC</v>
      </c>
      <c r="E366" t="str">
        <f t="shared" si="21"/>
        <v>03</v>
      </c>
      <c r="F366" t="str">
        <f t="shared" si="22"/>
        <v>04</v>
      </c>
      <c r="G366" t="str">
        <f t="shared" si="23"/>
        <v>03</v>
      </c>
    </row>
    <row r="367" spans="1:7" x14ac:dyDescent="0.2">
      <c r="A367" s="5" t="s">
        <v>842</v>
      </c>
      <c r="B367" s="5" t="s">
        <v>843</v>
      </c>
      <c r="C367" s="5"/>
      <c r="D367" t="str">
        <f t="shared" si="20"/>
        <v>PC</v>
      </c>
      <c r="E367" t="str">
        <f t="shared" si="21"/>
        <v>03</v>
      </c>
      <c r="F367" t="str">
        <f t="shared" si="22"/>
        <v>04</v>
      </c>
      <c r="G367" t="str">
        <f t="shared" si="23"/>
        <v>04</v>
      </c>
    </row>
    <row r="368" spans="1:7" x14ac:dyDescent="0.2">
      <c r="A368" s="5" t="s">
        <v>844</v>
      </c>
      <c r="B368" s="5" t="s">
        <v>845</v>
      </c>
      <c r="C368" s="5"/>
      <c r="D368" t="str">
        <f t="shared" si="20"/>
        <v>PC</v>
      </c>
      <c r="E368" t="str">
        <f t="shared" si="21"/>
        <v>03</v>
      </c>
      <c r="F368" t="str">
        <f t="shared" si="22"/>
        <v>04</v>
      </c>
      <c r="G368" t="str">
        <f t="shared" si="23"/>
        <v>05</v>
      </c>
    </row>
    <row r="369" spans="1:7" x14ac:dyDescent="0.2">
      <c r="A369" s="5" t="s">
        <v>846</v>
      </c>
      <c r="B369" s="5" t="s">
        <v>847</v>
      </c>
      <c r="C369" s="5"/>
      <c r="D369" t="str">
        <f t="shared" si="20"/>
        <v>PC</v>
      </c>
      <c r="E369" t="str">
        <f t="shared" si="21"/>
        <v>03</v>
      </c>
      <c r="F369" t="str">
        <f t="shared" si="22"/>
        <v>04</v>
      </c>
      <c r="G369" t="str">
        <f t="shared" si="23"/>
        <v>06</v>
      </c>
    </row>
    <row r="370" spans="1:7" x14ac:dyDescent="0.2">
      <c r="A370" s="5" t="s">
        <v>848</v>
      </c>
      <c r="B370" s="5" t="s">
        <v>849</v>
      </c>
      <c r="C370" s="5"/>
      <c r="D370" t="str">
        <f t="shared" si="20"/>
        <v>PC</v>
      </c>
      <c r="E370" t="str">
        <f t="shared" si="21"/>
        <v>03</v>
      </c>
      <c r="F370" t="str">
        <f t="shared" si="22"/>
        <v>04</v>
      </c>
      <c r="G370" t="str">
        <f t="shared" si="23"/>
        <v>07</v>
      </c>
    </row>
    <row r="371" spans="1:7" x14ac:dyDescent="0.2">
      <c r="A371" s="5" t="s">
        <v>850</v>
      </c>
      <c r="B371" s="5" t="s">
        <v>851</v>
      </c>
      <c r="C371" s="5"/>
      <c r="D371" t="str">
        <f t="shared" si="20"/>
        <v>PC</v>
      </c>
      <c r="E371" t="str">
        <f t="shared" si="21"/>
        <v>03</v>
      </c>
      <c r="F371" t="str">
        <f t="shared" si="22"/>
        <v>04</v>
      </c>
      <c r="G371" t="str">
        <f t="shared" si="23"/>
        <v>08</v>
      </c>
    </row>
    <row r="372" spans="1:7" x14ac:dyDescent="0.2">
      <c r="A372" s="5" t="s">
        <v>852</v>
      </c>
      <c r="B372" s="5" t="s">
        <v>853</v>
      </c>
      <c r="C372" s="5"/>
      <c r="D372" t="str">
        <f t="shared" si="20"/>
        <v>PC</v>
      </c>
      <c r="E372" t="str">
        <f t="shared" si="21"/>
        <v>03</v>
      </c>
      <c r="F372" t="str">
        <f t="shared" si="22"/>
        <v>04</v>
      </c>
      <c r="G372" t="str">
        <f t="shared" si="23"/>
        <v>09</v>
      </c>
    </row>
    <row r="373" spans="1:7" x14ac:dyDescent="0.2">
      <c r="A373" s="5" t="s">
        <v>854</v>
      </c>
      <c r="B373" s="5" t="s">
        <v>855</v>
      </c>
      <c r="C373" s="5"/>
      <c r="D373" t="str">
        <f t="shared" si="20"/>
        <v>PC</v>
      </c>
      <c r="E373" t="str">
        <f t="shared" si="21"/>
        <v>03</v>
      </c>
      <c r="F373" t="str">
        <f t="shared" si="22"/>
        <v>04</v>
      </c>
      <c r="G373" t="str">
        <f t="shared" si="23"/>
        <v>10</v>
      </c>
    </row>
    <row r="374" spans="1:7" x14ac:dyDescent="0.2">
      <c r="A374" s="5" t="s">
        <v>856</v>
      </c>
      <c r="B374" s="5" t="s">
        <v>857</v>
      </c>
      <c r="C374" s="5"/>
      <c r="D374" t="str">
        <f t="shared" si="20"/>
        <v>PC</v>
      </c>
      <c r="E374" t="str">
        <f t="shared" si="21"/>
        <v>03</v>
      </c>
      <c r="F374" t="str">
        <f t="shared" si="22"/>
        <v>04</v>
      </c>
      <c r="G374" t="str">
        <f t="shared" si="23"/>
        <v>11</v>
      </c>
    </row>
    <row r="375" spans="1:7" x14ac:dyDescent="0.2">
      <c r="A375" s="5" t="s">
        <v>858</v>
      </c>
      <c r="B375" s="5" t="s">
        <v>859</v>
      </c>
      <c r="C375" s="5"/>
      <c r="D375" t="str">
        <f t="shared" si="20"/>
        <v>PC</v>
      </c>
      <c r="E375" t="str">
        <f t="shared" si="21"/>
        <v>03</v>
      </c>
      <c r="F375" t="str">
        <f t="shared" si="22"/>
        <v>04</v>
      </c>
      <c r="G375" t="str">
        <f t="shared" si="23"/>
        <v>12</v>
      </c>
    </row>
    <row r="376" spans="1:7" x14ac:dyDescent="0.2">
      <c r="A376" s="5" t="s">
        <v>860</v>
      </c>
      <c r="B376" s="5" t="s">
        <v>861</v>
      </c>
      <c r="C376" s="5"/>
      <c r="D376" t="str">
        <f t="shared" si="20"/>
        <v>PC</v>
      </c>
      <c r="E376" t="str">
        <f t="shared" si="21"/>
        <v>03</v>
      </c>
      <c r="F376" t="str">
        <f t="shared" si="22"/>
        <v>04</v>
      </c>
      <c r="G376" t="str">
        <f t="shared" si="23"/>
        <v>13</v>
      </c>
    </row>
    <row r="377" spans="1:7" x14ac:dyDescent="0.2">
      <c r="A377" s="5" t="s">
        <v>862</v>
      </c>
      <c r="B377" s="5" t="s">
        <v>863</v>
      </c>
      <c r="C377" s="5"/>
      <c r="D377" t="str">
        <f t="shared" si="20"/>
        <v>PC</v>
      </c>
      <c r="E377" t="str">
        <f t="shared" si="21"/>
        <v>03</v>
      </c>
      <c r="F377" t="str">
        <f t="shared" si="22"/>
        <v>04</v>
      </c>
      <c r="G377" t="str">
        <f t="shared" si="23"/>
        <v>14</v>
      </c>
    </row>
    <row r="378" spans="1:7" x14ac:dyDescent="0.2">
      <c r="A378" s="5" t="s">
        <v>864</v>
      </c>
      <c r="B378" s="5" t="s">
        <v>865</v>
      </c>
      <c r="C378" s="5"/>
      <c r="D378" t="str">
        <f t="shared" si="20"/>
        <v>PC</v>
      </c>
      <c r="E378" t="str">
        <f t="shared" si="21"/>
        <v>03</v>
      </c>
      <c r="F378" t="str">
        <f t="shared" si="22"/>
        <v>04</v>
      </c>
      <c r="G378" t="str">
        <f t="shared" si="23"/>
        <v>15</v>
      </c>
    </row>
    <row r="379" spans="1:7" x14ac:dyDescent="0.2">
      <c r="A379" s="5" t="s">
        <v>866</v>
      </c>
      <c r="B379" s="5" t="s">
        <v>867</v>
      </c>
      <c r="C379" s="5"/>
      <c r="D379" t="str">
        <f t="shared" si="20"/>
        <v>PC</v>
      </c>
      <c r="E379" t="str">
        <f t="shared" si="21"/>
        <v>03</v>
      </c>
      <c r="F379" t="str">
        <f t="shared" si="22"/>
        <v>10</v>
      </c>
      <c r="G379" t="str">
        <f t="shared" si="23"/>
        <v>34</v>
      </c>
    </row>
    <row r="380" spans="1:7" x14ac:dyDescent="0.2">
      <c r="A380" s="5" t="s">
        <v>868</v>
      </c>
      <c r="B380" s="5" t="s">
        <v>869</v>
      </c>
      <c r="C380" s="5"/>
      <c r="D380" t="str">
        <f t="shared" si="20"/>
        <v>PC</v>
      </c>
      <c r="E380" t="str">
        <f t="shared" si="21"/>
        <v>03</v>
      </c>
      <c r="F380" t="str">
        <f t="shared" si="22"/>
        <v>10</v>
      </c>
      <c r="G380" t="str">
        <f t="shared" si="23"/>
        <v>42</v>
      </c>
    </row>
    <row r="381" spans="1:7" x14ac:dyDescent="0.2">
      <c r="A381" s="5" t="s">
        <v>870</v>
      </c>
      <c r="B381" s="5" t="s">
        <v>871</v>
      </c>
      <c r="C381" s="5"/>
      <c r="D381" t="str">
        <f t="shared" si="20"/>
        <v>PC</v>
      </c>
      <c r="E381" t="str">
        <f t="shared" si="21"/>
        <v>03</v>
      </c>
      <c r="F381" t="str">
        <f t="shared" si="22"/>
        <v>10</v>
      </c>
      <c r="G381" t="str">
        <f t="shared" si="23"/>
        <v>50</v>
      </c>
    </row>
    <row r="382" spans="1:7" ht="43" x14ac:dyDescent="0.2">
      <c r="A382" s="6" t="s">
        <v>872</v>
      </c>
      <c r="B382" s="6" t="s">
        <v>873</v>
      </c>
      <c r="C382" s="6" t="s">
        <v>874</v>
      </c>
      <c r="D382" t="str">
        <f t="shared" si="20"/>
        <v>PC</v>
      </c>
      <c r="E382" t="str">
        <f t="shared" si="21"/>
        <v>03</v>
      </c>
      <c r="F382" t="str">
        <f t="shared" si="22"/>
        <v>06</v>
      </c>
      <c r="G382" t="str">
        <f t="shared" si="23"/>
        <v>00</v>
      </c>
    </row>
    <row r="383" spans="1:7" x14ac:dyDescent="0.2">
      <c r="A383" s="6" t="s">
        <v>875</v>
      </c>
      <c r="B383" s="6" t="s">
        <v>876</v>
      </c>
      <c r="C383" s="6"/>
      <c r="D383" t="str">
        <f t="shared" si="20"/>
        <v>PC</v>
      </c>
      <c r="E383" t="str">
        <f t="shared" si="21"/>
        <v>03</v>
      </c>
      <c r="F383" t="str">
        <f t="shared" si="22"/>
        <v>06</v>
      </c>
      <c r="G383" t="str">
        <f t="shared" si="23"/>
        <v>01</v>
      </c>
    </row>
    <row r="384" spans="1:7" ht="29" x14ac:dyDescent="0.2">
      <c r="A384" s="6" t="s">
        <v>877</v>
      </c>
      <c r="B384" s="6" t="s">
        <v>878</v>
      </c>
      <c r="C384" s="6" t="s">
        <v>879</v>
      </c>
      <c r="D384" t="str">
        <f t="shared" si="20"/>
        <v>PC</v>
      </c>
      <c r="E384" t="str">
        <f t="shared" si="21"/>
        <v>03</v>
      </c>
      <c r="F384" t="str">
        <f t="shared" si="22"/>
        <v>06</v>
      </c>
      <c r="G384" t="str">
        <f t="shared" si="23"/>
        <v>02</v>
      </c>
    </row>
    <row r="385" spans="1:7" x14ac:dyDescent="0.2">
      <c r="A385" s="6" t="s">
        <v>880</v>
      </c>
      <c r="B385" s="6" t="s">
        <v>881</v>
      </c>
      <c r="C385" s="6"/>
      <c r="D385" t="str">
        <f t="shared" si="20"/>
        <v>PC</v>
      </c>
      <c r="E385" t="str">
        <f t="shared" si="21"/>
        <v>03</v>
      </c>
      <c r="F385" t="str">
        <f t="shared" si="22"/>
        <v>06</v>
      </c>
      <c r="G385" t="str">
        <f t="shared" si="23"/>
        <v>05</v>
      </c>
    </row>
    <row r="386" spans="1:7" x14ac:dyDescent="0.2">
      <c r="A386" s="6" t="s">
        <v>882</v>
      </c>
      <c r="B386" s="6" t="s">
        <v>883</v>
      </c>
      <c r="C386" s="6"/>
      <c r="D386" t="str">
        <f t="shared" si="20"/>
        <v>PC</v>
      </c>
      <c r="E386" t="str">
        <f t="shared" si="21"/>
        <v>03</v>
      </c>
      <c r="F386" t="str">
        <f t="shared" si="22"/>
        <v>06</v>
      </c>
      <c r="G386" t="str">
        <f t="shared" si="23"/>
        <v>06</v>
      </c>
    </row>
    <row r="387" spans="1:7" ht="43" x14ac:dyDescent="0.2">
      <c r="A387" s="2" t="s">
        <v>884</v>
      </c>
      <c r="B387" s="2" t="s">
        <v>885</v>
      </c>
      <c r="C387" s="5" t="s">
        <v>886</v>
      </c>
      <c r="D387" t="str">
        <f t="shared" si="20"/>
        <v>PC</v>
      </c>
      <c r="E387" t="str">
        <f t="shared" si="21"/>
        <v>04</v>
      </c>
      <c r="F387" t="str">
        <f t="shared" si="22"/>
        <v>00</v>
      </c>
      <c r="G387" t="str">
        <f t="shared" si="23"/>
        <v>00</v>
      </c>
    </row>
    <row r="388" spans="1:7" ht="43" x14ac:dyDescent="0.2">
      <c r="A388" s="5" t="s">
        <v>887</v>
      </c>
      <c r="B388" s="5" t="s">
        <v>888</v>
      </c>
      <c r="C388" s="5" t="s">
        <v>889</v>
      </c>
      <c r="D388" t="str">
        <f t="shared" ref="D388:D451" si="24">LEFT(A388,2)</f>
        <v>PC</v>
      </c>
      <c r="E388" t="str">
        <f t="shared" ref="E388:E451" si="25">MID(A388,3,2)</f>
        <v>04</v>
      </c>
      <c r="F388" t="str">
        <f t="shared" ref="F388:F451" si="26">MID(A388,5,2)</f>
        <v>01</v>
      </c>
      <c r="G388" t="str">
        <f t="shared" ref="G388:G451" si="27">MID(A388,7,2)</f>
        <v>00</v>
      </c>
    </row>
    <row r="389" spans="1:7" x14ac:dyDescent="0.2">
      <c r="A389" s="5" t="s">
        <v>890</v>
      </c>
      <c r="B389" s="5" t="s">
        <v>891</v>
      </c>
      <c r="C389" s="5"/>
      <c r="D389" t="str">
        <f t="shared" si="24"/>
        <v>PC</v>
      </c>
      <c r="E389" t="str">
        <f t="shared" si="25"/>
        <v>04</v>
      </c>
      <c r="F389" t="str">
        <f t="shared" si="26"/>
        <v>01</v>
      </c>
      <c r="G389" t="str">
        <f t="shared" si="27"/>
        <v>01</v>
      </c>
    </row>
    <row r="390" spans="1:7" x14ac:dyDescent="0.2">
      <c r="A390" s="5" t="s">
        <v>892</v>
      </c>
      <c r="B390" s="5" t="s">
        <v>893</v>
      </c>
      <c r="C390" s="5"/>
      <c r="D390" t="str">
        <f t="shared" si="24"/>
        <v>PC</v>
      </c>
      <c r="E390" t="str">
        <f t="shared" si="25"/>
        <v>04</v>
      </c>
      <c r="F390" t="str">
        <f t="shared" si="26"/>
        <v>01</v>
      </c>
      <c r="G390" t="str">
        <f t="shared" si="27"/>
        <v>03</v>
      </c>
    </row>
    <row r="391" spans="1:7" x14ac:dyDescent="0.2">
      <c r="A391" s="5" t="s">
        <v>894</v>
      </c>
      <c r="B391" s="5" t="s">
        <v>895</v>
      </c>
      <c r="C391" s="5"/>
      <c r="D391" t="str">
        <f t="shared" si="24"/>
        <v>PC</v>
      </c>
      <c r="E391" t="str">
        <f t="shared" si="25"/>
        <v>04</v>
      </c>
      <c r="F391" t="str">
        <f t="shared" si="26"/>
        <v>01</v>
      </c>
      <c r="G391" t="str">
        <f t="shared" si="27"/>
        <v>05</v>
      </c>
    </row>
    <row r="392" spans="1:7" x14ac:dyDescent="0.2">
      <c r="A392" s="5" t="s">
        <v>896</v>
      </c>
      <c r="B392" s="5" t="s">
        <v>897</v>
      </c>
      <c r="C392" s="5"/>
      <c r="D392" t="str">
        <f t="shared" si="24"/>
        <v>PC</v>
      </c>
      <c r="E392" t="str">
        <f t="shared" si="25"/>
        <v>04</v>
      </c>
      <c r="F392" t="str">
        <f t="shared" si="26"/>
        <v>01</v>
      </c>
      <c r="G392" t="str">
        <f t="shared" si="27"/>
        <v>06</v>
      </c>
    </row>
    <row r="393" spans="1:7" x14ac:dyDescent="0.2">
      <c r="A393" s="5" t="s">
        <v>898</v>
      </c>
      <c r="B393" s="5" t="s">
        <v>899</v>
      </c>
      <c r="C393" s="5"/>
      <c r="D393" t="str">
        <f t="shared" si="24"/>
        <v>PC</v>
      </c>
      <c r="E393" t="str">
        <f t="shared" si="25"/>
        <v>04</v>
      </c>
      <c r="F393" t="str">
        <f t="shared" si="26"/>
        <v>01</v>
      </c>
      <c r="G393" t="str">
        <f t="shared" si="27"/>
        <v>08</v>
      </c>
    </row>
    <row r="394" spans="1:7" x14ac:dyDescent="0.2">
      <c r="A394" s="5" t="s">
        <v>900</v>
      </c>
      <c r="B394" s="5" t="s">
        <v>901</v>
      </c>
      <c r="C394" s="5"/>
      <c r="D394" t="str">
        <f t="shared" si="24"/>
        <v>PC</v>
      </c>
      <c r="E394" t="str">
        <f t="shared" si="25"/>
        <v>04</v>
      </c>
      <c r="F394" t="str">
        <f t="shared" si="26"/>
        <v>01</v>
      </c>
      <c r="G394" t="str">
        <f t="shared" si="27"/>
        <v>09</v>
      </c>
    </row>
    <row r="395" spans="1:7" x14ac:dyDescent="0.2">
      <c r="A395" s="5" t="s">
        <v>902</v>
      </c>
      <c r="B395" s="5" t="s">
        <v>903</v>
      </c>
      <c r="C395" s="5"/>
      <c r="D395" t="str">
        <f t="shared" si="24"/>
        <v>PC</v>
      </c>
      <c r="E395" t="str">
        <f t="shared" si="25"/>
        <v>04</v>
      </c>
      <c r="F395" t="str">
        <f t="shared" si="26"/>
        <v>01</v>
      </c>
      <c r="G395" t="str">
        <f t="shared" si="27"/>
        <v>10</v>
      </c>
    </row>
    <row r="396" spans="1:7" x14ac:dyDescent="0.2">
      <c r="A396" s="5" t="s">
        <v>904</v>
      </c>
      <c r="B396" s="5" t="s">
        <v>905</v>
      </c>
      <c r="C396" s="5"/>
      <c r="D396" t="str">
        <f t="shared" si="24"/>
        <v>PC</v>
      </c>
      <c r="E396" t="str">
        <f t="shared" si="25"/>
        <v>04</v>
      </c>
      <c r="F396" t="str">
        <f t="shared" si="26"/>
        <v>01</v>
      </c>
      <c r="G396" t="str">
        <f t="shared" si="27"/>
        <v>11</v>
      </c>
    </row>
    <row r="397" spans="1:7" ht="29" x14ac:dyDescent="0.2">
      <c r="A397" s="5" t="s">
        <v>906</v>
      </c>
      <c r="B397" s="5" t="s">
        <v>907</v>
      </c>
      <c r="C397" s="5" t="s">
        <v>908</v>
      </c>
      <c r="D397" t="str">
        <f t="shared" si="24"/>
        <v>PC</v>
      </c>
      <c r="E397" t="str">
        <f t="shared" si="25"/>
        <v>04</v>
      </c>
      <c r="F397" t="str">
        <f t="shared" si="26"/>
        <v>01</v>
      </c>
      <c r="G397" t="str">
        <f t="shared" si="27"/>
        <v>13</v>
      </c>
    </row>
    <row r="398" spans="1:7" x14ac:dyDescent="0.2">
      <c r="A398" s="5" t="s">
        <v>909</v>
      </c>
      <c r="B398" s="5" t="s">
        <v>910</v>
      </c>
      <c r="C398" s="5"/>
      <c r="D398" t="str">
        <f t="shared" si="24"/>
        <v>PC</v>
      </c>
      <c r="E398" t="str">
        <f t="shared" si="25"/>
        <v>04</v>
      </c>
      <c r="F398" t="str">
        <f t="shared" si="26"/>
        <v>01</v>
      </c>
      <c r="G398" t="str">
        <f t="shared" si="27"/>
        <v>15</v>
      </c>
    </row>
    <row r="399" spans="1:7" x14ac:dyDescent="0.2">
      <c r="A399" s="5" t="s">
        <v>911</v>
      </c>
      <c r="B399" s="5" t="s">
        <v>912</v>
      </c>
      <c r="C399" s="5"/>
      <c r="D399" t="str">
        <f t="shared" si="24"/>
        <v>PC</v>
      </c>
      <c r="E399" t="str">
        <f t="shared" si="25"/>
        <v>04</v>
      </c>
      <c r="F399" t="str">
        <f t="shared" si="26"/>
        <v>01</v>
      </c>
      <c r="G399" t="str">
        <f t="shared" si="27"/>
        <v>16</v>
      </c>
    </row>
    <row r="400" spans="1:7" x14ac:dyDescent="0.2">
      <c r="A400" s="5" t="s">
        <v>913</v>
      </c>
      <c r="B400" s="5" t="s">
        <v>914</v>
      </c>
      <c r="C400" s="5"/>
      <c r="D400" t="str">
        <f t="shared" si="24"/>
        <v>PC</v>
      </c>
      <c r="E400" t="str">
        <f t="shared" si="25"/>
        <v>04</v>
      </c>
      <c r="F400" t="str">
        <f t="shared" si="26"/>
        <v>01</v>
      </c>
      <c r="G400" t="str">
        <f t="shared" si="27"/>
        <v>17</v>
      </c>
    </row>
    <row r="401" spans="1:7" x14ac:dyDescent="0.2">
      <c r="A401" s="5" t="s">
        <v>915</v>
      </c>
      <c r="B401" s="5" t="s">
        <v>916</v>
      </c>
      <c r="C401" s="5"/>
      <c r="D401" t="str">
        <f t="shared" si="24"/>
        <v>PC</v>
      </c>
      <c r="E401" t="str">
        <f t="shared" si="25"/>
        <v>04</v>
      </c>
      <c r="F401" t="str">
        <f t="shared" si="26"/>
        <v>01</v>
      </c>
      <c r="G401" t="str">
        <f t="shared" si="27"/>
        <v>18</v>
      </c>
    </row>
    <row r="402" spans="1:7" x14ac:dyDescent="0.2">
      <c r="A402" s="5" t="s">
        <v>917</v>
      </c>
      <c r="B402" s="5" t="s">
        <v>918</v>
      </c>
      <c r="C402" s="5"/>
      <c r="D402" t="str">
        <f t="shared" si="24"/>
        <v>PC</v>
      </c>
      <c r="E402" t="str">
        <f t="shared" si="25"/>
        <v>04</v>
      </c>
      <c r="F402" t="str">
        <f t="shared" si="26"/>
        <v>01</v>
      </c>
      <c r="G402" t="str">
        <f t="shared" si="27"/>
        <v>19</v>
      </c>
    </row>
    <row r="403" spans="1:7" x14ac:dyDescent="0.2">
      <c r="A403" s="5" t="s">
        <v>919</v>
      </c>
      <c r="B403" s="5" t="s">
        <v>920</v>
      </c>
      <c r="C403" s="5"/>
      <c r="D403" t="str">
        <f t="shared" si="24"/>
        <v>PC</v>
      </c>
      <c r="E403" t="str">
        <f t="shared" si="25"/>
        <v>04</v>
      </c>
      <c r="F403" t="str">
        <f t="shared" si="26"/>
        <v>01</v>
      </c>
      <c r="G403" t="str">
        <f t="shared" si="27"/>
        <v>20</v>
      </c>
    </row>
    <row r="404" spans="1:7" x14ac:dyDescent="0.2">
      <c r="A404" s="5" t="s">
        <v>921</v>
      </c>
      <c r="B404" s="5" t="s">
        <v>922</v>
      </c>
      <c r="C404" s="5"/>
      <c r="D404" t="str">
        <f t="shared" si="24"/>
        <v>PC</v>
      </c>
      <c r="E404" t="str">
        <f t="shared" si="25"/>
        <v>04</v>
      </c>
      <c r="F404" t="str">
        <f t="shared" si="26"/>
        <v>01</v>
      </c>
      <c r="G404" t="str">
        <f t="shared" si="27"/>
        <v>21</v>
      </c>
    </row>
    <row r="405" spans="1:7" x14ac:dyDescent="0.2">
      <c r="A405" s="5" t="s">
        <v>923</v>
      </c>
      <c r="B405" s="5" t="s">
        <v>924</v>
      </c>
      <c r="C405" s="5"/>
      <c r="D405" t="str">
        <f t="shared" si="24"/>
        <v>PC</v>
      </c>
      <c r="E405" t="str">
        <f t="shared" si="25"/>
        <v>04</v>
      </c>
      <c r="F405" t="str">
        <f t="shared" si="26"/>
        <v>01</v>
      </c>
      <c r="G405" t="str">
        <f t="shared" si="27"/>
        <v>22</v>
      </c>
    </row>
    <row r="406" spans="1:7" x14ac:dyDescent="0.2">
      <c r="A406" s="5" t="s">
        <v>925</v>
      </c>
      <c r="B406" s="5" t="s">
        <v>926</v>
      </c>
      <c r="C406" s="5"/>
      <c r="D406" t="str">
        <f t="shared" si="24"/>
        <v>PC</v>
      </c>
      <c r="E406" t="str">
        <f t="shared" si="25"/>
        <v>04</v>
      </c>
      <c r="F406" t="str">
        <f t="shared" si="26"/>
        <v>01</v>
      </c>
      <c r="G406" t="str">
        <f t="shared" si="27"/>
        <v>23</v>
      </c>
    </row>
    <row r="407" spans="1:7" x14ac:dyDescent="0.2">
      <c r="A407" s="5" t="s">
        <v>927</v>
      </c>
      <c r="B407" s="5" t="s">
        <v>928</v>
      </c>
      <c r="C407" s="5" t="s">
        <v>697</v>
      </c>
      <c r="D407" t="str">
        <f t="shared" si="24"/>
        <v>PC</v>
      </c>
      <c r="E407" t="str">
        <f t="shared" si="25"/>
        <v>04</v>
      </c>
      <c r="F407" t="str">
        <f t="shared" si="26"/>
        <v>01</v>
      </c>
      <c r="G407" t="str">
        <f t="shared" si="27"/>
        <v>24</v>
      </c>
    </row>
    <row r="408" spans="1:7" x14ac:dyDescent="0.2">
      <c r="A408" s="5" t="s">
        <v>929</v>
      </c>
      <c r="B408" s="5" t="s">
        <v>930</v>
      </c>
      <c r="C408" s="5"/>
      <c r="D408" t="str">
        <f t="shared" si="24"/>
        <v>PC</v>
      </c>
      <c r="E408" t="str">
        <f t="shared" si="25"/>
        <v>04</v>
      </c>
      <c r="F408" t="str">
        <f t="shared" si="26"/>
        <v>01</v>
      </c>
      <c r="G408" t="str">
        <f t="shared" si="27"/>
        <v>25</v>
      </c>
    </row>
    <row r="409" spans="1:7" x14ac:dyDescent="0.2">
      <c r="A409" s="5" t="s">
        <v>931</v>
      </c>
      <c r="B409" s="5" t="s">
        <v>932</v>
      </c>
      <c r="C409" s="5"/>
      <c r="D409" t="str">
        <f t="shared" si="24"/>
        <v>PC</v>
      </c>
      <c r="E409" t="str">
        <f t="shared" si="25"/>
        <v>04</v>
      </c>
      <c r="F409" t="str">
        <f t="shared" si="26"/>
        <v>01</v>
      </c>
      <c r="G409" t="str">
        <f t="shared" si="27"/>
        <v>26</v>
      </c>
    </row>
    <row r="410" spans="1:7" x14ac:dyDescent="0.2">
      <c r="A410" s="5" t="s">
        <v>933</v>
      </c>
      <c r="B410" s="5" t="s">
        <v>934</v>
      </c>
      <c r="C410" s="5"/>
      <c r="D410" t="str">
        <f t="shared" si="24"/>
        <v>PC</v>
      </c>
      <c r="E410" t="str">
        <f t="shared" si="25"/>
        <v>04</v>
      </c>
      <c r="F410" t="str">
        <f t="shared" si="26"/>
        <v>01</v>
      </c>
      <c r="G410" t="str">
        <f t="shared" si="27"/>
        <v>27</v>
      </c>
    </row>
    <row r="411" spans="1:7" x14ac:dyDescent="0.2">
      <c r="A411" s="5" t="s">
        <v>935</v>
      </c>
      <c r="B411" s="5" t="s">
        <v>936</v>
      </c>
      <c r="C411" s="5"/>
      <c r="D411" t="str">
        <f t="shared" si="24"/>
        <v>PC</v>
      </c>
      <c r="E411" t="str">
        <f t="shared" si="25"/>
        <v>04</v>
      </c>
      <c r="F411" t="str">
        <f t="shared" si="26"/>
        <v>01</v>
      </c>
      <c r="G411" t="str">
        <f t="shared" si="27"/>
        <v>28</v>
      </c>
    </row>
    <row r="412" spans="1:7" x14ac:dyDescent="0.2">
      <c r="A412" s="5" t="s">
        <v>937</v>
      </c>
      <c r="B412" s="5" t="s">
        <v>938</v>
      </c>
      <c r="C412" s="5"/>
      <c r="D412" t="str">
        <f t="shared" si="24"/>
        <v>PC</v>
      </c>
      <c r="E412" t="str">
        <f t="shared" si="25"/>
        <v>04</v>
      </c>
      <c r="F412" t="str">
        <f t="shared" si="26"/>
        <v>01</v>
      </c>
      <c r="G412" t="str">
        <f t="shared" si="27"/>
        <v>29</v>
      </c>
    </row>
    <row r="413" spans="1:7" x14ac:dyDescent="0.2">
      <c r="A413" s="5" t="s">
        <v>939</v>
      </c>
      <c r="B413" s="5" t="s">
        <v>940</v>
      </c>
      <c r="C413" s="5"/>
      <c r="D413" t="str">
        <f t="shared" si="24"/>
        <v>PC</v>
      </c>
      <c r="E413" t="str">
        <f t="shared" si="25"/>
        <v>04</v>
      </c>
      <c r="F413" t="str">
        <f t="shared" si="26"/>
        <v>01</v>
      </c>
      <c r="G413" t="str">
        <f t="shared" si="27"/>
        <v>30</v>
      </c>
    </row>
    <row r="414" spans="1:7" x14ac:dyDescent="0.2">
      <c r="A414" s="5" t="s">
        <v>941</v>
      </c>
      <c r="B414" s="5" t="s">
        <v>942</v>
      </c>
      <c r="C414" s="5"/>
      <c r="D414" t="str">
        <f t="shared" si="24"/>
        <v>PC</v>
      </c>
      <c r="E414" t="str">
        <f t="shared" si="25"/>
        <v>04</v>
      </c>
      <c r="F414" t="str">
        <f t="shared" si="26"/>
        <v>01</v>
      </c>
      <c r="G414" t="str">
        <f t="shared" si="27"/>
        <v>31</v>
      </c>
    </row>
    <row r="415" spans="1:7" x14ac:dyDescent="0.2">
      <c r="A415" s="5" t="s">
        <v>943</v>
      </c>
      <c r="B415" s="5" t="s">
        <v>944</v>
      </c>
      <c r="C415" s="5"/>
      <c r="D415" t="str">
        <f t="shared" si="24"/>
        <v>PC</v>
      </c>
      <c r="E415" t="str">
        <f t="shared" si="25"/>
        <v>04</v>
      </c>
      <c r="F415" t="str">
        <f t="shared" si="26"/>
        <v>01</v>
      </c>
      <c r="G415" t="str">
        <f t="shared" si="27"/>
        <v>33</v>
      </c>
    </row>
    <row r="416" spans="1:7" x14ac:dyDescent="0.2">
      <c r="A416" s="5" t="s">
        <v>945</v>
      </c>
      <c r="B416" s="5" t="s">
        <v>946</v>
      </c>
      <c r="C416" s="5"/>
      <c r="D416" t="str">
        <f t="shared" si="24"/>
        <v>PC</v>
      </c>
      <c r="E416" t="str">
        <f t="shared" si="25"/>
        <v>04</v>
      </c>
      <c r="F416" t="str">
        <f t="shared" si="26"/>
        <v>01</v>
      </c>
      <c r="G416" t="str">
        <f t="shared" si="27"/>
        <v>34</v>
      </c>
    </row>
    <row r="417" spans="1:7" x14ac:dyDescent="0.2">
      <c r="A417" s="5" t="s">
        <v>947</v>
      </c>
      <c r="B417" s="5" t="s">
        <v>948</v>
      </c>
      <c r="C417" s="5"/>
      <c r="D417" t="str">
        <f t="shared" si="24"/>
        <v>PC</v>
      </c>
      <c r="E417" t="str">
        <f t="shared" si="25"/>
        <v>04</v>
      </c>
      <c r="F417" t="str">
        <f t="shared" si="26"/>
        <v>01</v>
      </c>
      <c r="G417" t="str">
        <f t="shared" si="27"/>
        <v>35</v>
      </c>
    </row>
    <row r="418" spans="1:7" x14ac:dyDescent="0.2">
      <c r="A418" s="5" t="s">
        <v>949</v>
      </c>
      <c r="B418" s="5" t="s">
        <v>950</v>
      </c>
      <c r="C418" s="5"/>
      <c r="D418" t="str">
        <f t="shared" si="24"/>
        <v>PC</v>
      </c>
      <c r="E418" t="str">
        <f t="shared" si="25"/>
        <v>04</v>
      </c>
      <c r="F418" t="str">
        <f t="shared" si="26"/>
        <v>01</v>
      </c>
      <c r="G418" t="str">
        <f t="shared" si="27"/>
        <v>37</v>
      </c>
    </row>
    <row r="419" spans="1:7" x14ac:dyDescent="0.2">
      <c r="A419" s="5" t="s">
        <v>951</v>
      </c>
      <c r="B419" s="5" t="s">
        <v>952</v>
      </c>
      <c r="C419" s="5"/>
      <c r="D419" t="str">
        <f t="shared" si="24"/>
        <v>PC</v>
      </c>
      <c r="E419" t="str">
        <f t="shared" si="25"/>
        <v>04</v>
      </c>
      <c r="F419" t="str">
        <f t="shared" si="26"/>
        <v>01</v>
      </c>
      <c r="G419" t="str">
        <f t="shared" si="27"/>
        <v>38</v>
      </c>
    </row>
    <row r="420" spans="1:7" x14ac:dyDescent="0.2">
      <c r="A420" s="5" t="s">
        <v>953</v>
      </c>
      <c r="B420" s="5" t="s">
        <v>954</v>
      </c>
      <c r="C420" s="5"/>
      <c r="D420" t="str">
        <f t="shared" si="24"/>
        <v>PC</v>
      </c>
      <c r="E420" t="str">
        <f t="shared" si="25"/>
        <v>04</v>
      </c>
      <c r="F420" t="str">
        <f t="shared" si="26"/>
        <v>01</v>
      </c>
      <c r="G420" t="str">
        <f t="shared" si="27"/>
        <v>39</v>
      </c>
    </row>
    <row r="421" spans="1:7" x14ac:dyDescent="0.2">
      <c r="A421" s="5" t="s">
        <v>955</v>
      </c>
      <c r="B421" s="5" t="s">
        <v>956</v>
      </c>
      <c r="C421" s="5"/>
      <c r="D421" t="str">
        <f t="shared" si="24"/>
        <v>PC</v>
      </c>
      <c r="E421" t="str">
        <f t="shared" si="25"/>
        <v>04</v>
      </c>
      <c r="F421" t="str">
        <f t="shared" si="26"/>
        <v>01</v>
      </c>
      <c r="G421" t="str">
        <f t="shared" si="27"/>
        <v>40</v>
      </c>
    </row>
    <row r="422" spans="1:7" x14ac:dyDescent="0.2">
      <c r="A422" s="5" t="s">
        <v>957</v>
      </c>
      <c r="B422" s="5" t="s">
        <v>958</v>
      </c>
      <c r="C422" s="5"/>
      <c r="D422" t="str">
        <f t="shared" si="24"/>
        <v>PC</v>
      </c>
      <c r="E422" t="str">
        <f t="shared" si="25"/>
        <v>04</v>
      </c>
      <c r="F422" t="str">
        <f t="shared" si="26"/>
        <v>01</v>
      </c>
      <c r="G422" t="str">
        <f t="shared" si="27"/>
        <v>42</v>
      </c>
    </row>
    <row r="423" spans="1:7" x14ac:dyDescent="0.2">
      <c r="A423" s="5" t="s">
        <v>959</v>
      </c>
      <c r="B423" s="5" t="s">
        <v>960</v>
      </c>
      <c r="C423" s="5"/>
      <c r="D423" t="str">
        <f t="shared" si="24"/>
        <v>PC</v>
      </c>
      <c r="E423" t="str">
        <f t="shared" si="25"/>
        <v>04</v>
      </c>
      <c r="F423" t="str">
        <f t="shared" si="26"/>
        <v>01</v>
      </c>
      <c r="G423" t="str">
        <f t="shared" si="27"/>
        <v>43</v>
      </c>
    </row>
    <row r="424" spans="1:7" x14ac:dyDescent="0.2">
      <c r="A424" s="5" t="s">
        <v>961</v>
      </c>
      <c r="B424" s="5" t="s">
        <v>962</v>
      </c>
      <c r="C424" s="5"/>
      <c r="D424" t="str">
        <f t="shared" si="24"/>
        <v>PC</v>
      </c>
      <c r="E424" t="str">
        <f t="shared" si="25"/>
        <v>04</v>
      </c>
      <c r="F424" t="str">
        <f t="shared" si="26"/>
        <v>01</v>
      </c>
      <c r="G424" t="str">
        <f t="shared" si="27"/>
        <v>44</v>
      </c>
    </row>
    <row r="425" spans="1:7" x14ac:dyDescent="0.2">
      <c r="A425" s="5" t="s">
        <v>963</v>
      </c>
      <c r="B425" s="5" t="s">
        <v>964</v>
      </c>
      <c r="C425" s="5"/>
      <c r="D425" t="str">
        <f t="shared" si="24"/>
        <v>PC</v>
      </c>
      <c r="E425" t="str">
        <f t="shared" si="25"/>
        <v>04</v>
      </c>
      <c r="F425" t="str">
        <f t="shared" si="26"/>
        <v>01</v>
      </c>
      <c r="G425" t="str">
        <f t="shared" si="27"/>
        <v>45</v>
      </c>
    </row>
    <row r="426" spans="1:7" x14ac:dyDescent="0.2">
      <c r="A426" s="5" t="s">
        <v>965</v>
      </c>
      <c r="B426" s="5" t="s">
        <v>966</v>
      </c>
      <c r="C426" s="5"/>
      <c r="D426" t="str">
        <f t="shared" si="24"/>
        <v>PC</v>
      </c>
      <c r="E426" t="str">
        <f t="shared" si="25"/>
        <v>04</v>
      </c>
      <c r="F426" t="str">
        <f t="shared" si="26"/>
        <v>01</v>
      </c>
      <c r="G426" t="str">
        <f t="shared" si="27"/>
        <v>46</v>
      </c>
    </row>
    <row r="427" spans="1:7" x14ac:dyDescent="0.2">
      <c r="A427" s="5" t="s">
        <v>967</v>
      </c>
      <c r="B427" s="5" t="s">
        <v>968</v>
      </c>
      <c r="C427" s="5"/>
      <c r="D427" t="str">
        <f t="shared" si="24"/>
        <v>PC</v>
      </c>
      <c r="E427" t="str">
        <f t="shared" si="25"/>
        <v>04</v>
      </c>
      <c r="F427" t="str">
        <f t="shared" si="26"/>
        <v>01</v>
      </c>
      <c r="G427" t="str">
        <f t="shared" si="27"/>
        <v>47</v>
      </c>
    </row>
    <row r="428" spans="1:7" x14ac:dyDescent="0.2">
      <c r="A428" s="5" t="s">
        <v>969</v>
      </c>
      <c r="B428" s="5" t="s">
        <v>970</v>
      </c>
      <c r="C428" s="5"/>
      <c r="D428" t="str">
        <f t="shared" si="24"/>
        <v>PC</v>
      </c>
      <c r="E428" t="str">
        <f t="shared" si="25"/>
        <v>04</v>
      </c>
      <c r="F428" t="str">
        <f t="shared" si="26"/>
        <v>01</v>
      </c>
      <c r="G428" t="str">
        <f t="shared" si="27"/>
        <v>48</v>
      </c>
    </row>
    <row r="429" spans="1:7" x14ac:dyDescent="0.2">
      <c r="A429" s="5" t="s">
        <v>971</v>
      </c>
      <c r="B429" s="5" t="s">
        <v>972</v>
      </c>
      <c r="C429" s="5"/>
      <c r="D429" t="str">
        <f t="shared" si="24"/>
        <v>PC</v>
      </c>
      <c r="E429" t="str">
        <f t="shared" si="25"/>
        <v>04</v>
      </c>
      <c r="F429" t="str">
        <f t="shared" si="26"/>
        <v>01</v>
      </c>
      <c r="G429" t="str">
        <f t="shared" si="27"/>
        <v>50</v>
      </c>
    </row>
    <row r="430" spans="1:7" x14ac:dyDescent="0.2">
      <c r="A430" s="5" t="s">
        <v>973</v>
      </c>
      <c r="B430" s="5" t="s">
        <v>974</v>
      </c>
      <c r="C430" s="5"/>
      <c r="D430" t="str">
        <f t="shared" si="24"/>
        <v>PC</v>
      </c>
      <c r="E430" t="str">
        <f t="shared" si="25"/>
        <v>04</v>
      </c>
      <c r="F430" t="str">
        <f t="shared" si="26"/>
        <v>01</v>
      </c>
      <c r="G430" t="str">
        <f t="shared" si="27"/>
        <v>51</v>
      </c>
    </row>
    <row r="431" spans="1:7" x14ac:dyDescent="0.2">
      <c r="A431" s="5" t="s">
        <v>975</v>
      </c>
      <c r="B431" s="5" t="s">
        <v>976</v>
      </c>
      <c r="C431" s="5"/>
      <c r="D431" t="str">
        <f t="shared" si="24"/>
        <v>PC</v>
      </c>
      <c r="E431" t="str">
        <f t="shared" si="25"/>
        <v>04</v>
      </c>
      <c r="F431" t="str">
        <f t="shared" si="26"/>
        <v>01</v>
      </c>
      <c r="G431" t="str">
        <f t="shared" si="27"/>
        <v>52</v>
      </c>
    </row>
    <row r="432" spans="1:7" x14ac:dyDescent="0.2">
      <c r="A432" s="5" t="s">
        <v>977</v>
      </c>
      <c r="B432" s="5" t="s">
        <v>978</v>
      </c>
      <c r="C432" s="5"/>
      <c r="D432" t="str">
        <f t="shared" si="24"/>
        <v>PC</v>
      </c>
      <c r="E432" t="str">
        <f t="shared" si="25"/>
        <v>04</v>
      </c>
      <c r="F432" t="str">
        <f t="shared" si="26"/>
        <v>01</v>
      </c>
      <c r="G432" t="str">
        <f t="shared" si="27"/>
        <v>53</v>
      </c>
    </row>
    <row r="433" spans="1:7" x14ac:dyDescent="0.2">
      <c r="A433" s="5" t="s">
        <v>979</v>
      </c>
      <c r="B433" s="5" t="s">
        <v>980</v>
      </c>
      <c r="C433" s="5"/>
      <c r="D433" t="str">
        <f t="shared" si="24"/>
        <v>PC</v>
      </c>
      <c r="E433" t="str">
        <f t="shared" si="25"/>
        <v>04</v>
      </c>
      <c r="F433" t="str">
        <f t="shared" si="26"/>
        <v>01</v>
      </c>
      <c r="G433" t="str">
        <f t="shared" si="27"/>
        <v>55</v>
      </c>
    </row>
    <row r="434" spans="1:7" x14ac:dyDescent="0.2">
      <c r="A434" s="5" t="s">
        <v>981</v>
      </c>
      <c r="B434" s="5" t="s">
        <v>982</v>
      </c>
      <c r="C434" s="5"/>
      <c r="D434" t="str">
        <f t="shared" si="24"/>
        <v>PC</v>
      </c>
      <c r="E434" t="str">
        <f t="shared" si="25"/>
        <v>04</v>
      </c>
      <c r="F434" t="str">
        <f t="shared" si="26"/>
        <v>01</v>
      </c>
      <c r="G434" t="str">
        <f t="shared" si="27"/>
        <v>56</v>
      </c>
    </row>
    <row r="435" spans="1:7" x14ac:dyDescent="0.2">
      <c r="A435" s="5" t="s">
        <v>983</v>
      </c>
      <c r="B435" s="5" t="s">
        <v>984</v>
      </c>
      <c r="C435" s="5"/>
      <c r="D435" t="str">
        <f t="shared" si="24"/>
        <v>PC</v>
      </c>
      <c r="E435" t="str">
        <f t="shared" si="25"/>
        <v>04</v>
      </c>
      <c r="F435" t="str">
        <f t="shared" si="26"/>
        <v>01</v>
      </c>
      <c r="G435" t="str">
        <f t="shared" si="27"/>
        <v>68</v>
      </c>
    </row>
    <row r="436" spans="1:7" x14ac:dyDescent="0.2">
      <c r="A436" s="5" t="s">
        <v>985</v>
      </c>
      <c r="B436" s="5" t="s">
        <v>755</v>
      </c>
      <c r="C436" s="5"/>
      <c r="D436" t="str">
        <f t="shared" si="24"/>
        <v>PC</v>
      </c>
      <c r="E436" t="str">
        <f t="shared" si="25"/>
        <v>04</v>
      </c>
      <c r="F436" t="str">
        <f t="shared" si="26"/>
        <v>10</v>
      </c>
      <c r="G436" t="str">
        <f t="shared" si="27"/>
        <v>98</v>
      </c>
    </row>
    <row r="437" spans="1:7" x14ac:dyDescent="0.2">
      <c r="A437" s="5" t="s">
        <v>986</v>
      </c>
      <c r="B437" s="5" t="s">
        <v>757</v>
      </c>
      <c r="C437" s="5"/>
      <c r="D437" t="str">
        <f t="shared" si="24"/>
        <v>PC</v>
      </c>
      <c r="E437" t="str">
        <f t="shared" si="25"/>
        <v>04</v>
      </c>
      <c r="F437" t="str">
        <f t="shared" si="26"/>
        <v>11</v>
      </c>
      <c r="G437" t="str">
        <f t="shared" si="27"/>
        <v>14</v>
      </c>
    </row>
    <row r="438" spans="1:7" x14ac:dyDescent="0.2">
      <c r="A438" s="5" t="s">
        <v>987</v>
      </c>
      <c r="B438" s="5" t="s">
        <v>759</v>
      </c>
      <c r="C438" s="5"/>
      <c r="D438" t="str">
        <f t="shared" si="24"/>
        <v>PC</v>
      </c>
      <c r="E438" t="str">
        <f t="shared" si="25"/>
        <v>04</v>
      </c>
      <c r="F438" t="str">
        <f t="shared" si="26"/>
        <v>12</v>
      </c>
      <c r="G438" t="str">
        <f t="shared" si="27"/>
        <v>10</v>
      </c>
    </row>
    <row r="439" spans="1:7" x14ac:dyDescent="0.2">
      <c r="A439" s="5" t="s">
        <v>988</v>
      </c>
      <c r="B439" s="5" t="s">
        <v>989</v>
      </c>
      <c r="C439" s="5"/>
      <c r="D439" t="str">
        <f t="shared" si="24"/>
        <v>PC</v>
      </c>
      <c r="E439" t="str">
        <f t="shared" si="25"/>
        <v>04</v>
      </c>
      <c r="F439" t="str">
        <f t="shared" si="26"/>
        <v>01</v>
      </c>
      <c r="G439" t="str">
        <f t="shared" si="27"/>
        <v>32</v>
      </c>
    </row>
    <row r="440" spans="1:7" x14ac:dyDescent="0.2">
      <c r="A440" s="5" t="s">
        <v>990</v>
      </c>
      <c r="B440" s="5" t="s">
        <v>991</v>
      </c>
      <c r="C440" s="5"/>
      <c r="D440" t="str">
        <f t="shared" si="24"/>
        <v>PC</v>
      </c>
      <c r="E440" t="str">
        <f t="shared" si="25"/>
        <v>04</v>
      </c>
      <c r="F440" t="str">
        <f t="shared" si="26"/>
        <v>01</v>
      </c>
      <c r="G440" t="str">
        <f t="shared" si="27"/>
        <v>57</v>
      </c>
    </row>
    <row r="441" spans="1:7" x14ac:dyDescent="0.2">
      <c r="A441" s="5" t="s">
        <v>992</v>
      </c>
      <c r="B441" s="5" t="s">
        <v>993</v>
      </c>
      <c r="C441" s="5"/>
      <c r="D441" t="str">
        <f t="shared" si="24"/>
        <v>PC</v>
      </c>
      <c r="E441" t="str">
        <f t="shared" si="25"/>
        <v>04</v>
      </c>
      <c r="F441" t="str">
        <f t="shared" si="26"/>
        <v>01</v>
      </c>
      <c r="G441" t="str">
        <f t="shared" si="27"/>
        <v>58</v>
      </c>
    </row>
    <row r="442" spans="1:7" x14ac:dyDescent="0.2">
      <c r="A442" s="6" t="s">
        <v>994</v>
      </c>
      <c r="B442" s="6" t="s">
        <v>995</v>
      </c>
      <c r="C442" s="6"/>
      <c r="D442" t="str">
        <f t="shared" si="24"/>
        <v>PC</v>
      </c>
      <c r="E442" t="str">
        <f t="shared" si="25"/>
        <v>04</v>
      </c>
      <c r="F442" t="str">
        <f t="shared" si="26"/>
        <v>02</v>
      </c>
      <c r="G442" t="str">
        <f t="shared" si="27"/>
        <v>00</v>
      </c>
    </row>
    <row r="443" spans="1:7" x14ac:dyDescent="0.2">
      <c r="A443" s="6" t="s">
        <v>996</v>
      </c>
      <c r="B443" s="6" t="s">
        <v>997</v>
      </c>
      <c r="C443" s="6"/>
      <c r="D443" t="str">
        <f t="shared" si="24"/>
        <v>PC</v>
      </c>
      <c r="E443" t="str">
        <f t="shared" si="25"/>
        <v>04</v>
      </c>
      <c r="F443" t="str">
        <f t="shared" si="26"/>
        <v>02</v>
      </c>
      <c r="G443" t="str">
        <f t="shared" si="27"/>
        <v>01</v>
      </c>
    </row>
    <row r="444" spans="1:7" x14ac:dyDescent="0.2">
      <c r="A444" s="6" t="s">
        <v>998</v>
      </c>
      <c r="B444" s="6" t="s">
        <v>999</v>
      </c>
      <c r="C444" s="6"/>
      <c r="D444" t="str">
        <f t="shared" si="24"/>
        <v>PC</v>
      </c>
      <c r="E444" t="str">
        <f t="shared" si="25"/>
        <v>04</v>
      </c>
      <c r="F444" t="str">
        <f t="shared" si="26"/>
        <v>02</v>
      </c>
      <c r="G444" t="str">
        <f t="shared" si="27"/>
        <v>02</v>
      </c>
    </row>
    <row r="445" spans="1:7" ht="29" x14ac:dyDescent="0.2">
      <c r="A445" s="6" t="s">
        <v>1000</v>
      </c>
      <c r="B445" s="6" t="s">
        <v>1001</v>
      </c>
      <c r="C445" s="6"/>
      <c r="D445" t="str">
        <f t="shared" si="24"/>
        <v>PC</v>
      </c>
      <c r="E445" t="str">
        <f t="shared" si="25"/>
        <v>04</v>
      </c>
      <c r="F445" t="str">
        <f t="shared" si="26"/>
        <v>02</v>
      </c>
      <c r="G445" t="str">
        <f t="shared" si="27"/>
        <v>03</v>
      </c>
    </row>
    <row r="446" spans="1:7" x14ac:dyDescent="0.2">
      <c r="A446" s="6" t="s">
        <v>1002</v>
      </c>
      <c r="B446" s="6" t="s">
        <v>1003</v>
      </c>
      <c r="C446" s="6"/>
      <c r="D446" t="str">
        <f t="shared" si="24"/>
        <v>PC</v>
      </c>
      <c r="E446" t="str">
        <f t="shared" si="25"/>
        <v>04</v>
      </c>
      <c r="F446" t="str">
        <f t="shared" si="26"/>
        <v>02</v>
      </c>
      <c r="G446" t="str">
        <f t="shared" si="27"/>
        <v>04</v>
      </c>
    </row>
    <row r="447" spans="1:7" x14ac:dyDescent="0.2">
      <c r="A447" s="6" t="s">
        <v>1004</v>
      </c>
      <c r="B447" s="6" t="s">
        <v>1005</v>
      </c>
      <c r="C447" s="6"/>
      <c r="D447" t="str">
        <f t="shared" si="24"/>
        <v>PC</v>
      </c>
      <c r="E447" t="str">
        <f t="shared" si="25"/>
        <v>04</v>
      </c>
      <c r="F447" t="str">
        <f t="shared" si="26"/>
        <v>02</v>
      </c>
      <c r="G447" t="str">
        <f t="shared" si="27"/>
        <v>05</v>
      </c>
    </row>
    <row r="448" spans="1:7" x14ac:dyDescent="0.2">
      <c r="A448" s="6" t="s">
        <v>1006</v>
      </c>
      <c r="B448" s="6" t="s">
        <v>1007</v>
      </c>
      <c r="C448" s="6"/>
      <c r="D448" t="str">
        <f t="shared" si="24"/>
        <v>PC</v>
      </c>
      <c r="E448" t="str">
        <f t="shared" si="25"/>
        <v>04</v>
      </c>
      <c r="F448" t="str">
        <f t="shared" si="26"/>
        <v>02</v>
      </c>
      <c r="G448" t="str">
        <f t="shared" si="27"/>
        <v>06</v>
      </c>
    </row>
    <row r="449" spans="1:7" x14ac:dyDescent="0.2">
      <c r="A449" s="6" t="s">
        <v>1008</v>
      </c>
      <c r="B449" s="6" t="s">
        <v>1009</v>
      </c>
      <c r="C449" s="6"/>
      <c r="D449" t="str">
        <f t="shared" si="24"/>
        <v>PC</v>
      </c>
      <c r="E449" t="str">
        <f t="shared" si="25"/>
        <v>04</v>
      </c>
      <c r="F449" t="str">
        <f t="shared" si="26"/>
        <v>02</v>
      </c>
      <c r="G449" t="str">
        <f t="shared" si="27"/>
        <v>07</v>
      </c>
    </row>
    <row r="450" spans="1:7" x14ac:dyDescent="0.2">
      <c r="A450" s="6" t="s">
        <v>1010</v>
      </c>
      <c r="B450" s="6" t="s">
        <v>1011</v>
      </c>
      <c r="C450" s="6"/>
      <c r="D450" t="str">
        <f t="shared" si="24"/>
        <v>PC</v>
      </c>
      <c r="E450" t="str">
        <f t="shared" si="25"/>
        <v>04</v>
      </c>
      <c r="F450" t="str">
        <f t="shared" si="26"/>
        <v>02</v>
      </c>
      <c r="G450" t="str">
        <f t="shared" si="27"/>
        <v>08</v>
      </c>
    </row>
    <row r="451" spans="1:7" x14ac:dyDescent="0.2">
      <c r="A451" s="6" t="s">
        <v>1012</v>
      </c>
      <c r="B451" s="6" t="s">
        <v>1013</v>
      </c>
      <c r="C451" s="6"/>
      <c r="D451" t="str">
        <f t="shared" si="24"/>
        <v>PC</v>
      </c>
      <c r="E451" t="str">
        <f t="shared" si="25"/>
        <v>04</v>
      </c>
      <c r="F451" t="str">
        <f t="shared" si="26"/>
        <v>02</v>
      </c>
      <c r="G451" t="str">
        <f t="shared" si="27"/>
        <v>09</v>
      </c>
    </row>
    <row r="452" spans="1:7" x14ac:dyDescent="0.2">
      <c r="A452" s="6" t="s">
        <v>1014</v>
      </c>
      <c r="B452" s="6" t="s">
        <v>1015</v>
      </c>
      <c r="C452" s="6"/>
      <c r="D452" t="str">
        <f t="shared" ref="D452:D515" si="28">LEFT(A452,2)</f>
        <v>PC</v>
      </c>
      <c r="E452" t="str">
        <f t="shared" ref="E452:E515" si="29">MID(A452,3,2)</f>
        <v>04</v>
      </c>
      <c r="F452" t="str">
        <f t="shared" ref="F452:F515" si="30">MID(A452,5,2)</f>
        <v>02</v>
      </c>
      <c r="G452" t="str">
        <f t="shared" ref="G452:G515" si="31">MID(A452,7,2)</f>
        <v>10</v>
      </c>
    </row>
    <row r="453" spans="1:7" x14ac:dyDescent="0.2">
      <c r="A453" s="6" t="s">
        <v>1016</v>
      </c>
      <c r="B453" s="6" t="s">
        <v>793</v>
      </c>
      <c r="C453" s="6"/>
      <c r="D453" t="str">
        <f t="shared" si="28"/>
        <v>PC</v>
      </c>
      <c r="E453" t="str">
        <f t="shared" si="29"/>
        <v>04</v>
      </c>
      <c r="F453" t="str">
        <f t="shared" si="30"/>
        <v>11</v>
      </c>
      <c r="G453" t="str">
        <f t="shared" si="31"/>
        <v>38</v>
      </c>
    </row>
    <row r="454" spans="1:7" x14ac:dyDescent="0.2">
      <c r="A454" s="6" t="s">
        <v>1017</v>
      </c>
      <c r="B454" s="6" t="s">
        <v>795</v>
      </c>
      <c r="C454" s="6"/>
      <c r="D454" t="str">
        <f t="shared" si="28"/>
        <v>PC</v>
      </c>
      <c r="E454" t="str">
        <f t="shared" si="29"/>
        <v>04</v>
      </c>
      <c r="F454" t="str">
        <f t="shared" si="30"/>
        <v>12</v>
      </c>
      <c r="G454" t="str">
        <f t="shared" si="31"/>
        <v>26</v>
      </c>
    </row>
    <row r="455" spans="1:7" x14ac:dyDescent="0.2">
      <c r="A455" s="6" t="s">
        <v>1018</v>
      </c>
      <c r="B455" s="6" t="s">
        <v>797</v>
      </c>
      <c r="C455" s="6"/>
      <c r="D455" t="str">
        <f t="shared" si="28"/>
        <v>PC</v>
      </c>
      <c r="E455" t="str">
        <f t="shared" si="29"/>
        <v>04</v>
      </c>
      <c r="F455" t="str">
        <f t="shared" si="30"/>
        <v>12</v>
      </c>
      <c r="G455" t="str">
        <f t="shared" si="31"/>
        <v>34</v>
      </c>
    </row>
    <row r="456" spans="1:7" x14ac:dyDescent="0.2">
      <c r="A456" s="6" t="s">
        <v>1019</v>
      </c>
      <c r="B456" s="6" t="s">
        <v>799</v>
      </c>
      <c r="C456" s="6"/>
      <c r="D456" t="str">
        <f t="shared" si="28"/>
        <v>PC</v>
      </c>
      <c r="E456" t="str">
        <f t="shared" si="29"/>
        <v>04</v>
      </c>
      <c r="F456" t="str">
        <f t="shared" si="30"/>
        <v>12</v>
      </c>
      <c r="G456" t="str">
        <f t="shared" si="31"/>
        <v>42</v>
      </c>
    </row>
    <row r="457" spans="1:7" x14ac:dyDescent="0.2">
      <c r="A457" s="5" t="s">
        <v>1020</v>
      </c>
      <c r="B457" s="5" t="s">
        <v>1021</v>
      </c>
      <c r="C457" s="5"/>
      <c r="D457" t="str">
        <f t="shared" si="28"/>
        <v>PC</v>
      </c>
      <c r="E457" t="str">
        <f t="shared" si="29"/>
        <v>04</v>
      </c>
      <c r="F457" t="str">
        <f t="shared" si="30"/>
        <v>03</v>
      </c>
      <c r="G457" t="str">
        <f t="shared" si="31"/>
        <v>00</v>
      </c>
    </row>
    <row r="458" spans="1:7" x14ac:dyDescent="0.2">
      <c r="A458" s="5" t="s">
        <v>1022</v>
      </c>
      <c r="B458" s="5" t="s">
        <v>1023</v>
      </c>
      <c r="C458" s="5"/>
      <c r="D458" t="str">
        <f t="shared" si="28"/>
        <v>PC</v>
      </c>
      <c r="E458" t="str">
        <f t="shared" si="29"/>
        <v>04</v>
      </c>
      <c r="F458" t="str">
        <f t="shared" si="30"/>
        <v>03</v>
      </c>
      <c r="G458" t="str">
        <f t="shared" si="31"/>
        <v>01</v>
      </c>
    </row>
    <row r="459" spans="1:7" x14ac:dyDescent="0.2">
      <c r="A459" s="5" t="s">
        <v>1024</v>
      </c>
      <c r="B459" s="5" t="s">
        <v>1025</v>
      </c>
      <c r="C459" s="5"/>
      <c r="D459" t="str">
        <f t="shared" si="28"/>
        <v>PC</v>
      </c>
      <c r="E459" t="str">
        <f t="shared" si="29"/>
        <v>04</v>
      </c>
      <c r="F459" t="str">
        <f t="shared" si="30"/>
        <v>03</v>
      </c>
      <c r="G459" t="str">
        <f t="shared" si="31"/>
        <v>02</v>
      </c>
    </row>
    <row r="460" spans="1:7" x14ac:dyDescent="0.2">
      <c r="A460" s="5" t="s">
        <v>1026</v>
      </c>
      <c r="B460" s="5" t="s">
        <v>1027</v>
      </c>
      <c r="C460" s="5"/>
      <c r="D460" t="str">
        <f t="shared" si="28"/>
        <v>PC</v>
      </c>
      <c r="E460" t="str">
        <f t="shared" si="29"/>
        <v>04</v>
      </c>
      <c r="F460" t="str">
        <f t="shared" si="30"/>
        <v>03</v>
      </c>
      <c r="G460" t="str">
        <f t="shared" si="31"/>
        <v>03</v>
      </c>
    </row>
    <row r="461" spans="1:7" x14ac:dyDescent="0.2">
      <c r="A461" s="5" t="s">
        <v>1028</v>
      </c>
      <c r="B461" s="5" t="s">
        <v>1029</v>
      </c>
      <c r="C461" s="5"/>
      <c r="D461" t="str">
        <f t="shared" si="28"/>
        <v>PC</v>
      </c>
      <c r="E461" t="str">
        <f t="shared" si="29"/>
        <v>04</v>
      </c>
      <c r="F461" t="str">
        <f t="shared" si="30"/>
        <v>03</v>
      </c>
      <c r="G461" t="str">
        <f t="shared" si="31"/>
        <v>04</v>
      </c>
    </row>
    <row r="462" spans="1:7" x14ac:dyDescent="0.2">
      <c r="A462" s="5" t="s">
        <v>1030</v>
      </c>
      <c r="B462" s="5" t="s">
        <v>1031</v>
      </c>
      <c r="C462" s="5"/>
      <c r="D462" t="str">
        <f t="shared" si="28"/>
        <v>PC</v>
      </c>
      <c r="E462" t="str">
        <f t="shared" si="29"/>
        <v>04</v>
      </c>
      <c r="F462" t="str">
        <f t="shared" si="30"/>
        <v>03</v>
      </c>
      <c r="G462" t="str">
        <f t="shared" si="31"/>
        <v>05</v>
      </c>
    </row>
    <row r="463" spans="1:7" x14ac:dyDescent="0.2">
      <c r="A463" s="5" t="s">
        <v>1032</v>
      </c>
      <c r="B463" s="5" t="s">
        <v>1033</v>
      </c>
      <c r="C463" s="5"/>
      <c r="D463" t="str">
        <f t="shared" si="28"/>
        <v>PC</v>
      </c>
      <c r="E463" t="str">
        <f t="shared" si="29"/>
        <v>04</v>
      </c>
      <c r="F463" t="str">
        <f t="shared" si="30"/>
        <v>03</v>
      </c>
      <c r="G463" t="str">
        <f t="shared" si="31"/>
        <v>06</v>
      </c>
    </row>
    <row r="464" spans="1:7" x14ac:dyDescent="0.2">
      <c r="A464" s="5" t="s">
        <v>1034</v>
      </c>
      <c r="B464" s="5" t="s">
        <v>1035</v>
      </c>
      <c r="C464" s="5"/>
      <c r="D464" t="str">
        <f t="shared" si="28"/>
        <v>PC</v>
      </c>
      <c r="E464" t="str">
        <f t="shared" si="29"/>
        <v>04</v>
      </c>
      <c r="F464" t="str">
        <f t="shared" si="30"/>
        <v>03</v>
      </c>
      <c r="G464" t="str">
        <f t="shared" si="31"/>
        <v>07</v>
      </c>
    </row>
    <row r="465" spans="1:7" x14ac:dyDescent="0.2">
      <c r="A465" s="5" t="s">
        <v>1036</v>
      </c>
      <c r="B465" s="5" t="s">
        <v>1037</v>
      </c>
      <c r="C465" s="5"/>
      <c r="D465" t="str">
        <f t="shared" si="28"/>
        <v>PC</v>
      </c>
      <c r="E465" t="str">
        <f t="shared" si="29"/>
        <v>04</v>
      </c>
      <c r="F465" t="str">
        <f t="shared" si="30"/>
        <v>03</v>
      </c>
      <c r="G465" t="str">
        <f t="shared" si="31"/>
        <v>08</v>
      </c>
    </row>
    <row r="466" spans="1:7" x14ac:dyDescent="0.2">
      <c r="A466" s="5" t="s">
        <v>1038</v>
      </c>
      <c r="B466" s="5" t="s">
        <v>1039</v>
      </c>
      <c r="C466" s="5"/>
      <c r="D466" t="str">
        <f t="shared" si="28"/>
        <v>PC</v>
      </c>
      <c r="E466" t="str">
        <f t="shared" si="29"/>
        <v>04</v>
      </c>
      <c r="F466" t="str">
        <f t="shared" si="30"/>
        <v>03</v>
      </c>
      <c r="G466" t="str">
        <f t="shared" si="31"/>
        <v>09</v>
      </c>
    </row>
    <row r="467" spans="1:7" x14ac:dyDescent="0.2">
      <c r="A467" s="5" t="s">
        <v>1040</v>
      </c>
      <c r="B467" s="5" t="s">
        <v>1041</v>
      </c>
      <c r="C467" s="5"/>
      <c r="D467" t="str">
        <f t="shared" si="28"/>
        <v>PC</v>
      </c>
      <c r="E467" t="str">
        <f t="shared" si="29"/>
        <v>04</v>
      </c>
      <c r="F467" t="str">
        <f t="shared" si="30"/>
        <v>03</v>
      </c>
      <c r="G467" t="str">
        <f t="shared" si="31"/>
        <v>10</v>
      </c>
    </row>
    <row r="468" spans="1:7" x14ac:dyDescent="0.2">
      <c r="A468" s="5" t="s">
        <v>1042</v>
      </c>
      <c r="B468" s="5" t="s">
        <v>1043</v>
      </c>
      <c r="C468" s="5"/>
      <c r="D468" t="str">
        <f t="shared" si="28"/>
        <v>PC</v>
      </c>
      <c r="E468" t="str">
        <f t="shared" si="29"/>
        <v>04</v>
      </c>
      <c r="F468" t="str">
        <f t="shared" si="30"/>
        <v>03</v>
      </c>
      <c r="G468" t="str">
        <f t="shared" si="31"/>
        <v>11</v>
      </c>
    </row>
    <row r="469" spans="1:7" x14ac:dyDescent="0.2">
      <c r="A469" s="5" t="s">
        <v>1044</v>
      </c>
      <c r="B469" s="5" t="s">
        <v>1045</v>
      </c>
      <c r="C469" s="5"/>
      <c r="D469" t="str">
        <f t="shared" si="28"/>
        <v>PC</v>
      </c>
      <c r="E469" t="str">
        <f t="shared" si="29"/>
        <v>04</v>
      </c>
      <c r="F469" t="str">
        <f t="shared" si="30"/>
        <v>03</v>
      </c>
      <c r="G469" t="str">
        <f t="shared" si="31"/>
        <v>12</v>
      </c>
    </row>
    <row r="470" spans="1:7" x14ac:dyDescent="0.2">
      <c r="A470" s="5" t="s">
        <v>1046</v>
      </c>
      <c r="B470" s="5" t="s">
        <v>1047</v>
      </c>
      <c r="C470" s="5"/>
      <c r="D470" t="str">
        <f t="shared" si="28"/>
        <v>PC</v>
      </c>
      <c r="E470" t="str">
        <f t="shared" si="29"/>
        <v>04</v>
      </c>
      <c r="F470" t="str">
        <f t="shared" si="30"/>
        <v>03</v>
      </c>
      <c r="G470" t="str">
        <f t="shared" si="31"/>
        <v>13</v>
      </c>
    </row>
    <row r="471" spans="1:7" x14ac:dyDescent="0.2">
      <c r="A471" s="5" t="s">
        <v>1048</v>
      </c>
      <c r="B471" s="5" t="s">
        <v>1049</v>
      </c>
      <c r="C471" s="5"/>
      <c r="D471" t="str">
        <f t="shared" si="28"/>
        <v>PC</v>
      </c>
      <c r="E471" t="str">
        <f t="shared" si="29"/>
        <v>04</v>
      </c>
      <c r="F471" t="str">
        <f t="shared" si="30"/>
        <v>03</v>
      </c>
      <c r="G471" t="str">
        <f t="shared" si="31"/>
        <v>14</v>
      </c>
    </row>
    <row r="472" spans="1:7" x14ac:dyDescent="0.2">
      <c r="A472" s="5" t="s">
        <v>1050</v>
      </c>
      <c r="B472" s="5" t="s">
        <v>1051</v>
      </c>
      <c r="C472" s="5"/>
      <c r="D472" t="str">
        <f t="shared" si="28"/>
        <v>PC</v>
      </c>
      <c r="E472" t="str">
        <f t="shared" si="29"/>
        <v>04</v>
      </c>
      <c r="F472" t="str">
        <f t="shared" si="30"/>
        <v>03</v>
      </c>
      <c r="G472" t="str">
        <f t="shared" si="31"/>
        <v>15</v>
      </c>
    </row>
    <row r="473" spans="1:7" x14ac:dyDescent="0.2">
      <c r="A473" s="5" t="s">
        <v>1052</v>
      </c>
      <c r="B473" s="5" t="s">
        <v>1053</v>
      </c>
      <c r="C473" s="5"/>
      <c r="D473" t="str">
        <f t="shared" si="28"/>
        <v>PC</v>
      </c>
      <c r="E473" t="str">
        <f t="shared" si="29"/>
        <v>04</v>
      </c>
      <c r="F473" t="str">
        <f t="shared" si="30"/>
        <v>03</v>
      </c>
      <c r="G473" t="str">
        <f t="shared" si="31"/>
        <v>16</v>
      </c>
    </row>
    <row r="474" spans="1:7" x14ac:dyDescent="0.2">
      <c r="A474" s="6" t="s">
        <v>1054</v>
      </c>
      <c r="B474" s="6" t="s">
        <v>1055</v>
      </c>
      <c r="C474" s="6"/>
      <c r="D474" t="str">
        <f t="shared" si="28"/>
        <v>PC</v>
      </c>
      <c r="E474" t="str">
        <f t="shared" si="29"/>
        <v>04</v>
      </c>
      <c r="F474" t="str">
        <f t="shared" si="30"/>
        <v>04</v>
      </c>
      <c r="G474" t="str">
        <f t="shared" si="31"/>
        <v>00</v>
      </c>
    </row>
    <row r="475" spans="1:7" x14ac:dyDescent="0.2">
      <c r="A475" s="6" t="s">
        <v>1056</v>
      </c>
      <c r="B475" s="6" t="s">
        <v>1057</v>
      </c>
      <c r="C475" s="6" t="s">
        <v>1058</v>
      </c>
      <c r="D475" t="str">
        <f t="shared" si="28"/>
        <v>PC</v>
      </c>
      <c r="E475" t="str">
        <f t="shared" si="29"/>
        <v>04</v>
      </c>
      <c r="F475" t="str">
        <f t="shared" si="30"/>
        <v>00</v>
      </c>
      <c r="G475" t="str">
        <f t="shared" si="31"/>
        <v>65</v>
      </c>
    </row>
    <row r="476" spans="1:7" x14ac:dyDescent="0.2">
      <c r="A476" s="6" t="s">
        <v>1059</v>
      </c>
      <c r="B476" s="6" t="s">
        <v>1060</v>
      </c>
      <c r="C476" s="6"/>
      <c r="D476" t="str">
        <f t="shared" si="28"/>
        <v>PC</v>
      </c>
      <c r="E476" t="str">
        <f t="shared" si="29"/>
        <v>04</v>
      </c>
      <c r="F476" t="str">
        <f t="shared" si="30"/>
        <v>04</v>
      </c>
      <c r="G476" t="str">
        <f t="shared" si="31"/>
        <v>01</v>
      </c>
    </row>
    <row r="477" spans="1:7" x14ac:dyDescent="0.2">
      <c r="A477" s="6" t="s">
        <v>1061</v>
      </c>
      <c r="B477" s="6" t="s">
        <v>1062</v>
      </c>
      <c r="C477" s="6"/>
      <c r="D477" t="str">
        <f t="shared" si="28"/>
        <v>PC</v>
      </c>
      <c r="E477" t="str">
        <f t="shared" si="29"/>
        <v>04</v>
      </c>
      <c r="F477" t="str">
        <f t="shared" si="30"/>
        <v>04</v>
      </c>
      <c r="G477" t="str">
        <f t="shared" si="31"/>
        <v>02</v>
      </c>
    </row>
    <row r="478" spans="1:7" x14ac:dyDescent="0.2">
      <c r="A478" s="6" t="s">
        <v>1063</v>
      </c>
      <c r="B478" s="6" t="s">
        <v>1064</v>
      </c>
      <c r="C478" s="6"/>
      <c r="D478" t="str">
        <f t="shared" si="28"/>
        <v>PC</v>
      </c>
      <c r="E478" t="str">
        <f t="shared" si="29"/>
        <v>04</v>
      </c>
      <c r="F478" t="str">
        <f t="shared" si="30"/>
        <v>04</v>
      </c>
      <c r="G478" t="str">
        <f t="shared" si="31"/>
        <v>03</v>
      </c>
    </row>
    <row r="479" spans="1:7" x14ac:dyDescent="0.2">
      <c r="A479" s="6" t="s">
        <v>1065</v>
      </c>
      <c r="B479" s="6" t="s">
        <v>1066</v>
      </c>
      <c r="C479" s="6"/>
      <c r="D479" t="str">
        <f t="shared" si="28"/>
        <v>PC</v>
      </c>
      <c r="E479" t="str">
        <f t="shared" si="29"/>
        <v>04</v>
      </c>
      <c r="F479" t="str">
        <f t="shared" si="30"/>
        <v>04</v>
      </c>
      <c r="G479" t="str">
        <f t="shared" si="31"/>
        <v>04</v>
      </c>
    </row>
    <row r="480" spans="1:7" x14ac:dyDescent="0.2">
      <c r="A480" s="6" t="s">
        <v>1067</v>
      </c>
      <c r="B480" s="6" t="s">
        <v>1068</v>
      </c>
      <c r="C480" s="6"/>
      <c r="D480" t="str">
        <f t="shared" si="28"/>
        <v>PC</v>
      </c>
      <c r="E480" t="str">
        <f t="shared" si="29"/>
        <v>04</v>
      </c>
      <c r="F480" t="str">
        <f t="shared" si="30"/>
        <v>04</v>
      </c>
      <c r="G480" t="str">
        <f t="shared" si="31"/>
        <v>05</v>
      </c>
    </row>
    <row r="481" spans="1:7" x14ac:dyDescent="0.2">
      <c r="A481" s="6" t="s">
        <v>1069</v>
      </c>
      <c r="B481" s="6" t="s">
        <v>1070</v>
      </c>
      <c r="C481" s="6"/>
      <c r="D481" t="str">
        <f t="shared" si="28"/>
        <v>PC</v>
      </c>
      <c r="E481" t="str">
        <f t="shared" si="29"/>
        <v>04</v>
      </c>
      <c r="F481" t="str">
        <f t="shared" si="30"/>
        <v>04</v>
      </c>
      <c r="G481" t="str">
        <f t="shared" si="31"/>
        <v>06</v>
      </c>
    </row>
    <row r="482" spans="1:7" x14ac:dyDescent="0.2">
      <c r="A482" s="6" t="s">
        <v>1071</v>
      </c>
      <c r="B482" s="6" t="s">
        <v>1072</v>
      </c>
      <c r="C482" s="6"/>
      <c r="D482" t="str">
        <f t="shared" si="28"/>
        <v>PC</v>
      </c>
      <c r="E482" t="str">
        <f t="shared" si="29"/>
        <v>04</v>
      </c>
      <c r="F482" t="str">
        <f t="shared" si="30"/>
        <v>04</v>
      </c>
      <c r="G482" t="str">
        <f t="shared" si="31"/>
        <v>07</v>
      </c>
    </row>
    <row r="483" spans="1:7" x14ac:dyDescent="0.2">
      <c r="A483" s="6" t="s">
        <v>1073</v>
      </c>
      <c r="B483" s="6" t="s">
        <v>1074</v>
      </c>
      <c r="C483" s="6"/>
      <c r="D483" t="str">
        <f t="shared" si="28"/>
        <v>PC</v>
      </c>
      <c r="E483" t="str">
        <f t="shared" si="29"/>
        <v>04</v>
      </c>
      <c r="F483" t="str">
        <f t="shared" si="30"/>
        <v>04</v>
      </c>
      <c r="G483" t="str">
        <f t="shared" si="31"/>
        <v>08</v>
      </c>
    </row>
    <row r="484" spans="1:7" x14ac:dyDescent="0.2">
      <c r="A484" s="6" t="s">
        <v>1075</v>
      </c>
      <c r="B484" s="6" t="s">
        <v>1076</v>
      </c>
      <c r="C484" s="6"/>
      <c r="D484" t="str">
        <f t="shared" si="28"/>
        <v>PC</v>
      </c>
      <c r="E484" t="str">
        <f t="shared" si="29"/>
        <v>04</v>
      </c>
      <c r="F484" t="str">
        <f t="shared" si="30"/>
        <v>04</v>
      </c>
      <c r="G484" t="str">
        <f t="shared" si="31"/>
        <v>09</v>
      </c>
    </row>
    <row r="485" spans="1:7" x14ac:dyDescent="0.2">
      <c r="A485" s="6" t="s">
        <v>1077</v>
      </c>
      <c r="B485" s="6" t="s">
        <v>1078</v>
      </c>
      <c r="C485" s="6"/>
      <c r="D485" t="str">
        <f t="shared" si="28"/>
        <v>PC</v>
      </c>
      <c r="E485" t="str">
        <f t="shared" si="29"/>
        <v>04</v>
      </c>
      <c r="F485" t="str">
        <f t="shared" si="30"/>
        <v>04</v>
      </c>
      <c r="G485" t="str">
        <f t="shared" si="31"/>
        <v>10</v>
      </c>
    </row>
    <row r="486" spans="1:7" x14ac:dyDescent="0.2">
      <c r="A486" s="6" t="s">
        <v>1079</v>
      </c>
      <c r="B486" s="6" t="s">
        <v>1080</v>
      </c>
      <c r="C486" s="6"/>
      <c r="D486" t="str">
        <f t="shared" si="28"/>
        <v>PC</v>
      </c>
      <c r="E486" t="str">
        <f t="shared" si="29"/>
        <v>04</v>
      </c>
      <c r="F486" t="str">
        <f t="shared" si="30"/>
        <v>04</v>
      </c>
      <c r="G486" t="str">
        <f t="shared" si="31"/>
        <v>11</v>
      </c>
    </row>
    <row r="487" spans="1:7" x14ac:dyDescent="0.2">
      <c r="A487" s="6" t="s">
        <v>1081</v>
      </c>
      <c r="B487" s="6" t="s">
        <v>1082</v>
      </c>
      <c r="C487" s="6"/>
      <c r="D487" t="str">
        <f t="shared" si="28"/>
        <v>PC</v>
      </c>
      <c r="E487" t="str">
        <f t="shared" si="29"/>
        <v>04</v>
      </c>
      <c r="F487" t="str">
        <f t="shared" si="30"/>
        <v>04</v>
      </c>
      <c r="G487" t="str">
        <f t="shared" si="31"/>
        <v>12</v>
      </c>
    </row>
    <row r="488" spans="1:7" x14ac:dyDescent="0.2">
      <c r="A488" s="6" t="s">
        <v>1083</v>
      </c>
      <c r="B488" s="6" t="s">
        <v>1084</v>
      </c>
      <c r="C488" s="6"/>
      <c r="D488" t="str">
        <f t="shared" si="28"/>
        <v>PC</v>
      </c>
      <c r="E488" t="str">
        <f t="shared" si="29"/>
        <v>04</v>
      </c>
      <c r="F488" t="str">
        <f t="shared" si="30"/>
        <v>04</v>
      </c>
      <c r="G488" t="str">
        <f t="shared" si="31"/>
        <v>13</v>
      </c>
    </row>
    <row r="489" spans="1:7" x14ac:dyDescent="0.2">
      <c r="A489" s="6" t="s">
        <v>1085</v>
      </c>
      <c r="B489" s="6" t="s">
        <v>1086</v>
      </c>
      <c r="C489" s="6"/>
      <c r="D489" t="str">
        <f t="shared" si="28"/>
        <v>PC</v>
      </c>
      <c r="E489" t="str">
        <f t="shared" si="29"/>
        <v>04</v>
      </c>
      <c r="F489" t="str">
        <f t="shared" si="30"/>
        <v>04</v>
      </c>
      <c r="G489" t="str">
        <f t="shared" si="31"/>
        <v>14</v>
      </c>
    </row>
    <row r="490" spans="1:7" x14ac:dyDescent="0.2">
      <c r="A490" s="6" t="s">
        <v>1087</v>
      </c>
      <c r="B490" s="6" t="s">
        <v>1088</v>
      </c>
      <c r="C490" s="6"/>
      <c r="D490" t="str">
        <f t="shared" si="28"/>
        <v>PC</v>
      </c>
      <c r="E490" t="str">
        <f t="shared" si="29"/>
        <v>04</v>
      </c>
      <c r="F490" t="str">
        <f t="shared" si="30"/>
        <v>04</v>
      </c>
      <c r="G490" t="str">
        <f t="shared" si="31"/>
        <v>15</v>
      </c>
    </row>
    <row r="491" spans="1:7" x14ac:dyDescent="0.2">
      <c r="A491" s="6" t="s">
        <v>1089</v>
      </c>
      <c r="B491" s="6" t="s">
        <v>867</v>
      </c>
      <c r="C491" s="6"/>
      <c r="D491" t="str">
        <f t="shared" si="28"/>
        <v>PC</v>
      </c>
      <c r="E491" t="str">
        <f t="shared" si="29"/>
        <v>04</v>
      </c>
      <c r="F491" t="str">
        <f t="shared" si="30"/>
        <v>10</v>
      </c>
      <c r="G491" t="str">
        <f t="shared" si="31"/>
        <v>34</v>
      </c>
    </row>
    <row r="492" spans="1:7" x14ac:dyDescent="0.2">
      <c r="A492" s="6" t="s">
        <v>1090</v>
      </c>
      <c r="B492" s="6" t="s">
        <v>869</v>
      </c>
      <c r="C492" s="6"/>
      <c r="D492" t="str">
        <f t="shared" si="28"/>
        <v>PC</v>
      </c>
      <c r="E492" t="str">
        <f t="shared" si="29"/>
        <v>04</v>
      </c>
      <c r="F492" t="str">
        <f t="shared" si="30"/>
        <v>10</v>
      </c>
      <c r="G492" t="str">
        <f t="shared" si="31"/>
        <v>42</v>
      </c>
    </row>
    <row r="493" spans="1:7" x14ac:dyDescent="0.2">
      <c r="A493" s="6" t="s">
        <v>1091</v>
      </c>
      <c r="B493" s="6" t="s">
        <v>871</v>
      </c>
      <c r="C493" s="6"/>
      <c r="D493" t="str">
        <f t="shared" si="28"/>
        <v>PC</v>
      </c>
      <c r="E493" t="str">
        <f t="shared" si="29"/>
        <v>04</v>
      </c>
      <c r="F493" t="str">
        <f t="shared" si="30"/>
        <v>10</v>
      </c>
      <c r="G493" t="str">
        <f t="shared" si="31"/>
        <v>50</v>
      </c>
    </row>
    <row r="494" spans="1:7" x14ac:dyDescent="0.2">
      <c r="A494" s="5" t="s">
        <v>1092</v>
      </c>
      <c r="B494" s="5" t="s">
        <v>1093</v>
      </c>
      <c r="C494" s="5"/>
      <c r="D494" t="str">
        <f t="shared" si="28"/>
        <v>PC</v>
      </c>
      <c r="E494" t="str">
        <f t="shared" si="29"/>
        <v>04</v>
      </c>
      <c r="F494" t="str">
        <f t="shared" si="30"/>
        <v>05</v>
      </c>
      <c r="G494" t="str">
        <f t="shared" si="31"/>
        <v>00</v>
      </c>
    </row>
    <row r="495" spans="1:7" ht="29" x14ac:dyDescent="0.2">
      <c r="A495" s="5" t="s">
        <v>1094</v>
      </c>
      <c r="B495" s="5" t="s">
        <v>1095</v>
      </c>
      <c r="C495" s="5" t="s">
        <v>1096</v>
      </c>
      <c r="D495" t="str">
        <f t="shared" si="28"/>
        <v>PC</v>
      </c>
      <c r="E495" t="str">
        <f t="shared" si="29"/>
        <v>04</v>
      </c>
      <c r="F495" t="str">
        <f t="shared" si="30"/>
        <v>05</v>
      </c>
      <c r="G495" t="str">
        <f t="shared" si="31"/>
        <v>01</v>
      </c>
    </row>
    <row r="496" spans="1:7" x14ac:dyDescent="0.2">
      <c r="A496" s="5" t="s">
        <v>1097</v>
      </c>
      <c r="B496" s="5" t="s">
        <v>1098</v>
      </c>
      <c r="C496" s="5" t="s">
        <v>1099</v>
      </c>
      <c r="D496" t="str">
        <f t="shared" si="28"/>
        <v>PC</v>
      </c>
      <c r="E496" t="str">
        <f t="shared" si="29"/>
        <v>04</v>
      </c>
      <c r="F496" t="str">
        <f t="shared" si="30"/>
        <v>05</v>
      </c>
      <c r="G496" t="str">
        <f t="shared" si="31"/>
        <v>02</v>
      </c>
    </row>
    <row r="497" spans="1:7" ht="29" x14ac:dyDescent="0.2">
      <c r="A497" s="5" t="s">
        <v>1100</v>
      </c>
      <c r="B497" s="5" t="s">
        <v>1101</v>
      </c>
      <c r="C497" s="5" t="s">
        <v>1102</v>
      </c>
      <c r="D497" t="str">
        <f t="shared" si="28"/>
        <v>PC</v>
      </c>
      <c r="E497" t="str">
        <f t="shared" si="29"/>
        <v>04</v>
      </c>
      <c r="F497" t="str">
        <f t="shared" si="30"/>
        <v>05</v>
      </c>
      <c r="G497" t="str">
        <f t="shared" si="31"/>
        <v>03</v>
      </c>
    </row>
    <row r="498" spans="1:7" ht="29" x14ac:dyDescent="0.2">
      <c r="A498" s="6" t="s">
        <v>1103</v>
      </c>
      <c r="B498" s="6" t="s">
        <v>1104</v>
      </c>
      <c r="C498" s="6" t="s">
        <v>1105</v>
      </c>
      <c r="D498" t="str">
        <f t="shared" si="28"/>
        <v>PC</v>
      </c>
      <c r="E498" t="str">
        <f t="shared" si="29"/>
        <v>04</v>
      </c>
      <c r="F498" t="str">
        <f t="shared" si="30"/>
        <v>06</v>
      </c>
      <c r="G498" t="str">
        <f t="shared" si="31"/>
        <v>00</v>
      </c>
    </row>
    <row r="499" spans="1:7" x14ac:dyDescent="0.2">
      <c r="A499" s="6" t="s">
        <v>1106</v>
      </c>
      <c r="B499" s="6" t="s">
        <v>1107</v>
      </c>
      <c r="C499" s="6"/>
      <c r="D499" t="str">
        <f t="shared" si="28"/>
        <v>PC</v>
      </c>
      <c r="E499" t="str">
        <f t="shared" si="29"/>
        <v>04</v>
      </c>
      <c r="F499" t="str">
        <f t="shared" si="30"/>
        <v>06</v>
      </c>
      <c r="G499" t="str">
        <f t="shared" si="31"/>
        <v>01</v>
      </c>
    </row>
    <row r="500" spans="1:7" ht="29" x14ac:dyDescent="0.2">
      <c r="A500" s="6" t="s">
        <v>1108</v>
      </c>
      <c r="B500" s="6" t="s">
        <v>1109</v>
      </c>
      <c r="C500" s="6" t="s">
        <v>1110</v>
      </c>
      <c r="D500" t="str">
        <f t="shared" si="28"/>
        <v>PC</v>
      </c>
      <c r="E500" t="str">
        <f t="shared" si="29"/>
        <v>04</v>
      </c>
      <c r="F500" t="str">
        <f t="shared" si="30"/>
        <v>06</v>
      </c>
      <c r="G500" t="str">
        <f t="shared" si="31"/>
        <v>02</v>
      </c>
    </row>
    <row r="501" spans="1:7" x14ac:dyDescent="0.2">
      <c r="A501" s="6" t="s">
        <v>1111</v>
      </c>
      <c r="B501" s="6" t="s">
        <v>1112</v>
      </c>
      <c r="C501" s="6"/>
      <c r="D501" t="str">
        <f t="shared" si="28"/>
        <v>PC</v>
      </c>
      <c r="E501" t="str">
        <f t="shared" si="29"/>
        <v>04</v>
      </c>
      <c r="F501" t="str">
        <f t="shared" si="30"/>
        <v>06</v>
      </c>
      <c r="G501" t="str">
        <f t="shared" si="31"/>
        <v>05</v>
      </c>
    </row>
    <row r="502" spans="1:7" x14ac:dyDescent="0.2">
      <c r="A502" s="6" t="s">
        <v>1113</v>
      </c>
      <c r="B502" s="6" t="s">
        <v>1114</v>
      </c>
      <c r="C502" s="6"/>
      <c r="D502" t="str">
        <f t="shared" si="28"/>
        <v>PC</v>
      </c>
      <c r="E502" t="str">
        <f t="shared" si="29"/>
        <v>04</v>
      </c>
      <c r="F502" t="str">
        <f t="shared" si="30"/>
        <v>06</v>
      </c>
      <c r="G502" t="str">
        <f t="shared" si="31"/>
        <v>06</v>
      </c>
    </row>
    <row r="503" spans="1:7" x14ac:dyDescent="0.2">
      <c r="A503" s="6" t="s">
        <v>1115</v>
      </c>
      <c r="B503" s="6" t="s">
        <v>767</v>
      </c>
      <c r="C503" s="6"/>
      <c r="D503" t="str">
        <f t="shared" si="28"/>
        <v>PC</v>
      </c>
      <c r="E503" t="str">
        <f t="shared" si="29"/>
        <v>04</v>
      </c>
      <c r="F503" t="str">
        <f t="shared" si="30"/>
        <v>11</v>
      </c>
      <c r="G503" t="str">
        <f t="shared" si="31"/>
        <v>46</v>
      </c>
    </row>
    <row r="504" spans="1:7" x14ac:dyDescent="0.2">
      <c r="A504" s="6" t="s">
        <v>1116</v>
      </c>
      <c r="B504" s="6" t="s">
        <v>769</v>
      </c>
      <c r="C504" s="6"/>
      <c r="D504" t="str">
        <f t="shared" si="28"/>
        <v>PC</v>
      </c>
      <c r="E504" t="str">
        <f t="shared" si="29"/>
        <v>04</v>
      </c>
      <c r="F504" t="str">
        <f t="shared" si="30"/>
        <v>93</v>
      </c>
      <c r="G504" t="str">
        <f t="shared" si="31"/>
        <v>28</v>
      </c>
    </row>
    <row r="505" spans="1:7" x14ac:dyDescent="0.2">
      <c r="A505" s="5" t="s">
        <v>1117</v>
      </c>
      <c r="B505" s="5" t="s">
        <v>1118</v>
      </c>
      <c r="C505" s="5"/>
      <c r="D505" t="str">
        <f t="shared" si="28"/>
        <v>PC</v>
      </c>
      <c r="E505" t="str">
        <f t="shared" si="29"/>
        <v>06</v>
      </c>
      <c r="F505" t="str">
        <f t="shared" si="30"/>
        <v>00</v>
      </c>
      <c r="G505" t="str">
        <f t="shared" si="31"/>
        <v>00</v>
      </c>
    </row>
    <row r="506" spans="1:7" x14ac:dyDescent="0.2">
      <c r="A506" s="7" t="s">
        <v>1119</v>
      </c>
      <c r="B506" s="7" t="s">
        <v>1120</v>
      </c>
      <c r="C506" s="6"/>
      <c r="D506" t="str">
        <f t="shared" si="28"/>
        <v>PC</v>
      </c>
      <c r="E506" t="str">
        <f t="shared" si="29"/>
        <v>07</v>
      </c>
      <c r="F506" t="str">
        <f t="shared" si="30"/>
        <v>00</v>
      </c>
      <c r="G506" t="str">
        <f t="shared" si="31"/>
        <v>00</v>
      </c>
    </row>
    <row r="507" spans="1:7" x14ac:dyDescent="0.2">
      <c r="A507" s="6" t="s">
        <v>1121</v>
      </c>
      <c r="B507" s="6" t="s">
        <v>1122</v>
      </c>
      <c r="C507" s="6"/>
      <c r="D507" t="str">
        <f t="shared" si="28"/>
        <v>PC</v>
      </c>
      <c r="E507" t="str">
        <f t="shared" si="29"/>
        <v>07</v>
      </c>
      <c r="F507" t="str">
        <f t="shared" si="30"/>
        <v>01</v>
      </c>
      <c r="G507" t="str">
        <f t="shared" si="31"/>
        <v>00</v>
      </c>
    </row>
    <row r="508" spans="1:7" ht="43" x14ac:dyDescent="0.2">
      <c r="A508" s="6" t="s">
        <v>1123</v>
      </c>
      <c r="B508" s="6" t="s">
        <v>1124</v>
      </c>
      <c r="C508" s="6"/>
      <c r="D508" t="str">
        <f t="shared" si="28"/>
        <v>PC</v>
      </c>
      <c r="E508" t="str">
        <f t="shared" si="29"/>
        <v>07</v>
      </c>
      <c r="F508" t="str">
        <f t="shared" si="30"/>
        <v>01</v>
      </c>
      <c r="G508" t="str">
        <f t="shared" si="31"/>
        <v>10</v>
      </c>
    </row>
    <row r="509" spans="1:7" x14ac:dyDescent="0.2">
      <c r="A509" s="6" t="s">
        <v>1125</v>
      </c>
      <c r="B509" s="6" t="s">
        <v>1126</v>
      </c>
      <c r="C509" s="6"/>
      <c r="D509" t="str">
        <f t="shared" si="28"/>
        <v>PC</v>
      </c>
      <c r="E509" t="str">
        <f t="shared" si="29"/>
        <v>07</v>
      </c>
      <c r="F509" t="str">
        <f t="shared" si="30"/>
        <v>02</v>
      </c>
      <c r="G509" t="str">
        <f t="shared" si="31"/>
        <v>00</v>
      </c>
    </row>
    <row r="510" spans="1:7" x14ac:dyDescent="0.2">
      <c r="A510" s="6" t="s">
        <v>1127</v>
      </c>
      <c r="B510" s="6" t="s">
        <v>1128</v>
      </c>
      <c r="C510" s="6"/>
      <c r="D510" t="str">
        <f t="shared" si="28"/>
        <v>PC</v>
      </c>
      <c r="E510" t="str">
        <f t="shared" si="29"/>
        <v>07</v>
      </c>
      <c r="F510" t="str">
        <f t="shared" si="30"/>
        <v>03</v>
      </c>
      <c r="G510" t="str">
        <f t="shared" si="31"/>
        <v>00</v>
      </c>
    </row>
    <row r="511" spans="1:7" x14ac:dyDescent="0.2">
      <c r="A511" s="6" t="s">
        <v>1129</v>
      </c>
      <c r="B511" s="6" t="s">
        <v>1130</v>
      </c>
      <c r="C511" s="6"/>
      <c r="D511" t="str">
        <f t="shared" si="28"/>
        <v>PC</v>
      </c>
      <c r="E511" t="str">
        <f t="shared" si="29"/>
        <v>07</v>
      </c>
      <c r="F511" t="str">
        <f t="shared" si="30"/>
        <v>04</v>
      </c>
      <c r="G511" t="str">
        <f t="shared" si="31"/>
        <v>00</v>
      </c>
    </row>
    <row r="512" spans="1:7" x14ac:dyDescent="0.2">
      <c r="A512" s="6" t="s">
        <v>1131</v>
      </c>
      <c r="B512" s="6" t="s">
        <v>1132</v>
      </c>
      <c r="C512" s="6"/>
      <c r="D512" t="str">
        <f t="shared" si="28"/>
        <v>PC</v>
      </c>
      <c r="E512" t="str">
        <f t="shared" si="29"/>
        <v>07</v>
      </c>
      <c r="F512" t="str">
        <f t="shared" si="30"/>
        <v>05</v>
      </c>
      <c r="G512" t="str">
        <f t="shared" si="31"/>
        <v>00</v>
      </c>
    </row>
    <row r="513" spans="1:7" x14ac:dyDescent="0.2">
      <c r="A513" s="6" t="s">
        <v>1133</v>
      </c>
      <c r="B513" s="6" t="s">
        <v>1134</v>
      </c>
      <c r="C513" s="6"/>
      <c r="D513" t="str">
        <f t="shared" si="28"/>
        <v>PC</v>
      </c>
      <c r="E513" t="str">
        <f t="shared" si="29"/>
        <v>07</v>
      </c>
      <c r="F513" t="str">
        <f t="shared" si="30"/>
        <v>06</v>
      </c>
      <c r="G513" t="str">
        <f t="shared" si="31"/>
        <v>00</v>
      </c>
    </row>
    <row r="514" spans="1:7" x14ac:dyDescent="0.2">
      <c r="A514" s="6" t="s">
        <v>1135</v>
      </c>
      <c r="B514" s="6" t="s">
        <v>1136</v>
      </c>
      <c r="C514" s="6"/>
      <c r="D514" t="str">
        <f t="shared" si="28"/>
        <v>PC</v>
      </c>
      <c r="E514" t="str">
        <f t="shared" si="29"/>
        <v>07</v>
      </c>
      <c r="F514" t="str">
        <f t="shared" si="30"/>
        <v>06</v>
      </c>
      <c r="G514" t="str">
        <f t="shared" si="31"/>
        <v>01</v>
      </c>
    </row>
    <row r="515" spans="1:7" x14ac:dyDescent="0.2">
      <c r="A515" s="6" t="s">
        <v>1137</v>
      </c>
      <c r="B515" s="6" t="s">
        <v>1138</v>
      </c>
      <c r="C515" s="6"/>
      <c r="D515" t="str">
        <f t="shared" si="28"/>
        <v>PC</v>
      </c>
      <c r="E515" t="str">
        <f t="shared" si="29"/>
        <v>07</v>
      </c>
      <c r="F515" t="str">
        <f t="shared" si="30"/>
        <v>74</v>
      </c>
      <c r="G515" t="str">
        <f t="shared" si="31"/>
        <v>26</v>
      </c>
    </row>
    <row r="516" spans="1:7" x14ac:dyDescent="0.2">
      <c r="A516" s="6" t="s">
        <v>1139</v>
      </c>
      <c r="B516" s="6" t="s">
        <v>1140</v>
      </c>
      <c r="C516" s="6"/>
      <c r="D516" t="str">
        <f t="shared" ref="D516:D579" si="32">LEFT(A516,2)</f>
        <v>PC</v>
      </c>
      <c r="E516" t="str">
        <f t="shared" ref="E516:E579" si="33">MID(A516,3,2)</f>
        <v>07</v>
      </c>
      <c r="F516" t="str">
        <f t="shared" ref="F516:F579" si="34">MID(A516,5,2)</f>
        <v>89</v>
      </c>
      <c r="G516" t="str">
        <f t="shared" ref="G516:G579" si="35">MID(A516,7,2)</f>
        <v>54</v>
      </c>
    </row>
    <row r="517" spans="1:7" x14ac:dyDescent="0.2">
      <c r="A517" s="2" t="s">
        <v>1141</v>
      </c>
      <c r="B517" s="2" t="s">
        <v>1142</v>
      </c>
      <c r="C517" s="5"/>
      <c r="D517" t="str">
        <f t="shared" si="32"/>
        <v>PC</v>
      </c>
      <c r="E517" t="str">
        <f t="shared" si="33"/>
        <v>08</v>
      </c>
      <c r="F517" t="str">
        <f t="shared" si="34"/>
        <v>00</v>
      </c>
      <c r="G517" t="str">
        <f t="shared" si="35"/>
        <v>00</v>
      </c>
    </row>
    <row r="518" spans="1:7" x14ac:dyDescent="0.2">
      <c r="A518" s="5" t="s">
        <v>1143</v>
      </c>
      <c r="B518" s="5" t="s">
        <v>1144</v>
      </c>
      <c r="C518" s="5"/>
      <c r="D518" t="str">
        <f t="shared" si="32"/>
        <v>PC</v>
      </c>
      <c r="E518" t="str">
        <f t="shared" si="33"/>
        <v>08</v>
      </c>
      <c r="F518" t="str">
        <f t="shared" si="34"/>
        <v>01</v>
      </c>
      <c r="G518" t="str">
        <f t="shared" si="35"/>
        <v>00</v>
      </c>
    </row>
    <row r="519" spans="1:7" ht="43" x14ac:dyDescent="0.2">
      <c r="A519" s="5" t="s">
        <v>1145</v>
      </c>
      <c r="B519" s="5" t="s">
        <v>1146</v>
      </c>
      <c r="C519" s="5"/>
      <c r="D519" t="str">
        <f t="shared" si="32"/>
        <v>PC</v>
      </c>
      <c r="E519" t="str">
        <f t="shared" si="33"/>
        <v>08</v>
      </c>
      <c r="F519" t="str">
        <f t="shared" si="34"/>
        <v>01</v>
      </c>
      <c r="G519" t="str">
        <f t="shared" si="35"/>
        <v>10</v>
      </c>
    </row>
    <row r="520" spans="1:7" x14ac:dyDescent="0.2">
      <c r="A520" s="5" t="s">
        <v>1147</v>
      </c>
      <c r="B520" s="5" t="s">
        <v>1148</v>
      </c>
      <c r="C520" s="5"/>
      <c r="D520" t="str">
        <f t="shared" si="32"/>
        <v>PC</v>
      </c>
      <c r="E520" t="str">
        <f t="shared" si="33"/>
        <v>08</v>
      </c>
      <c r="F520" t="str">
        <f t="shared" si="34"/>
        <v>02</v>
      </c>
      <c r="G520" t="str">
        <f t="shared" si="35"/>
        <v>00</v>
      </c>
    </row>
    <row r="521" spans="1:7" x14ac:dyDescent="0.2">
      <c r="A521" s="5" t="s">
        <v>1149</v>
      </c>
      <c r="B521" s="5" t="s">
        <v>1150</v>
      </c>
      <c r="C521" s="5"/>
      <c r="D521" t="str">
        <f t="shared" si="32"/>
        <v>PC</v>
      </c>
      <c r="E521" t="str">
        <f t="shared" si="33"/>
        <v>08</v>
      </c>
      <c r="F521" t="str">
        <f t="shared" si="34"/>
        <v>03</v>
      </c>
      <c r="G521" t="str">
        <f t="shared" si="35"/>
        <v>00</v>
      </c>
    </row>
    <row r="522" spans="1:7" x14ac:dyDescent="0.2">
      <c r="A522" s="5" t="s">
        <v>1151</v>
      </c>
      <c r="B522" s="5" t="s">
        <v>1152</v>
      </c>
      <c r="C522" s="5"/>
      <c r="D522" t="str">
        <f t="shared" si="32"/>
        <v>PC</v>
      </c>
      <c r="E522" t="str">
        <f t="shared" si="33"/>
        <v>08</v>
      </c>
      <c r="F522" t="str">
        <f t="shared" si="34"/>
        <v>04</v>
      </c>
      <c r="G522" t="str">
        <f t="shared" si="35"/>
        <v>00</v>
      </c>
    </row>
    <row r="523" spans="1:7" x14ac:dyDescent="0.2">
      <c r="A523" s="5" t="s">
        <v>1153</v>
      </c>
      <c r="B523" s="5" t="s">
        <v>1154</v>
      </c>
      <c r="C523" s="5"/>
      <c r="D523" t="str">
        <f t="shared" si="32"/>
        <v>PC</v>
      </c>
      <c r="E523" t="str">
        <f t="shared" si="33"/>
        <v>08</v>
      </c>
      <c r="F523" t="str">
        <f t="shared" si="34"/>
        <v>05</v>
      </c>
      <c r="G523" t="str">
        <f t="shared" si="35"/>
        <v>00</v>
      </c>
    </row>
    <row r="524" spans="1:7" x14ac:dyDescent="0.2">
      <c r="A524" s="5" t="s">
        <v>1155</v>
      </c>
      <c r="B524" s="5" t="s">
        <v>1156</v>
      </c>
      <c r="C524" s="5"/>
      <c r="D524" t="str">
        <f t="shared" si="32"/>
        <v>PC</v>
      </c>
      <c r="E524" t="str">
        <f t="shared" si="33"/>
        <v>08</v>
      </c>
      <c r="F524" t="str">
        <f t="shared" si="34"/>
        <v>06</v>
      </c>
      <c r="G524" t="str">
        <f t="shared" si="35"/>
        <v>00</v>
      </c>
    </row>
    <row r="525" spans="1:7" x14ac:dyDescent="0.2">
      <c r="A525" s="5" t="s">
        <v>1157</v>
      </c>
      <c r="B525" s="5" t="s">
        <v>1158</v>
      </c>
      <c r="C525" s="5"/>
      <c r="D525" t="str">
        <f t="shared" si="32"/>
        <v>PC</v>
      </c>
      <c r="E525" t="str">
        <f t="shared" si="33"/>
        <v>08</v>
      </c>
      <c r="F525" t="str">
        <f t="shared" si="34"/>
        <v>06</v>
      </c>
      <c r="G525" t="str">
        <f t="shared" si="35"/>
        <v>01</v>
      </c>
    </row>
    <row r="526" spans="1:7" x14ac:dyDescent="0.2">
      <c r="A526" s="5" t="s">
        <v>1159</v>
      </c>
      <c r="B526" s="5" t="s">
        <v>1138</v>
      </c>
      <c r="C526" s="5"/>
      <c r="D526" t="str">
        <f t="shared" si="32"/>
        <v>PC</v>
      </c>
      <c r="E526" t="str">
        <f t="shared" si="33"/>
        <v>08</v>
      </c>
      <c r="F526" t="str">
        <f t="shared" si="34"/>
        <v>74</v>
      </c>
      <c r="G526" t="str">
        <f t="shared" si="35"/>
        <v>26</v>
      </c>
    </row>
    <row r="527" spans="1:7" x14ac:dyDescent="0.2">
      <c r="A527" s="5" t="s">
        <v>1160</v>
      </c>
      <c r="B527" s="5" t="s">
        <v>1161</v>
      </c>
      <c r="C527" s="5"/>
      <c r="D527" t="str">
        <f t="shared" si="32"/>
        <v>PC</v>
      </c>
      <c r="E527" t="str">
        <f t="shared" si="33"/>
        <v>08</v>
      </c>
      <c r="F527" t="str">
        <f t="shared" si="34"/>
        <v>89</v>
      </c>
      <c r="G527" t="str">
        <f t="shared" si="35"/>
        <v>54</v>
      </c>
    </row>
    <row r="528" spans="1:7" x14ac:dyDescent="0.2">
      <c r="A528" s="5" t="s">
        <v>1162</v>
      </c>
      <c r="B528" s="5" t="s">
        <v>1163</v>
      </c>
      <c r="C528" s="5"/>
      <c r="D528" t="str">
        <f t="shared" si="32"/>
        <v>PC</v>
      </c>
      <c r="E528" t="str">
        <f t="shared" si="33"/>
        <v>09</v>
      </c>
      <c r="F528" t="str">
        <f t="shared" si="34"/>
        <v>02</v>
      </c>
      <c r="G528" t="str">
        <f t="shared" si="35"/>
        <v>00</v>
      </c>
    </row>
    <row r="529" spans="1:7" x14ac:dyDescent="0.2">
      <c r="A529" s="6" t="s">
        <v>1164</v>
      </c>
      <c r="B529" s="6" t="s">
        <v>1165</v>
      </c>
      <c r="C529" s="6"/>
      <c r="D529" t="str">
        <f t="shared" si="32"/>
        <v>PC</v>
      </c>
      <c r="E529" t="str">
        <f t="shared" si="33"/>
        <v>09</v>
      </c>
      <c r="F529" t="str">
        <f t="shared" si="34"/>
        <v>82</v>
      </c>
      <c r="G529" t="str">
        <f t="shared" si="35"/>
        <v>12</v>
      </c>
    </row>
    <row r="530" spans="1:7" x14ac:dyDescent="0.2">
      <c r="A530" s="6" t="s">
        <v>1166</v>
      </c>
      <c r="B530" s="6" t="s">
        <v>1167</v>
      </c>
      <c r="C530" s="6"/>
      <c r="D530" t="str">
        <f t="shared" si="32"/>
        <v>PC</v>
      </c>
      <c r="E530" t="str">
        <f t="shared" si="33"/>
        <v>09</v>
      </c>
      <c r="F530" t="str">
        <f t="shared" si="34"/>
        <v>82</v>
      </c>
      <c r="G530" t="str">
        <f t="shared" si="35"/>
        <v>13</v>
      </c>
    </row>
    <row r="531" spans="1:7" x14ac:dyDescent="0.2">
      <c r="A531" s="5" t="s">
        <v>1168</v>
      </c>
      <c r="B531" s="5" t="s">
        <v>1169</v>
      </c>
      <c r="C531" s="5"/>
      <c r="D531" t="str">
        <f t="shared" si="32"/>
        <v>PC</v>
      </c>
      <c r="E531" t="str">
        <f t="shared" si="33"/>
        <v>10</v>
      </c>
      <c r="F531" t="str">
        <f t="shared" si="34"/>
        <v>00</v>
      </c>
      <c r="G531" t="str">
        <f t="shared" si="35"/>
        <v>00</v>
      </c>
    </row>
    <row r="532" spans="1:7" ht="43" x14ac:dyDescent="0.2">
      <c r="A532" s="5" t="s">
        <v>1170</v>
      </c>
      <c r="B532" s="5" t="s">
        <v>1171</v>
      </c>
      <c r="C532" s="5" t="s">
        <v>1172</v>
      </c>
      <c r="D532" t="str">
        <f t="shared" si="32"/>
        <v>PC</v>
      </c>
      <c r="E532" t="str">
        <f t="shared" si="33"/>
        <v>10</v>
      </c>
      <c r="F532" t="str">
        <f t="shared" si="34"/>
        <v>00</v>
      </c>
      <c r="G532" t="str">
        <f t="shared" si="35"/>
        <v>01</v>
      </c>
    </row>
    <row r="533" spans="1:7" ht="43" x14ac:dyDescent="0.2">
      <c r="A533" s="5" t="s">
        <v>1173</v>
      </c>
      <c r="B533" s="5" t="s">
        <v>1174</v>
      </c>
      <c r="C533" s="5" t="s">
        <v>1175</v>
      </c>
      <c r="D533" t="str">
        <f t="shared" si="32"/>
        <v>PC</v>
      </c>
      <c r="E533" t="str">
        <f t="shared" si="33"/>
        <v>10</v>
      </c>
      <c r="F533" t="str">
        <f t="shared" si="34"/>
        <v>00</v>
      </c>
      <c r="G533" t="str">
        <f t="shared" si="35"/>
        <v>02</v>
      </c>
    </row>
    <row r="534" spans="1:7" ht="29" x14ac:dyDescent="0.2">
      <c r="A534" s="5" t="s">
        <v>1176</v>
      </c>
      <c r="B534" s="5" t="s">
        <v>1177</v>
      </c>
      <c r="C534" s="5" t="s">
        <v>1178</v>
      </c>
      <c r="D534" t="str">
        <f t="shared" si="32"/>
        <v>PC</v>
      </c>
      <c r="E534" t="str">
        <f t="shared" si="33"/>
        <v>10</v>
      </c>
      <c r="F534" t="str">
        <f t="shared" si="34"/>
        <v>00</v>
      </c>
      <c r="G534" t="str">
        <f t="shared" si="35"/>
        <v>03</v>
      </c>
    </row>
    <row r="535" spans="1:7" ht="43" x14ac:dyDescent="0.2">
      <c r="A535" s="5" t="s">
        <v>1179</v>
      </c>
      <c r="B535" s="5" t="s">
        <v>1180</v>
      </c>
      <c r="C535" s="5" t="s">
        <v>1181</v>
      </c>
      <c r="D535" t="str">
        <f t="shared" si="32"/>
        <v>PC</v>
      </c>
      <c r="E535" t="str">
        <f t="shared" si="33"/>
        <v>10</v>
      </c>
      <c r="F535" t="str">
        <f t="shared" si="34"/>
        <v>00</v>
      </c>
      <c r="G535" t="str">
        <f t="shared" si="35"/>
        <v>04</v>
      </c>
    </row>
    <row r="536" spans="1:7" ht="29" x14ac:dyDescent="0.2">
      <c r="A536" s="5" t="s">
        <v>1182</v>
      </c>
      <c r="B536" s="5" t="s">
        <v>1183</v>
      </c>
      <c r="C536" s="5" t="s">
        <v>1184</v>
      </c>
      <c r="D536" t="str">
        <f t="shared" si="32"/>
        <v>PC</v>
      </c>
      <c r="E536" t="str">
        <f t="shared" si="33"/>
        <v>10</v>
      </c>
      <c r="F536" t="str">
        <f t="shared" si="34"/>
        <v>00</v>
      </c>
      <c r="G536" t="str">
        <f t="shared" si="35"/>
        <v>05</v>
      </c>
    </row>
    <row r="537" spans="1:7" ht="43" x14ac:dyDescent="0.2">
      <c r="A537" s="5" t="s">
        <v>1185</v>
      </c>
      <c r="B537" s="5" t="s">
        <v>1186</v>
      </c>
      <c r="C537" s="5" t="s">
        <v>1187</v>
      </c>
      <c r="D537" t="str">
        <f t="shared" si="32"/>
        <v>PC</v>
      </c>
      <c r="E537" t="str">
        <f t="shared" si="33"/>
        <v>10</v>
      </c>
      <c r="F537" t="str">
        <f t="shared" si="34"/>
        <v>00</v>
      </c>
      <c r="G537" t="str">
        <f t="shared" si="35"/>
        <v>06</v>
      </c>
    </row>
    <row r="538" spans="1:7" ht="57" x14ac:dyDescent="0.2">
      <c r="A538" s="5" t="s">
        <v>1188</v>
      </c>
      <c r="B538" s="5" t="s">
        <v>1189</v>
      </c>
      <c r="C538" s="5" t="s">
        <v>1190</v>
      </c>
      <c r="D538" t="str">
        <f t="shared" si="32"/>
        <v>PC</v>
      </c>
      <c r="E538" t="str">
        <f t="shared" si="33"/>
        <v>10</v>
      </c>
      <c r="F538" t="str">
        <f t="shared" si="34"/>
        <v>01</v>
      </c>
      <c r="G538" t="str">
        <f t="shared" si="35"/>
        <v>00</v>
      </c>
    </row>
    <row r="539" spans="1:7" ht="43" x14ac:dyDescent="0.2">
      <c r="A539" s="5" t="s">
        <v>1191</v>
      </c>
      <c r="B539" s="5" t="s">
        <v>1192</v>
      </c>
      <c r="C539" s="5" t="s">
        <v>1193</v>
      </c>
      <c r="D539" t="str">
        <f t="shared" si="32"/>
        <v>PC</v>
      </c>
      <c r="E539" t="str">
        <f t="shared" si="33"/>
        <v>10</v>
      </c>
      <c r="F539" t="str">
        <f t="shared" si="34"/>
        <v>01</v>
      </c>
      <c r="G539" t="str">
        <f t="shared" si="35"/>
        <v>01</v>
      </c>
    </row>
    <row r="540" spans="1:7" ht="57" x14ac:dyDescent="0.2">
      <c r="A540" s="5" t="s">
        <v>1194</v>
      </c>
      <c r="B540" s="5" t="s">
        <v>1195</v>
      </c>
      <c r="C540" s="5" t="s">
        <v>1196</v>
      </c>
      <c r="D540" t="str">
        <f t="shared" si="32"/>
        <v>PC</v>
      </c>
      <c r="E540" t="str">
        <f t="shared" si="33"/>
        <v>10</v>
      </c>
      <c r="F540" t="str">
        <f t="shared" si="34"/>
        <v>01</v>
      </c>
      <c r="G540" t="str">
        <f t="shared" si="35"/>
        <v>02</v>
      </c>
    </row>
    <row r="541" spans="1:7" ht="43" x14ac:dyDescent="0.2">
      <c r="A541" s="5" t="s">
        <v>1197</v>
      </c>
      <c r="B541" s="5" t="s">
        <v>1198</v>
      </c>
      <c r="C541" s="5" t="s">
        <v>1199</v>
      </c>
      <c r="D541" t="str">
        <f t="shared" si="32"/>
        <v>PC</v>
      </c>
      <c r="E541" t="str">
        <f t="shared" si="33"/>
        <v>10</v>
      </c>
      <c r="F541" t="str">
        <f t="shared" si="34"/>
        <v>01</v>
      </c>
      <c r="G541" t="str">
        <f t="shared" si="35"/>
        <v>03</v>
      </c>
    </row>
    <row r="542" spans="1:7" ht="57" x14ac:dyDescent="0.2">
      <c r="A542" s="5" t="s">
        <v>1200</v>
      </c>
      <c r="B542" s="5" t="s">
        <v>1201</v>
      </c>
      <c r="C542" s="5" t="s">
        <v>1202</v>
      </c>
      <c r="D542" t="str">
        <f t="shared" si="32"/>
        <v>PC</v>
      </c>
      <c r="E542" t="str">
        <f t="shared" si="33"/>
        <v>10</v>
      </c>
      <c r="F542" t="str">
        <f t="shared" si="34"/>
        <v>02</v>
      </c>
      <c r="G542" t="str">
        <f t="shared" si="35"/>
        <v>00</v>
      </c>
    </row>
    <row r="543" spans="1:7" ht="57" x14ac:dyDescent="0.2">
      <c r="A543" s="5" t="s">
        <v>1203</v>
      </c>
      <c r="B543" s="5" t="s">
        <v>1204</v>
      </c>
      <c r="C543" s="5" t="s">
        <v>1205</v>
      </c>
      <c r="D543" t="str">
        <f t="shared" si="32"/>
        <v>PC</v>
      </c>
      <c r="E543" t="str">
        <f t="shared" si="33"/>
        <v>10</v>
      </c>
      <c r="F543" t="str">
        <f t="shared" si="34"/>
        <v>02</v>
      </c>
      <c r="G543" t="str">
        <f t="shared" si="35"/>
        <v>01</v>
      </c>
    </row>
    <row r="544" spans="1:7" ht="57" x14ac:dyDescent="0.2">
      <c r="A544" s="5" t="s">
        <v>1206</v>
      </c>
      <c r="B544" s="5" t="s">
        <v>1207</v>
      </c>
      <c r="C544" s="5" t="s">
        <v>1208</v>
      </c>
      <c r="D544" t="str">
        <f t="shared" si="32"/>
        <v>PC</v>
      </c>
      <c r="E544" t="str">
        <f t="shared" si="33"/>
        <v>10</v>
      </c>
      <c r="F544" t="str">
        <f t="shared" si="34"/>
        <v>02</v>
      </c>
      <c r="G544" t="str">
        <f t="shared" si="35"/>
        <v>02</v>
      </c>
    </row>
    <row r="545" spans="1:7" ht="57" x14ac:dyDescent="0.2">
      <c r="A545" s="5" t="s">
        <v>1209</v>
      </c>
      <c r="B545" s="5" t="s">
        <v>1210</v>
      </c>
      <c r="C545" s="5" t="s">
        <v>1211</v>
      </c>
      <c r="D545" t="str">
        <f t="shared" si="32"/>
        <v>PC</v>
      </c>
      <c r="E545" t="str">
        <f t="shared" si="33"/>
        <v>10</v>
      </c>
      <c r="F545" t="str">
        <f t="shared" si="34"/>
        <v>02</v>
      </c>
      <c r="G545" t="str">
        <f t="shared" si="35"/>
        <v>03</v>
      </c>
    </row>
    <row r="546" spans="1:7" ht="57" x14ac:dyDescent="0.2">
      <c r="A546" s="5" t="s">
        <v>1212</v>
      </c>
      <c r="B546" s="5" t="s">
        <v>1213</v>
      </c>
      <c r="C546" s="5" t="s">
        <v>1214</v>
      </c>
      <c r="D546" t="str">
        <f t="shared" si="32"/>
        <v>PC</v>
      </c>
      <c r="E546" t="str">
        <f t="shared" si="33"/>
        <v>10</v>
      </c>
      <c r="F546" t="str">
        <f t="shared" si="34"/>
        <v>02</v>
      </c>
      <c r="G546" t="str">
        <f t="shared" si="35"/>
        <v>20</v>
      </c>
    </row>
    <row r="547" spans="1:7" ht="57" x14ac:dyDescent="0.2">
      <c r="A547" s="5" t="s">
        <v>1215</v>
      </c>
      <c r="B547" s="5" t="s">
        <v>1216</v>
      </c>
      <c r="C547" s="5" t="s">
        <v>1214</v>
      </c>
      <c r="D547" t="str">
        <f t="shared" si="32"/>
        <v>PC</v>
      </c>
      <c r="E547" t="str">
        <f t="shared" si="33"/>
        <v>10</v>
      </c>
      <c r="F547" t="str">
        <f t="shared" si="34"/>
        <v>02</v>
      </c>
      <c r="G547" t="str">
        <f t="shared" si="35"/>
        <v>21</v>
      </c>
    </row>
    <row r="548" spans="1:7" ht="57" x14ac:dyDescent="0.2">
      <c r="A548" s="5" t="s">
        <v>1217</v>
      </c>
      <c r="B548" s="5" t="s">
        <v>1218</v>
      </c>
      <c r="C548" s="5" t="s">
        <v>1214</v>
      </c>
      <c r="D548" t="str">
        <f t="shared" si="32"/>
        <v>PC</v>
      </c>
      <c r="E548" t="str">
        <f t="shared" si="33"/>
        <v>10</v>
      </c>
      <c r="F548" t="str">
        <f t="shared" si="34"/>
        <v>02</v>
      </c>
      <c r="G548" t="str">
        <f t="shared" si="35"/>
        <v>22</v>
      </c>
    </row>
    <row r="549" spans="1:7" ht="57" x14ac:dyDescent="0.2">
      <c r="A549" s="5" t="s">
        <v>1219</v>
      </c>
      <c r="B549" s="5" t="s">
        <v>1220</v>
      </c>
      <c r="C549" s="5" t="s">
        <v>1221</v>
      </c>
      <c r="D549" t="str">
        <f t="shared" si="32"/>
        <v>PC</v>
      </c>
      <c r="E549" t="str">
        <f t="shared" si="33"/>
        <v>10</v>
      </c>
      <c r="F549" t="str">
        <f t="shared" si="34"/>
        <v>02</v>
      </c>
      <c r="G549" t="str">
        <f t="shared" si="35"/>
        <v>23</v>
      </c>
    </row>
    <row r="550" spans="1:7" ht="29" x14ac:dyDescent="0.2">
      <c r="A550" s="5" t="s">
        <v>1222</v>
      </c>
      <c r="B550" s="5" t="s">
        <v>1223</v>
      </c>
      <c r="C550" s="5" t="s">
        <v>1224</v>
      </c>
      <c r="D550" t="str">
        <f t="shared" si="32"/>
        <v>PC</v>
      </c>
      <c r="E550" t="str">
        <f t="shared" si="33"/>
        <v>10</v>
      </c>
      <c r="F550" t="str">
        <f t="shared" si="34"/>
        <v>03</v>
      </c>
      <c r="G550" t="str">
        <f t="shared" si="35"/>
        <v>00</v>
      </c>
    </row>
    <row r="551" spans="1:7" x14ac:dyDescent="0.2">
      <c r="A551" s="5" t="s">
        <v>1225</v>
      </c>
      <c r="B551" s="5" t="s">
        <v>1226</v>
      </c>
      <c r="C551" s="5" t="s">
        <v>1227</v>
      </c>
      <c r="D551" t="str">
        <f t="shared" si="32"/>
        <v>PC</v>
      </c>
      <c r="E551" t="str">
        <f t="shared" si="33"/>
        <v>10</v>
      </c>
      <c r="F551" t="str">
        <f t="shared" si="34"/>
        <v>03</v>
      </c>
      <c r="G551" t="str">
        <f t="shared" si="35"/>
        <v>01</v>
      </c>
    </row>
    <row r="552" spans="1:7" ht="29" x14ac:dyDescent="0.2">
      <c r="A552" s="5" t="s">
        <v>1228</v>
      </c>
      <c r="B552" s="5" t="s">
        <v>1229</v>
      </c>
      <c r="C552" s="5" t="s">
        <v>1230</v>
      </c>
      <c r="D552" t="str">
        <f t="shared" si="32"/>
        <v>PC</v>
      </c>
      <c r="E552" t="str">
        <f t="shared" si="33"/>
        <v>10</v>
      </c>
      <c r="F552" t="str">
        <f t="shared" si="34"/>
        <v>03</v>
      </c>
      <c r="G552" t="str">
        <f t="shared" si="35"/>
        <v>02</v>
      </c>
    </row>
    <row r="553" spans="1:7" x14ac:dyDescent="0.2">
      <c r="A553" s="5" t="s">
        <v>1231</v>
      </c>
      <c r="B553" s="5" t="s">
        <v>1232</v>
      </c>
      <c r="C553" s="5" t="s">
        <v>1227</v>
      </c>
      <c r="D553" t="str">
        <f t="shared" si="32"/>
        <v>PC</v>
      </c>
      <c r="E553" t="str">
        <f t="shared" si="33"/>
        <v>10</v>
      </c>
      <c r="F553" t="str">
        <f t="shared" si="34"/>
        <v>03</v>
      </c>
      <c r="G553" t="str">
        <f t="shared" si="35"/>
        <v>03</v>
      </c>
    </row>
    <row r="554" spans="1:7" ht="29" x14ac:dyDescent="0.2">
      <c r="A554" s="5" t="s">
        <v>1233</v>
      </c>
      <c r="B554" s="5" t="s">
        <v>1234</v>
      </c>
      <c r="C554" s="5" t="s">
        <v>1235</v>
      </c>
      <c r="D554" t="str">
        <f t="shared" si="32"/>
        <v>PC</v>
      </c>
      <c r="E554" t="str">
        <f t="shared" si="33"/>
        <v>10</v>
      </c>
      <c r="F554" t="str">
        <f t="shared" si="34"/>
        <v>03</v>
      </c>
      <c r="G554" t="str">
        <f t="shared" si="35"/>
        <v>10</v>
      </c>
    </row>
    <row r="555" spans="1:7" ht="29" x14ac:dyDescent="0.2">
      <c r="A555" s="5" t="s">
        <v>1236</v>
      </c>
      <c r="B555" s="5" t="s">
        <v>1237</v>
      </c>
      <c r="C555" s="5" t="s">
        <v>1238</v>
      </c>
      <c r="D555" t="str">
        <f t="shared" si="32"/>
        <v>PC</v>
      </c>
      <c r="E555" t="str">
        <f t="shared" si="33"/>
        <v>10</v>
      </c>
      <c r="F555" t="str">
        <f t="shared" si="34"/>
        <v>03</v>
      </c>
      <c r="G555" t="str">
        <f t="shared" si="35"/>
        <v>11</v>
      </c>
    </row>
    <row r="556" spans="1:7" ht="29" x14ac:dyDescent="0.2">
      <c r="A556" s="5" t="s">
        <v>1239</v>
      </c>
      <c r="B556" s="5" t="s">
        <v>1240</v>
      </c>
      <c r="C556" s="5" t="s">
        <v>1241</v>
      </c>
      <c r="D556" t="str">
        <f t="shared" si="32"/>
        <v>PC</v>
      </c>
      <c r="E556" t="str">
        <f t="shared" si="33"/>
        <v>10</v>
      </c>
      <c r="F556" t="str">
        <f t="shared" si="34"/>
        <v>03</v>
      </c>
      <c r="G556" t="str">
        <f t="shared" si="35"/>
        <v>12</v>
      </c>
    </row>
    <row r="557" spans="1:7" ht="29" x14ac:dyDescent="0.2">
      <c r="A557" s="5" t="s">
        <v>1242</v>
      </c>
      <c r="B557" s="5" t="s">
        <v>1243</v>
      </c>
      <c r="C557" s="5" t="s">
        <v>1244</v>
      </c>
      <c r="D557" t="str">
        <f t="shared" si="32"/>
        <v>PC</v>
      </c>
      <c r="E557" t="str">
        <f t="shared" si="33"/>
        <v>10</v>
      </c>
      <c r="F557" t="str">
        <f t="shared" si="34"/>
        <v>03</v>
      </c>
      <c r="G557" t="str">
        <f t="shared" si="35"/>
        <v>13</v>
      </c>
    </row>
    <row r="558" spans="1:7" x14ac:dyDescent="0.2">
      <c r="A558" s="7"/>
      <c r="B558" s="7" t="s">
        <v>1245</v>
      </c>
      <c r="C558" s="6"/>
      <c r="D558" t="str">
        <f t="shared" si="32"/>
        <v/>
      </c>
      <c r="E558" t="str">
        <f t="shared" si="33"/>
        <v/>
      </c>
      <c r="F558" t="str">
        <f t="shared" si="34"/>
        <v/>
      </c>
      <c r="G558" t="str">
        <f t="shared" si="35"/>
        <v/>
      </c>
    </row>
    <row r="559" spans="1:7" x14ac:dyDescent="0.2">
      <c r="A559" s="6" t="s">
        <v>1246</v>
      </c>
      <c r="B559" s="6" t="s">
        <v>1247</v>
      </c>
      <c r="C559" s="6"/>
      <c r="D559" t="str">
        <f t="shared" si="32"/>
        <v>PC</v>
      </c>
      <c r="E559" t="str">
        <f t="shared" si="33"/>
        <v>16</v>
      </c>
      <c r="F559" t="str">
        <f t="shared" si="34"/>
        <v>83</v>
      </c>
      <c r="G559" t="str">
        <f t="shared" si="35"/>
        <v>30</v>
      </c>
    </row>
    <row r="560" spans="1:7" x14ac:dyDescent="0.2">
      <c r="A560" s="6" t="s">
        <v>1248</v>
      </c>
      <c r="B560" s="6" t="s">
        <v>1249</v>
      </c>
      <c r="C560" s="6"/>
      <c r="D560" t="str">
        <f t="shared" si="32"/>
        <v>PC</v>
      </c>
      <c r="E560" t="str">
        <f t="shared" si="33"/>
        <v>16</v>
      </c>
      <c r="F560" t="str">
        <f t="shared" si="34"/>
        <v>83</v>
      </c>
      <c r="G560" t="str">
        <f t="shared" si="35"/>
        <v>46</v>
      </c>
    </row>
    <row r="561" spans="1:7" x14ac:dyDescent="0.2">
      <c r="A561" s="6" t="s">
        <v>1250</v>
      </c>
      <c r="B561" s="6" t="s">
        <v>1251</v>
      </c>
      <c r="C561" s="6"/>
      <c r="D561" t="str">
        <f t="shared" si="32"/>
        <v>PC</v>
      </c>
      <c r="E561" t="str">
        <f t="shared" si="33"/>
        <v>16</v>
      </c>
      <c r="F561" t="str">
        <f t="shared" si="34"/>
        <v>83</v>
      </c>
      <c r="G561" t="str">
        <f t="shared" si="35"/>
        <v>54</v>
      </c>
    </row>
    <row r="562" spans="1:7" x14ac:dyDescent="0.2">
      <c r="A562" s="5" t="s">
        <v>1252</v>
      </c>
      <c r="B562" s="5" t="s">
        <v>1253</v>
      </c>
      <c r="C562" s="5"/>
      <c r="D562" t="str">
        <f t="shared" si="32"/>
        <v>PD</v>
      </c>
      <c r="E562" t="str">
        <f t="shared" si="33"/>
        <v>01</v>
      </c>
      <c r="F562" t="str">
        <f t="shared" si="34"/>
        <v>00</v>
      </c>
      <c r="G562" t="str">
        <f t="shared" si="35"/>
        <v>00</v>
      </c>
    </row>
    <row r="563" spans="1:7" x14ac:dyDescent="0.2">
      <c r="A563" s="7"/>
      <c r="B563" s="7" t="s">
        <v>1254</v>
      </c>
      <c r="C563" s="6"/>
      <c r="D563" t="str">
        <f t="shared" si="32"/>
        <v/>
      </c>
      <c r="E563" t="str">
        <f t="shared" si="33"/>
        <v/>
      </c>
      <c r="F563" t="str">
        <f t="shared" si="34"/>
        <v/>
      </c>
      <c r="G563" t="str">
        <f t="shared" si="35"/>
        <v/>
      </c>
    </row>
    <row r="564" spans="1:7" x14ac:dyDescent="0.2">
      <c r="A564" s="6" t="s">
        <v>1255</v>
      </c>
      <c r="B564" s="6" t="s">
        <v>1256</v>
      </c>
      <c r="C564" s="6"/>
      <c r="D564" t="str">
        <f t="shared" si="32"/>
        <v>PD</v>
      </c>
      <c r="E564" t="str">
        <f t="shared" si="33"/>
        <v>07</v>
      </c>
      <c r="F564" t="str">
        <f t="shared" si="34"/>
        <v>15</v>
      </c>
      <c r="G564" t="str">
        <f t="shared" si="35"/>
        <v>21</v>
      </c>
    </row>
    <row r="565" spans="1:7" x14ac:dyDescent="0.2">
      <c r="A565" s="6" t="s">
        <v>1257</v>
      </c>
      <c r="B565" s="6" t="s">
        <v>1258</v>
      </c>
      <c r="C565" s="6"/>
      <c r="D565" t="str">
        <f t="shared" si="32"/>
        <v>PD</v>
      </c>
      <c r="E565" t="str">
        <f t="shared" si="33"/>
        <v>07</v>
      </c>
      <c r="F565" t="str">
        <f t="shared" si="34"/>
        <v>86</v>
      </c>
      <c r="G565" t="str">
        <f t="shared" si="35"/>
        <v>58</v>
      </c>
    </row>
    <row r="566" spans="1:7" x14ac:dyDescent="0.2">
      <c r="A566" s="6" t="s">
        <v>1259</v>
      </c>
      <c r="B566" s="6" t="s">
        <v>1260</v>
      </c>
      <c r="C566" s="6"/>
      <c r="D566" t="str">
        <f t="shared" si="32"/>
        <v>PD</v>
      </c>
      <c r="E566" t="str">
        <f t="shared" si="33"/>
        <v>07</v>
      </c>
      <c r="F566" t="str">
        <f t="shared" si="34"/>
        <v>86</v>
      </c>
      <c r="G566" t="str">
        <f t="shared" si="35"/>
        <v>66</v>
      </c>
    </row>
    <row r="567" spans="1:7" x14ac:dyDescent="0.2">
      <c r="A567" s="6" t="s">
        <v>1261</v>
      </c>
      <c r="B567" s="6" t="s">
        <v>1262</v>
      </c>
      <c r="C567" s="6"/>
      <c r="D567" t="str">
        <f t="shared" si="32"/>
        <v>PD</v>
      </c>
      <c r="E567" t="str">
        <f t="shared" si="33"/>
        <v>07</v>
      </c>
      <c r="F567" t="str">
        <f t="shared" si="34"/>
        <v>86</v>
      </c>
      <c r="G567" t="str">
        <f t="shared" si="35"/>
        <v>90</v>
      </c>
    </row>
    <row r="568" spans="1:7" x14ac:dyDescent="0.2">
      <c r="A568" s="6" t="s">
        <v>1263</v>
      </c>
      <c r="B568" s="6" t="s">
        <v>1264</v>
      </c>
      <c r="C568" s="6"/>
      <c r="D568" t="str">
        <f t="shared" si="32"/>
        <v>PD</v>
      </c>
      <c r="E568" t="str">
        <f t="shared" si="33"/>
        <v>07</v>
      </c>
      <c r="F568" t="str">
        <f t="shared" si="34"/>
        <v>87</v>
      </c>
      <c r="G568" t="str">
        <f t="shared" si="35"/>
        <v>38</v>
      </c>
    </row>
    <row r="569" spans="1:7" x14ac:dyDescent="0.2">
      <c r="A569" s="6" t="s">
        <v>1265</v>
      </c>
      <c r="B569" s="6" t="s">
        <v>1266</v>
      </c>
      <c r="C569" s="6"/>
      <c r="D569" t="str">
        <f t="shared" si="32"/>
        <v>PD</v>
      </c>
      <c r="E569" t="str">
        <f t="shared" si="33"/>
        <v>07</v>
      </c>
      <c r="F569" t="str">
        <f t="shared" si="34"/>
        <v>87</v>
      </c>
      <c r="G569" t="str">
        <f t="shared" si="35"/>
        <v>46</v>
      </c>
    </row>
    <row r="570" spans="1:7" ht="29" x14ac:dyDescent="0.2">
      <c r="A570" s="5" t="s">
        <v>1267</v>
      </c>
      <c r="B570" s="5" t="s">
        <v>1268</v>
      </c>
      <c r="C570" s="5" t="s">
        <v>1269</v>
      </c>
      <c r="D570" t="str">
        <f t="shared" si="32"/>
        <v>PE</v>
      </c>
      <c r="E570" t="str">
        <f t="shared" si="33"/>
        <v>02</v>
      </c>
      <c r="F570" t="str">
        <f t="shared" si="34"/>
        <v>01</v>
      </c>
      <c r="G570" t="str">
        <f t="shared" si="35"/>
        <v>00</v>
      </c>
    </row>
    <row r="571" spans="1:7" ht="43" x14ac:dyDescent="0.2">
      <c r="A571" s="7" t="s">
        <v>1270</v>
      </c>
      <c r="B571" s="7" t="s">
        <v>1271</v>
      </c>
      <c r="C571" s="6" t="s">
        <v>1272</v>
      </c>
      <c r="D571" t="str">
        <f t="shared" si="32"/>
        <v>PE</v>
      </c>
      <c r="E571" t="str">
        <f t="shared" si="33"/>
        <v>07</v>
      </c>
      <c r="F571" t="str">
        <f t="shared" si="34"/>
        <v>00</v>
      </c>
      <c r="G571" t="str">
        <f t="shared" si="35"/>
        <v>00</v>
      </c>
    </row>
    <row r="572" spans="1:7" x14ac:dyDescent="0.2">
      <c r="A572" s="6" t="s">
        <v>1273</v>
      </c>
      <c r="B572" s="6" t="s">
        <v>1274</v>
      </c>
      <c r="C572" s="6"/>
      <c r="D572" t="str">
        <f t="shared" si="32"/>
        <v>PE</v>
      </c>
      <c r="E572" t="str">
        <f t="shared" si="33"/>
        <v>07</v>
      </c>
      <c r="F572" t="str">
        <f t="shared" si="34"/>
        <v>02</v>
      </c>
      <c r="G572" t="str">
        <f t="shared" si="35"/>
        <v>00</v>
      </c>
    </row>
    <row r="573" spans="1:7" x14ac:dyDescent="0.2">
      <c r="A573" s="6" t="s">
        <v>1275</v>
      </c>
      <c r="B573" s="6" t="s">
        <v>1276</v>
      </c>
      <c r="C573" s="6"/>
      <c r="D573" t="str">
        <f t="shared" si="32"/>
        <v>PE</v>
      </c>
      <c r="E573" t="str">
        <f t="shared" si="33"/>
        <v>07</v>
      </c>
      <c r="F573" t="str">
        <f t="shared" si="34"/>
        <v>02</v>
      </c>
      <c r="G573" t="str">
        <f t="shared" si="35"/>
        <v>01</v>
      </c>
    </row>
    <row r="574" spans="1:7" x14ac:dyDescent="0.2">
      <c r="A574" s="6" t="s">
        <v>1277</v>
      </c>
      <c r="B574" s="6" t="s">
        <v>1278</v>
      </c>
      <c r="C574" s="6"/>
      <c r="D574" t="str">
        <f t="shared" si="32"/>
        <v>PE</v>
      </c>
      <c r="E574" t="str">
        <f t="shared" si="33"/>
        <v>07</v>
      </c>
      <c r="F574" t="str">
        <f t="shared" si="34"/>
        <v>02</v>
      </c>
      <c r="G574" t="str">
        <f t="shared" si="35"/>
        <v>02</v>
      </c>
    </row>
    <row r="575" spans="1:7" x14ac:dyDescent="0.2">
      <c r="A575" s="6" t="s">
        <v>1279</v>
      </c>
      <c r="B575" s="6" t="s">
        <v>1280</v>
      </c>
      <c r="C575" s="6"/>
      <c r="D575" t="str">
        <f t="shared" si="32"/>
        <v>PE</v>
      </c>
      <c r="E575" t="str">
        <f t="shared" si="33"/>
        <v>07</v>
      </c>
      <c r="F575" t="str">
        <f t="shared" si="34"/>
        <v>02</v>
      </c>
      <c r="G575" t="str">
        <f t="shared" si="35"/>
        <v>03</v>
      </c>
    </row>
    <row r="576" spans="1:7" x14ac:dyDescent="0.2">
      <c r="A576" s="6" t="s">
        <v>1281</v>
      </c>
      <c r="B576" s="6" t="s">
        <v>1282</v>
      </c>
      <c r="C576" s="6"/>
      <c r="D576" t="str">
        <f t="shared" si="32"/>
        <v>PE</v>
      </c>
      <c r="E576" t="str">
        <f t="shared" si="33"/>
        <v>07</v>
      </c>
      <c r="F576" t="str">
        <f t="shared" si="34"/>
        <v>02</v>
      </c>
      <c r="G576" t="str">
        <f t="shared" si="35"/>
        <v>04</v>
      </c>
    </row>
    <row r="577" spans="1:7" x14ac:dyDescent="0.2">
      <c r="A577" s="6" t="s">
        <v>1283</v>
      </c>
      <c r="B577" s="6" t="s">
        <v>1284</v>
      </c>
      <c r="C577" s="6"/>
      <c r="D577" t="str">
        <f t="shared" si="32"/>
        <v>PE</v>
      </c>
      <c r="E577" t="str">
        <f t="shared" si="33"/>
        <v>07</v>
      </c>
      <c r="F577" t="str">
        <f t="shared" si="34"/>
        <v>02</v>
      </c>
      <c r="G577" t="str">
        <f t="shared" si="35"/>
        <v>05</v>
      </c>
    </row>
    <row r="578" spans="1:7" x14ac:dyDescent="0.2">
      <c r="A578" s="6" t="s">
        <v>1285</v>
      </c>
      <c r="B578" s="6" t="s">
        <v>1286</v>
      </c>
      <c r="C578" s="6"/>
      <c r="D578" t="str">
        <f t="shared" si="32"/>
        <v>PE</v>
      </c>
      <c r="E578" t="str">
        <f t="shared" si="33"/>
        <v>07</v>
      </c>
      <c r="F578" t="str">
        <f t="shared" si="34"/>
        <v>02</v>
      </c>
      <c r="G578" t="str">
        <f t="shared" si="35"/>
        <v>06</v>
      </c>
    </row>
    <row r="579" spans="1:7" x14ac:dyDescent="0.2">
      <c r="A579" s="6" t="s">
        <v>1287</v>
      </c>
      <c r="B579" s="6" t="s">
        <v>1288</v>
      </c>
      <c r="C579" s="6"/>
      <c r="D579" t="str">
        <f t="shared" si="32"/>
        <v>PE</v>
      </c>
      <c r="E579" t="str">
        <f t="shared" si="33"/>
        <v>07</v>
      </c>
      <c r="F579" t="str">
        <f t="shared" si="34"/>
        <v>02</v>
      </c>
      <c r="G579" t="str">
        <f t="shared" si="35"/>
        <v>09</v>
      </c>
    </row>
    <row r="580" spans="1:7" x14ac:dyDescent="0.2">
      <c r="A580" s="6" t="s">
        <v>1289</v>
      </c>
      <c r="B580" s="6" t="s">
        <v>1290</v>
      </c>
      <c r="C580" s="6"/>
      <c r="D580" t="str">
        <f t="shared" ref="D580:D643" si="36">LEFT(A580,2)</f>
        <v>PE</v>
      </c>
      <c r="E580" t="str">
        <f t="shared" ref="E580:E643" si="37">MID(A580,3,2)</f>
        <v>07</v>
      </c>
      <c r="F580" t="str">
        <f t="shared" ref="F580:F643" si="38">MID(A580,5,2)</f>
        <v>02</v>
      </c>
      <c r="G580" t="str">
        <f t="shared" ref="G580:G643" si="39">MID(A580,7,2)</f>
        <v>12</v>
      </c>
    </row>
    <row r="581" spans="1:7" ht="43" x14ac:dyDescent="0.2">
      <c r="A581" s="6" t="s">
        <v>1291</v>
      </c>
      <c r="B581" s="6" t="s">
        <v>1292</v>
      </c>
      <c r="C581" s="6" t="s">
        <v>1293</v>
      </c>
      <c r="D581" t="str">
        <f t="shared" si="36"/>
        <v>PE</v>
      </c>
      <c r="E581" t="str">
        <f t="shared" si="37"/>
        <v>07</v>
      </c>
      <c r="F581" t="str">
        <f t="shared" si="38"/>
        <v>02</v>
      </c>
      <c r="G581" t="str">
        <f t="shared" si="39"/>
        <v>15</v>
      </c>
    </row>
    <row r="582" spans="1:7" ht="43" x14ac:dyDescent="0.2">
      <c r="A582" s="6" t="s">
        <v>1294</v>
      </c>
      <c r="B582" s="6" t="s">
        <v>1295</v>
      </c>
      <c r="C582" s="6" t="s">
        <v>1293</v>
      </c>
      <c r="D582" t="str">
        <f t="shared" si="36"/>
        <v>PE</v>
      </c>
      <c r="E582" t="str">
        <f t="shared" si="37"/>
        <v>07</v>
      </c>
      <c r="F582" t="str">
        <f t="shared" si="38"/>
        <v>02</v>
      </c>
      <c r="G582" t="str">
        <f t="shared" si="39"/>
        <v>16</v>
      </c>
    </row>
    <row r="583" spans="1:7" ht="43" x14ac:dyDescent="0.2">
      <c r="A583" s="6" t="s">
        <v>1296</v>
      </c>
      <c r="B583" s="6" t="s">
        <v>1297</v>
      </c>
      <c r="C583" s="6" t="s">
        <v>1293</v>
      </c>
      <c r="D583" t="str">
        <f t="shared" si="36"/>
        <v>PE</v>
      </c>
      <c r="E583" t="str">
        <f t="shared" si="37"/>
        <v>07</v>
      </c>
      <c r="F583" t="str">
        <f t="shared" si="38"/>
        <v>02</v>
      </c>
      <c r="G583" t="str">
        <f t="shared" si="39"/>
        <v>17</v>
      </c>
    </row>
    <row r="584" spans="1:7" ht="43" x14ac:dyDescent="0.2">
      <c r="A584" s="6" t="s">
        <v>1298</v>
      </c>
      <c r="B584" s="6" t="s">
        <v>1299</v>
      </c>
      <c r="C584" s="6" t="s">
        <v>1293</v>
      </c>
      <c r="D584" t="str">
        <f t="shared" si="36"/>
        <v>PE</v>
      </c>
      <c r="E584" t="str">
        <f t="shared" si="37"/>
        <v>07</v>
      </c>
      <c r="F584" t="str">
        <f t="shared" si="38"/>
        <v>02</v>
      </c>
      <c r="G584" t="str">
        <f t="shared" si="39"/>
        <v>18</v>
      </c>
    </row>
    <row r="585" spans="1:7" ht="43" x14ac:dyDescent="0.2">
      <c r="A585" s="6" t="s">
        <v>1300</v>
      </c>
      <c r="B585" s="6" t="s">
        <v>1301</v>
      </c>
      <c r="C585" s="6" t="s">
        <v>1293</v>
      </c>
      <c r="D585" t="str">
        <f t="shared" si="36"/>
        <v>PE</v>
      </c>
      <c r="E585" t="str">
        <f t="shared" si="37"/>
        <v>07</v>
      </c>
      <c r="F585" t="str">
        <f t="shared" si="38"/>
        <v>02</v>
      </c>
      <c r="G585" t="str">
        <f t="shared" si="39"/>
        <v>19</v>
      </c>
    </row>
    <row r="586" spans="1:7" ht="43" x14ac:dyDescent="0.2">
      <c r="A586" s="6" t="s">
        <v>1302</v>
      </c>
      <c r="B586" s="6" t="s">
        <v>1303</v>
      </c>
      <c r="C586" s="6" t="s">
        <v>1293</v>
      </c>
      <c r="D586" t="str">
        <f t="shared" si="36"/>
        <v>PE</v>
      </c>
      <c r="E586" t="str">
        <f t="shared" si="37"/>
        <v>07</v>
      </c>
      <c r="F586" t="str">
        <f t="shared" si="38"/>
        <v>02</v>
      </c>
      <c r="G586" t="str">
        <f t="shared" si="39"/>
        <v>20</v>
      </c>
    </row>
    <row r="587" spans="1:7" ht="43" x14ac:dyDescent="0.2">
      <c r="A587" s="6" t="s">
        <v>1304</v>
      </c>
      <c r="B587" s="6" t="s">
        <v>1305</v>
      </c>
      <c r="C587" s="6" t="s">
        <v>1293</v>
      </c>
      <c r="D587" t="str">
        <f t="shared" si="36"/>
        <v>PE</v>
      </c>
      <c r="E587" t="str">
        <f t="shared" si="37"/>
        <v>07</v>
      </c>
      <c r="F587" t="str">
        <f t="shared" si="38"/>
        <v>02</v>
      </c>
      <c r="G587" t="str">
        <f t="shared" si="39"/>
        <v>21</v>
      </c>
    </row>
    <row r="588" spans="1:7" ht="43" x14ac:dyDescent="0.2">
      <c r="A588" s="6" t="s">
        <v>1306</v>
      </c>
      <c r="B588" s="6" t="s">
        <v>1307</v>
      </c>
      <c r="C588" s="6" t="s">
        <v>1293</v>
      </c>
      <c r="D588" t="str">
        <f t="shared" si="36"/>
        <v>PE</v>
      </c>
      <c r="E588" t="str">
        <f t="shared" si="37"/>
        <v>07</v>
      </c>
      <c r="F588" t="str">
        <f t="shared" si="38"/>
        <v>02</v>
      </c>
      <c r="G588" t="str">
        <f t="shared" si="39"/>
        <v>22</v>
      </c>
    </row>
    <row r="589" spans="1:7" ht="43" x14ac:dyDescent="0.2">
      <c r="A589" s="6" t="s">
        <v>1308</v>
      </c>
      <c r="B589" s="6" t="s">
        <v>1309</v>
      </c>
      <c r="C589" s="6" t="s">
        <v>1293</v>
      </c>
      <c r="D589" t="str">
        <f t="shared" si="36"/>
        <v>PE</v>
      </c>
      <c r="E589" t="str">
        <f t="shared" si="37"/>
        <v>07</v>
      </c>
      <c r="F589" t="str">
        <f t="shared" si="38"/>
        <v>02</v>
      </c>
      <c r="G589" t="str">
        <f t="shared" si="39"/>
        <v>23</v>
      </c>
    </row>
    <row r="590" spans="1:7" ht="43" x14ac:dyDescent="0.2">
      <c r="A590" s="6" t="s">
        <v>1310</v>
      </c>
      <c r="B590" s="6" t="s">
        <v>1311</v>
      </c>
      <c r="C590" s="6" t="s">
        <v>1293</v>
      </c>
      <c r="D590" t="str">
        <f t="shared" si="36"/>
        <v>PE</v>
      </c>
      <c r="E590" t="str">
        <f t="shared" si="37"/>
        <v>07</v>
      </c>
      <c r="F590" t="str">
        <f t="shared" si="38"/>
        <v>02</v>
      </c>
      <c r="G590" t="str">
        <f t="shared" si="39"/>
        <v>24</v>
      </c>
    </row>
    <row r="591" spans="1:7" ht="43" x14ac:dyDescent="0.2">
      <c r="A591" s="6" t="s">
        <v>1312</v>
      </c>
      <c r="B591" s="6" t="s">
        <v>1313</v>
      </c>
      <c r="C591" s="6" t="s">
        <v>1293</v>
      </c>
      <c r="D591" t="str">
        <f t="shared" si="36"/>
        <v>PE</v>
      </c>
      <c r="E591" t="str">
        <f t="shared" si="37"/>
        <v>07</v>
      </c>
      <c r="F591" t="str">
        <f t="shared" si="38"/>
        <v>02</v>
      </c>
      <c r="G591" t="str">
        <f t="shared" si="39"/>
        <v>25</v>
      </c>
    </row>
    <row r="592" spans="1:7" ht="43" x14ac:dyDescent="0.2">
      <c r="A592" s="6" t="s">
        <v>1314</v>
      </c>
      <c r="B592" s="6" t="s">
        <v>1315</v>
      </c>
      <c r="C592" s="6" t="s">
        <v>1293</v>
      </c>
      <c r="D592" t="str">
        <f t="shared" si="36"/>
        <v>PE</v>
      </c>
      <c r="E592" t="str">
        <f t="shared" si="37"/>
        <v>07</v>
      </c>
      <c r="F592" t="str">
        <f t="shared" si="38"/>
        <v>02</v>
      </c>
      <c r="G592" t="str">
        <f t="shared" si="39"/>
        <v>26</v>
      </c>
    </row>
    <row r="593" spans="1:7" ht="43" x14ac:dyDescent="0.2">
      <c r="A593" s="6" t="s">
        <v>1316</v>
      </c>
      <c r="B593" s="6" t="s">
        <v>1317</v>
      </c>
      <c r="C593" s="6" t="s">
        <v>1293</v>
      </c>
      <c r="D593" t="str">
        <f t="shared" si="36"/>
        <v>PE</v>
      </c>
      <c r="E593" t="str">
        <f t="shared" si="37"/>
        <v>07</v>
      </c>
      <c r="F593" t="str">
        <f t="shared" si="38"/>
        <v>02</v>
      </c>
      <c r="G593" t="str">
        <f t="shared" si="39"/>
        <v>27</v>
      </c>
    </row>
    <row r="594" spans="1:7" ht="43" x14ac:dyDescent="0.2">
      <c r="A594" s="6" t="s">
        <v>1318</v>
      </c>
      <c r="B594" s="6" t="s">
        <v>1319</v>
      </c>
      <c r="C594" s="6" t="s">
        <v>1293</v>
      </c>
      <c r="D594" t="str">
        <f t="shared" si="36"/>
        <v>PE</v>
      </c>
      <c r="E594" t="str">
        <f t="shared" si="37"/>
        <v>07</v>
      </c>
      <c r="F594" t="str">
        <f t="shared" si="38"/>
        <v>02</v>
      </c>
      <c r="G594" t="str">
        <f t="shared" si="39"/>
        <v>28</v>
      </c>
    </row>
    <row r="595" spans="1:7" ht="43" x14ac:dyDescent="0.2">
      <c r="A595" s="2" t="s">
        <v>1320</v>
      </c>
      <c r="B595" s="2" t="s">
        <v>1321</v>
      </c>
      <c r="C595" s="5" t="s">
        <v>1272</v>
      </c>
      <c r="D595" t="str">
        <f t="shared" si="36"/>
        <v>PE</v>
      </c>
      <c r="E595" t="str">
        <f t="shared" si="37"/>
        <v>08</v>
      </c>
      <c r="F595" t="str">
        <f t="shared" si="38"/>
        <v>00</v>
      </c>
      <c r="G595" t="str">
        <f t="shared" si="39"/>
        <v>00</v>
      </c>
    </row>
    <row r="596" spans="1:7" x14ac:dyDescent="0.2">
      <c r="A596" s="6" t="s">
        <v>1322</v>
      </c>
      <c r="B596" s="6" t="s">
        <v>1323</v>
      </c>
      <c r="C596" s="6"/>
      <c r="D596" t="str">
        <f t="shared" si="36"/>
        <v>PE</v>
      </c>
      <c r="E596" t="str">
        <f t="shared" si="37"/>
        <v>08</v>
      </c>
      <c r="F596" t="str">
        <f t="shared" si="38"/>
        <v>01</v>
      </c>
      <c r="G596" t="str">
        <f t="shared" si="39"/>
        <v>00</v>
      </c>
    </row>
    <row r="597" spans="1:7" x14ac:dyDescent="0.2">
      <c r="A597" s="6" t="s">
        <v>1324</v>
      </c>
      <c r="B597" s="6" t="s">
        <v>1325</v>
      </c>
      <c r="C597" s="6"/>
      <c r="D597" t="str">
        <f t="shared" si="36"/>
        <v>PE</v>
      </c>
      <c r="E597" t="str">
        <f t="shared" si="37"/>
        <v>08</v>
      </c>
      <c r="F597" t="str">
        <f t="shared" si="38"/>
        <v>01</v>
      </c>
      <c r="G597" t="str">
        <f t="shared" si="39"/>
        <v>01</v>
      </c>
    </row>
    <row r="598" spans="1:7" x14ac:dyDescent="0.2">
      <c r="A598" s="5" t="s">
        <v>1326</v>
      </c>
      <c r="B598" s="5" t="s">
        <v>1327</v>
      </c>
      <c r="C598" s="5"/>
      <c r="D598" t="str">
        <f t="shared" si="36"/>
        <v>PE</v>
      </c>
      <c r="E598" t="str">
        <f t="shared" si="37"/>
        <v>08</v>
      </c>
      <c r="F598" t="str">
        <f t="shared" si="38"/>
        <v>02</v>
      </c>
      <c r="G598" t="str">
        <f t="shared" si="39"/>
        <v>00</v>
      </c>
    </row>
    <row r="599" spans="1:7" x14ac:dyDescent="0.2">
      <c r="A599" s="5" t="s">
        <v>1328</v>
      </c>
      <c r="B599" s="5" t="s">
        <v>1329</v>
      </c>
      <c r="C599" s="5"/>
      <c r="D599" t="str">
        <f t="shared" si="36"/>
        <v>PE</v>
      </c>
      <c r="E599" t="str">
        <f t="shared" si="37"/>
        <v>08</v>
      </c>
      <c r="F599" t="str">
        <f t="shared" si="38"/>
        <v>02</v>
      </c>
      <c r="G599" t="str">
        <f t="shared" si="39"/>
        <v>01</v>
      </c>
    </row>
    <row r="600" spans="1:7" x14ac:dyDescent="0.2">
      <c r="A600" s="5" t="s">
        <v>1330</v>
      </c>
      <c r="B600" s="5" t="s">
        <v>1331</v>
      </c>
      <c r="C600" s="5"/>
      <c r="D600" t="str">
        <f t="shared" si="36"/>
        <v>PE</v>
      </c>
      <c r="E600" t="str">
        <f t="shared" si="37"/>
        <v>08</v>
      </c>
      <c r="F600" t="str">
        <f t="shared" si="38"/>
        <v>07</v>
      </c>
      <c r="G600" t="str">
        <f t="shared" si="39"/>
        <v>72</v>
      </c>
    </row>
    <row r="601" spans="1:7" ht="29" x14ac:dyDescent="0.2">
      <c r="A601" s="5" t="s">
        <v>1332</v>
      </c>
      <c r="B601" s="5" t="s">
        <v>1333</v>
      </c>
      <c r="C601" s="5"/>
      <c r="D601" t="str">
        <f t="shared" si="36"/>
        <v>PE</v>
      </c>
      <c r="E601" t="str">
        <f t="shared" si="37"/>
        <v>08</v>
      </c>
      <c r="F601" t="str">
        <f t="shared" si="38"/>
        <v>91</v>
      </c>
      <c r="G601" t="str">
        <f t="shared" si="39"/>
        <v>24</v>
      </c>
    </row>
    <row r="602" spans="1:7" x14ac:dyDescent="0.2">
      <c r="A602" s="7" t="s">
        <v>1334</v>
      </c>
      <c r="B602" s="7" t="s">
        <v>1335</v>
      </c>
      <c r="C602" s="6"/>
      <c r="D602" t="str">
        <f t="shared" si="36"/>
        <v>PE</v>
      </c>
      <c r="E602" t="str">
        <f t="shared" si="37"/>
        <v>09</v>
      </c>
      <c r="F602" t="str">
        <f t="shared" si="38"/>
        <v>00</v>
      </c>
      <c r="G602" t="str">
        <f t="shared" si="39"/>
        <v>00</v>
      </c>
    </row>
    <row r="603" spans="1:7" x14ac:dyDescent="0.2">
      <c r="A603" s="6" t="s">
        <v>1336</v>
      </c>
      <c r="B603" s="6" t="s">
        <v>1337</v>
      </c>
      <c r="C603" s="6"/>
      <c r="D603" t="str">
        <f t="shared" si="36"/>
        <v>PE</v>
      </c>
      <c r="E603" t="str">
        <f t="shared" si="37"/>
        <v>09</v>
      </c>
      <c r="F603" t="str">
        <f t="shared" si="38"/>
        <v>00</v>
      </c>
      <c r="G603" t="str">
        <f t="shared" si="39"/>
        <v>01</v>
      </c>
    </row>
    <row r="604" spans="1:7" x14ac:dyDescent="0.2">
      <c r="A604" s="6" t="s">
        <v>1338</v>
      </c>
      <c r="B604" s="6" t="s">
        <v>1339</v>
      </c>
      <c r="C604" s="6"/>
      <c r="D604" t="str">
        <f t="shared" si="36"/>
        <v>PE</v>
      </c>
      <c r="E604" t="str">
        <f t="shared" si="37"/>
        <v>09</v>
      </c>
      <c r="F604" t="str">
        <f t="shared" si="38"/>
        <v>00</v>
      </c>
      <c r="G604" t="str">
        <f t="shared" si="39"/>
        <v>02</v>
      </c>
    </row>
    <row r="605" spans="1:7" x14ac:dyDescent="0.2">
      <c r="A605" s="6" t="s">
        <v>1340</v>
      </c>
      <c r="B605" s="6" t="s">
        <v>1341</v>
      </c>
      <c r="C605" s="6"/>
      <c r="D605" t="str">
        <f t="shared" si="36"/>
        <v>PE</v>
      </c>
      <c r="E605" t="str">
        <f t="shared" si="37"/>
        <v>09</v>
      </c>
      <c r="F605" t="str">
        <f t="shared" si="38"/>
        <v>00</v>
      </c>
      <c r="G605" t="str">
        <f t="shared" si="39"/>
        <v>03</v>
      </c>
    </row>
    <row r="606" spans="1:7" x14ac:dyDescent="0.2">
      <c r="A606" s="6" t="s">
        <v>1342</v>
      </c>
      <c r="B606" s="6" t="s">
        <v>1343</v>
      </c>
      <c r="C606" s="6"/>
      <c r="D606" t="str">
        <f t="shared" si="36"/>
        <v>PE</v>
      </c>
      <c r="E606" t="str">
        <f t="shared" si="37"/>
        <v>09</v>
      </c>
      <c r="F606" t="str">
        <f t="shared" si="38"/>
        <v>00</v>
      </c>
      <c r="G606" t="str">
        <f t="shared" si="39"/>
        <v>04</v>
      </c>
    </row>
    <row r="607" spans="1:7" x14ac:dyDescent="0.2">
      <c r="A607" s="6" t="s">
        <v>1344</v>
      </c>
      <c r="B607" s="6" t="s">
        <v>1345</v>
      </c>
      <c r="C607" s="6"/>
      <c r="D607" t="str">
        <f t="shared" si="36"/>
        <v>PE</v>
      </c>
      <c r="E607" t="str">
        <f t="shared" si="37"/>
        <v>09</v>
      </c>
      <c r="F607" t="str">
        <f t="shared" si="38"/>
        <v>00</v>
      </c>
      <c r="G607" t="str">
        <f t="shared" si="39"/>
        <v>05</v>
      </c>
    </row>
    <row r="608" spans="1:7" x14ac:dyDescent="0.2">
      <c r="A608" s="6" t="s">
        <v>1346</v>
      </c>
      <c r="B608" s="6" t="s">
        <v>1347</v>
      </c>
      <c r="C608" s="6"/>
      <c r="D608" t="str">
        <f t="shared" si="36"/>
        <v>PE</v>
      </c>
      <c r="E608" t="str">
        <f t="shared" si="37"/>
        <v>09</v>
      </c>
      <c r="F608" t="str">
        <f t="shared" si="38"/>
        <v>00</v>
      </c>
      <c r="G608" t="str">
        <f t="shared" si="39"/>
        <v>06</v>
      </c>
    </row>
    <row r="609" spans="1:7" x14ac:dyDescent="0.2">
      <c r="A609" s="6" t="s">
        <v>1348</v>
      </c>
      <c r="B609" s="6" t="s">
        <v>1349</v>
      </c>
      <c r="C609" s="6"/>
      <c r="D609" t="str">
        <f t="shared" si="36"/>
        <v>PE</v>
      </c>
      <c r="E609" t="str">
        <f t="shared" si="37"/>
        <v>09</v>
      </c>
      <c r="F609" t="str">
        <f t="shared" si="38"/>
        <v>00</v>
      </c>
      <c r="G609" t="str">
        <f t="shared" si="39"/>
        <v>07</v>
      </c>
    </row>
    <row r="610" spans="1:7" x14ac:dyDescent="0.2">
      <c r="A610" s="6" t="s">
        <v>1350</v>
      </c>
      <c r="B610" s="6" t="s">
        <v>1351</v>
      </c>
      <c r="C610" s="6"/>
      <c r="D610" t="str">
        <f t="shared" si="36"/>
        <v>PE</v>
      </c>
      <c r="E610" t="str">
        <f t="shared" si="37"/>
        <v>09</v>
      </c>
      <c r="F610" t="str">
        <f t="shared" si="38"/>
        <v>00</v>
      </c>
      <c r="G610" t="str">
        <f t="shared" si="39"/>
        <v>08</v>
      </c>
    </row>
    <row r="611" spans="1:7" x14ac:dyDescent="0.2">
      <c r="A611" s="6" t="s">
        <v>1352</v>
      </c>
      <c r="B611" s="6" t="s">
        <v>1353</v>
      </c>
      <c r="C611" s="6"/>
      <c r="D611" t="str">
        <f t="shared" si="36"/>
        <v>PE</v>
      </c>
      <c r="E611" t="str">
        <f t="shared" si="37"/>
        <v>09</v>
      </c>
      <c r="F611" t="str">
        <f t="shared" si="38"/>
        <v>00</v>
      </c>
      <c r="G611" t="str">
        <f t="shared" si="39"/>
        <v>09</v>
      </c>
    </row>
    <row r="612" spans="1:7" x14ac:dyDescent="0.2">
      <c r="A612" s="6" t="s">
        <v>1354</v>
      </c>
      <c r="B612" s="6" t="s">
        <v>1355</v>
      </c>
      <c r="C612" s="6"/>
      <c r="D612" t="str">
        <f t="shared" si="36"/>
        <v>PE</v>
      </c>
      <c r="E612" t="str">
        <f t="shared" si="37"/>
        <v>09</v>
      </c>
      <c r="F612" t="str">
        <f t="shared" si="38"/>
        <v>00</v>
      </c>
      <c r="G612" t="str">
        <f t="shared" si="39"/>
        <v>10</v>
      </c>
    </row>
    <row r="613" spans="1:7" x14ac:dyDescent="0.2">
      <c r="A613" s="2" t="s">
        <v>1356</v>
      </c>
      <c r="B613" s="2" t="s">
        <v>1357</v>
      </c>
      <c r="C613" s="5"/>
      <c r="D613" t="str">
        <f t="shared" si="36"/>
        <v>PE</v>
      </c>
      <c r="E613" t="str">
        <f t="shared" si="37"/>
        <v>09</v>
      </c>
      <c r="F613" t="str">
        <f t="shared" si="38"/>
        <v>01</v>
      </c>
      <c r="G613" t="str">
        <f t="shared" si="39"/>
        <v>00</v>
      </c>
    </row>
    <row r="614" spans="1:7" x14ac:dyDescent="0.2">
      <c r="A614" s="5" t="s">
        <v>1358</v>
      </c>
      <c r="B614" s="5" t="s">
        <v>1359</v>
      </c>
      <c r="C614" s="5"/>
      <c r="D614" t="str">
        <f t="shared" si="36"/>
        <v>PE</v>
      </c>
      <c r="E614" t="str">
        <f t="shared" si="37"/>
        <v>09</v>
      </c>
      <c r="F614" t="str">
        <f t="shared" si="38"/>
        <v>01</v>
      </c>
      <c r="G614" t="str">
        <f t="shared" si="39"/>
        <v>01</v>
      </c>
    </row>
    <row r="615" spans="1:7" x14ac:dyDescent="0.2">
      <c r="A615" s="5" t="s">
        <v>1360</v>
      </c>
      <c r="B615" s="5" t="s">
        <v>1361</v>
      </c>
      <c r="C615" s="5"/>
      <c r="D615" t="str">
        <f t="shared" si="36"/>
        <v>PE</v>
      </c>
      <c r="E615" t="str">
        <f t="shared" si="37"/>
        <v>09</v>
      </c>
      <c r="F615" t="str">
        <f t="shared" si="38"/>
        <v>01</v>
      </c>
      <c r="G615" t="str">
        <f t="shared" si="39"/>
        <v>02</v>
      </c>
    </row>
    <row r="616" spans="1:7" x14ac:dyDescent="0.2">
      <c r="A616" s="5" t="s">
        <v>1362</v>
      </c>
      <c r="B616" s="5" t="s">
        <v>1363</v>
      </c>
      <c r="C616" s="5"/>
      <c r="D616" t="str">
        <f t="shared" si="36"/>
        <v>PE</v>
      </c>
      <c r="E616" t="str">
        <f t="shared" si="37"/>
        <v>09</v>
      </c>
      <c r="F616" t="str">
        <f t="shared" si="38"/>
        <v>01</v>
      </c>
      <c r="G616" t="str">
        <f t="shared" si="39"/>
        <v>03</v>
      </c>
    </row>
    <row r="617" spans="1:7" x14ac:dyDescent="0.2">
      <c r="A617" s="5" t="s">
        <v>1364</v>
      </c>
      <c r="B617" s="5" t="s">
        <v>1365</v>
      </c>
      <c r="C617" s="5"/>
      <c r="D617" t="str">
        <f t="shared" si="36"/>
        <v>PE</v>
      </c>
      <c r="E617" t="str">
        <f t="shared" si="37"/>
        <v>09</v>
      </c>
      <c r="F617" t="str">
        <f t="shared" si="38"/>
        <v>01</v>
      </c>
      <c r="G617" t="str">
        <f t="shared" si="39"/>
        <v>04</v>
      </c>
    </row>
    <row r="618" spans="1:7" x14ac:dyDescent="0.2">
      <c r="A618" s="5" t="s">
        <v>1366</v>
      </c>
      <c r="B618" s="5" t="s">
        <v>1367</v>
      </c>
      <c r="C618" s="5"/>
      <c r="D618" t="str">
        <f t="shared" si="36"/>
        <v>PE</v>
      </c>
      <c r="E618" t="str">
        <f t="shared" si="37"/>
        <v>09</v>
      </c>
      <c r="F618" t="str">
        <f t="shared" si="38"/>
        <v>01</v>
      </c>
      <c r="G618" t="str">
        <f t="shared" si="39"/>
        <v>05</v>
      </c>
    </row>
    <row r="619" spans="1:7" x14ac:dyDescent="0.2">
      <c r="A619" s="5" t="s">
        <v>1368</v>
      </c>
      <c r="B619" s="5" t="s">
        <v>1369</v>
      </c>
      <c r="C619" s="5"/>
      <c r="D619" t="str">
        <f t="shared" si="36"/>
        <v>PE</v>
      </c>
      <c r="E619" t="str">
        <f t="shared" si="37"/>
        <v>09</v>
      </c>
      <c r="F619" t="str">
        <f t="shared" si="38"/>
        <v>01</v>
      </c>
      <c r="G619" t="str">
        <f t="shared" si="39"/>
        <v>06</v>
      </c>
    </row>
    <row r="620" spans="1:7" x14ac:dyDescent="0.2">
      <c r="A620" s="5" t="s">
        <v>1370</v>
      </c>
      <c r="B620" s="5" t="s">
        <v>1371</v>
      </c>
      <c r="C620" s="5"/>
      <c r="D620" t="str">
        <f t="shared" si="36"/>
        <v>PE</v>
      </c>
      <c r="E620" t="str">
        <f t="shared" si="37"/>
        <v>09</v>
      </c>
      <c r="F620" t="str">
        <f t="shared" si="38"/>
        <v>01</v>
      </c>
      <c r="G620" t="str">
        <f t="shared" si="39"/>
        <v>07</v>
      </c>
    </row>
    <row r="621" spans="1:7" x14ac:dyDescent="0.2">
      <c r="A621" s="5" t="s">
        <v>1372</v>
      </c>
      <c r="B621" s="5" t="s">
        <v>1373</v>
      </c>
      <c r="C621" s="5"/>
      <c r="D621" t="str">
        <f t="shared" si="36"/>
        <v>PE</v>
      </c>
      <c r="E621" t="str">
        <f t="shared" si="37"/>
        <v>09</v>
      </c>
      <c r="F621" t="str">
        <f t="shared" si="38"/>
        <v>01</v>
      </c>
      <c r="G621" t="str">
        <f t="shared" si="39"/>
        <v>08</v>
      </c>
    </row>
    <row r="622" spans="1:7" x14ac:dyDescent="0.2">
      <c r="A622" s="5" t="s">
        <v>1374</v>
      </c>
      <c r="B622" s="5" t="s">
        <v>1375</v>
      </c>
      <c r="C622" s="5"/>
      <c r="D622" t="str">
        <f t="shared" si="36"/>
        <v>PE</v>
      </c>
      <c r="E622" t="str">
        <f t="shared" si="37"/>
        <v>09</v>
      </c>
      <c r="F622" t="str">
        <f t="shared" si="38"/>
        <v>03</v>
      </c>
      <c r="G622" t="str">
        <f t="shared" si="39"/>
        <v>00</v>
      </c>
    </row>
    <row r="623" spans="1:7" x14ac:dyDescent="0.2">
      <c r="A623" s="5" t="s">
        <v>1376</v>
      </c>
      <c r="B623" s="5" t="s">
        <v>1377</v>
      </c>
      <c r="C623" s="5"/>
      <c r="D623" t="str">
        <f t="shared" si="36"/>
        <v>PE</v>
      </c>
      <c r="E623" t="str">
        <f t="shared" si="37"/>
        <v>09</v>
      </c>
      <c r="F623" t="str">
        <f t="shared" si="38"/>
        <v>04</v>
      </c>
      <c r="G623" t="str">
        <f t="shared" si="39"/>
        <v>00</v>
      </c>
    </row>
    <row r="624" spans="1:7" x14ac:dyDescent="0.2">
      <c r="A624" s="6" t="s">
        <v>1378</v>
      </c>
      <c r="B624" s="6" t="s">
        <v>1379</v>
      </c>
      <c r="C624" s="6"/>
      <c r="D624" t="str">
        <f t="shared" si="36"/>
        <v>PE</v>
      </c>
      <c r="E624" t="str">
        <f t="shared" si="37"/>
        <v>09</v>
      </c>
      <c r="F624" t="str">
        <f t="shared" si="38"/>
        <v>02</v>
      </c>
      <c r="G624" t="str">
        <f t="shared" si="39"/>
        <v>00</v>
      </c>
    </row>
    <row r="625" spans="1:7" x14ac:dyDescent="0.2">
      <c r="A625" s="2" t="s">
        <v>1380</v>
      </c>
      <c r="B625" s="2" t="s">
        <v>1381</v>
      </c>
      <c r="C625" s="5"/>
      <c r="D625" t="str">
        <f t="shared" si="36"/>
        <v>PE</v>
      </c>
      <c r="E625" t="str">
        <f t="shared" si="37"/>
        <v>09</v>
      </c>
      <c r="F625" t="str">
        <f t="shared" si="38"/>
        <v>05</v>
      </c>
      <c r="G625" t="str">
        <f t="shared" si="39"/>
        <v>00</v>
      </c>
    </row>
    <row r="626" spans="1:7" x14ac:dyDescent="0.2">
      <c r="A626" s="5" t="s">
        <v>1382</v>
      </c>
      <c r="B626" s="5" t="s">
        <v>1383</v>
      </c>
      <c r="C626" s="5"/>
      <c r="D626" t="str">
        <f t="shared" si="36"/>
        <v>PE</v>
      </c>
      <c r="E626" t="str">
        <f t="shared" si="37"/>
        <v>09</v>
      </c>
      <c r="F626" t="str">
        <f t="shared" si="38"/>
        <v>05</v>
      </c>
      <c r="G626" t="str">
        <f t="shared" si="39"/>
        <v>01</v>
      </c>
    </row>
    <row r="627" spans="1:7" x14ac:dyDescent="0.2">
      <c r="A627" s="5" t="s">
        <v>1384</v>
      </c>
      <c r="B627" s="5" t="s">
        <v>1385</v>
      </c>
      <c r="C627" s="5"/>
      <c r="D627" t="str">
        <f t="shared" si="36"/>
        <v>PE</v>
      </c>
      <c r="E627" t="str">
        <f t="shared" si="37"/>
        <v>09</v>
      </c>
      <c r="F627" t="str">
        <f t="shared" si="38"/>
        <v>05</v>
      </c>
      <c r="G627" t="str">
        <f t="shared" si="39"/>
        <v>02</v>
      </c>
    </row>
    <row r="628" spans="1:7" x14ac:dyDescent="0.2">
      <c r="A628" s="5" t="s">
        <v>1386</v>
      </c>
      <c r="B628" s="5" t="s">
        <v>1387</v>
      </c>
      <c r="C628" s="5"/>
      <c r="D628" t="str">
        <f t="shared" si="36"/>
        <v>PE</v>
      </c>
      <c r="E628" t="str">
        <f t="shared" si="37"/>
        <v>09</v>
      </c>
      <c r="F628" t="str">
        <f t="shared" si="38"/>
        <v>05</v>
      </c>
      <c r="G628" t="str">
        <f t="shared" si="39"/>
        <v>03</v>
      </c>
    </row>
    <row r="629" spans="1:7" x14ac:dyDescent="0.2">
      <c r="A629" s="5" t="s">
        <v>1388</v>
      </c>
      <c r="B629" s="5" t="s">
        <v>1389</v>
      </c>
      <c r="C629" s="5"/>
      <c r="D629" t="str">
        <f t="shared" si="36"/>
        <v>PE</v>
      </c>
      <c r="E629" t="str">
        <f t="shared" si="37"/>
        <v>09</v>
      </c>
      <c r="F629" t="str">
        <f t="shared" si="38"/>
        <v>05</v>
      </c>
      <c r="G629" t="str">
        <f t="shared" si="39"/>
        <v>04</v>
      </c>
    </row>
    <row r="630" spans="1:7" x14ac:dyDescent="0.2">
      <c r="A630" s="5" t="s">
        <v>1390</v>
      </c>
      <c r="B630" s="5" t="s">
        <v>1391</v>
      </c>
      <c r="C630" s="5"/>
      <c r="D630" t="str">
        <f t="shared" si="36"/>
        <v>PE</v>
      </c>
      <c r="E630" t="str">
        <f t="shared" si="37"/>
        <v>09</v>
      </c>
      <c r="F630" t="str">
        <f t="shared" si="38"/>
        <v>06</v>
      </c>
      <c r="G630" t="str">
        <f t="shared" si="39"/>
        <v>00</v>
      </c>
    </row>
    <row r="631" spans="1:7" x14ac:dyDescent="0.2">
      <c r="A631" s="5" t="s">
        <v>1392</v>
      </c>
      <c r="B631" s="5" t="s">
        <v>1393</v>
      </c>
      <c r="C631" s="5"/>
      <c r="D631" t="str">
        <f t="shared" si="36"/>
        <v>PE</v>
      </c>
      <c r="E631" t="str">
        <f t="shared" si="37"/>
        <v>09</v>
      </c>
      <c r="F631" t="str">
        <f t="shared" si="38"/>
        <v>07</v>
      </c>
      <c r="G631" t="str">
        <f t="shared" si="39"/>
        <v>00</v>
      </c>
    </row>
    <row r="632" spans="1:7" x14ac:dyDescent="0.2">
      <c r="A632" s="6" t="s">
        <v>1394</v>
      </c>
      <c r="B632" s="6" t="s">
        <v>1395</v>
      </c>
      <c r="C632" s="6" t="s">
        <v>1396</v>
      </c>
      <c r="D632" t="str">
        <f t="shared" si="36"/>
        <v>PE</v>
      </c>
      <c r="E632" t="str">
        <f t="shared" si="37"/>
        <v>20</v>
      </c>
      <c r="F632" t="str">
        <f t="shared" si="38"/>
        <v>07</v>
      </c>
      <c r="G632" t="str">
        <f t="shared" si="39"/>
        <v>06</v>
      </c>
    </row>
    <row r="633" spans="1:7" x14ac:dyDescent="0.2">
      <c r="A633" s="6" t="s">
        <v>1397</v>
      </c>
      <c r="B633" s="6" t="s">
        <v>1398</v>
      </c>
      <c r="C633" s="6"/>
      <c r="D633" t="str">
        <f t="shared" si="36"/>
        <v>PE</v>
      </c>
      <c r="E633" t="str">
        <f t="shared" si="37"/>
        <v>30</v>
      </c>
      <c r="F633" t="str">
        <f t="shared" si="38"/>
        <v>89</v>
      </c>
      <c r="G633" t="str">
        <f t="shared" si="39"/>
        <v>14</v>
      </c>
    </row>
    <row r="634" spans="1:7" x14ac:dyDescent="0.2">
      <c r="A634" s="5" t="s">
        <v>1399</v>
      </c>
      <c r="B634" s="5" t="s">
        <v>1400</v>
      </c>
      <c r="C634" s="5"/>
      <c r="D634" t="str">
        <f t="shared" si="36"/>
        <v>PF</v>
      </c>
      <c r="E634" t="str">
        <f t="shared" si="37"/>
        <v>01</v>
      </c>
      <c r="F634" t="str">
        <f t="shared" si="38"/>
        <v>23</v>
      </c>
      <c r="G634" t="str">
        <f t="shared" si="39"/>
        <v>94</v>
      </c>
    </row>
    <row r="635" spans="1:7" x14ac:dyDescent="0.2">
      <c r="A635" s="7"/>
      <c r="B635" s="7" t="s">
        <v>1401</v>
      </c>
      <c r="C635" s="6"/>
      <c r="D635" t="str">
        <f t="shared" si="36"/>
        <v/>
      </c>
      <c r="E635" t="str">
        <f t="shared" si="37"/>
        <v/>
      </c>
      <c r="F635" t="str">
        <f t="shared" si="38"/>
        <v/>
      </c>
      <c r="G635" t="str">
        <f t="shared" si="39"/>
        <v/>
      </c>
    </row>
    <row r="636" spans="1:7" x14ac:dyDescent="0.2">
      <c r="A636" s="6" t="s">
        <v>1402</v>
      </c>
      <c r="B636" s="6" t="s">
        <v>1403</v>
      </c>
      <c r="C636" s="6"/>
      <c r="D636" t="str">
        <f t="shared" si="36"/>
        <v>PF</v>
      </c>
      <c r="E636" t="str">
        <f t="shared" si="37"/>
        <v>03</v>
      </c>
      <c r="F636" t="str">
        <f t="shared" si="38"/>
        <v>00</v>
      </c>
      <c r="G636" t="str">
        <f t="shared" si="39"/>
        <v>11</v>
      </c>
    </row>
    <row r="637" spans="1:7" x14ac:dyDescent="0.2">
      <c r="A637" s="6" t="s">
        <v>1404</v>
      </c>
      <c r="B637" s="6" t="s">
        <v>1405</v>
      </c>
      <c r="C637" s="6"/>
      <c r="D637" t="str">
        <f t="shared" si="36"/>
        <v>PF</v>
      </c>
      <c r="E637" t="str">
        <f t="shared" si="37"/>
        <v>03</v>
      </c>
      <c r="F637" t="str">
        <f t="shared" si="38"/>
        <v>07</v>
      </c>
      <c r="G637" t="str">
        <f t="shared" si="39"/>
        <v>46</v>
      </c>
    </row>
    <row r="638" spans="1:7" x14ac:dyDescent="0.2">
      <c r="A638" s="5" t="s">
        <v>5768</v>
      </c>
      <c r="B638" s="2" t="s">
        <v>1406</v>
      </c>
      <c r="C638" s="5"/>
      <c r="D638" t="str">
        <f t="shared" si="36"/>
        <v>PF</v>
      </c>
      <c r="E638" t="str">
        <f t="shared" si="37"/>
        <v>04</v>
      </c>
      <c r="F638" t="str">
        <f t="shared" si="38"/>
        <v>00</v>
      </c>
      <c r="G638" t="str">
        <f t="shared" si="39"/>
        <v>00</v>
      </c>
    </row>
    <row r="639" spans="1:7" x14ac:dyDescent="0.2">
      <c r="A639" s="5" t="s">
        <v>1407</v>
      </c>
      <c r="B639" s="5" t="s">
        <v>1408</v>
      </c>
      <c r="C639" s="5"/>
      <c r="D639" t="str">
        <f t="shared" si="36"/>
        <v>PF</v>
      </c>
      <c r="E639" t="str">
        <f t="shared" si="37"/>
        <v>04</v>
      </c>
      <c r="F639" t="str">
        <f t="shared" si="38"/>
        <v>01</v>
      </c>
      <c r="G639" t="str">
        <f t="shared" si="39"/>
        <v>00</v>
      </c>
    </row>
    <row r="640" spans="1:7" x14ac:dyDescent="0.2">
      <c r="A640" s="5" t="s">
        <v>1409</v>
      </c>
      <c r="B640" s="5" t="s">
        <v>1410</v>
      </c>
      <c r="C640" s="5"/>
      <c r="D640" t="str">
        <f t="shared" si="36"/>
        <v>PF</v>
      </c>
      <c r="E640" t="str">
        <f t="shared" si="37"/>
        <v>04</v>
      </c>
      <c r="F640" t="str">
        <f t="shared" si="38"/>
        <v>07</v>
      </c>
      <c r="G640" t="str">
        <f t="shared" si="39"/>
        <v>23</v>
      </c>
    </row>
    <row r="641" spans="1:7" x14ac:dyDescent="0.2">
      <c r="A641" s="5" t="s">
        <v>1411</v>
      </c>
      <c r="B641" s="5" t="s">
        <v>1412</v>
      </c>
      <c r="C641" s="5"/>
      <c r="D641" t="str">
        <f t="shared" si="36"/>
        <v>PF</v>
      </c>
      <c r="E641" t="str">
        <f t="shared" si="37"/>
        <v>04</v>
      </c>
      <c r="F641" t="str">
        <f t="shared" si="38"/>
        <v>07</v>
      </c>
      <c r="G641" t="str">
        <f t="shared" si="39"/>
        <v>24</v>
      </c>
    </row>
    <row r="642" spans="1:7" x14ac:dyDescent="0.2">
      <c r="A642" s="5" t="s">
        <v>1413</v>
      </c>
      <c r="B642" s="5" t="s">
        <v>1414</v>
      </c>
      <c r="C642" s="5"/>
      <c r="D642" t="str">
        <f t="shared" si="36"/>
        <v>PF</v>
      </c>
      <c r="E642" t="str">
        <f t="shared" si="37"/>
        <v>04</v>
      </c>
      <c r="F642" t="str">
        <f t="shared" si="38"/>
        <v>07</v>
      </c>
      <c r="G642" t="str">
        <f t="shared" si="39"/>
        <v>26</v>
      </c>
    </row>
    <row r="643" spans="1:7" x14ac:dyDescent="0.2">
      <c r="A643" s="5" t="s">
        <v>1415</v>
      </c>
      <c r="B643" s="5" t="s">
        <v>1416</v>
      </c>
      <c r="C643" s="5"/>
      <c r="D643" t="str">
        <f t="shared" si="36"/>
        <v>PF</v>
      </c>
      <c r="E643" t="str">
        <f t="shared" si="37"/>
        <v>04</v>
      </c>
      <c r="F643" t="str">
        <f t="shared" si="38"/>
        <v>07</v>
      </c>
      <c r="G643" t="str">
        <f t="shared" si="39"/>
        <v>27</v>
      </c>
    </row>
    <row r="644" spans="1:7" x14ac:dyDescent="0.2">
      <c r="A644" s="5" t="s">
        <v>1417</v>
      </c>
      <c r="B644" s="5" t="s">
        <v>1418</v>
      </c>
      <c r="C644" s="5"/>
      <c r="D644" t="str">
        <f t="shared" ref="D644:D707" si="40">LEFT(A644,2)</f>
        <v>PF</v>
      </c>
      <c r="E644" t="str">
        <f t="shared" ref="E644:E707" si="41">MID(A644,3,2)</f>
        <v>04</v>
      </c>
      <c r="F644" t="str">
        <f t="shared" ref="F644:F707" si="42">MID(A644,5,2)</f>
        <v>07</v>
      </c>
      <c r="G644" t="str">
        <f t="shared" ref="G644:G707" si="43">MID(A644,7,2)</f>
        <v>28</v>
      </c>
    </row>
    <row r="645" spans="1:7" x14ac:dyDescent="0.2">
      <c r="A645" s="5" t="s">
        <v>1419</v>
      </c>
      <c r="B645" s="5" t="s">
        <v>1420</v>
      </c>
      <c r="C645" s="5"/>
      <c r="D645" t="str">
        <f t="shared" si="40"/>
        <v>PF</v>
      </c>
      <c r="E645" t="str">
        <f t="shared" si="41"/>
        <v>04</v>
      </c>
      <c r="F645" t="str">
        <f t="shared" si="42"/>
        <v>07</v>
      </c>
      <c r="G645" t="str">
        <f t="shared" si="43"/>
        <v>29</v>
      </c>
    </row>
    <row r="646" spans="1:7" x14ac:dyDescent="0.2">
      <c r="A646" s="5" t="s">
        <v>1421</v>
      </c>
      <c r="B646" s="5" t="s">
        <v>1422</v>
      </c>
      <c r="C646" s="5"/>
      <c r="D646" t="str">
        <f t="shared" si="40"/>
        <v>PF</v>
      </c>
      <c r="E646" t="str">
        <f t="shared" si="41"/>
        <v>04</v>
      </c>
      <c r="F646" t="str">
        <f t="shared" si="42"/>
        <v>07</v>
      </c>
      <c r="G646" t="str">
        <f t="shared" si="43"/>
        <v>30</v>
      </c>
    </row>
    <row r="647" spans="1:7" x14ac:dyDescent="0.2">
      <c r="A647" s="5" t="s">
        <v>1423</v>
      </c>
      <c r="B647" s="5" t="s">
        <v>1424</v>
      </c>
      <c r="C647" s="5"/>
      <c r="D647" t="str">
        <f t="shared" si="40"/>
        <v>PF</v>
      </c>
      <c r="E647" t="str">
        <f t="shared" si="41"/>
        <v>04</v>
      </c>
      <c r="F647" t="str">
        <f t="shared" si="42"/>
        <v>07</v>
      </c>
      <c r="G647" t="str">
        <f t="shared" si="43"/>
        <v>31</v>
      </c>
    </row>
    <row r="648" spans="1:7" x14ac:dyDescent="0.2">
      <c r="A648" s="5" t="s">
        <v>1425</v>
      </c>
      <c r="B648" s="5" t="s">
        <v>1426</v>
      </c>
      <c r="C648" s="5"/>
      <c r="D648" t="str">
        <f t="shared" si="40"/>
        <v>PF</v>
      </c>
      <c r="E648" t="str">
        <f t="shared" si="41"/>
        <v>04</v>
      </c>
      <c r="F648" t="str">
        <f t="shared" si="42"/>
        <v>07</v>
      </c>
      <c r="G648" t="str">
        <f t="shared" si="43"/>
        <v>32</v>
      </c>
    </row>
    <row r="649" spans="1:7" x14ac:dyDescent="0.2">
      <c r="A649" s="5" t="s">
        <v>1427</v>
      </c>
      <c r="B649" s="5" t="s">
        <v>1428</v>
      </c>
      <c r="C649" s="5"/>
      <c r="D649" t="str">
        <f t="shared" si="40"/>
        <v>PF</v>
      </c>
      <c r="E649" t="str">
        <f t="shared" si="41"/>
        <v>04</v>
      </c>
      <c r="F649" t="str">
        <f t="shared" si="42"/>
        <v>07</v>
      </c>
      <c r="G649" t="str">
        <f t="shared" si="43"/>
        <v>33</v>
      </c>
    </row>
    <row r="650" spans="1:7" x14ac:dyDescent="0.2">
      <c r="A650" s="5" t="s">
        <v>1429</v>
      </c>
      <c r="B650" s="5" t="s">
        <v>1430</v>
      </c>
      <c r="C650" s="5"/>
      <c r="D650" t="str">
        <f t="shared" si="40"/>
        <v>PF</v>
      </c>
      <c r="E650" t="str">
        <f t="shared" si="41"/>
        <v>04</v>
      </c>
      <c r="F650" t="str">
        <f t="shared" si="42"/>
        <v>07</v>
      </c>
      <c r="G650" t="str">
        <f t="shared" si="43"/>
        <v>39</v>
      </c>
    </row>
    <row r="651" spans="1:7" x14ac:dyDescent="0.2">
      <c r="A651" s="5" t="s">
        <v>1431</v>
      </c>
      <c r="B651" s="5" t="s">
        <v>1432</v>
      </c>
      <c r="C651" s="5"/>
      <c r="D651" t="str">
        <f t="shared" si="40"/>
        <v>PF</v>
      </c>
      <c r="E651" t="str">
        <f t="shared" si="41"/>
        <v>04</v>
      </c>
      <c r="F651" t="str">
        <f t="shared" si="42"/>
        <v>07</v>
      </c>
      <c r="G651" t="str">
        <f t="shared" si="43"/>
        <v>40</v>
      </c>
    </row>
    <row r="652" spans="1:7" x14ac:dyDescent="0.2">
      <c r="A652" s="5" t="s">
        <v>1433</v>
      </c>
      <c r="B652" s="5" t="s">
        <v>1434</v>
      </c>
      <c r="C652" s="5"/>
      <c r="D652" t="str">
        <f t="shared" si="40"/>
        <v>PF</v>
      </c>
      <c r="E652" t="str">
        <f t="shared" si="41"/>
        <v>04</v>
      </c>
      <c r="F652" t="str">
        <f t="shared" si="42"/>
        <v>12</v>
      </c>
      <c r="G652" t="str">
        <f t="shared" si="43"/>
        <v>00</v>
      </c>
    </row>
    <row r="653" spans="1:7" x14ac:dyDescent="0.2">
      <c r="A653" s="5" t="s">
        <v>1435</v>
      </c>
      <c r="B653" s="5" t="s">
        <v>1436</v>
      </c>
      <c r="C653" s="5"/>
      <c r="D653" t="str">
        <f t="shared" si="40"/>
        <v>PF</v>
      </c>
      <c r="E653" t="str">
        <f t="shared" si="41"/>
        <v>04</v>
      </c>
      <c r="F653" t="str">
        <f t="shared" si="42"/>
        <v>93</v>
      </c>
      <c r="G653" t="str">
        <f t="shared" si="43"/>
        <v>91</v>
      </c>
    </row>
    <row r="654" spans="1:7" x14ac:dyDescent="0.2">
      <c r="A654" s="6" t="s">
        <v>5769</v>
      </c>
      <c r="B654" s="7" t="s">
        <v>1437</v>
      </c>
      <c r="C654" s="6"/>
      <c r="D654" t="str">
        <f t="shared" si="40"/>
        <v>PF</v>
      </c>
      <c r="E654" t="str">
        <f t="shared" si="41"/>
        <v>05</v>
      </c>
      <c r="F654" t="str">
        <f t="shared" si="42"/>
        <v>00</v>
      </c>
      <c r="G654" t="str">
        <f t="shared" si="43"/>
        <v>00</v>
      </c>
    </row>
    <row r="655" spans="1:7" ht="71" x14ac:dyDescent="0.2">
      <c r="A655" s="6" t="s">
        <v>1438</v>
      </c>
      <c r="B655" s="6" t="s">
        <v>1439</v>
      </c>
      <c r="C655" s="6" t="s">
        <v>1440</v>
      </c>
      <c r="D655" t="str">
        <f t="shared" si="40"/>
        <v>PF</v>
      </c>
      <c r="E655" t="str">
        <f t="shared" si="41"/>
        <v>05</v>
      </c>
      <c r="F655" t="str">
        <f t="shared" si="42"/>
        <v>00</v>
      </c>
      <c r="G655" t="str">
        <f t="shared" si="43"/>
        <v>01</v>
      </c>
    </row>
    <row r="656" spans="1:7" x14ac:dyDescent="0.2">
      <c r="A656" s="6" t="s">
        <v>1441</v>
      </c>
      <c r="B656" s="6" t="s">
        <v>1442</v>
      </c>
      <c r="C656" s="6"/>
      <c r="D656" t="str">
        <f t="shared" si="40"/>
        <v>PF</v>
      </c>
      <c r="E656" t="str">
        <f t="shared" si="41"/>
        <v>05</v>
      </c>
      <c r="F656" t="str">
        <f t="shared" si="42"/>
        <v>00</v>
      </c>
      <c r="G656" t="str">
        <f t="shared" si="43"/>
        <v>02</v>
      </c>
    </row>
    <row r="657" spans="1:7" x14ac:dyDescent="0.2">
      <c r="A657" s="6" t="s">
        <v>1443</v>
      </c>
      <c r="B657" s="6" t="s">
        <v>1444</v>
      </c>
      <c r="C657" s="6"/>
      <c r="D657" t="str">
        <f t="shared" si="40"/>
        <v>PF</v>
      </c>
      <c r="E657" t="str">
        <f t="shared" si="41"/>
        <v>05</v>
      </c>
      <c r="F657" t="str">
        <f t="shared" si="42"/>
        <v>01</v>
      </c>
      <c r="G657" t="str">
        <f t="shared" si="43"/>
        <v>22</v>
      </c>
    </row>
    <row r="658" spans="1:7" x14ac:dyDescent="0.2">
      <c r="A658" s="6" t="s">
        <v>1445</v>
      </c>
      <c r="B658" s="6" t="s">
        <v>1446</v>
      </c>
      <c r="C658" s="6"/>
      <c r="D658" t="str">
        <f t="shared" si="40"/>
        <v>PF</v>
      </c>
      <c r="E658" t="str">
        <f t="shared" si="41"/>
        <v>05</v>
      </c>
      <c r="F658" t="str">
        <f t="shared" si="42"/>
        <v>01</v>
      </c>
      <c r="G658" t="str">
        <f t="shared" si="43"/>
        <v>23</v>
      </c>
    </row>
    <row r="659" spans="1:7" x14ac:dyDescent="0.2">
      <c r="A659" s="6" t="s">
        <v>1447</v>
      </c>
      <c r="B659" s="6" t="s">
        <v>1448</v>
      </c>
      <c r="C659" s="6"/>
      <c r="D659" t="str">
        <f t="shared" si="40"/>
        <v>PF</v>
      </c>
      <c r="E659" t="str">
        <f t="shared" si="41"/>
        <v>05</v>
      </c>
      <c r="F659" t="str">
        <f t="shared" si="42"/>
        <v>01</v>
      </c>
      <c r="G659" t="str">
        <f t="shared" si="43"/>
        <v>24</v>
      </c>
    </row>
    <row r="660" spans="1:7" x14ac:dyDescent="0.2">
      <c r="A660" s="6" t="s">
        <v>1449</v>
      </c>
      <c r="B660" s="6" t="s">
        <v>1450</v>
      </c>
      <c r="C660" s="6"/>
      <c r="D660" t="str">
        <f t="shared" si="40"/>
        <v>PF</v>
      </c>
      <c r="E660" t="str">
        <f t="shared" si="41"/>
        <v>05</v>
      </c>
      <c r="F660" t="str">
        <f t="shared" si="42"/>
        <v>01</v>
      </c>
      <c r="G660" t="str">
        <f t="shared" si="43"/>
        <v>25</v>
      </c>
    </row>
    <row r="661" spans="1:7" x14ac:dyDescent="0.2">
      <c r="A661" s="6" t="s">
        <v>1451</v>
      </c>
      <c r="B661" s="6" t="s">
        <v>1452</v>
      </c>
      <c r="C661" s="6"/>
      <c r="D661" t="str">
        <f t="shared" si="40"/>
        <v>PF</v>
      </c>
      <c r="E661" t="str">
        <f t="shared" si="41"/>
        <v>05</v>
      </c>
      <c r="F661" t="str">
        <f t="shared" si="42"/>
        <v>01</v>
      </c>
      <c r="G661" t="str">
        <f t="shared" si="43"/>
        <v>26</v>
      </c>
    </row>
    <row r="662" spans="1:7" x14ac:dyDescent="0.2">
      <c r="A662" s="6" t="s">
        <v>1453</v>
      </c>
      <c r="B662" s="6" t="s">
        <v>1454</v>
      </c>
      <c r="C662" s="6"/>
      <c r="D662" t="str">
        <f t="shared" si="40"/>
        <v>PF</v>
      </c>
      <c r="E662" t="str">
        <f t="shared" si="41"/>
        <v>05</v>
      </c>
      <c r="F662" t="str">
        <f t="shared" si="42"/>
        <v>02</v>
      </c>
      <c r="G662" t="str">
        <f t="shared" si="43"/>
        <v>32</v>
      </c>
    </row>
    <row r="663" spans="1:7" x14ac:dyDescent="0.2">
      <c r="A663" s="6" t="s">
        <v>1455</v>
      </c>
      <c r="B663" s="6" t="s">
        <v>1456</v>
      </c>
      <c r="C663" s="6"/>
      <c r="D663" t="str">
        <f t="shared" si="40"/>
        <v>PF</v>
      </c>
      <c r="E663" t="str">
        <f t="shared" si="41"/>
        <v>05</v>
      </c>
      <c r="F663" t="str">
        <f t="shared" si="42"/>
        <v>00</v>
      </c>
      <c r="G663" t="str">
        <f t="shared" si="43"/>
        <v>62</v>
      </c>
    </row>
    <row r="664" spans="1:7" x14ac:dyDescent="0.2">
      <c r="A664" s="6" t="s">
        <v>1457</v>
      </c>
      <c r="B664" s="6" t="s">
        <v>1458</v>
      </c>
      <c r="C664" s="6"/>
      <c r="D664" t="str">
        <f t="shared" si="40"/>
        <v>PF</v>
      </c>
      <c r="E664" t="str">
        <f t="shared" si="41"/>
        <v>05</v>
      </c>
      <c r="F664" t="str">
        <f t="shared" si="42"/>
        <v>00</v>
      </c>
      <c r="G664" t="str">
        <f t="shared" si="43"/>
        <v>32</v>
      </c>
    </row>
    <row r="665" spans="1:7" x14ac:dyDescent="0.2">
      <c r="A665" s="6" t="s">
        <v>1459</v>
      </c>
      <c r="B665" s="6" t="s">
        <v>1460</v>
      </c>
      <c r="C665" s="6"/>
      <c r="D665" t="str">
        <f t="shared" si="40"/>
        <v>PF</v>
      </c>
      <c r="E665" t="str">
        <f t="shared" si="41"/>
        <v>05</v>
      </c>
      <c r="F665" t="str">
        <f t="shared" si="42"/>
        <v>00</v>
      </c>
      <c r="G665" t="str">
        <f t="shared" si="43"/>
        <v>67</v>
      </c>
    </row>
    <row r="666" spans="1:7" x14ac:dyDescent="0.2">
      <c r="A666" s="6" t="s">
        <v>1461</v>
      </c>
      <c r="B666" s="6" t="s">
        <v>1462</v>
      </c>
      <c r="C666" s="6"/>
      <c r="D666" t="str">
        <f t="shared" si="40"/>
        <v>PF</v>
      </c>
      <c r="E666" t="str">
        <f t="shared" si="41"/>
        <v>05</v>
      </c>
      <c r="F666" t="str">
        <f t="shared" si="42"/>
        <v>00</v>
      </c>
      <c r="G666" t="str">
        <f t="shared" si="43"/>
        <v>68</v>
      </c>
    </row>
    <row r="667" spans="1:7" x14ac:dyDescent="0.2">
      <c r="A667" s="6" t="s">
        <v>1463</v>
      </c>
      <c r="B667" s="6" t="s">
        <v>1464</v>
      </c>
      <c r="C667" s="6"/>
      <c r="D667" t="str">
        <f t="shared" si="40"/>
        <v>PF</v>
      </c>
      <c r="E667" t="str">
        <f t="shared" si="41"/>
        <v>05</v>
      </c>
      <c r="F667" t="str">
        <f t="shared" si="42"/>
        <v>00</v>
      </c>
      <c r="G667" t="str">
        <f t="shared" si="43"/>
        <v>69</v>
      </c>
    </row>
    <row r="668" spans="1:7" x14ac:dyDescent="0.2">
      <c r="A668" s="6" t="s">
        <v>1465</v>
      </c>
      <c r="B668" s="6" t="s">
        <v>1466</v>
      </c>
      <c r="C668" s="6"/>
      <c r="D668" t="str">
        <f t="shared" si="40"/>
        <v>PF</v>
      </c>
      <c r="E668" t="str">
        <f t="shared" si="41"/>
        <v>05</v>
      </c>
      <c r="F668" t="str">
        <f t="shared" si="42"/>
        <v>00</v>
      </c>
      <c r="G668" t="str">
        <f t="shared" si="43"/>
        <v>70</v>
      </c>
    </row>
    <row r="669" spans="1:7" x14ac:dyDescent="0.2">
      <c r="A669" s="6" t="s">
        <v>1467</v>
      </c>
      <c r="B669" s="6" t="s">
        <v>1468</v>
      </c>
      <c r="C669" s="6"/>
      <c r="D669" t="str">
        <f t="shared" si="40"/>
        <v>PF</v>
      </c>
      <c r="E669" t="str">
        <f t="shared" si="41"/>
        <v>05</v>
      </c>
      <c r="F669" t="str">
        <f t="shared" si="42"/>
        <v>00</v>
      </c>
      <c r="G669" t="str">
        <f t="shared" si="43"/>
        <v>71</v>
      </c>
    </row>
    <row r="670" spans="1:7" ht="71" x14ac:dyDescent="0.2">
      <c r="A670" s="6" t="s">
        <v>1469</v>
      </c>
      <c r="B670" s="6" t="s">
        <v>1470</v>
      </c>
      <c r="C670" s="6" t="s">
        <v>1471</v>
      </c>
      <c r="D670" t="str">
        <f t="shared" si="40"/>
        <v>PF</v>
      </c>
      <c r="E670" t="str">
        <f t="shared" si="41"/>
        <v>05</v>
      </c>
      <c r="F670" t="str">
        <f t="shared" si="42"/>
        <v>00</v>
      </c>
      <c r="G670" t="str">
        <f t="shared" si="43"/>
        <v>72</v>
      </c>
    </row>
    <row r="671" spans="1:7" ht="43" x14ac:dyDescent="0.2">
      <c r="A671" s="6" t="s">
        <v>1472</v>
      </c>
      <c r="B671" s="6" t="s">
        <v>1473</v>
      </c>
      <c r="C671" s="6" t="s">
        <v>1474</v>
      </c>
      <c r="D671" t="str">
        <f t="shared" si="40"/>
        <v>PF</v>
      </c>
      <c r="E671" t="str">
        <f t="shared" si="41"/>
        <v>05</v>
      </c>
      <c r="F671" t="str">
        <f t="shared" si="42"/>
        <v>00</v>
      </c>
      <c r="G671" t="str">
        <f t="shared" si="43"/>
        <v>73</v>
      </c>
    </row>
    <row r="672" spans="1:7" x14ac:dyDescent="0.2">
      <c r="A672" s="6" t="s">
        <v>1475</v>
      </c>
      <c r="B672" s="6" t="s">
        <v>1476</v>
      </c>
      <c r="C672" s="6" t="s">
        <v>1477</v>
      </c>
      <c r="D672" t="str">
        <f t="shared" si="40"/>
        <v>PF</v>
      </c>
      <c r="E672" t="str">
        <f t="shared" si="41"/>
        <v>05</v>
      </c>
      <c r="F672" t="str">
        <f t="shared" si="42"/>
        <v>00</v>
      </c>
      <c r="G672" t="str">
        <f t="shared" si="43"/>
        <v>75</v>
      </c>
    </row>
    <row r="673" spans="1:7" x14ac:dyDescent="0.2">
      <c r="A673" s="6" t="s">
        <v>1478</v>
      </c>
      <c r="B673" s="6" t="s">
        <v>1479</v>
      </c>
      <c r="C673" s="6"/>
      <c r="D673" t="str">
        <f t="shared" si="40"/>
        <v>PF</v>
      </c>
      <c r="E673" t="str">
        <f t="shared" si="41"/>
        <v>05</v>
      </c>
      <c r="F673" t="str">
        <f t="shared" si="42"/>
        <v>15</v>
      </c>
      <c r="G673" t="str">
        <f t="shared" si="43"/>
        <v>30</v>
      </c>
    </row>
    <row r="674" spans="1:7" ht="29" x14ac:dyDescent="0.2">
      <c r="A674" s="6" t="s">
        <v>1480</v>
      </c>
      <c r="B674" s="6" t="s">
        <v>1481</v>
      </c>
      <c r="C674" s="6"/>
      <c r="D674" t="str">
        <f t="shared" si="40"/>
        <v>PF</v>
      </c>
      <c r="E674" t="str">
        <f t="shared" si="41"/>
        <v>05</v>
      </c>
      <c r="F674" t="str">
        <f t="shared" si="42"/>
        <v>15</v>
      </c>
      <c r="G674" t="str">
        <f t="shared" si="43"/>
        <v>38</v>
      </c>
    </row>
    <row r="675" spans="1:7" x14ac:dyDescent="0.2">
      <c r="A675" s="6" t="s">
        <v>1482</v>
      </c>
      <c r="B675" s="6" t="s">
        <v>1483</v>
      </c>
      <c r="C675" s="6"/>
      <c r="D675" t="str">
        <f t="shared" si="40"/>
        <v>PF</v>
      </c>
      <c r="E675" t="str">
        <f t="shared" si="41"/>
        <v>05</v>
      </c>
      <c r="F675" t="str">
        <f t="shared" si="42"/>
        <v>15</v>
      </c>
      <c r="G675" t="str">
        <f t="shared" si="43"/>
        <v>46</v>
      </c>
    </row>
    <row r="676" spans="1:7" ht="29" x14ac:dyDescent="0.2">
      <c r="A676" s="6" t="s">
        <v>1484</v>
      </c>
      <c r="B676" s="6" t="s">
        <v>1485</v>
      </c>
      <c r="C676" s="6"/>
      <c r="D676" t="str">
        <f t="shared" si="40"/>
        <v>PF</v>
      </c>
      <c r="E676" t="str">
        <f t="shared" si="41"/>
        <v>05</v>
      </c>
      <c r="F676" t="str">
        <f t="shared" si="42"/>
        <v>15</v>
      </c>
      <c r="G676" t="str">
        <f t="shared" si="43"/>
        <v>54</v>
      </c>
    </row>
    <row r="677" spans="1:7" x14ac:dyDescent="0.2">
      <c r="A677" s="6" t="s">
        <v>1486</v>
      </c>
      <c r="B677" s="6" t="s">
        <v>1487</v>
      </c>
      <c r="C677" s="6"/>
      <c r="D677" t="str">
        <f t="shared" si="40"/>
        <v>PF</v>
      </c>
      <c r="E677" t="str">
        <f t="shared" si="41"/>
        <v>05</v>
      </c>
      <c r="F677" t="str">
        <f t="shared" si="42"/>
        <v>15</v>
      </c>
      <c r="G677" t="str">
        <f t="shared" si="43"/>
        <v>62</v>
      </c>
    </row>
    <row r="678" spans="1:7" x14ac:dyDescent="0.2">
      <c r="A678" s="6" t="s">
        <v>1488</v>
      </c>
      <c r="B678" s="6" t="s">
        <v>1489</v>
      </c>
      <c r="C678" s="6"/>
      <c r="D678" t="str">
        <f t="shared" si="40"/>
        <v>PF</v>
      </c>
      <c r="E678" t="str">
        <f t="shared" si="41"/>
        <v>05</v>
      </c>
      <c r="F678" t="str">
        <f t="shared" si="42"/>
        <v>18</v>
      </c>
      <c r="G678" t="str">
        <f t="shared" si="43"/>
        <v>18</v>
      </c>
    </row>
    <row r="679" spans="1:7" ht="29" x14ac:dyDescent="0.2">
      <c r="A679" s="6" t="s">
        <v>1490</v>
      </c>
      <c r="B679" s="6" t="s">
        <v>1491</v>
      </c>
      <c r="C679" s="6" t="s">
        <v>1492</v>
      </c>
      <c r="D679" t="str">
        <f t="shared" si="40"/>
        <v>PF</v>
      </c>
      <c r="E679" t="str">
        <f t="shared" si="41"/>
        <v>05</v>
      </c>
      <c r="F679" t="str">
        <f t="shared" si="42"/>
        <v>87</v>
      </c>
      <c r="G679" t="str">
        <f t="shared" si="43"/>
        <v>70</v>
      </c>
    </row>
    <row r="680" spans="1:7" x14ac:dyDescent="0.2">
      <c r="A680" s="5" t="s">
        <v>1493</v>
      </c>
      <c r="B680" s="5" t="s">
        <v>1494</v>
      </c>
      <c r="C680" s="5"/>
      <c r="D680" t="str">
        <f t="shared" si="40"/>
        <v>PF</v>
      </c>
      <c r="E680" t="str">
        <f t="shared" si="41"/>
        <v>05</v>
      </c>
      <c r="F680" t="str">
        <f t="shared" si="42"/>
        <v>00</v>
      </c>
      <c r="G680" t="str">
        <f t="shared" si="43"/>
        <v>80</v>
      </c>
    </row>
    <row r="681" spans="1:7" x14ac:dyDescent="0.2">
      <c r="A681" s="5" t="s">
        <v>1495</v>
      </c>
      <c r="B681" s="5" t="s">
        <v>1496</v>
      </c>
      <c r="C681" s="5"/>
      <c r="D681" t="str">
        <f t="shared" si="40"/>
        <v>PF</v>
      </c>
      <c r="E681" t="str">
        <f t="shared" si="41"/>
        <v>05</v>
      </c>
      <c r="F681" t="str">
        <f t="shared" si="42"/>
        <v>00</v>
      </c>
      <c r="G681" t="str">
        <f t="shared" si="43"/>
        <v>81</v>
      </c>
    </row>
    <row r="682" spans="1:7" x14ac:dyDescent="0.2">
      <c r="A682" s="5" t="s">
        <v>1497</v>
      </c>
      <c r="B682" s="5" t="s">
        <v>1498</v>
      </c>
      <c r="C682" s="5"/>
      <c r="D682" t="str">
        <f t="shared" si="40"/>
        <v>PF</v>
      </c>
      <c r="E682" t="str">
        <f t="shared" si="41"/>
        <v>05</v>
      </c>
      <c r="F682" t="str">
        <f t="shared" si="42"/>
        <v>00</v>
      </c>
      <c r="G682" t="str">
        <f t="shared" si="43"/>
        <v>82</v>
      </c>
    </row>
    <row r="683" spans="1:7" x14ac:dyDescent="0.2">
      <c r="A683" s="5" t="s">
        <v>1499</v>
      </c>
      <c r="B683" s="5" t="s">
        <v>1500</v>
      </c>
      <c r="C683" s="5"/>
      <c r="D683" t="str">
        <f t="shared" si="40"/>
        <v>PF</v>
      </c>
      <c r="E683" t="str">
        <f t="shared" si="41"/>
        <v>05</v>
      </c>
      <c r="F683" t="str">
        <f t="shared" si="42"/>
        <v>00</v>
      </c>
      <c r="G683" t="str">
        <f t="shared" si="43"/>
        <v>83</v>
      </c>
    </row>
    <row r="684" spans="1:7" x14ac:dyDescent="0.2">
      <c r="A684" s="5" t="s">
        <v>1501</v>
      </c>
      <c r="B684" s="5" t="s">
        <v>1502</v>
      </c>
      <c r="C684" s="5" t="s">
        <v>1503</v>
      </c>
      <c r="D684" t="str">
        <f t="shared" si="40"/>
        <v>PF</v>
      </c>
      <c r="E684" t="str">
        <f t="shared" si="41"/>
        <v>05</v>
      </c>
      <c r="F684" t="str">
        <f t="shared" si="42"/>
        <v>00</v>
      </c>
      <c r="G684" t="str">
        <f t="shared" si="43"/>
        <v>84</v>
      </c>
    </row>
    <row r="685" spans="1:7" x14ac:dyDescent="0.2">
      <c r="A685" s="5" t="s">
        <v>1504</v>
      </c>
      <c r="B685" s="5" t="s">
        <v>1505</v>
      </c>
      <c r="C685" s="5" t="s">
        <v>1506</v>
      </c>
      <c r="D685" t="str">
        <f t="shared" si="40"/>
        <v>PF</v>
      </c>
      <c r="E685" t="str">
        <f t="shared" si="41"/>
        <v>05</v>
      </c>
      <c r="F685" t="str">
        <f t="shared" si="42"/>
        <v>00</v>
      </c>
      <c r="G685" t="str">
        <f t="shared" si="43"/>
        <v>85</v>
      </c>
    </row>
    <row r="686" spans="1:7" ht="43" x14ac:dyDescent="0.2">
      <c r="A686" s="5" t="s">
        <v>1507</v>
      </c>
      <c r="B686" s="5" t="s">
        <v>1508</v>
      </c>
      <c r="C686" s="5" t="s">
        <v>1509</v>
      </c>
      <c r="D686" t="str">
        <f t="shared" si="40"/>
        <v>PF</v>
      </c>
      <c r="E686" t="str">
        <f t="shared" si="41"/>
        <v>05</v>
      </c>
      <c r="F686" t="str">
        <f t="shared" si="42"/>
        <v>00</v>
      </c>
      <c r="G686" t="str">
        <f t="shared" si="43"/>
        <v>86</v>
      </c>
    </row>
    <row r="687" spans="1:7" x14ac:dyDescent="0.2">
      <c r="A687" s="5" t="s">
        <v>1510</v>
      </c>
      <c r="B687" s="5" t="s">
        <v>1511</v>
      </c>
      <c r="C687" s="5"/>
      <c r="D687" t="str">
        <f t="shared" si="40"/>
        <v>PF</v>
      </c>
      <c r="E687" t="str">
        <f t="shared" si="41"/>
        <v>05</v>
      </c>
      <c r="F687" t="str">
        <f t="shared" si="42"/>
        <v>00</v>
      </c>
      <c r="G687" t="str">
        <f t="shared" si="43"/>
        <v>87</v>
      </c>
    </row>
    <row r="688" spans="1:7" x14ac:dyDescent="0.2">
      <c r="A688" s="5" t="s">
        <v>1512</v>
      </c>
      <c r="B688" s="5" t="s">
        <v>1513</v>
      </c>
      <c r="C688" s="5"/>
      <c r="D688" t="str">
        <f t="shared" si="40"/>
        <v>PF</v>
      </c>
      <c r="E688" t="str">
        <f t="shared" si="41"/>
        <v>05</v>
      </c>
      <c r="F688" t="str">
        <f t="shared" si="42"/>
        <v>00</v>
      </c>
      <c r="G688" t="str">
        <f t="shared" si="43"/>
        <v>88</v>
      </c>
    </row>
    <row r="689" spans="1:7" x14ac:dyDescent="0.2">
      <c r="A689" s="5" t="s">
        <v>1514</v>
      </c>
      <c r="B689" s="5" t="s">
        <v>1515</v>
      </c>
      <c r="C689" s="5"/>
      <c r="D689" t="str">
        <f t="shared" si="40"/>
        <v>PF</v>
      </c>
      <c r="E689" t="str">
        <f t="shared" si="41"/>
        <v>05</v>
      </c>
      <c r="F689" t="str">
        <f t="shared" si="42"/>
        <v>00</v>
      </c>
      <c r="G689" t="str">
        <f t="shared" si="43"/>
        <v>89</v>
      </c>
    </row>
    <row r="690" spans="1:7" x14ac:dyDescent="0.2">
      <c r="A690" s="5" t="s">
        <v>1516</v>
      </c>
      <c r="B690" s="5" t="s">
        <v>1517</v>
      </c>
      <c r="C690" s="5"/>
      <c r="D690" t="str">
        <f t="shared" si="40"/>
        <v>PF</v>
      </c>
      <c r="E690" t="str">
        <f t="shared" si="41"/>
        <v>05</v>
      </c>
      <c r="F690" t="str">
        <f t="shared" si="42"/>
        <v>00</v>
      </c>
      <c r="G690" t="str">
        <f t="shared" si="43"/>
        <v>91</v>
      </c>
    </row>
    <row r="691" spans="1:7" x14ac:dyDescent="0.2">
      <c r="A691" s="5" t="s">
        <v>1518</v>
      </c>
      <c r="B691" s="5" t="s">
        <v>1519</v>
      </c>
      <c r="C691" s="5" t="s">
        <v>1520</v>
      </c>
      <c r="D691" t="str">
        <f t="shared" si="40"/>
        <v>PF</v>
      </c>
      <c r="E691" t="str">
        <f t="shared" si="41"/>
        <v>05</v>
      </c>
      <c r="F691" t="str">
        <f t="shared" si="42"/>
        <v>00</v>
      </c>
      <c r="G691" t="str">
        <f t="shared" si="43"/>
        <v>92</v>
      </c>
    </row>
    <row r="692" spans="1:7" x14ac:dyDescent="0.2">
      <c r="A692" s="5" t="s">
        <v>1521</v>
      </c>
      <c r="B692" s="5" t="s">
        <v>1522</v>
      </c>
      <c r="C692" s="5" t="s">
        <v>1523</v>
      </c>
      <c r="D692" t="str">
        <f t="shared" si="40"/>
        <v>PF</v>
      </c>
      <c r="E692" t="str">
        <f t="shared" si="41"/>
        <v>05</v>
      </c>
      <c r="F692" t="str">
        <f t="shared" si="42"/>
        <v>00</v>
      </c>
      <c r="G692" t="str">
        <f t="shared" si="43"/>
        <v>93</v>
      </c>
    </row>
    <row r="693" spans="1:7" ht="43" x14ac:dyDescent="0.2">
      <c r="A693" s="5" t="s">
        <v>1524</v>
      </c>
      <c r="B693" s="5" t="s">
        <v>1525</v>
      </c>
      <c r="C693" s="5" t="s">
        <v>1526</v>
      </c>
      <c r="D693" t="str">
        <f t="shared" si="40"/>
        <v>PF</v>
      </c>
      <c r="E693" t="str">
        <f t="shared" si="41"/>
        <v>05</v>
      </c>
      <c r="F693" t="str">
        <f t="shared" si="42"/>
        <v>00</v>
      </c>
      <c r="G693" t="str">
        <f t="shared" si="43"/>
        <v>94</v>
      </c>
    </row>
    <row r="694" spans="1:7" x14ac:dyDescent="0.2">
      <c r="A694" s="5" t="s">
        <v>1527</v>
      </c>
      <c r="B694" s="5" t="s">
        <v>1528</v>
      </c>
      <c r="C694" s="5"/>
      <c r="D694" t="str">
        <f t="shared" si="40"/>
        <v>PF</v>
      </c>
      <c r="E694" t="str">
        <f t="shared" si="41"/>
        <v>05</v>
      </c>
      <c r="F694" t="str">
        <f t="shared" si="42"/>
        <v>00</v>
      </c>
      <c r="G694" t="str">
        <f t="shared" si="43"/>
        <v>95</v>
      </c>
    </row>
    <row r="695" spans="1:7" ht="29" x14ac:dyDescent="0.2">
      <c r="A695" s="6" t="s">
        <v>1529</v>
      </c>
      <c r="B695" s="6" t="s">
        <v>1530</v>
      </c>
      <c r="C695" s="6" t="s">
        <v>1531</v>
      </c>
      <c r="D695" t="str">
        <f t="shared" si="40"/>
        <v>PF</v>
      </c>
      <c r="E695" t="str">
        <f t="shared" si="41"/>
        <v>05</v>
      </c>
      <c r="F695" t="str">
        <f t="shared" si="42"/>
        <v>00</v>
      </c>
      <c r="G695" t="str">
        <f t="shared" si="43"/>
        <v>96</v>
      </c>
    </row>
    <row r="696" spans="1:7" ht="29" x14ac:dyDescent="0.2">
      <c r="A696" s="6" t="s">
        <v>1532</v>
      </c>
      <c r="B696" s="6" t="s">
        <v>1533</v>
      </c>
      <c r="C696" s="6"/>
      <c r="D696" t="str">
        <f t="shared" si="40"/>
        <v>PF</v>
      </c>
      <c r="E696" t="str">
        <f t="shared" si="41"/>
        <v>05</v>
      </c>
      <c r="F696" t="str">
        <f t="shared" si="42"/>
        <v>18</v>
      </c>
      <c r="G696" t="str">
        <f t="shared" si="43"/>
        <v>34</v>
      </c>
    </row>
    <row r="697" spans="1:7" ht="29" x14ac:dyDescent="0.2">
      <c r="A697" s="6" t="s">
        <v>1534</v>
      </c>
      <c r="B697" s="6" t="s">
        <v>1535</v>
      </c>
      <c r="C697" s="6"/>
      <c r="D697" t="str">
        <f t="shared" si="40"/>
        <v>PF</v>
      </c>
      <c r="E697" t="str">
        <f t="shared" si="41"/>
        <v>05</v>
      </c>
      <c r="F697" t="str">
        <f t="shared" si="42"/>
        <v>18</v>
      </c>
      <c r="G697" t="str">
        <f t="shared" si="43"/>
        <v>42</v>
      </c>
    </row>
    <row r="698" spans="1:7" x14ac:dyDescent="0.2">
      <c r="A698" s="5" t="s">
        <v>1536</v>
      </c>
      <c r="B698" s="5" t="s">
        <v>1537</v>
      </c>
      <c r="C698" s="5"/>
      <c r="D698" t="str">
        <f t="shared" si="40"/>
        <v>PF</v>
      </c>
      <c r="E698" t="str">
        <f t="shared" si="41"/>
        <v>05</v>
      </c>
      <c r="F698" t="str">
        <f t="shared" si="42"/>
        <v>01</v>
      </c>
      <c r="G698" t="str">
        <f t="shared" si="43"/>
        <v>00</v>
      </c>
    </row>
    <row r="699" spans="1:7" x14ac:dyDescent="0.2">
      <c r="A699" s="5" t="s">
        <v>1538</v>
      </c>
      <c r="B699" s="5" t="s">
        <v>1539</v>
      </c>
      <c r="C699" s="5"/>
      <c r="D699" t="str">
        <f t="shared" si="40"/>
        <v>PF</v>
      </c>
      <c r="E699" t="str">
        <f t="shared" si="41"/>
        <v>05</v>
      </c>
      <c r="F699" t="str">
        <f t="shared" si="42"/>
        <v>87</v>
      </c>
      <c r="G699" t="str">
        <f t="shared" si="43"/>
        <v>54</v>
      </c>
    </row>
    <row r="700" spans="1:7" x14ac:dyDescent="0.2">
      <c r="A700" s="5" t="s">
        <v>1540</v>
      </c>
      <c r="B700" s="5" t="s">
        <v>1541</v>
      </c>
      <c r="C700" s="5"/>
      <c r="D700" t="str">
        <f t="shared" si="40"/>
        <v>PF</v>
      </c>
      <c r="E700" t="str">
        <f t="shared" si="41"/>
        <v>05</v>
      </c>
      <c r="F700" t="str">
        <f t="shared" si="42"/>
        <v>93</v>
      </c>
      <c r="G700" t="str">
        <f t="shared" si="43"/>
        <v>92</v>
      </c>
    </row>
    <row r="701" spans="1:7" x14ac:dyDescent="0.2">
      <c r="A701" s="6" t="s">
        <v>1542</v>
      </c>
      <c r="B701" s="6" t="s">
        <v>1543</v>
      </c>
      <c r="C701" s="6"/>
      <c r="D701" t="str">
        <f t="shared" si="40"/>
        <v>PF</v>
      </c>
      <c r="E701" t="str">
        <f t="shared" si="41"/>
        <v>05</v>
      </c>
      <c r="F701" t="str">
        <f t="shared" si="42"/>
        <v>01</v>
      </c>
      <c r="G701" t="str">
        <f t="shared" si="43"/>
        <v>10</v>
      </c>
    </row>
    <row r="702" spans="1:7" x14ac:dyDescent="0.2">
      <c r="A702" s="6" t="s">
        <v>1544</v>
      </c>
      <c r="B702" s="6" t="s">
        <v>1545</v>
      </c>
      <c r="C702" s="6"/>
      <c r="D702" t="str">
        <f t="shared" si="40"/>
        <v>PF</v>
      </c>
      <c r="E702" t="str">
        <f t="shared" si="41"/>
        <v>05</v>
      </c>
      <c r="F702" t="str">
        <f t="shared" si="42"/>
        <v>01</v>
      </c>
      <c r="G702" t="str">
        <f t="shared" si="43"/>
        <v>01</v>
      </c>
    </row>
    <row r="703" spans="1:7" x14ac:dyDescent="0.2">
      <c r="A703" s="6" t="s">
        <v>1546</v>
      </c>
      <c r="B703" s="6" t="s">
        <v>1547</v>
      </c>
      <c r="C703" s="6"/>
      <c r="D703" t="str">
        <f t="shared" si="40"/>
        <v>PF</v>
      </c>
      <c r="E703" t="str">
        <f t="shared" si="41"/>
        <v>05</v>
      </c>
      <c r="F703" t="str">
        <f t="shared" si="42"/>
        <v>01</v>
      </c>
      <c r="G703" t="str">
        <f t="shared" si="43"/>
        <v>12</v>
      </c>
    </row>
    <row r="704" spans="1:7" x14ac:dyDescent="0.2">
      <c r="A704" s="5" t="s">
        <v>1548</v>
      </c>
      <c r="B704" s="5" t="s">
        <v>1549</v>
      </c>
      <c r="C704" s="5"/>
      <c r="D704" t="str">
        <f t="shared" si="40"/>
        <v>PF</v>
      </c>
      <c r="E704" t="str">
        <f t="shared" si="41"/>
        <v>05</v>
      </c>
      <c r="F704" t="str">
        <f t="shared" si="42"/>
        <v>01</v>
      </c>
      <c r="G704" t="str">
        <f t="shared" si="43"/>
        <v>14</v>
      </c>
    </row>
    <row r="705" spans="1:7" x14ac:dyDescent="0.2">
      <c r="A705" s="5" t="s">
        <v>1550</v>
      </c>
      <c r="B705" s="5" t="s">
        <v>1551</v>
      </c>
      <c r="C705" s="5"/>
      <c r="D705" t="str">
        <f t="shared" si="40"/>
        <v>PF</v>
      </c>
      <c r="E705" t="str">
        <f t="shared" si="41"/>
        <v>05</v>
      </c>
      <c r="F705" t="str">
        <f t="shared" si="42"/>
        <v>01</v>
      </c>
      <c r="G705" t="str">
        <f t="shared" si="43"/>
        <v>15</v>
      </c>
    </row>
    <row r="706" spans="1:7" x14ac:dyDescent="0.2">
      <c r="A706" s="6" t="s">
        <v>1552</v>
      </c>
      <c r="B706" s="6" t="s">
        <v>1553</v>
      </c>
      <c r="C706" s="6"/>
      <c r="D706" t="str">
        <f t="shared" si="40"/>
        <v>PF</v>
      </c>
      <c r="E706" t="str">
        <f t="shared" si="41"/>
        <v>05</v>
      </c>
      <c r="F706" t="str">
        <f t="shared" si="42"/>
        <v>18</v>
      </c>
      <c r="G706" t="str">
        <f t="shared" si="43"/>
        <v>50</v>
      </c>
    </row>
    <row r="707" spans="1:7" x14ac:dyDescent="0.2">
      <c r="A707" s="6" t="s">
        <v>1554</v>
      </c>
      <c r="B707" s="6" t="s">
        <v>1555</v>
      </c>
      <c r="C707" s="6"/>
      <c r="D707" t="str">
        <f t="shared" si="40"/>
        <v>PF</v>
      </c>
      <c r="E707" t="str">
        <f t="shared" si="41"/>
        <v>05</v>
      </c>
      <c r="F707" t="str">
        <f t="shared" si="42"/>
        <v>18</v>
      </c>
      <c r="G707" t="str">
        <f t="shared" si="43"/>
        <v>58</v>
      </c>
    </row>
    <row r="708" spans="1:7" x14ac:dyDescent="0.2">
      <c r="A708" s="6" t="s">
        <v>1556</v>
      </c>
      <c r="B708" s="6" t="s">
        <v>1557</v>
      </c>
      <c r="C708" s="6"/>
      <c r="D708" t="str">
        <f t="shared" ref="D708:D771" si="44">LEFT(A708,2)</f>
        <v>PF</v>
      </c>
      <c r="E708" t="str">
        <f t="shared" ref="E708:E771" si="45">MID(A708,3,2)</f>
        <v>05</v>
      </c>
      <c r="F708" t="str">
        <f t="shared" ref="F708:F771" si="46">MID(A708,5,2)</f>
        <v>19</v>
      </c>
      <c r="G708" t="str">
        <f t="shared" ref="G708:G771" si="47">MID(A708,7,2)</f>
        <v>70</v>
      </c>
    </row>
    <row r="709" spans="1:7" x14ac:dyDescent="0.2">
      <c r="A709" s="6" t="s">
        <v>1558</v>
      </c>
      <c r="B709" s="6" t="s">
        <v>1559</v>
      </c>
      <c r="C709" s="6"/>
      <c r="D709" t="str">
        <f t="shared" si="44"/>
        <v>PF</v>
      </c>
      <c r="E709" t="str">
        <f t="shared" si="45"/>
        <v>05</v>
      </c>
      <c r="F709" t="str">
        <f t="shared" si="46"/>
        <v>19</v>
      </c>
      <c r="G709" t="str">
        <f t="shared" si="47"/>
        <v>71</v>
      </c>
    </row>
    <row r="710" spans="1:7" x14ac:dyDescent="0.2">
      <c r="A710" s="6" t="s">
        <v>1560</v>
      </c>
      <c r="B710" s="6" t="s">
        <v>1561</v>
      </c>
      <c r="C710" s="6"/>
      <c r="D710" t="str">
        <f t="shared" si="44"/>
        <v>PF</v>
      </c>
      <c r="E710" t="str">
        <f t="shared" si="45"/>
        <v>05</v>
      </c>
      <c r="F710" t="str">
        <f t="shared" si="46"/>
        <v>19</v>
      </c>
      <c r="G710" t="str">
        <f t="shared" si="47"/>
        <v>86</v>
      </c>
    </row>
    <row r="711" spans="1:7" x14ac:dyDescent="0.2">
      <c r="A711" s="6" t="s">
        <v>1562</v>
      </c>
      <c r="B711" s="6" t="s">
        <v>1563</v>
      </c>
      <c r="C711" s="6"/>
      <c r="D711" t="str">
        <f t="shared" si="44"/>
        <v>PF</v>
      </c>
      <c r="E711" t="str">
        <f t="shared" si="45"/>
        <v>05</v>
      </c>
      <c r="F711" t="str">
        <f t="shared" si="46"/>
        <v>19</v>
      </c>
      <c r="G711" t="str">
        <f t="shared" si="47"/>
        <v>94</v>
      </c>
    </row>
    <row r="712" spans="1:7" x14ac:dyDescent="0.2">
      <c r="A712" s="6" t="s">
        <v>1564</v>
      </c>
      <c r="B712" s="6" t="s">
        <v>1565</v>
      </c>
      <c r="C712" s="6"/>
      <c r="D712" t="str">
        <f t="shared" si="44"/>
        <v>PF</v>
      </c>
      <c r="E712" t="str">
        <f t="shared" si="45"/>
        <v>05</v>
      </c>
      <c r="F712" t="str">
        <f t="shared" si="46"/>
        <v>20</v>
      </c>
      <c r="G712" t="str">
        <f t="shared" si="47"/>
        <v>50</v>
      </c>
    </row>
    <row r="713" spans="1:7" x14ac:dyDescent="0.2">
      <c r="A713" s="6" t="s">
        <v>1566</v>
      </c>
      <c r="B713" s="6" t="s">
        <v>1567</v>
      </c>
      <c r="C713" s="6" t="s">
        <v>1568</v>
      </c>
      <c r="D713" t="str">
        <f t="shared" si="44"/>
        <v>PF</v>
      </c>
      <c r="E713" t="str">
        <f t="shared" si="45"/>
        <v>05</v>
      </c>
      <c r="F713" t="str">
        <f t="shared" si="46"/>
        <v>20</v>
      </c>
      <c r="G713" t="str">
        <f t="shared" si="47"/>
        <v>58</v>
      </c>
    </row>
    <row r="714" spans="1:7" x14ac:dyDescent="0.2">
      <c r="A714" s="6" t="s">
        <v>1569</v>
      </c>
      <c r="B714" s="6" t="s">
        <v>1570</v>
      </c>
      <c r="C714" s="6"/>
      <c r="D714" t="str">
        <f t="shared" si="44"/>
        <v>PF</v>
      </c>
      <c r="E714" t="str">
        <f t="shared" si="45"/>
        <v>05</v>
      </c>
      <c r="F714" t="str">
        <f t="shared" si="46"/>
        <v>21</v>
      </c>
      <c r="G714" t="str">
        <f t="shared" si="47"/>
        <v>06</v>
      </c>
    </row>
    <row r="715" spans="1:7" x14ac:dyDescent="0.2">
      <c r="A715" s="6" t="s">
        <v>1571</v>
      </c>
      <c r="B715" s="6" t="s">
        <v>1572</v>
      </c>
      <c r="C715" s="6"/>
      <c r="D715" t="str">
        <f t="shared" si="44"/>
        <v>PF</v>
      </c>
      <c r="E715" t="str">
        <f t="shared" si="45"/>
        <v>05</v>
      </c>
      <c r="F715" t="str">
        <f t="shared" si="46"/>
        <v>22</v>
      </c>
      <c r="G715" t="str">
        <f t="shared" si="47"/>
        <v>02</v>
      </c>
    </row>
    <row r="716" spans="1:7" x14ac:dyDescent="0.2">
      <c r="A716" s="6" t="s">
        <v>1573</v>
      </c>
      <c r="B716" s="6" t="s">
        <v>1574</v>
      </c>
      <c r="C716" s="6"/>
      <c r="D716" t="str">
        <f t="shared" si="44"/>
        <v>PF</v>
      </c>
      <c r="E716" t="str">
        <f t="shared" si="45"/>
        <v>05</v>
      </c>
      <c r="F716" t="str">
        <f t="shared" si="46"/>
        <v>22</v>
      </c>
      <c r="G716" t="str">
        <f t="shared" si="47"/>
        <v>10</v>
      </c>
    </row>
    <row r="717" spans="1:7" x14ac:dyDescent="0.2">
      <c r="A717" s="6" t="s">
        <v>1575</v>
      </c>
      <c r="B717" s="6" t="s">
        <v>1576</v>
      </c>
      <c r="C717" s="6"/>
      <c r="D717" t="str">
        <f t="shared" si="44"/>
        <v>PF</v>
      </c>
      <c r="E717" t="str">
        <f t="shared" si="45"/>
        <v>05</v>
      </c>
      <c r="F717" t="str">
        <f t="shared" si="46"/>
        <v>21</v>
      </c>
      <c r="G717" t="str">
        <f t="shared" si="47"/>
        <v>31</v>
      </c>
    </row>
    <row r="718" spans="1:7" x14ac:dyDescent="0.2">
      <c r="A718" s="6" t="s">
        <v>1577</v>
      </c>
      <c r="B718" s="6" t="s">
        <v>1578</v>
      </c>
      <c r="C718" s="6"/>
      <c r="D718" t="str">
        <f t="shared" si="44"/>
        <v>PF</v>
      </c>
      <c r="E718" t="str">
        <f t="shared" si="45"/>
        <v>05</v>
      </c>
      <c r="F718" t="str">
        <f t="shared" si="46"/>
        <v>21</v>
      </c>
      <c r="G718" t="str">
        <f t="shared" si="47"/>
        <v>32</v>
      </c>
    </row>
    <row r="719" spans="1:7" x14ac:dyDescent="0.2">
      <c r="A719" s="6" t="s">
        <v>1579</v>
      </c>
      <c r="B719" s="6" t="s">
        <v>1580</v>
      </c>
      <c r="C719" s="6"/>
      <c r="D719" t="str">
        <f t="shared" si="44"/>
        <v>PF</v>
      </c>
      <c r="E719" t="str">
        <f t="shared" si="45"/>
        <v>05</v>
      </c>
      <c r="F719" t="str">
        <f t="shared" si="46"/>
        <v>21</v>
      </c>
      <c r="G719" t="str">
        <f t="shared" si="47"/>
        <v>33</v>
      </c>
    </row>
    <row r="720" spans="1:7" x14ac:dyDescent="0.2">
      <c r="A720" s="6" t="s">
        <v>1581</v>
      </c>
      <c r="B720" s="6" t="s">
        <v>1582</v>
      </c>
      <c r="C720" s="6"/>
      <c r="D720" t="str">
        <f t="shared" si="44"/>
        <v>PF</v>
      </c>
      <c r="E720" t="str">
        <f t="shared" si="45"/>
        <v>05</v>
      </c>
      <c r="F720" t="str">
        <f t="shared" si="46"/>
        <v>18</v>
      </c>
      <c r="G720" t="str">
        <f t="shared" si="47"/>
        <v>66</v>
      </c>
    </row>
    <row r="721" spans="1:7" ht="29" x14ac:dyDescent="0.2">
      <c r="A721" s="6" t="s">
        <v>1583</v>
      </c>
      <c r="B721" s="6" t="s">
        <v>1584</v>
      </c>
      <c r="C721" s="6"/>
      <c r="D721" t="str">
        <f t="shared" si="44"/>
        <v>PF</v>
      </c>
      <c r="E721" t="str">
        <f t="shared" si="45"/>
        <v>05</v>
      </c>
      <c r="F721" t="str">
        <f t="shared" si="46"/>
        <v>18</v>
      </c>
      <c r="G721" t="str">
        <f t="shared" si="47"/>
        <v>74</v>
      </c>
    </row>
    <row r="722" spans="1:7" ht="29" x14ac:dyDescent="0.2">
      <c r="A722" s="6" t="s">
        <v>1585</v>
      </c>
      <c r="B722" s="6" t="s">
        <v>1586</v>
      </c>
      <c r="C722" s="6" t="s">
        <v>1587</v>
      </c>
      <c r="D722" t="str">
        <f t="shared" si="44"/>
        <v>PF</v>
      </c>
      <c r="E722" t="str">
        <f t="shared" si="45"/>
        <v>05</v>
      </c>
      <c r="F722" t="str">
        <f t="shared" si="46"/>
        <v>18</v>
      </c>
      <c r="G722" t="str">
        <f t="shared" si="47"/>
        <v>82</v>
      </c>
    </row>
    <row r="723" spans="1:7" ht="29" x14ac:dyDescent="0.2">
      <c r="A723" s="6" t="s">
        <v>1588</v>
      </c>
      <c r="B723" s="6" t="s">
        <v>1589</v>
      </c>
      <c r="C723" s="6" t="s">
        <v>1587</v>
      </c>
      <c r="D723" t="str">
        <f t="shared" si="44"/>
        <v>PF</v>
      </c>
      <c r="E723" t="str">
        <f t="shared" si="45"/>
        <v>05</v>
      </c>
      <c r="F723" t="str">
        <f t="shared" si="46"/>
        <v>18</v>
      </c>
      <c r="G723" t="str">
        <f t="shared" si="47"/>
        <v>90</v>
      </c>
    </row>
    <row r="724" spans="1:7" ht="29" x14ac:dyDescent="0.2">
      <c r="A724" s="6" t="s">
        <v>1590</v>
      </c>
      <c r="B724" s="6" t="s">
        <v>1591</v>
      </c>
      <c r="C724" s="6"/>
      <c r="D724" t="str">
        <f t="shared" si="44"/>
        <v>PF</v>
      </c>
      <c r="E724" t="str">
        <f t="shared" si="45"/>
        <v>05</v>
      </c>
      <c r="F724" t="str">
        <f t="shared" si="46"/>
        <v>18</v>
      </c>
      <c r="G724" t="str">
        <f t="shared" si="47"/>
        <v>98</v>
      </c>
    </row>
    <row r="725" spans="1:7" x14ac:dyDescent="0.2">
      <c r="A725" s="6" t="s">
        <v>1592</v>
      </c>
      <c r="B725" s="6" t="s">
        <v>1593</v>
      </c>
      <c r="C725" s="6"/>
      <c r="D725" t="str">
        <f t="shared" si="44"/>
        <v>PF</v>
      </c>
      <c r="E725" t="str">
        <f t="shared" si="45"/>
        <v>05</v>
      </c>
      <c r="F725" t="str">
        <f t="shared" si="46"/>
        <v>19</v>
      </c>
      <c r="G725" t="str">
        <f t="shared" si="47"/>
        <v>06</v>
      </c>
    </row>
    <row r="726" spans="1:7" x14ac:dyDescent="0.2">
      <c r="A726" s="6" t="s">
        <v>1594</v>
      </c>
      <c r="B726" s="6" t="s">
        <v>1595</v>
      </c>
      <c r="C726" s="6"/>
      <c r="D726" t="str">
        <f t="shared" si="44"/>
        <v>PF</v>
      </c>
      <c r="E726" t="str">
        <f t="shared" si="45"/>
        <v>05</v>
      </c>
      <c r="F726" t="str">
        <f t="shared" si="46"/>
        <v>19</v>
      </c>
      <c r="G726" t="str">
        <f t="shared" si="47"/>
        <v>14</v>
      </c>
    </row>
    <row r="727" spans="1:7" x14ac:dyDescent="0.2">
      <c r="A727" s="6" t="s">
        <v>1596</v>
      </c>
      <c r="B727" s="6" t="s">
        <v>1597</v>
      </c>
      <c r="C727" s="6"/>
      <c r="D727" t="str">
        <f t="shared" si="44"/>
        <v>PF</v>
      </c>
      <c r="E727" t="str">
        <f t="shared" si="45"/>
        <v>05</v>
      </c>
      <c r="F727" t="str">
        <f t="shared" si="46"/>
        <v>19</v>
      </c>
      <c r="G727" t="str">
        <f t="shared" si="47"/>
        <v>30</v>
      </c>
    </row>
    <row r="728" spans="1:7" x14ac:dyDescent="0.2">
      <c r="A728" s="6" t="s">
        <v>1598</v>
      </c>
      <c r="B728" s="6" t="s">
        <v>1599</v>
      </c>
      <c r="C728" s="6"/>
      <c r="D728" t="str">
        <f t="shared" si="44"/>
        <v>PF</v>
      </c>
      <c r="E728" t="str">
        <f t="shared" si="45"/>
        <v>05</v>
      </c>
      <c r="F728" t="str">
        <f t="shared" si="46"/>
        <v>19</v>
      </c>
      <c r="G728" t="str">
        <f t="shared" si="47"/>
        <v>46</v>
      </c>
    </row>
    <row r="729" spans="1:7" ht="29" x14ac:dyDescent="0.2">
      <c r="A729" s="6" t="s">
        <v>1600</v>
      </c>
      <c r="B729" s="6" t="s">
        <v>1601</v>
      </c>
      <c r="C729" s="6"/>
      <c r="D729" t="str">
        <f t="shared" si="44"/>
        <v>PF</v>
      </c>
      <c r="E729" t="str">
        <f t="shared" si="45"/>
        <v>05</v>
      </c>
      <c r="F729" t="str">
        <f t="shared" si="46"/>
        <v>19</v>
      </c>
      <c r="G729" t="str">
        <f t="shared" si="47"/>
        <v>54</v>
      </c>
    </row>
    <row r="730" spans="1:7" x14ac:dyDescent="0.2">
      <c r="A730" s="6" t="s">
        <v>1602</v>
      </c>
      <c r="B730" s="6" t="s">
        <v>1603</v>
      </c>
      <c r="C730" s="6"/>
      <c r="D730" t="str">
        <f t="shared" si="44"/>
        <v>PF</v>
      </c>
      <c r="E730" t="str">
        <f t="shared" si="45"/>
        <v>05</v>
      </c>
      <c r="F730" t="str">
        <f t="shared" si="46"/>
        <v>19</v>
      </c>
      <c r="G730" t="str">
        <f t="shared" si="47"/>
        <v>62</v>
      </c>
    </row>
    <row r="731" spans="1:7" x14ac:dyDescent="0.2">
      <c r="A731" s="6" t="s">
        <v>1604</v>
      </c>
      <c r="B731" s="6" t="s">
        <v>1605</v>
      </c>
      <c r="C731" s="6"/>
      <c r="D731" t="str">
        <f t="shared" si="44"/>
        <v>PF</v>
      </c>
      <c r="E731" t="str">
        <f t="shared" si="45"/>
        <v>05</v>
      </c>
      <c r="F731" t="str">
        <f t="shared" si="46"/>
        <v>19</v>
      </c>
      <c r="G731" t="str">
        <f t="shared" si="47"/>
        <v>77</v>
      </c>
    </row>
    <row r="732" spans="1:7" x14ac:dyDescent="0.2">
      <c r="A732" s="6" t="s">
        <v>1606</v>
      </c>
      <c r="B732" s="6" t="s">
        <v>1607</v>
      </c>
      <c r="C732" s="6"/>
      <c r="D732" t="str">
        <f t="shared" si="44"/>
        <v>PF</v>
      </c>
      <c r="E732" t="str">
        <f t="shared" si="45"/>
        <v>05</v>
      </c>
      <c r="F732" t="str">
        <f t="shared" si="46"/>
        <v>19</v>
      </c>
      <c r="G732" t="str">
        <f t="shared" si="47"/>
        <v>78</v>
      </c>
    </row>
    <row r="733" spans="1:7" x14ac:dyDescent="0.2">
      <c r="A733" s="6" t="s">
        <v>1608</v>
      </c>
      <c r="B733" s="6" t="s">
        <v>1609</v>
      </c>
      <c r="C733" s="6"/>
      <c r="D733" t="str">
        <f t="shared" si="44"/>
        <v>PF</v>
      </c>
      <c r="E733" t="str">
        <f t="shared" si="45"/>
        <v>05</v>
      </c>
      <c r="F733" t="str">
        <f t="shared" si="46"/>
        <v>20</v>
      </c>
      <c r="G733" t="str">
        <f t="shared" si="47"/>
        <v>02</v>
      </c>
    </row>
    <row r="734" spans="1:7" x14ac:dyDescent="0.2">
      <c r="A734" s="6" t="s">
        <v>1610</v>
      </c>
      <c r="B734" s="6" t="s">
        <v>1611</v>
      </c>
      <c r="C734" s="6"/>
      <c r="D734" t="str">
        <f t="shared" si="44"/>
        <v>PF</v>
      </c>
      <c r="E734" t="str">
        <f t="shared" si="45"/>
        <v>05</v>
      </c>
      <c r="F734" t="str">
        <f t="shared" si="46"/>
        <v>20</v>
      </c>
      <c r="G734" t="str">
        <f t="shared" si="47"/>
        <v>18</v>
      </c>
    </row>
    <row r="735" spans="1:7" x14ac:dyDescent="0.2">
      <c r="A735" s="6" t="s">
        <v>1612</v>
      </c>
      <c r="B735" s="6" t="s">
        <v>1613</v>
      </c>
      <c r="C735" s="6"/>
      <c r="D735" t="str">
        <f t="shared" si="44"/>
        <v>PF</v>
      </c>
      <c r="E735" t="str">
        <f t="shared" si="45"/>
        <v>05</v>
      </c>
      <c r="F735" t="str">
        <f t="shared" si="46"/>
        <v>20</v>
      </c>
      <c r="G735" t="str">
        <f t="shared" si="47"/>
        <v>25</v>
      </c>
    </row>
    <row r="736" spans="1:7" x14ac:dyDescent="0.2">
      <c r="A736" s="6" t="s">
        <v>1614</v>
      </c>
      <c r="B736" s="6" t="s">
        <v>1615</v>
      </c>
      <c r="C736" s="6"/>
      <c r="D736" t="str">
        <f t="shared" si="44"/>
        <v>PF</v>
      </c>
      <c r="E736" t="str">
        <f t="shared" si="45"/>
        <v>05</v>
      </c>
      <c r="F736" t="str">
        <f t="shared" si="46"/>
        <v>20</v>
      </c>
      <c r="G736" t="str">
        <f t="shared" si="47"/>
        <v>26</v>
      </c>
    </row>
    <row r="737" spans="1:7" x14ac:dyDescent="0.2">
      <c r="A737" s="6" t="s">
        <v>1616</v>
      </c>
      <c r="B737" s="6" t="s">
        <v>1617</v>
      </c>
      <c r="C737" s="6"/>
      <c r="D737" t="str">
        <f t="shared" si="44"/>
        <v>PF</v>
      </c>
      <c r="E737" t="str">
        <f t="shared" si="45"/>
        <v>05</v>
      </c>
      <c r="F737" t="str">
        <f t="shared" si="46"/>
        <v>20</v>
      </c>
      <c r="G737" t="str">
        <f t="shared" si="47"/>
        <v>34</v>
      </c>
    </row>
    <row r="738" spans="1:7" x14ac:dyDescent="0.2">
      <c r="A738" s="6" t="s">
        <v>1618</v>
      </c>
      <c r="B738" s="6" t="s">
        <v>1619</v>
      </c>
      <c r="C738" s="6"/>
      <c r="D738" t="str">
        <f t="shared" si="44"/>
        <v>PF</v>
      </c>
      <c r="E738" t="str">
        <f t="shared" si="45"/>
        <v>05</v>
      </c>
      <c r="F738" t="str">
        <f t="shared" si="46"/>
        <v>20</v>
      </c>
      <c r="G738" t="str">
        <f t="shared" si="47"/>
        <v>66</v>
      </c>
    </row>
    <row r="739" spans="1:7" x14ac:dyDescent="0.2">
      <c r="A739" s="6" t="s">
        <v>1620</v>
      </c>
      <c r="B739" s="6" t="s">
        <v>1621</v>
      </c>
      <c r="C739" s="6"/>
      <c r="D739" t="str">
        <f t="shared" si="44"/>
        <v>PF</v>
      </c>
      <c r="E739" t="str">
        <f t="shared" si="45"/>
        <v>05</v>
      </c>
      <c r="F739" t="str">
        <f t="shared" si="46"/>
        <v>20</v>
      </c>
      <c r="G739" t="str">
        <f t="shared" si="47"/>
        <v>74</v>
      </c>
    </row>
    <row r="740" spans="1:7" x14ac:dyDescent="0.2">
      <c r="A740" s="6" t="s">
        <v>1622</v>
      </c>
      <c r="B740" s="6" t="s">
        <v>1623</v>
      </c>
      <c r="C740" s="6"/>
      <c r="D740" t="str">
        <f t="shared" si="44"/>
        <v>PF</v>
      </c>
      <c r="E740" t="str">
        <f t="shared" si="45"/>
        <v>05</v>
      </c>
      <c r="F740" t="str">
        <f t="shared" si="46"/>
        <v>20</v>
      </c>
      <c r="G740" t="str">
        <f t="shared" si="47"/>
        <v>82</v>
      </c>
    </row>
    <row r="741" spans="1:7" x14ac:dyDescent="0.2">
      <c r="A741" s="6" t="s">
        <v>1624</v>
      </c>
      <c r="B741" s="6" t="s">
        <v>1625</v>
      </c>
      <c r="C741" s="6"/>
      <c r="D741" t="str">
        <f t="shared" si="44"/>
        <v>PF</v>
      </c>
      <c r="E741" t="str">
        <f t="shared" si="45"/>
        <v>05</v>
      </c>
      <c r="F741" t="str">
        <f t="shared" si="46"/>
        <v>20</v>
      </c>
      <c r="G741" t="str">
        <f t="shared" si="47"/>
        <v>90</v>
      </c>
    </row>
    <row r="742" spans="1:7" x14ac:dyDescent="0.2">
      <c r="A742" s="6" t="s">
        <v>1626</v>
      </c>
      <c r="B742" s="6" t="s">
        <v>1627</v>
      </c>
      <c r="C742" s="6"/>
      <c r="D742" t="str">
        <f t="shared" si="44"/>
        <v>PF</v>
      </c>
      <c r="E742" t="str">
        <f t="shared" si="45"/>
        <v>05</v>
      </c>
      <c r="F742" t="str">
        <f t="shared" si="46"/>
        <v>20</v>
      </c>
      <c r="G742" t="str">
        <f t="shared" si="47"/>
        <v>98</v>
      </c>
    </row>
    <row r="743" spans="1:7" x14ac:dyDescent="0.2">
      <c r="A743" s="6" t="s">
        <v>1628</v>
      </c>
      <c r="B743" s="6" t="s">
        <v>1629</v>
      </c>
      <c r="C743" s="6"/>
      <c r="D743" t="str">
        <f t="shared" si="44"/>
        <v>PF</v>
      </c>
      <c r="E743" t="str">
        <f t="shared" si="45"/>
        <v>05</v>
      </c>
      <c r="F743" t="str">
        <f t="shared" si="46"/>
        <v>21</v>
      </c>
      <c r="G743" t="str">
        <f t="shared" si="47"/>
        <v>14</v>
      </c>
    </row>
    <row r="744" spans="1:7" x14ac:dyDescent="0.2">
      <c r="A744" s="6" t="s">
        <v>1630</v>
      </c>
      <c r="B744" s="6" t="s">
        <v>1631</v>
      </c>
      <c r="C744" s="6"/>
      <c r="D744" t="str">
        <f t="shared" si="44"/>
        <v>PF</v>
      </c>
      <c r="E744" t="str">
        <f t="shared" si="45"/>
        <v>05</v>
      </c>
      <c r="F744" t="str">
        <f t="shared" si="46"/>
        <v>21</v>
      </c>
      <c r="G744" t="str">
        <f t="shared" si="47"/>
        <v>22</v>
      </c>
    </row>
    <row r="745" spans="1:7" ht="29" x14ac:dyDescent="0.2">
      <c r="A745" s="6" t="s">
        <v>1632</v>
      </c>
      <c r="B745" s="6" t="s">
        <v>1633</v>
      </c>
      <c r="C745" s="6"/>
      <c r="D745" t="str">
        <f t="shared" si="44"/>
        <v>PF</v>
      </c>
      <c r="E745" t="str">
        <f t="shared" si="45"/>
        <v>05</v>
      </c>
      <c r="F745" t="str">
        <f t="shared" si="46"/>
        <v>21</v>
      </c>
      <c r="G745" t="str">
        <f t="shared" si="47"/>
        <v>30</v>
      </c>
    </row>
    <row r="746" spans="1:7" x14ac:dyDescent="0.2">
      <c r="A746" s="6" t="s">
        <v>1634</v>
      </c>
      <c r="B746" s="6" t="s">
        <v>1635</v>
      </c>
      <c r="C746" s="6"/>
      <c r="D746" t="str">
        <f t="shared" si="44"/>
        <v>PF</v>
      </c>
      <c r="E746" t="str">
        <f t="shared" si="45"/>
        <v>05</v>
      </c>
      <c r="F746" t="str">
        <f t="shared" si="46"/>
        <v>21</v>
      </c>
      <c r="G746" t="str">
        <f t="shared" si="47"/>
        <v>38</v>
      </c>
    </row>
    <row r="747" spans="1:7" x14ac:dyDescent="0.2">
      <c r="A747" s="6" t="s">
        <v>1636</v>
      </c>
      <c r="B747" s="6" t="s">
        <v>1637</v>
      </c>
      <c r="C747" s="6"/>
      <c r="D747" t="str">
        <f t="shared" si="44"/>
        <v>PF</v>
      </c>
      <c r="E747" t="str">
        <f t="shared" si="45"/>
        <v>05</v>
      </c>
      <c r="F747" t="str">
        <f t="shared" si="46"/>
        <v>21</v>
      </c>
      <c r="G747" t="str">
        <f t="shared" si="47"/>
        <v>39</v>
      </c>
    </row>
    <row r="748" spans="1:7" x14ac:dyDescent="0.2">
      <c r="A748" s="6" t="s">
        <v>1638</v>
      </c>
      <c r="B748" s="6" t="s">
        <v>1639</v>
      </c>
      <c r="C748" s="6"/>
      <c r="D748" t="str">
        <f t="shared" si="44"/>
        <v>PF</v>
      </c>
      <c r="E748" t="str">
        <f t="shared" si="45"/>
        <v>05</v>
      </c>
      <c r="F748" t="str">
        <f t="shared" si="46"/>
        <v>21</v>
      </c>
      <c r="G748" t="str">
        <f t="shared" si="47"/>
        <v>40</v>
      </c>
    </row>
    <row r="749" spans="1:7" x14ac:dyDescent="0.2">
      <c r="A749" s="6" t="s">
        <v>1640</v>
      </c>
      <c r="B749" s="6" t="s">
        <v>1641</v>
      </c>
      <c r="C749" s="6"/>
      <c r="D749" t="str">
        <f t="shared" si="44"/>
        <v>PF</v>
      </c>
      <c r="E749" t="str">
        <f t="shared" si="45"/>
        <v>05</v>
      </c>
      <c r="F749" t="str">
        <f t="shared" si="46"/>
        <v>21</v>
      </c>
      <c r="G749" t="str">
        <f t="shared" si="47"/>
        <v>41</v>
      </c>
    </row>
    <row r="750" spans="1:7" x14ac:dyDescent="0.2">
      <c r="A750" s="6" t="s">
        <v>1642</v>
      </c>
      <c r="B750" s="6" t="s">
        <v>1643</v>
      </c>
      <c r="C750" s="6"/>
      <c r="D750" t="str">
        <f t="shared" si="44"/>
        <v>PF</v>
      </c>
      <c r="E750" t="str">
        <f t="shared" si="45"/>
        <v>05</v>
      </c>
      <c r="F750" t="str">
        <f t="shared" si="46"/>
        <v>21</v>
      </c>
      <c r="G750" t="str">
        <f t="shared" si="47"/>
        <v>42</v>
      </c>
    </row>
    <row r="751" spans="1:7" x14ac:dyDescent="0.2">
      <c r="A751" s="6" t="s">
        <v>1644</v>
      </c>
      <c r="B751" s="6" t="s">
        <v>1645</v>
      </c>
      <c r="C751" s="6"/>
      <c r="D751" t="str">
        <f t="shared" si="44"/>
        <v>PF</v>
      </c>
      <c r="E751" t="str">
        <f t="shared" si="45"/>
        <v>05</v>
      </c>
      <c r="F751" t="str">
        <f t="shared" si="46"/>
        <v>21</v>
      </c>
      <c r="G751" t="str">
        <f t="shared" si="47"/>
        <v>43</v>
      </c>
    </row>
    <row r="752" spans="1:7" x14ac:dyDescent="0.2">
      <c r="A752" s="6" t="s">
        <v>1646</v>
      </c>
      <c r="B752" s="6" t="s">
        <v>1647</v>
      </c>
      <c r="C752" s="6"/>
      <c r="D752" t="str">
        <f t="shared" si="44"/>
        <v>PF</v>
      </c>
      <c r="E752" t="str">
        <f t="shared" si="45"/>
        <v>05</v>
      </c>
      <c r="F752" t="str">
        <f t="shared" si="46"/>
        <v>21</v>
      </c>
      <c r="G752" t="str">
        <f t="shared" si="47"/>
        <v>44</v>
      </c>
    </row>
    <row r="753" spans="1:7" x14ac:dyDescent="0.2">
      <c r="A753" s="6" t="s">
        <v>1648</v>
      </c>
      <c r="B753" s="6" t="s">
        <v>1649</v>
      </c>
      <c r="C753" s="6"/>
      <c r="D753" t="str">
        <f t="shared" si="44"/>
        <v>PF</v>
      </c>
      <c r="E753" t="str">
        <f t="shared" si="45"/>
        <v>05</v>
      </c>
      <c r="F753" t="str">
        <f t="shared" si="46"/>
        <v>21</v>
      </c>
      <c r="G753" t="str">
        <f t="shared" si="47"/>
        <v>45</v>
      </c>
    </row>
    <row r="754" spans="1:7" x14ac:dyDescent="0.2">
      <c r="A754" s="6" t="s">
        <v>1650</v>
      </c>
      <c r="B754" s="6" t="s">
        <v>1651</v>
      </c>
      <c r="C754" s="6"/>
      <c r="D754" t="str">
        <f t="shared" si="44"/>
        <v>PF</v>
      </c>
      <c r="E754" t="str">
        <f t="shared" si="45"/>
        <v>05</v>
      </c>
      <c r="F754" t="str">
        <f t="shared" si="46"/>
        <v>21</v>
      </c>
      <c r="G754" t="str">
        <f t="shared" si="47"/>
        <v>46</v>
      </c>
    </row>
    <row r="755" spans="1:7" x14ac:dyDescent="0.2">
      <c r="A755" s="6" t="s">
        <v>1652</v>
      </c>
      <c r="B755" s="6" t="s">
        <v>1653</v>
      </c>
      <c r="C755" s="6"/>
      <c r="D755" t="str">
        <f t="shared" si="44"/>
        <v>PF</v>
      </c>
      <c r="E755" t="str">
        <f t="shared" si="45"/>
        <v>05</v>
      </c>
      <c r="F755" t="str">
        <f t="shared" si="46"/>
        <v>21</v>
      </c>
      <c r="G755" t="str">
        <f t="shared" si="47"/>
        <v>47</v>
      </c>
    </row>
    <row r="756" spans="1:7" x14ac:dyDescent="0.2">
      <c r="A756" s="6" t="s">
        <v>1654</v>
      </c>
      <c r="B756" s="6" t="s">
        <v>1655</v>
      </c>
      <c r="C756" s="6"/>
      <c r="D756" t="str">
        <f t="shared" si="44"/>
        <v>PF</v>
      </c>
      <c r="E756" t="str">
        <f t="shared" si="45"/>
        <v>05</v>
      </c>
      <c r="F756" t="str">
        <f t="shared" si="46"/>
        <v>21</v>
      </c>
      <c r="G756" t="str">
        <f t="shared" si="47"/>
        <v>54</v>
      </c>
    </row>
    <row r="757" spans="1:7" x14ac:dyDescent="0.2">
      <c r="A757" s="6" t="s">
        <v>1656</v>
      </c>
      <c r="B757" s="6" t="s">
        <v>1657</v>
      </c>
      <c r="C757" s="6"/>
      <c r="D757" t="str">
        <f t="shared" si="44"/>
        <v>PF</v>
      </c>
      <c r="E757" t="str">
        <f t="shared" si="45"/>
        <v>05</v>
      </c>
      <c r="F757" t="str">
        <f t="shared" si="46"/>
        <v>21</v>
      </c>
      <c r="G757" t="str">
        <f t="shared" si="47"/>
        <v>62</v>
      </c>
    </row>
    <row r="758" spans="1:7" x14ac:dyDescent="0.2">
      <c r="A758" s="6" t="s">
        <v>1658</v>
      </c>
      <c r="B758" s="6" t="s">
        <v>1659</v>
      </c>
      <c r="C758" s="6"/>
      <c r="D758" t="str">
        <f t="shared" si="44"/>
        <v>PF</v>
      </c>
      <c r="E758" t="str">
        <f t="shared" si="45"/>
        <v>05</v>
      </c>
      <c r="F758" t="str">
        <f t="shared" si="46"/>
        <v>21</v>
      </c>
      <c r="G758" t="str">
        <f t="shared" si="47"/>
        <v>67</v>
      </c>
    </row>
    <row r="759" spans="1:7" x14ac:dyDescent="0.2">
      <c r="A759" s="6" t="s">
        <v>1660</v>
      </c>
      <c r="B759" s="6" t="s">
        <v>1661</v>
      </c>
      <c r="C759" s="6"/>
      <c r="D759" t="str">
        <f t="shared" si="44"/>
        <v>PF</v>
      </c>
      <c r="E759" t="str">
        <f t="shared" si="45"/>
        <v>05</v>
      </c>
      <c r="F759" t="str">
        <f t="shared" si="46"/>
        <v>21</v>
      </c>
      <c r="G759" t="str">
        <f t="shared" si="47"/>
        <v>68</v>
      </c>
    </row>
    <row r="760" spans="1:7" x14ac:dyDescent="0.2">
      <c r="A760" s="6" t="s">
        <v>1662</v>
      </c>
      <c r="B760" s="6" t="s">
        <v>1663</v>
      </c>
      <c r="C760" s="6"/>
      <c r="D760" t="str">
        <f t="shared" si="44"/>
        <v>PF</v>
      </c>
      <c r="E760" t="str">
        <f t="shared" si="45"/>
        <v>05</v>
      </c>
      <c r="F760" t="str">
        <f t="shared" si="46"/>
        <v>21</v>
      </c>
      <c r="G760" t="str">
        <f t="shared" si="47"/>
        <v>69</v>
      </c>
    </row>
    <row r="761" spans="1:7" x14ac:dyDescent="0.2">
      <c r="A761" s="6" t="s">
        <v>1664</v>
      </c>
      <c r="B761" s="6" t="s">
        <v>1665</v>
      </c>
      <c r="C761" s="6"/>
      <c r="D761" t="str">
        <f t="shared" si="44"/>
        <v>PF</v>
      </c>
      <c r="E761" t="str">
        <f t="shared" si="45"/>
        <v>05</v>
      </c>
      <c r="F761" t="str">
        <f t="shared" si="46"/>
        <v>21</v>
      </c>
      <c r="G761" t="str">
        <f t="shared" si="47"/>
        <v>70</v>
      </c>
    </row>
    <row r="762" spans="1:7" x14ac:dyDescent="0.2">
      <c r="A762" s="6" t="s">
        <v>1666</v>
      </c>
      <c r="B762" s="6" t="s">
        <v>1667</v>
      </c>
      <c r="C762" s="6"/>
      <c r="D762" t="str">
        <f t="shared" si="44"/>
        <v>PF</v>
      </c>
      <c r="E762" t="str">
        <f t="shared" si="45"/>
        <v>05</v>
      </c>
      <c r="F762" t="str">
        <f t="shared" si="46"/>
        <v>21</v>
      </c>
      <c r="G762" t="str">
        <f t="shared" si="47"/>
        <v>78</v>
      </c>
    </row>
    <row r="763" spans="1:7" x14ac:dyDescent="0.2">
      <c r="A763" s="6" t="s">
        <v>1668</v>
      </c>
      <c r="B763" s="6" t="s">
        <v>1669</v>
      </c>
      <c r="C763" s="6"/>
      <c r="D763" t="str">
        <f t="shared" si="44"/>
        <v>PF</v>
      </c>
      <c r="E763" t="str">
        <f t="shared" si="45"/>
        <v>05</v>
      </c>
      <c r="F763" t="str">
        <f t="shared" si="46"/>
        <v>22</v>
      </c>
      <c r="G763" t="str">
        <f t="shared" si="47"/>
        <v>34</v>
      </c>
    </row>
    <row r="764" spans="1:7" x14ac:dyDescent="0.2">
      <c r="A764" s="6" t="s">
        <v>1670</v>
      </c>
      <c r="B764" s="6" t="s">
        <v>1671</v>
      </c>
      <c r="C764" s="6"/>
      <c r="D764" t="str">
        <f t="shared" si="44"/>
        <v>PF</v>
      </c>
      <c r="E764" t="str">
        <f t="shared" si="45"/>
        <v>05</v>
      </c>
      <c r="F764" t="str">
        <f t="shared" si="46"/>
        <v>22</v>
      </c>
      <c r="G764" t="str">
        <f t="shared" si="47"/>
        <v>42</v>
      </c>
    </row>
    <row r="765" spans="1:7" x14ac:dyDescent="0.2">
      <c r="A765" s="6" t="s">
        <v>1672</v>
      </c>
      <c r="B765" s="6" t="s">
        <v>1673</v>
      </c>
      <c r="C765" s="6"/>
      <c r="D765" t="str">
        <f t="shared" si="44"/>
        <v>PF</v>
      </c>
      <c r="E765" t="str">
        <f t="shared" si="45"/>
        <v>05</v>
      </c>
      <c r="F765" t="str">
        <f t="shared" si="46"/>
        <v>22</v>
      </c>
      <c r="G765" t="str">
        <f t="shared" si="47"/>
        <v>50</v>
      </c>
    </row>
    <row r="766" spans="1:7" ht="29" x14ac:dyDescent="0.2">
      <c r="A766" s="5" t="s">
        <v>1674</v>
      </c>
      <c r="B766" s="5" t="s">
        <v>1675</v>
      </c>
      <c r="C766" s="5"/>
      <c r="D766" t="str">
        <f t="shared" si="44"/>
        <v>PF</v>
      </c>
      <c r="E766" t="str">
        <f t="shared" si="45"/>
        <v>05</v>
      </c>
      <c r="F766" t="str">
        <f t="shared" si="46"/>
        <v>01</v>
      </c>
      <c r="G766" t="str">
        <f t="shared" si="47"/>
        <v>02</v>
      </c>
    </row>
    <row r="767" spans="1:7" x14ac:dyDescent="0.2">
      <c r="A767" s="5" t="s">
        <v>1676</v>
      </c>
      <c r="B767" s="5" t="s">
        <v>1677</v>
      </c>
      <c r="C767" s="5"/>
      <c r="D767" t="str">
        <f t="shared" si="44"/>
        <v>PF</v>
      </c>
      <c r="E767" t="str">
        <f t="shared" si="45"/>
        <v>05</v>
      </c>
      <c r="F767" t="str">
        <f t="shared" si="46"/>
        <v>01</v>
      </c>
      <c r="G767" t="str">
        <f t="shared" si="47"/>
        <v>04</v>
      </c>
    </row>
    <row r="768" spans="1:7" x14ac:dyDescent="0.2">
      <c r="A768" s="5" t="s">
        <v>1678</v>
      </c>
      <c r="B768" s="5" t="s">
        <v>1679</v>
      </c>
      <c r="C768" s="5"/>
      <c r="D768" t="str">
        <f t="shared" si="44"/>
        <v>PF</v>
      </c>
      <c r="E768" t="str">
        <f t="shared" si="45"/>
        <v>05</v>
      </c>
      <c r="F768" t="str">
        <f t="shared" si="46"/>
        <v>01</v>
      </c>
      <c r="G768" t="str">
        <f t="shared" si="47"/>
        <v>05</v>
      </c>
    </row>
    <row r="769" spans="1:7" ht="29" x14ac:dyDescent="0.2">
      <c r="A769" s="5" t="s">
        <v>1680</v>
      </c>
      <c r="B769" s="5" t="s">
        <v>1681</v>
      </c>
      <c r="C769" s="5"/>
      <c r="D769" t="str">
        <f t="shared" si="44"/>
        <v>PF</v>
      </c>
      <c r="E769" t="str">
        <f t="shared" si="45"/>
        <v>05</v>
      </c>
      <c r="F769" t="str">
        <f t="shared" si="46"/>
        <v>01</v>
      </c>
      <c r="G769" t="str">
        <f t="shared" si="47"/>
        <v>03</v>
      </c>
    </row>
    <row r="770" spans="1:7" x14ac:dyDescent="0.2">
      <c r="A770" s="6" t="s">
        <v>1682</v>
      </c>
      <c r="B770" s="6" t="s">
        <v>1683</v>
      </c>
      <c r="C770" s="6"/>
      <c r="D770" t="str">
        <f t="shared" si="44"/>
        <v>PF</v>
      </c>
      <c r="E770" t="str">
        <f t="shared" si="45"/>
        <v>05</v>
      </c>
      <c r="F770" t="str">
        <f t="shared" si="46"/>
        <v>02</v>
      </c>
      <c r="G770" t="str">
        <f t="shared" si="47"/>
        <v>00</v>
      </c>
    </row>
    <row r="771" spans="1:7" x14ac:dyDescent="0.2">
      <c r="A771" s="6" t="s">
        <v>1684</v>
      </c>
      <c r="B771" s="6" t="s">
        <v>1685</v>
      </c>
      <c r="C771" s="6"/>
      <c r="D771" t="str">
        <f t="shared" si="44"/>
        <v>PF</v>
      </c>
      <c r="E771" t="str">
        <f t="shared" si="45"/>
        <v>05</v>
      </c>
      <c r="F771" t="str">
        <f t="shared" si="46"/>
        <v>02</v>
      </c>
      <c r="G771" t="str">
        <f t="shared" si="47"/>
        <v>01</v>
      </c>
    </row>
    <row r="772" spans="1:7" x14ac:dyDescent="0.2">
      <c r="A772" s="6" t="s">
        <v>1686</v>
      </c>
      <c r="B772" s="6" t="s">
        <v>1687</v>
      </c>
      <c r="C772" s="6"/>
      <c r="D772" t="str">
        <f t="shared" ref="D772:D835" si="48">LEFT(A772,2)</f>
        <v>PF</v>
      </c>
      <c r="E772" t="str">
        <f t="shared" ref="E772:E835" si="49">MID(A772,3,2)</f>
        <v>05</v>
      </c>
      <c r="F772" t="str">
        <f t="shared" ref="F772:F835" si="50">MID(A772,5,2)</f>
        <v>02</v>
      </c>
      <c r="G772" t="str">
        <f t="shared" ref="G772:G835" si="51">MID(A772,7,2)</f>
        <v>02</v>
      </c>
    </row>
    <row r="773" spans="1:7" x14ac:dyDescent="0.2">
      <c r="A773" s="6" t="s">
        <v>1688</v>
      </c>
      <c r="B773" s="6" t="s">
        <v>1689</v>
      </c>
      <c r="C773" s="6"/>
      <c r="D773" t="str">
        <f t="shared" si="48"/>
        <v>PF</v>
      </c>
      <c r="E773" t="str">
        <f t="shared" si="49"/>
        <v>05</v>
      </c>
      <c r="F773" t="str">
        <f t="shared" si="50"/>
        <v>02</v>
      </c>
      <c r="G773" t="str">
        <f t="shared" si="51"/>
        <v>03</v>
      </c>
    </row>
    <row r="774" spans="1:7" x14ac:dyDescent="0.2">
      <c r="A774" s="6" t="s">
        <v>1690</v>
      </c>
      <c r="B774" s="6" t="s">
        <v>1691</v>
      </c>
      <c r="C774" s="6"/>
      <c r="D774" t="str">
        <f t="shared" si="48"/>
        <v>PF</v>
      </c>
      <c r="E774" t="str">
        <f t="shared" si="49"/>
        <v>05</v>
      </c>
      <c r="F774" t="str">
        <f t="shared" si="50"/>
        <v>02</v>
      </c>
      <c r="G774" t="str">
        <f t="shared" si="51"/>
        <v>04</v>
      </c>
    </row>
    <row r="775" spans="1:7" x14ac:dyDescent="0.2">
      <c r="A775" s="6" t="s">
        <v>1692</v>
      </c>
      <c r="B775" s="6" t="s">
        <v>1693</v>
      </c>
      <c r="C775" s="6"/>
      <c r="D775" t="str">
        <f t="shared" si="48"/>
        <v>PF</v>
      </c>
      <c r="E775" t="str">
        <f t="shared" si="49"/>
        <v>05</v>
      </c>
      <c r="F775" t="str">
        <f t="shared" si="50"/>
        <v>02</v>
      </c>
      <c r="G775" t="str">
        <f t="shared" si="51"/>
        <v>05</v>
      </c>
    </row>
    <row r="776" spans="1:7" x14ac:dyDescent="0.2">
      <c r="A776" s="6" t="s">
        <v>1694</v>
      </c>
      <c r="B776" s="6" t="s">
        <v>1695</v>
      </c>
      <c r="C776" s="6"/>
      <c r="D776" t="str">
        <f t="shared" si="48"/>
        <v>PF</v>
      </c>
      <c r="E776" t="str">
        <f t="shared" si="49"/>
        <v>05</v>
      </c>
      <c r="F776" t="str">
        <f t="shared" si="50"/>
        <v>02</v>
      </c>
      <c r="G776" t="str">
        <f t="shared" si="51"/>
        <v>06</v>
      </c>
    </row>
    <row r="777" spans="1:7" x14ac:dyDescent="0.2">
      <c r="A777" s="6" t="s">
        <v>1696</v>
      </c>
      <c r="B777" s="6" t="s">
        <v>1697</v>
      </c>
      <c r="C777" s="6"/>
      <c r="D777" t="str">
        <f t="shared" si="48"/>
        <v>PF</v>
      </c>
      <c r="E777" t="str">
        <f t="shared" si="49"/>
        <v>05</v>
      </c>
      <c r="F777" t="str">
        <f t="shared" si="50"/>
        <v>02</v>
      </c>
      <c r="G777" t="str">
        <f t="shared" si="51"/>
        <v>08</v>
      </c>
    </row>
    <row r="778" spans="1:7" x14ac:dyDescent="0.2">
      <c r="A778" s="6" t="s">
        <v>1698</v>
      </c>
      <c r="B778" s="6" t="s">
        <v>1699</v>
      </c>
      <c r="C778" s="6"/>
      <c r="D778" t="str">
        <f t="shared" si="48"/>
        <v>PF</v>
      </c>
      <c r="E778" t="str">
        <f t="shared" si="49"/>
        <v>05</v>
      </c>
      <c r="F778" t="str">
        <f t="shared" si="50"/>
        <v>02</v>
      </c>
      <c r="G778" t="str">
        <f t="shared" si="51"/>
        <v>0H</v>
      </c>
    </row>
    <row r="779" spans="1:7" x14ac:dyDescent="0.2">
      <c r="A779" s="6" t="s">
        <v>1700</v>
      </c>
      <c r="B779" s="6" t="s">
        <v>1701</v>
      </c>
      <c r="C779" s="6"/>
      <c r="D779" t="str">
        <f t="shared" si="48"/>
        <v>PF</v>
      </c>
      <c r="E779" t="str">
        <f t="shared" si="49"/>
        <v>05</v>
      </c>
      <c r="F779" t="str">
        <f t="shared" si="50"/>
        <v>02</v>
      </c>
      <c r="G779" t="str">
        <f t="shared" si="51"/>
        <v>22</v>
      </c>
    </row>
    <row r="780" spans="1:7" x14ac:dyDescent="0.2">
      <c r="A780" s="6" t="s">
        <v>1702</v>
      </c>
      <c r="B780" s="6" t="s">
        <v>1703</v>
      </c>
      <c r="C780" s="6"/>
      <c r="D780" t="str">
        <f t="shared" si="48"/>
        <v>PF</v>
      </c>
      <c r="E780" t="str">
        <f t="shared" si="49"/>
        <v>05</v>
      </c>
      <c r="F780" t="str">
        <f t="shared" si="50"/>
        <v>02</v>
      </c>
      <c r="G780" t="str">
        <f t="shared" si="51"/>
        <v>24</v>
      </c>
    </row>
    <row r="781" spans="1:7" x14ac:dyDescent="0.2">
      <c r="A781" s="6" t="s">
        <v>1704</v>
      </c>
      <c r="B781" s="6" t="s">
        <v>1705</v>
      </c>
      <c r="C781" s="6"/>
      <c r="D781" t="str">
        <f t="shared" si="48"/>
        <v>PF</v>
      </c>
      <c r="E781" t="str">
        <f t="shared" si="49"/>
        <v>05</v>
      </c>
      <c r="F781" t="str">
        <f t="shared" si="50"/>
        <v>02</v>
      </c>
      <c r="G781" t="str">
        <f t="shared" si="51"/>
        <v>26</v>
      </c>
    </row>
    <row r="782" spans="1:7" ht="29" x14ac:dyDescent="0.2">
      <c r="A782" s="6" t="s">
        <v>1706</v>
      </c>
      <c r="B782" s="6" t="s">
        <v>1707</v>
      </c>
      <c r="C782" s="6" t="s">
        <v>1708</v>
      </c>
      <c r="D782" t="str">
        <f t="shared" si="48"/>
        <v>PF</v>
      </c>
      <c r="E782" t="str">
        <f t="shared" si="49"/>
        <v>05</v>
      </c>
      <c r="F782" t="str">
        <f t="shared" si="50"/>
        <v>02</v>
      </c>
      <c r="G782" t="str">
        <f t="shared" si="51"/>
        <v>33</v>
      </c>
    </row>
    <row r="783" spans="1:7" ht="29" x14ac:dyDescent="0.2">
      <c r="A783" s="6" t="s">
        <v>1709</v>
      </c>
      <c r="B783" s="6" t="s">
        <v>1710</v>
      </c>
      <c r="C783" s="6"/>
      <c r="D783" t="str">
        <f t="shared" si="48"/>
        <v>PF</v>
      </c>
      <c r="E783" t="str">
        <f t="shared" si="49"/>
        <v>05</v>
      </c>
      <c r="F783" t="str">
        <f t="shared" si="50"/>
        <v>06</v>
      </c>
      <c r="G783" t="str">
        <f t="shared" si="51"/>
        <v>69</v>
      </c>
    </row>
    <row r="784" spans="1:7" x14ac:dyDescent="0.2">
      <c r="A784" s="6" t="s">
        <v>1711</v>
      </c>
      <c r="B784" s="6" t="s">
        <v>1712</v>
      </c>
      <c r="C784" s="6" t="s">
        <v>1713</v>
      </c>
      <c r="D784" t="str">
        <f t="shared" si="48"/>
        <v>PF</v>
      </c>
      <c r="E784" t="str">
        <f t="shared" si="49"/>
        <v>05</v>
      </c>
      <c r="F784" t="str">
        <f t="shared" si="50"/>
        <v>06</v>
      </c>
      <c r="G784" t="str">
        <f t="shared" si="51"/>
        <v>70</v>
      </c>
    </row>
    <row r="785" spans="1:7" x14ac:dyDescent="0.2">
      <c r="A785" s="6" t="s">
        <v>1714</v>
      </c>
      <c r="B785" s="6" t="s">
        <v>1715</v>
      </c>
      <c r="C785" s="6"/>
      <c r="D785" t="str">
        <f t="shared" si="48"/>
        <v>PF</v>
      </c>
      <c r="E785" t="str">
        <f t="shared" si="49"/>
        <v>05</v>
      </c>
      <c r="F785" t="str">
        <f t="shared" si="50"/>
        <v>17</v>
      </c>
      <c r="G785" t="str">
        <f t="shared" si="51"/>
        <v>77</v>
      </c>
    </row>
    <row r="786" spans="1:7" x14ac:dyDescent="0.2">
      <c r="A786" s="6" t="s">
        <v>1716</v>
      </c>
      <c r="B786" s="6" t="s">
        <v>1717</v>
      </c>
      <c r="C786" s="6"/>
      <c r="D786" t="str">
        <f t="shared" si="48"/>
        <v>PF</v>
      </c>
      <c r="E786" t="str">
        <f t="shared" si="49"/>
        <v>05</v>
      </c>
      <c r="F786" t="str">
        <f t="shared" si="50"/>
        <v>17</v>
      </c>
      <c r="G786" t="str">
        <f t="shared" si="51"/>
        <v>78</v>
      </c>
    </row>
    <row r="787" spans="1:7" x14ac:dyDescent="0.2">
      <c r="A787" s="6" t="s">
        <v>1718</v>
      </c>
      <c r="B787" s="6" t="s">
        <v>1719</v>
      </c>
      <c r="C787" s="6"/>
      <c r="D787" t="str">
        <f t="shared" si="48"/>
        <v>PF</v>
      </c>
      <c r="E787" t="str">
        <f t="shared" si="49"/>
        <v>05</v>
      </c>
      <c r="F787" t="str">
        <f t="shared" si="50"/>
        <v>17</v>
      </c>
      <c r="G787" t="str">
        <f t="shared" si="51"/>
        <v>86</v>
      </c>
    </row>
    <row r="788" spans="1:7" x14ac:dyDescent="0.2">
      <c r="A788" s="6" t="s">
        <v>1720</v>
      </c>
      <c r="B788" s="6" t="s">
        <v>1721</v>
      </c>
      <c r="C788" s="6"/>
      <c r="D788" t="str">
        <f t="shared" si="48"/>
        <v>PF</v>
      </c>
      <c r="E788" t="str">
        <f t="shared" si="49"/>
        <v>05</v>
      </c>
      <c r="F788" t="str">
        <f t="shared" si="50"/>
        <v>17</v>
      </c>
      <c r="G788" t="str">
        <f t="shared" si="51"/>
        <v>94</v>
      </c>
    </row>
    <row r="789" spans="1:7" x14ac:dyDescent="0.2">
      <c r="A789" s="6" t="s">
        <v>1722</v>
      </c>
      <c r="B789" s="6" t="s">
        <v>1723</v>
      </c>
      <c r="C789" s="6"/>
      <c r="D789" t="str">
        <f t="shared" si="48"/>
        <v>PF</v>
      </c>
      <c r="E789" t="str">
        <f t="shared" si="49"/>
        <v>05</v>
      </c>
      <c r="F789" t="str">
        <f t="shared" si="50"/>
        <v>18</v>
      </c>
      <c r="G789" t="str">
        <f t="shared" si="51"/>
        <v>02</v>
      </c>
    </row>
    <row r="790" spans="1:7" x14ac:dyDescent="0.2">
      <c r="A790" s="6" t="s">
        <v>1724</v>
      </c>
      <c r="B790" s="6" t="s">
        <v>1725</v>
      </c>
      <c r="C790" s="6"/>
      <c r="D790" t="str">
        <f t="shared" si="48"/>
        <v>PF</v>
      </c>
      <c r="E790" t="str">
        <f t="shared" si="49"/>
        <v>05</v>
      </c>
      <c r="F790" t="str">
        <f t="shared" si="50"/>
        <v>18</v>
      </c>
      <c r="G790" t="str">
        <f t="shared" si="51"/>
        <v>10</v>
      </c>
    </row>
    <row r="791" spans="1:7" x14ac:dyDescent="0.2">
      <c r="A791" s="6" t="s">
        <v>1726</v>
      </c>
      <c r="B791" s="6" t="s">
        <v>1727</v>
      </c>
      <c r="C791" s="6"/>
      <c r="D791" t="str">
        <f t="shared" si="48"/>
        <v>PF</v>
      </c>
      <c r="E791" t="str">
        <f t="shared" si="49"/>
        <v>05</v>
      </c>
      <c r="F791" t="str">
        <f t="shared" si="50"/>
        <v>18</v>
      </c>
      <c r="G791" t="str">
        <f t="shared" si="51"/>
        <v>11</v>
      </c>
    </row>
    <row r="792" spans="1:7" x14ac:dyDescent="0.2">
      <c r="A792" s="6" t="s">
        <v>1728</v>
      </c>
      <c r="B792" s="6" t="s">
        <v>1729</v>
      </c>
      <c r="C792" s="6"/>
      <c r="D792" t="str">
        <f t="shared" si="48"/>
        <v>PF</v>
      </c>
      <c r="E792" t="str">
        <f t="shared" si="49"/>
        <v>05</v>
      </c>
      <c r="F792" t="str">
        <f t="shared" si="50"/>
        <v>18</v>
      </c>
      <c r="G792" t="str">
        <f t="shared" si="51"/>
        <v>26</v>
      </c>
    </row>
    <row r="793" spans="1:7" x14ac:dyDescent="0.2">
      <c r="A793" s="6" t="s">
        <v>1730</v>
      </c>
      <c r="B793" s="6" t="s">
        <v>1731</v>
      </c>
      <c r="C793" s="6"/>
      <c r="D793" t="str">
        <f t="shared" si="48"/>
        <v>PF</v>
      </c>
      <c r="E793" t="str">
        <f t="shared" si="49"/>
        <v>05</v>
      </c>
      <c r="F793" t="str">
        <f t="shared" si="50"/>
        <v>20</v>
      </c>
      <c r="G793" t="str">
        <f t="shared" si="51"/>
        <v>70</v>
      </c>
    </row>
    <row r="794" spans="1:7" x14ac:dyDescent="0.2">
      <c r="A794" s="5" t="s">
        <v>1732</v>
      </c>
      <c r="B794" s="5" t="s">
        <v>1733</v>
      </c>
      <c r="C794" s="5"/>
      <c r="D794" t="str">
        <f t="shared" si="48"/>
        <v>PF</v>
      </c>
      <c r="E794" t="str">
        <f t="shared" si="49"/>
        <v>05</v>
      </c>
      <c r="F794" t="str">
        <f t="shared" si="50"/>
        <v>02</v>
      </c>
      <c r="G794" t="str">
        <f t="shared" si="51"/>
        <v>11</v>
      </c>
    </row>
    <row r="795" spans="1:7" x14ac:dyDescent="0.2">
      <c r="A795" s="5" t="s">
        <v>1734</v>
      </c>
      <c r="B795" s="5" t="s">
        <v>1735</v>
      </c>
      <c r="C795" s="5"/>
      <c r="D795" t="str">
        <f t="shared" si="48"/>
        <v>PF</v>
      </c>
      <c r="E795" t="str">
        <f t="shared" si="49"/>
        <v>05</v>
      </c>
      <c r="F795" t="str">
        <f t="shared" si="50"/>
        <v>02</v>
      </c>
      <c r="G795" t="str">
        <f t="shared" si="51"/>
        <v>14</v>
      </c>
    </row>
    <row r="796" spans="1:7" x14ac:dyDescent="0.2">
      <c r="A796" s="5" t="s">
        <v>1736</v>
      </c>
      <c r="B796" s="5" t="s">
        <v>1737</v>
      </c>
      <c r="C796" s="5"/>
      <c r="D796" t="str">
        <f t="shared" si="48"/>
        <v>PF</v>
      </c>
      <c r="E796" t="str">
        <f t="shared" si="49"/>
        <v>05</v>
      </c>
      <c r="F796" t="str">
        <f t="shared" si="50"/>
        <v>02</v>
      </c>
      <c r="G796" t="str">
        <f t="shared" si="51"/>
        <v>15</v>
      </c>
    </row>
    <row r="797" spans="1:7" x14ac:dyDescent="0.2">
      <c r="A797" s="5" t="s">
        <v>1738</v>
      </c>
      <c r="B797" s="5" t="s">
        <v>1739</v>
      </c>
      <c r="C797" s="5"/>
      <c r="D797" t="str">
        <f t="shared" si="48"/>
        <v>PF</v>
      </c>
      <c r="E797" t="str">
        <f t="shared" si="49"/>
        <v>05</v>
      </c>
      <c r="F797" t="str">
        <f t="shared" si="50"/>
        <v>02</v>
      </c>
      <c r="G797" t="str">
        <f t="shared" si="51"/>
        <v>16</v>
      </c>
    </row>
    <row r="798" spans="1:7" x14ac:dyDescent="0.2">
      <c r="A798" s="5" t="s">
        <v>1740</v>
      </c>
      <c r="B798" s="5" t="s">
        <v>1741</v>
      </c>
      <c r="C798" s="5"/>
      <c r="D798" t="str">
        <f t="shared" si="48"/>
        <v>PF</v>
      </c>
      <c r="E798" t="str">
        <f t="shared" si="49"/>
        <v>05</v>
      </c>
      <c r="F798" t="str">
        <f t="shared" si="50"/>
        <v>02</v>
      </c>
      <c r="G798" t="str">
        <f t="shared" si="51"/>
        <v>18</v>
      </c>
    </row>
    <row r="799" spans="1:7" x14ac:dyDescent="0.2">
      <c r="A799" s="5" t="s">
        <v>1742</v>
      </c>
      <c r="B799" s="5" t="s">
        <v>1743</v>
      </c>
      <c r="C799" s="5"/>
      <c r="D799" t="str">
        <f t="shared" si="48"/>
        <v>PF</v>
      </c>
      <c r="E799" t="str">
        <f t="shared" si="49"/>
        <v>05</v>
      </c>
      <c r="F799" t="str">
        <f t="shared" si="50"/>
        <v>02</v>
      </c>
      <c r="G799" t="str">
        <f t="shared" si="51"/>
        <v>19</v>
      </c>
    </row>
    <row r="800" spans="1:7" x14ac:dyDescent="0.2">
      <c r="A800" s="5" t="s">
        <v>1744</v>
      </c>
      <c r="B800" s="5" t="s">
        <v>1745</v>
      </c>
      <c r="C800" s="5"/>
      <c r="D800" t="str">
        <f t="shared" si="48"/>
        <v>PF</v>
      </c>
      <c r="E800" t="str">
        <f t="shared" si="49"/>
        <v>05</v>
      </c>
      <c r="F800" t="str">
        <f t="shared" si="50"/>
        <v>02</v>
      </c>
      <c r="G800" t="str">
        <f t="shared" si="51"/>
        <v>27</v>
      </c>
    </row>
    <row r="801" spans="1:7" x14ac:dyDescent="0.2">
      <c r="A801" s="6" t="s">
        <v>1746</v>
      </c>
      <c r="B801" s="6" t="s">
        <v>1747</v>
      </c>
      <c r="C801" s="6"/>
      <c r="D801" t="str">
        <f t="shared" si="48"/>
        <v>PF</v>
      </c>
      <c r="E801" t="str">
        <f t="shared" si="49"/>
        <v>05</v>
      </c>
      <c r="F801" t="str">
        <f t="shared" si="50"/>
        <v>02</v>
      </c>
      <c r="G801" t="str">
        <f t="shared" si="51"/>
        <v>20</v>
      </c>
    </row>
    <row r="802" spans="1:7" x14ac:dyDescent="0.2">
      <c r="A802" s="6" t="s">
        <v>1748</v>
      </c>
      <c r="B802" s="6" t="s">
        <v>1749</v>
      </c>
      <c r="C802" s="6"/>
      <c r="D802" t="str">
        <f t="shared" si="48"/>
        <v>PF</v>
      </c>
      <c r="E802" t="str">
        <f t="shared" si="49"/>
        <v>05</v>
      </c>
      <c r="F802" t="str">
        <f t="shared" si="50"/>
        <v>02</v>
      </c>
      <c r="G802" t="str">
        <f t="shared" si="51"/>
        <v>21</v>
      </c>
    </row>
    <row r="803" spans="1:7" x14ac:dyDescent="0.2">
      <c r="A803" s="5" t="s">
        <v>1750</v>
      </c>
      <c r="B803" s="5" t="s">
        <v>1751</v>
      </c>
      <c r="C803" s="5"/>
      <c r="D803" t="str">
        <f t="shared" si="48"/>
        <v>PF</v>
      </c>
      <c r="E803" t="str">
        <f t="shared" si="49"/>
        <v>05</v>
      </c>
      <c r="F803" t="str">
        <f t="shared" si="50"/>
        <v>03</v>
      </c>
      <c r="G803" t="str">
        <f t="shared" si="51"/>
        <v>00</v>
      </c>
    </row>
    <row r="804" spans="1:7" ht="71" x14ac:dyDescent="0.2">
      <c r="A804" s="5" t="s">
        <v>1752</v>
      </c>
      <c r="B804" s="5" t="s">
        <v>1753</v>
      </c>
      <c r="C804" s="5" t="s">
        <v>1754</v>
      </c>
      <c r="D804" t="str">
        <f t="shared" si="48"/>
        <v>PF</v>
      </c>
      <c r="E804" t="str">
        <f t="shared" si="49"/>
        <v>05</v>
      </c>
      <c r="F804" t="str">
        <f t="shared" si="50"/>
        <v>00</v>
      </c>
      <c r="G804" t="str">
        <f t="shared" si="51"/>
        <v>97</v>
      </c>
    </row>
    <row r="805" spans="1:7" x14ac:dyDescent="0.2">
      <c r="A805" s="5" t="s">
        <v>1755</v>
      </c>
      <c r="B805" s="5" t="s">
        <v>1756</v>
      </c>
      <c r="C805" s="5" t="s">
        <v>1757</v>
      </c>
      <c r="D805" t="str">
        <f t="shared" si="48"/>
        <v>PF</v>
      </c>
      <c r="E805" t="str">
        <f t="shared" si="49"/>
        <v>05</v>
      </c>
      <c r="F805" t="str">
        <f t="shared" si="50"/>
        <v>00</v>
      </c>
      <c r="G805" t="str">
        <f t="shared" si="51"/>
        <v>99</v>
      </c>
    </row>
    <row r="806" spans="1:7" x14ac:dyDescent="0.2">
      <c r="A806" s="5" t="s">
        <v>1758</v>
      </c>
      <c r="B806" s="5" t="s">
        <v>1759</v>
      </c>
      <c r="C806" s="5"/>
      <c r="D806" t="str">
        <f t="shared" si="48"/>
        <v>PF</v>
      </c>
      <c r="E806" t="str">
        <f t="shared" si="49"/>
        <v>05</v>
      </c>
      <c r="F806" t="str">
        <f t="shared" si="50"/>
        <v>01</v>
      </c>
      <c r="G806" t="str">
        <f t="shared" si="51"/>
        <v>11</v>
      </c>
    </row>
    <row r="807" spans="1:7" x14ac:dyDescent="0.2">
      <c r="A807" s="5" t="s">
        <v>1760</v>
      </c>
      <c r="B807" s="5" t="s">
        <v>1761</v>
      </c>
      <c r="C807" s="5"/>
      <c r="D807" t="str">
        <f t="shared" si="48"/>
        <v>PF</v>
      </c>
      <c r="E807" t="str">
        <f t="shared" si="49"/>
        <v>05</v>
      </c>
      <c r="F807" t="str">
        <f t="shared" si="50"/>
        <v>01</v>
      </c>
      <c r="G807" t="str">
        <f t="shared" si="51"/>
        <v>13</v>
      </c>
    </row>
    <row r="808" spans="1:7" x14ac:dyDescent="0.2">
      <c r="A808" s="5" t="s">
        <v>1762</v>
      </c>
      <c r="B808" s="5" t="s">
        <v>1763</v>
      </c>
      <c r="C808" s="5" t="s">
        <v>1764</v>
      </c>
      <c r="D808" t="str">
        <f t="shared" si="48"/>
        <v>PF</v>
      </c>
      <c r="E808" t="str">
        <f t="shared" si="49"/>
        <v>05</v>
      </c>
      <c r="F808" t="str">
        <f t="shared" si="50"/>
        <v>02</v>
      </c>
      <c r="G808" t="str">
        <f t="shared" si="51"/>
        <v>36</v>
      </c>
    </row>
    <row r="809" spans="1:7" ht="29" x14ac:dyDescent="0.2">
      <c r="A809" s="5" t="s">
        <v>1765</v>
      </c>
      <c r="B809" s="5" t="s">
        <v>1766</v>
      </c>
      <c r="C809" s="5"/>
      <c r="D809" t="str">
        <f t="shared" si="48"/>
        <v>PF</v>
      </c>
      <c r="E809" t="str">
        <f t="shared" si="49"/>
        <v>05</v>
      </c>
      <c r="F809" t="str">
        <f t="shared" si="50"/>
        <v>02</v>
      </c>
      <c r="G809" t="str">
        <f t="shared" si="51"/>
        <v>37</v>
      </c>
    </row>
    <row r="810" spans="1:7" x14ac:dyDescent="0.2">
      <c r="A810" s="5" t="s">
        <v>1767</v>
      </c>
      <c r="B810" s="5" t="s">
        <v>1768</v>
      </c>
      <c r="C810" s="5"/>
      <c r="D810" t="str">
        <f t="shared" si="48"/>
        <v>PF</v>
      </c>
      <c r="E810" t="str">
        <f t="shared" si="49"/>
        <v>05</v>
      </c>
      <c r="F810" t="str">
        <f t="shared" si="50"/>
        <v>03</v>
      </c>
      <c r="G810" t="str">
        <f t="shared" si="51"/>
        <v>01</v>
      </c>
    </row>
    <row r="811" spans="1:7" x14ac:dyDescent="0.2">
      <c r="A811" s="5" t="s">
        <v>1769</v>
      </c>
      <c r="B811" s="5" t="s">
        <v>1770</v>
      </c>
      <c r="C811" s="5" t="s">
        <v>1771</v>
      </c>
      <c r="D811" t="str">
        <f t="shared" si="48"/>
        <v>PF</v>
      </c>
      <c r="E811" t="str">
        <f t="shared" si="49"/>
        <v>05</v>
      </c>
      <c r="F811" t="str">
        <f t="shared" si="50"/>
        <v>03</v>
      </c>
      <c r="G811" t="str">
        <f t="shared" si="51"/>
        <v>02</v>
      </c>
    </row>
    <row r="812" spans="1:7" x14ac:dyDescent="0.2">
      <c r="A812" s="5" t="s">
        <v>1772</v>
      </c>
      <c r="B812" s="5" t="s">
        <v>1773</v>
      </c>
      <c r="C812" s="5" t="s">
        <v>1771</v>
      </c>
      <c r="D812" t="str">
        <f t="shared" si="48"/>
        <v>PF</v>
      </c>
      <c r="E812" t="str">
        <f t="shared" si="49"/>
        <v>05</v>
      </c>
      <c r="F812" t="str">
        <f t="shared" si="50"/>
        <v>03</v>
      </c>
      <c r="G812" t="str">
        <f t="shared" si="51"/>
        <v>04</v>
      </c>
    </row>
    <row r="813" spans="1:7" x14ac:dyDescent="0.2">
      <c r="A813" s="5" t="s">
        <v>1774</v>
      </c>
      <c r="B813" s="5" t="s">
        <v>1775</v>
      </c>
      <c r="C813" s="5" t="s">
        <v>1771</v>
      </c>
      <c r="D813" t="str">
        <f t="shared" si="48"/>
        <v>PF</v>
      </c>
      <c r="E813" t="str">
        <f t="shared" si="49"/>
        <v>05</v>
      </c>
      <c r="F813" t="str">
        <f t="shared" si="50"/>
        <v>03</v>
      </c>
      <c r="G813" t="str">
        <f t="shared" si="51"/>
        <v>05</v>
      </c>
    </row>
    <row r="814" spans="1:7" x14ac:dyDescent="0.2">
      <c r="A814" s="5" t="s">
        <v>1776</v>
      </c>
      <c r="B814" s="5" t="s">
        <v>1777</v>
      </c>
      <c r="C814" s="5" t="s">
        <v>1771</v>
      </c>
      <c r="D814" t="str">
        <f t="shared" si="48"/>
        <v>PF</v>
      </c>
      <c r="E814" t="str">
        <f t="shared" si="49"/>
        <v>05</v>
      </c>
      <c r="F814" t="str">
        <f t="shared" si="50"/>
        <v>03</v>
      </c>
      <c r="G814" t="str">
        <f t="shared" si="51"/>
        <v>06</v>
      </c>
    </row>
    <row r="815" spans="1:7" x14ac:dyDescent="0.2">
      <c r="A815" s="5" t="s">
        <v>1778</v>
      </c>
      <c r="B815" s="5" t="s">
        <v>1779</v>
      </c>
      <c r="C815" s="5" t="s">
        <v>1771</v>
      </c>
      <c r="D815" t="str">
        <f t="shared" si="48"/>
        <v>PF</v>
      </c>
      <c r="E815" t="str">
        <f t="shared" si="49"/>
        <v>05</v>
      </c>
      <c r="F815" t="str">
        <f t="shared" si="50"/>
        <v>03</v>
      </c>
      <c r="G815" t="str">
        <f t="shared" si="51"/>
        <v>07</v>
      </c>
    </row>
    <row r="816" spans="1:7" x14ac:dyDescent="0.2">
      <c r="A816" s="5" t="s">
        <v>1780</v>
      </c>
      <c r="B816" s="5" t="s">
        <v>1781</v>
      </c>
      <c r="C816" s="5"/>
      <c r="D816" t="str">
        <f t="shared" si="48"/>
        <v>PF</v>
      </c>
      <c r="E816" t="str">
        <f t="shared" si="49"/>
        <v>05</v>
      </c>
      <c r="F816" t="str">
        <f t="shared" si="50"/>
        <v>09</v>
      </c>
      <c r="G816" t="str">
        <f t="shared" si="51"/>
        <v>05</v>
      </c>
    </row>
    <row r="817" spans="1:7" x14ac:dyDescent="0.2">
      <c r="A817" s="5" t="s">
        <v>1782</v>
      </c>
      <c r="B817" s="5" t="s">
        <v>1783</v>
      </c>
      <c r="C817" s="5"/>
      <c r="D817" t="str">
        <f t="shared" si="48"/>
        <v>PF</v>
      </c>
      <c r="E817" t="str">
        <f t="shared" si="49"/>
        <v>05</v>
      </c>
      <c r="F817" t="str">
        <f t="shared" si="50"/>
        <v>13</v>
      </c>
      <c r="G817" t="str">
        <f t="shared" si="51"/>
        <v>70</v>
      </c>
    </row>
    <row r="818" spans="1:7" x14ac:dyDescent="0.2">
      <c r="A818" s="5" t="s">
        <v>1784</v>
      </c>
      <c r="B818" s="5" t="s">
        <v>1785</v>
      </c>
      <c r="C818" s="5"/>
      <c r="D818" t="str">
        <f t="shared" si="48"/>
        <v>PF</v>
      </c>
      <c r="E818" t="str">
        <f t="shared" si="49"/>
        <v>05</v>
      </c>
      <c r="F818" t="str">
        <f t="shared" si="50"/>
        <v>13</v>
      </c>
      <c r="G818" t="str">
        <f t="shared" si="51"/>
        <v>78</v>
      </c>
    </row>
    <row r="819" spans="1:7" x14ac:dyDescent="0.2">
      <c r="A819" s="5" t="s">
        <v>1786</v>
      </c>
      <c r="B819" s="5" t="s">
        <v>1787</v>
      </c>
      <c r="C819" s="5"/>
      <c r="D819" t="str">
        <f t="shared" si="48"/>
        <v>PF</v>
      </c>
      <c r="E819" t="str">
        <f t="shared" si="49"/>
        <v>05</v>
      </c>
      <c r="F819" t="str">
        <f t="shared" si="50"/>
        <v>14</v>
      </c>
      <c r="G819" t="str">
        <f t="shared" si="51"/>
        <v>10</v>
      </c>
    </row>
    <row r="820" spans="1:7" x14ac:dyDescent="0.2">
      <c r="A820" s="5" t="s">
        <v>1788</v>
      </c>
      <c r="B820" s="5" t="s">
        <v>1789</v>
      </c>
      <c r="C820" s="5"/>
      <c r="D820" t="str">
        <f t="shared" si="48"/>
        <v>PF</v>
      </c>
      <c r="E820" t="str">
        <f t="shared" si="49"/>
        <v>05</v>
      </c>
      <c r="F820" t="str">
        <f t="shared" si="50"/>
        <v>14</v>
      </c>
      <c r="G820" t="str">
        <f t="shared" si="51"/>
        <v>28</v>
      </c>
    </row>
    <row r="821" spans="1:7" x14ac:dyDescent="0.2">
      <c r="A821" s="5" t="s">
        <v>1790</v>
      </c>
      <c r="B821" s="5" t="s">
        <v>1791</v>
      </c>
      <c r="C821" s="5"/>
      <c r="D821" t="str">
        <f t="shared" si="48"/>
        <v>PF</v>
      </c>
      <c r="E821" t="str">
        <f t="shared" si="49"/>
        <v>05</v>
      </c>
      <c r="F821" t="str">
        <f t="shared" si="50"/>
        <v>14</v>
      </c>
      <c r="G821" t="str">
        <f t="shared" si="51"/>
        <v>34</v>
      </c>
    </row>
    <row r="822" spans="1:7" x14ac:dyDescent="0.2">
      <c r="A822" s="5" t="s">
        <v>1792</v>
      </c>
      <c r="B822" s="5" t="s">
        <v>1793</v>
      </c>
      <c r="C822" s="5"/>
      <c r="D822" t="str">
        <f t="shared" si="48"/>
        <v>PF</v>
      </c>
      <c r="E822" t="str">
        <f t="shared" si="49"/>
        <v>05</v>
      </c>
      <c r="F822" t="str">
        <f t="shared" si="50"/>
        <v>14</v>
      </c>
      <c r="G822" t="str">
        <f t="shared" si="51"/>
        <v>50</v>
      </c>
    </row>
    <row r="823" spans="1:7" x14ac:dyDescent="0.2">
      <c r="A823" s="5" t="s">
        <v>1794</v>
      </c>
      <c r="B823" s="5" t="s">
        <v>1795</v>
      </c>
      <c r="C823" s="5"/>
      <c r="D823" t="str">
        <f t="shared" si="48"/>
        <v>PF</v>
      </c>
      <c r="E823" t="str">
        <f t="shared" si="49"/>
        <v>05</v>
      </c>
      <c r="F823" t="str">
        <f t="shared" si="50"/>
        <v>14</v>
      </c>
      <c r="G823" t="str">
        <f t="shared" si="51"/>
        <v>90</v>
      </c>
    </row>
    <row r="824" spans="1:7" ht="29" x14ac:dyDescent="0.2">
      <c r="A824" s="5" t="s">
        <v>1796</v>
      </c>
      <c r="B824" s="5" t="s">
        <v>1797</v>
      </c>
      <c r="C824" s="5"/>
      <c r="D824" t="str">
        <f t="shared" si="48"/>
        <v>PF</v>
      </c>
      <c r="E824" t="str">
        <f t="shared" si="49"/>
        <v>05</v>
      </c>
      <c r="F824" t="str">
        <f t="shared" si="50"/>
        <v>15</v>
      </c>
      <c r="G824" t="str">
        <f t="shared" si="51"/>
        <v>22</v>
      </c>
    </row>
    <row r="825" spans="1:7" x14ac:dyDescent="0.2">
      <c r="A825" s="5" t="s">
        <v>1798</v>
      </c>
      <c r="B825" s="5" t="s">
        <v>1799</v>
      </c>
      <c r="C825" s="5"/>
      <c r="D825" t="str">
        <f t="shared" si="48"/>
        <v>PF</v>
      </c>
      <c r="E825" t="str">
        <f t="shared" si="49"/>
        <v>05</v>
      </c>
      <c r="F825" t="str">
        <f t="shared" si="50"/>
        <v>15</v>
      </c>
      <c r="G825" t="str">
        <f t="shared" si="51"/>
        <v>31</v>
      </c>
    </row>
    <row r="826" spans="1:7" x14ac:dyDescent="0.2">
      <c r="A826" s="5" t="s">
        <v>1800</v>
      </c>
      <c r="B826" s="5" t="s">
        <v>1801</v>
      </c>
      <c r="C826" s="5"/>
      <c r="D826" t="str">
        <f t="shared" si="48"/>
        <v>PF</v>
      </c>
      <c r="E826" t="str">
        <f t="shared" si="49"/>
        <v>05</v>
      </c>
      <c r="F826" t="str">
        <f t="shared" si="50"/>
        <v>23</v>
      </c>
      <c r="G826" t="str">
        <f t="shared" si="51"/>
        <v>22</v>
      </c>
    </row>
    <row r="827" spans="1:7" x14ac:dyDescent="0.2">
      <c r="A827" s="5" t="s">
        <v>1802</v>
      </c>
      <c r="B827" s="5" t="s">
        <v>1803</v>
      </c>
      <c r="C827" s="5"/>
      <c r="D827" t="str">
        <f t="shared" si="48"/>
        <v>PF</v>
      </c>
      <c r="E827" t="str">
        <f t="shared" si="49"/>
        <v>05</v>
      </c>
      <c r="F827" t="str">
        <f t="shared" si="50"/>
        <v>87</v>
      </c>
      <c r="G827" t="str">
        <f t="shared" si="51"/>
        <v>62</v>
      </c>
    </row>
    <row r="828" spans="1:7" x14ac:dyDescent="0.2">
      <c r="A828" s="6" t="s">
        <v>1804</v>
      </c>
      <c r="B828" s="6" t="s">
        <v>1805</v>
      </c>
      <c r="C828" s="6"/>
      <c r="D828" t="str">
        <f t="shared" si="48"/>
        <v>PF</v>
      </c>
      <c r="E828" t="str">
        <f t="shared" si="49"/>
        <v>05</v>
      </c>
      <c r="F828" t="str">
        <f t="shared" si="50"/>
        <v>01</v>
      </c>
      <c r="G828" t="str">
        <f t="shared" si="51"/>
        <v>06</v>
      </c>
    </row>
    <row r="829" spans="1:7" x14ac:dyDescent="0.2">
      <c r="A829" s="6" t="s">
        <v>1806</v>
      </c>
      <c r="B829" s="6" t="s">
        <v>1807</v>
      </c>
      <c r="C829" s="6"/>
      <c r="D829" t="str">
        <f t="shared" si="48"/>
        <v>PF</v>
      </c>
      <c r="E829" t="str">
        <f t="shared" si="49"/>
        <v>05</v>
      </c>
      <c r="F829" t="str">
        <f t="shared" si="50"/>
        <v>01</v>
      </c>
      <c r="G829" t="str">
        <f t="shared" si="51"/>
        <v>07</v>
      </c>
    </row>
    <row r="830" spans="1:7" x14ac:dyDescent="0.2">
      <c r="A830" s="6" t="s">
        <v>1808</v>
      </c>
      <c r="B830" s="6" t="s">
        <v>1809</v>
      </c>
      <c r="C830" s="6"/>
      <c r="D830" t="str">
        <f t="shared" si="48"/>
        <v>PF</v>
      </c>
      <c r="E830" t="str">
        <f t="shared" si="49"/>
        <v>05</v>
      </c>
      <c r="F830" t="str">
        <f t="shared" si="50"/>
        <v>01</v>
      </c>
      <c r="G830" t="str">
        <f t="shared" si="51"/>
        <v>08</v>
      </c>
    </row>
    <row r="831" spans="1:7" x14ac:dyDescent="0.2">
      <c r="A831" s="6" t="s">
        <v>1810</v>
      </c>
      <c r="B831" s="6" t="s">
        <v>1811</v>
      </c>
      <c r="C831" s="6"/>
      <c r="D831" t="str">
        <f t="shared" si="48"/>
        <v>PF</v>
      </c>
      <c r="E831" t="str">
        <f t="shared" si="49"/>
        <v>05</v>
      </c>
      <c r="F831" t="str">
        <f t="shared" si="50"/>
        <v>01</v>
      </c>
      <c r="G831" t="str">
        <f t="shared" si="51"/>
        <v>09</v>
      </c>
    </row>
    <row r="832" spans="1:7" ht="99" x14ac:dyDescent="0.2">
      <c r="A832" s="5" t="s">
        <v>1812</v>
      </c>
      <c r="B832" s="5" t="s">
        <v>1813</v>
      </c>
      <c r="C832" s="5" t="s">
        <v>1814</v>
      </c>
      <c r="D832" t="str">
        <f t="shared" si="48"/>
        <v>PF</v>
      </c>
      <c r="E832" t="str">
        <f t="shared" si="49"/>
        <v>05</v>
      </c>
      <c r="F832" t="str">
        <f t="shared" si="50"/>
        <v>01</v>
      </c>
      <c r="G832" t="str">
        <f t="shared" si="51"/>
        <v>17</v>
      </c>
    </row>
    <row r="833" spans="1:7" x14ac:dyDescent="0.2">
      <c r="A833" s="5" t="s">
        <v>1815</v>
      </c>
      <c r="B833" s="5" t="s">
        <v>1816</v>
      </c>
      <c r="C833" s="5"/>
      <c r="D833" t="str">
        <f t="shared" si="48"/>
        <v>PF</v>
      </c>
      <c r="E833" t="str">
        <f t="shared" si="49"/>
        <v>05</v>
      </c>
      <c r="F833" t="str">
        <f t="shared" si="50"/>
        <v>01</v>
      </c>
      <c r="G833" t="str">
        <f t="shared" si="51"/>
        <v>18</v>
      </c>
    </row>
    <row r="834" spans="1:7" x14ac:dyDescent="0.2">
      <c r="A834" s="5" t="s">
        <v>1817</v>
      </c>
      <c r="B834" s="5" t="s">
        <v>1818</v>
      </c>
      <c r="C834" s="5"/>
      <c r="D834" t="str">
        <f t="shared" si="48"/>
        <v>PF</v>
      </c>
      <c r="E834" t="str">
        <f t="shared" si="49"/>
        <v>05</v>
      </c>
      <c r="F834" t="str">
        <f t="shared" si="50"/>
        <v>01</v>
      </c>
      <c r="G834" t="str">
        <f t="shared" si="51"/>
        <v>19</v>
      </c>
    </row>
    <row r="835" spans="1:7" x14ac:dyDescent="0.2">
      <c r="A835" s="5" t="s">
        <v>1819</v>
      </c>
      <c r="B835" s="5" t="s">
        <v>1820</v>
      </c>
      <c r="C835" s="5"/>
      <c r="D835" t="str">
        <f t="shared" si="48"/>
        <v>PF</v>
      </c>
      <c r="E835" t="str">
        <f t="shared" si="49"/>
        <v>05</v>
      </c>
      <c r="F835" t="str">
        <f t="shared" si="50"/>
        <v>01</v>
      </c>
      <c r="G835" t="str">
        <f t="shared" si="51"/>
        <v>20</v>
      </c>
    </row>
    <row r="836" spans="1:7" x14ac:dyDescent="0.2">
      <c r="A836" s="6" t="s">
        <v>1821</v>
      </c>
      <c r="B836" s="6" t="s">
        <v>1822</v>
      </c>
      <c r="C836" s="6" t="s">
        <v>1771</v>
      </c>
      <c r="D836" t="str">
        <f t="shared" ref="D836:D899" si="52">LEFT(A836,2)</f>
        <v>PF</v>
      </c>
      <c r="E836" t="str">
        <f t="shared" ref="E836:E899" si="53">MID(A836,3,2)</f>
        <v>05</v>
      </c>
      <c r="F836" t="str">
        <f t="shared" ref="F836:F899" si="54">MID(A836,5,2)</f>
        <v>03</v>
      </c>
      <c r="G836" t="str">
        <f t="shared" ref="G836:G899" si="55">MID(A836,7,2)</f>
        <v>03</v>
      </c>
    </row>
    <row r="837" spans="1:7" ht="29" x14ac:dyDescent="0.2">
      <c r="A837" s="6" t="s">
        <v>1823</v>
      </c>
      <c r="B837" s="6" t="s">
        <v>1824</v>
      </c>
      <c r="C837" s="6"/>
      <c r="D837" t="str">
        <f t="shared" si="52"/>
        <v>PF</v>
      </c>
      <c r="E837" t="str">
        <f t="shared" si="53"/>
        <v>05</v>
      </c>
      <c r="F837" t="str">
        <f t="shared" si="54"/>
        <v>03</v>
      </c>
      <c r="G837" t="str">
        <f t="shared" si="55"/>
        <v>23</v>
      </c>
    </row>
    <row r="838" spans="1:7" x14ac:dyDescent="0.2">
      <c r="A838" s="5" t="s">
        <v>1825</v>
      </c>
      <c r="B838" s="5" t="s">
        <v>1826</v>
      </c>
      <c r="C838" s="5" t="s">
        <v>1827</v>
      </c>
      <c r="D838" t="str">
        <f t="shared" si="52"/>
        <v>PF</v>
      </c>
      <c r="E838" t="str">
        <f t="shared" si="53"/>
        <v>05</v>
      </c>
      <c r="F838" t="str">
        <f t="shared" si="54"/>
        <v>03</v>
      </c>
      <c r="G838" t="str">
        <f t="shared" si="55"/>
        <v>09</v>
      </c>
    </row>
    <row r="839" spans="1:7" x14ac:dyDescent="0.2">
      <c r="A839" s="5" t="s">
        <v>1828</v>
      </c>
      <c r="B839" s="5" t="s">
        <v>1829</v>
      </c>
      <c r="C839" s="5"/>
      <c r="D839" t="str">
        <f t="shared" si="52"/>
        <v>PF</v>
      </c>
      <c r="E839" t="str">
        <f t="shared" si="53"/>
        <v>05</v>
      </c>
      <c r="F839" t="str">
        <f t="shared" si="54"/>
        <v>15</v>
      </c>
      <c r="G839" t="str">
        <f t="shared" si="55"/>
        <v>14</v>
      </c>
    </row>
    <row r="840" spans="1:7" ht="43" x14ac:dyDescent="0.2">
      <c r="A840" s="6" t="s">
        <v>1830</v>
      </c>
      <c r="B840" s="6" t="s">
        <v>1831</v>
      </c>
      <c r="C840" s="6" t="s">
        <v>1832</v>
      </c>
      <c r="D840" t="str">
        <f t="shared" si="52"/>
        <v>PF</v>
      </c>
      <c r="E840" t="str">
        <f t="shared" si="53"/>
        <v>05</v>
      </c>
      <c r="F840" t="str">
        <f t="shared" si="54"/>
        <v>03</v>
      </c>
      <c r="G840" t="str">
        <f t="shared" si="55"/>
        <v>11</v>
      </c>
    </row>
    <row r="841" spans="1:7" x14ac:dyDescent="0.2">
      <c r="A841" s="6" t="s">
        <v>1833</v>
      </c>
      <c r="B841" s="6" t="s">
        <v>1834</v>
      </c>
      <c r="C841" s="6"/>
      <c r="D841" t="str">
        <f t="shared" si="52"/>
        <v>PF</v>
      </c>
      <c r="E841" t="str">
        <f t="shared" si="53"/>
        <v>05</v>
      </c>
      <c r="F841" t="str">
        <f t="shared" si="54"/>
        <v>03</v>
      </c>
      <c r="G841" t="str">
        <f t="shared" si="55"/>
        <v>13</v>
      </c>
    </row>
    <row r="842" spans="1:7" x14ac:dyDescent="0.2">
      <c r="A842" s="6" t="s">
        <v>1835</v>
      </c>
      <c r="B842" s="6" t="s">
        <v>1836</v>
      </c>
      <c r="C842" s="6"/>
      <c r="D842" t="str">
        <f t="shared" si="52"/>
        <v>PF</v>
      </c>
      <c r="E842" t="str">
        <f t="shared" si="53"/>
        <v>05</v>
      </c>
      <c r="F842" t="str">
        <f t="shared" si="54"/>
        <v>03</v>
      </c>
      <c r="G842" t="str">
        <f t="shared" si="55"/>
        <v>14</v>
      </c>
    </row>
    <row r="843" spans="1:7" x14ac:dyDescent="0.2">
      <c r="A843" s="5" t="s">
        <v>1837</v>
      </c>
      <c r="B843" s="5" t="s">
        <v>1838</v>
      </c>
      <c r="C843" s="5"/>
      <c r="D843" t="str">
        <f t="shared" si="52"/>
        <v>PF</v>
      </c>
      <c r="E843" t="str">
        <f t="shared" si="53"/>
        <v>05</v>
      </c>
      <c r="F843" t="str">
        <f t="shared" si="54"/>
        <v>14</v>
      </c>
      <c r="G843" t="str">
        <f t="shared" si="55"/>
        <v>58</v>
      </c>
    </row>
    <row r="844" spans="1:7" ht="29" x14ac:dyDescent="0.2">
      <c r="A844" s="5" t="s">
        <v>1839</v>
      </c>
      <c r="B844" s="5" t="s">
        <v>1840</v>
      </c>
      <c r="C844" s="5"/>
      <c r="D844" t="str">
        <f t="shared" si="52"/>
        <v>PF</v>
      </c>
      <c r="E844" t="str">
        <f t="shared" si="53"/>
        <v>05</v>
      </c>
      <c r="F844" t="str">
        <f t="shared" si="54"/>
        <v>14</v>
      </c>
      <c r="G844" t="str">
        <f t="shared" si="55"/>
        <v>59</v>
      </c>
    </row>
    <row r="845" spans="1:7" x14ac:dyDescent="0.2">
      <c r="A845" s="6" t="s">
        <v>1841</v>
      </c>
      <c r="B845" s="6" t="s">
        <v>1842</v>
      </c>
      <c r="C845" s="6"/>
      <c r="D845" t="str">
        <f t="shared" si="52"/>
        <v>PF</v>
      </c>
      <c r="E845" t="str">
        <f t="shared" si="53"/>
        <v>05</v>
      </c>
      <c r="F845" t="str">
        <f t="shared" si="54"/>
        <v>15</v>
      </c>
      <c r="G845" t="str">
        <f t="shared" si="55"/>
        <v>06</v>
      </c>
    </row>
    <row r="846" spans="1:7" ht="29" x14ac:dyDescent="0.2">
      <c r="A846" s="6" t="s">
        <v>1843</v>
      </c>
      <c r="B846" s="6" t="s">
        <v>1844</v>
      </c>
      <c r="C846" s="6"/>
      <c r="D846" t="str">
        <f t="shared" si="52"/>
        <v>PF</v>
      </c>
      <c r="E846" t="str">
        <f t="shared" si="53"/>
        <v>05</v>
      </c>
      <c r="F846" t="str">
        <f t="shared" si="54"/>
        <v>15</v>
      </c>
      <c r="G846" t="str">
        <f t="shared" si="55"/>
        <v>07</v>
      </c>
    </row>
    <row r="847" spans="1:7" ht="29" x14ac:dyDescent="0.2">
      <c r="A847" s="5" t="s">
        <v>1845</v>
      </c>
      <c r="B847" s="5" t="s">
        <v>1846</v>
      </c>
      <c r="C847" s="5"/>
      <c r="D847" t="str">
        <f t="shared" si="52"/>
        <v>PF</v>
      </c>
      <c r="E847" t="str">
        <f t="shared" si="53"/>
        <v>05</v>
      </c>
      <c r="F847" t="str">
        <f t="shared" si="54"/>
        <v>14</v>
      </c>
      <c r="G847" t="str">
        <f t="shared" si="55"/>
        <v>18</v>
      </c>
    </row>
    <row r="848" spans="1:7" ht="29" x14ac:dyDescent="0.2">
      <c r="A848" s="5" t="s">
        <v>1847</v>
      </c>
      <c r="B848" s="5" t="s">
        <v>1848</v>
      </c>
      <c r="C848" s="5"/>
      <c r="D848" t="str">
        <f t="shared" si="52"/>
        <v>PF</v>
      </c>
      <c r="E848" t="str">
        <f t="shared" si="53"/>
        <v>05</v>
      </c>
      <c r="F848" t="str">
        <f t="shared" si="54"/>
        <v>14</v>
      </c>
      <c r="G848" t="str">
        <f t="shared" si="55"/>
        <v>19</v>
      </c>
    </row>
    <row r="849" spans="1:7" x14ac:dyDescent="0.2">
      <c r="A849" s="6" t="s">
        <v>1849</v>
      </c>
      <c r="B849" s="6" t="s">
        <v>1850</v>
      </c>
      <c r="C849" s="6"/>
      <c r="D849" t="str">
        <f t="shared" si="52"/>
        <v>PF</v>
      </c>
      <c r="E849" t="str">
        <f t="shared" si="53"/>
        <v>05</v>
      </c>
      <c r="F849" t="str">
        <f t="shared" si="54"/>
        <v>14</v>
      </c>
      <c r="G849" t="str">
        <f t="shared" si="55"/>
        <v>26</v>
      </c>
    </row>
    <row r="850" spans="1:7" ht="29" x14ac:dyDescent="0.2">
      <c r="A850" s="6" t="s">
        <v>1851</v>
      </c>
      <c r="B850" s="6" t="s">
        <v>1852</v>
      </c>
      <c r="C850" s="6"/>
      <c r="D850" t="str">
        <f t="shared" si="52"/>
        <v>PF</v>
      </c>
      <c r="E850" t="str">
        <f t="shared" si="53"/>
        <v>05</v>
      </c>
      <c r="F850" t="str">
        <f t="shared" si="54"/>
        <v>14</v>
      </c>
      <c r="G850" t="str">
        <f t="shared" si="55"/>
        <v>27</v>
      </c>
    </row>
    <row r="851" spans="1:7" x14ac:dyDescent="0.2">
      <c r="A851" s="5" t="s">
        <v>1853</v>
      </c>
      <c r="B851" s="5" t="s">
        <v>1854</v>
      </c>
      <c r="C851" s="5"/>
      <c r="D851" t="str">
        <f t="shared" si="52"/>
        <v>PF</v>
      </c>
      <c r="E851" t="str">
        <f t="shared" si="53"/>
        <v>05</v>
      </c>
      <c r="F851" t="str">
        <f t="shared" si="54"/>
        <v>14</v>
      </c>
      <c r="G851" t="str">
        <f t="shared" si="55"/>
        <v>74</v>
      </c>
    </row>
    <row r="852" spans="1:7" ht="29" x14ac:dyDescent="0.2">
      <c r="A852" s="5" t="s">
        <v>1855</v>
      </c>
      <c r="B852" s="5" t="s">
        <v>1856</v>
      </c>
      <c r="C852" s="5"/>
      <c r="D852" t="str">
        <f t="shared" si="52"/>
        <v>PF</v>
      </c>
      <c r="E852" t="str">
        <f t="shared" si="53"/>
        <v>05</v>
      </c>
      <c r="F852" t="str">
        <f t="shared" si="54"/>
        <v>14</v>
      </c>
      <c r="G852" t="str">
        <f t="shared" si="55"/>
        <v>75</v>
      </c>
    </row>
    <row r="853" spans="1:7" ht="29" x14ac:dyDescent="0.2">
      <c r="A853" s="6" t="s">
        <v>1857</v>
      </c>
      <c r="B853" s="6" t="s">
        <v>1858</v>
      </c>
      <c r="C853" s="6" t="s">
        <v>1859</v>
      </c>
      <c r="D853" t="str">
        <f t="shared" si="52"/>
        <v>PF</v>
      </c>
      <c r="E853" t="str">
        <f t="shared" si="53"/>
        <v>05</v>
      </c>
      <c r="F853" t="str">
        <f t="shared" si="54"/>
        <v>15</v>
      </c>
      <c r="G853" t="str">
        <f t="shared" si="55"/>
        <v>70</v>
      </c>
    </row>
    <row r="854" spans="1:7" ht="29" x14ac:dyDescent="0.2">
      <c r="A854" s="6" t="s">
        <v>1860</v>
      </c>
      <c r="B854" s="6" t="s">
        <v>1861</v>
      </c>
      <c r="C854" s="6"/>
      <c r="D854" t="str">
        <f t="shared" si="52"/>
        <v>PF</v>
      </c>
      <c r="E854" t="str">
        <f t="shared" si="53"/>
        <v>05</v>
      </c>
      <c r="F854" t="str">
        <f t="shared" si="54"/>
        <v>15</v>
      </c>
      <c r="G854" t="str">
        <f t="shared" si="55"/>
        <v>71</v>
      </c>
    </row>
    <row r="855" spans="1:7" x14ac:dyDescent="0.2">
      <c r="A855" s="5" t="s">
        <v>5770</v>
      </c>
      <c r="B855" s="2" t="s">
        <v>1862</v>
      </c>
      <c r="C855" s="5"/>
      <c r="D855" t="str">
        <f t="shared" si="52"/>
        <v>PF</v>
      </c>
      <c r="E855" t="str">
        <f t="shared" si="53"/>
        <v>05</v>
      </c>
      <c r="F855" t="str">
        <f t="shared" si="54"/>
        <v>04</v>
      </c>
      <c r="G855" t="str">
        <f t="shared" si="55"/>
        <v>00</v>
      </c>
    </row>
    <row r="856" spans="1:7" ht="29" x14ac:dyDescent="0.2">
      <c r="A856" s="5" t="s">
        <v>1863</v>
      </c>
      <c r="B856" s="5" t="s">
        <v>1864</v>
      </c>
      <c r="C856" s="5" t="s">
        <v>1865</v>
      </c>
      <c r="D856" t="str">
        <f t="shared" si="52"/>
        <v>PF</v>
      </c>
      <c r="E856" t="str">
        <f t="shared" si="53"/>
        <v>05</v>
      </c>
      <c r="F856" t="str">
        <f t="shared" si="54"/>
        <v>04</v>
      </c>
      <c r="G856" t="str">
        <f t="shared" si="55"/>
        <v>01</v>
      </c>
    </row>
    <row r="857" spans="1:7" ht="29" x14ac:dyDescent="0.2">
      <c r="A857" s="5" t="s">
        <v>1866</v>
      </c>
      <c r="B857" s="5" t="s">
        <v>1867</v>
      </c>
      <c r="C857" s="5" t="s">
        <v>1865</v>
      </c>
      <c r="D857" t="str">
        <f t="shared" si="52"/>
        <v>PF</v>
      </c>
      <c r="E857" t="str">
        <f t="shared" si="53"/>
        <v>05</v>
      </c>
      <c r="F857" t="str">
        <f t="shared" si="54"/>
        <v>04</v>
      </c>
      <c r="G857" t="str">
        <f t="shared" si="55"/>
        <v>02</v>
      </c>
    </row>
    <row r="858" spans="1:7" ht="29" x14ac:dyDescent="0.2">
      <c r="A858" s="5" t="s">
        <v>1868</v>
      </c>
      <c r="B858" s="5" t="s">
        <v>1869</v>
      </c>
      <c r="C858" s="5" t="s">
        <v>1865</v>
      </c>
      <c r="D858" t="str">
        <f t="shared" si="52"/>
        <v>PF</v>
      </c>
      <c r="E858" t="str">
        <f t="shared" si="53"/>
        <v>05</v>
      </c>
      <c r="F858" t="str">
        <f t="shared" si="54"/>
        <v>04</v>
      </c>
      <c r="G858" t="str">
        <f t="shared" si="55"/>
        <v>03</v>
      </c>
    </row>
    <row r="859" spans="1:7" ht="29" x14ac:dyDescent="0.2">
      <c r="A859" s="5" t="s">
        <v>1870</v>
      </c>
      <c r="B859" s="5" t="s">
        <v>1871</v>
      </c>
      <c r="C859" s="5" t="s">
        <v>1865</v>
      </c>
      <c r="D859" t="str">
        <f t="shared" si="52"/>
        <v>PF</v>
      </c>
      <c r="E859" t="str">
        <f t="shared" si="53"/>
        <v>05</v>
      </c>
      <c r="F859" t="str">
        <f t="shared" si="54"/>
        <v>04</v>
      </c>
      <c r="G859" t="str">
        <f t="shared" si="55"/>
        <v>04</v>
      </c>
    </row>
    <row r="860" spans="1:7" ht="29" x14ac:dyDescent="0.2">
      <c r="A860" s="5" t="s">
        <v>1872</v>
      </c>
      <c r="B860" s="5" t="s">
        <v>1873</v>
      </c>
      <c r="C860" s="5" t="s">
        <v>1865</v>
      </c>
      <c r="D860" t="str">
        <f t="shared" si="52"/>
        <v>PF</v>
      </c>
      <c r="E860" t="str">
        <f t="shared" si="53"/>
        <v>05</v>
      </c>
      <c r="F860" t="str">
        <f t="shared" si="54"/>
        <v>04</v>
      </c>
      <c r="G860" t="str">
        <f t="shared" si="55"/>
        <v>05</v>
      </c>
    </row>
    <row r="861" spans="1:7" ht="29" x14ac:dyDescent="0.2">
      <c r="A861" s="5" t="s">
        <v>1874</v>
      </c>
      <c r="B861" s="5" t="s">
        <v>1875</v>
      </c>
      <c r="C861" s="5" t="s">
        <v>1865</v>
      </c>
      <c r="D861" t="str">
        <f t="shared" si="52"/>
        <v>PF</v>
      </c>
      <c r="E861" t="str">
        <f t="shared" si="53"/>
        <v>05</v>
      </c>
      <c r="F861" t="str">
        <f t="shared" si="54"/>
        <v>04</v>
      </c>
      <c r="G861" t="str">
        <f t="shared" si="55"/>
        <v>06</v>
      </c>
    </row>
    <row r="862" spans="1:7" ht="29" x14ac:dyDescent="0.2">
      <c r="A862" s="5" t="s">
        <v>1876</v>
      </c>
      <c r="B862" s="5" t="s">
        <v>1877</v>
      </c>
      <c r="C862" s="5" t="s">
        <v>1865</v>
      </c>
      <c r="D862" t="str">
        <f t="shared" si="52"/>
        <v>PF</v>
      </c>
      <c r="E862" t="str">
        <f t="shared" si="53"/>
        <v>05</v>
      </c>
      <c r="F862" t="str">
        <f t="shared" si="54"/>
        <v>04</v>
      </c>
      <c r="G862" t="str">
        <f t="shared" si="55"/>
        <v>07</v>
      </c>
    </row>
    <row r="863" spans="1:7" ht="29" x14ac:dyDescent="0.2">
      <c r="A863" s="5" t="s">
        <v>1878</v>
      </c>
      <c r="B863" s="5" t="s">
        <v>1879</v>
      </c>
      <c r="C863" s="5" t="s">
        <v>1865</v>
      </c>
      <c r="D863" t="str">
        <f t="shared" si="52"/>
        <v>PF</v>
      </c>
      <c r="E863" t="str">
        <f t="shared" si="53"/>
        <v>05</v>
      </c>
      <c r="F863" t="str">
        <f t="shared" si="54"/>
        <v>04</v>
      </c>
      <c r="G863" t="str">
        <f t="shared" si="55"/>
        <v>08</v>
      </c>
    </row>
    <row r="864" spans="1:7" ht="29" x14ac:dyDescent="0.2">
      <c r="A864" s="5" t="s">
        <v>1880</v>
      </c>
      <c r="B864" s="5" t="s">
        <v>1881</v>
      </c>
      <c r="C864" s="5" t="s">
        <v>1865</v>
      </c>
      <c r="D864" t="str">
        <f t="shared" si="52"/>
        <v>PF</v>
      </c>
      <c r="E864" t="str">
        <f t="shared" si="53"/>
        <v>05</v>
      </c>
      <c r="F864" t="str">
        <f t="shared" si="54"/>
        <v>04</v>
      </c>
      <c r="G864" t="str">
        <f t="shared" si="55"/>
        <v>09</v>
      </c>
    </row>
    <row r="865" spans="1:7" ht="29" x14ac:dyDescent="0.2">
      <c r="A865" s="5" t="s">
        <v>1882</v>
      </c>
      <c r="B865" s="5" t="s">
        <v>1883</v>
      </c>
      <c r="C865" s="5" t="s">
        <v>1865</v>
      </c>
      <c r="D865" t="str">
        <f t="shared" si="52"/>
        <v>PF</v>
      </c>
      <c r="E865" t="str">
        <f t="shared" si="53"/>
        <v>05</v>
      </c>
      <c r="F865" t="str">
        <f t="shared" si="54"/>
        <v>04</v>
      </c>
      <c r="G865" t="str">
        <f t="shared" si="55"/>
        <v>10</v>
      </c>
    </row>
    <row r="866" spans="1:7" ht="29" x14ac:dyDescent="0.2">
      <c r="A866" s="5" t="s">
        <v>1884</v>
      </c>
      <c r="B866" s="5" t="s">
        <v>1885</v>
      </c>
      <c r="C866" s="5" t="s">
        <v>1865</v>
      </c>
      <c r="D866" t="str">
        <f t="shared" si="52"/>
        <v>PF</v>
      </c>
      <c r="E866" t="str">
        <f t="shared" si="53"/>
        <v>05</v>
      </c>
      <c r="F866" t="str">
        <f t="shared" si="54"/>
        <v>04</v>
      </c>
      <c r="G866" t="str">
        <f t="shared" si="55"/>
        <v>11</v>
      </c>
    </row>
    <row r="867" spans="1:7" ht="29" x14ac:dyDescent="0.2">
      <c r="A867" s="5" t="s">
        <v>1886</v>
      </c>
      <c r="B867" s="5" t="s">
        <v>1887</v>
      </c>
      <c r="C867" s="5" t="s">
        <v>1865</v>
      </c>
      <c r="D867" t="str">
        <f t="shared" si="52"/>
        <v>PF</v>
      </c>
      <c r="E867" t="str">
        <f t="shared" si="53"/>
        <v>05</v>
      </c>
      <c r="F867" t="str">
        <f t="shared" si="54"/>
        <v>04</v>
      </c>
      <c r="G867" t="str">
        <f t="shared" si="55"/>
        <v>12</v>
      </c>
    </row>
    <row r="868" spans="1:7" ht="29" x14ac:dyDescent="0.2">
      <c r="A868" s="5" t="s">
        <v>1888</v>
      </c>
      <c r="B868" s="5" t="s">
        <v>1889</v>
      </c>
      <c r="C868" s="5" t="s">
        <v>1865</v>
      </c>
      <c r="D868" t="str">
        <f t="shared" si="52"/>
        <v>PF</v>
      </c>
      <c r="E868" t="str">
        <f t="shared" si="53"/>
        <v>05</v>
      </c>
      <c r="F868" t="str">
        <f t="shared" si="54"/>
        <v>04</v>
      </c>
      <c r="G868" t="str">
        <f t="shared" si="55"/>
        <v>13</v>
      </c>
    </row>
    <row r="869" spans="1:7" ht="29" x14ac:dyDescent="0.2">
      <c r="A869" s="5" t="s">
        <v>1890</v>
      </c>
      <c r="B869" s="5" t="s">
        <v>1891</v>
      </c>
      <c r="C869" s="5" t="s">
        <v>1865</v>
      </c>
      <c r="D869" t="str">
        <f t="shared" si="52"/>
        <v>PF</v>
      </c>
      <c r="E869" t="str">
        <f t="shared" si="53"/>
        <v>05</v>
      </c>
      <c r="F869" t="str">
        <f t="shared" si="54"/>
        <v>04</v>
      </c>
      <c r="G869" t="str">
        <f t="shared" si="55"/>
        <v>14</v>
      </c>
    </row>
    <row r="870" spans="1:7" ht="29" x14ac:dyDescent="0.2">
      <c r="A870" s="5" t="s">
        <v>1892</v>
      </c>
      <c r="B870" s="5" t="s">
        <v>1893</v>
      </c>
      <c r="C870" s="5" t="s">
        <v>1865</v>
      </c>
      <c r="D870" t="str">
        <f t="shared" si="52"/>
        <v>PF</v>
      </c>
      <c r="E870" t="str">
        <f t="shared" si="53"/>
        <v>05</v>
      </c>
      <c r="F870" t="str">
        <f t="shared" si="54"/>
        <v>04</v>
      </c>
      <c r="G870" t="str">
        <f t="shared" si="55"/>
        <v>15</v>
      </c>
    </row>
    <row r="871" spans="1:7" x14ac:dyDescent="0.2">
      <c r="A871" s="5" t="s">
        <v>1894</v>
      </c>
      <c r="B871" s="5" t="s">
        <v>1895</v>
      </c>
      <c r="C871" s="5"/>
      <c r="D871" t="str">
        <f t="shared" si="52"/>
        <v>PF</v>
      </c>
      <c r="E871" t="str">
        <f t="shared" si="53"/>
        <v>05</v>
      </c>
      <c r="F871" t="str">
        <f t="shared" si="54"/>
        <v>04</v>
      </c>
      <c r="G871" t="str">
        <f t="shared" si="55"/>
        <v>16</v>
      </c>
    </row>
    <row r="872" spans="1:7" x14ac:dyDescent="0.2">
      <c r="A872" s="5" t="s">
        <v>1896</v>
      </c>
      <c r="B872" s="5" t="s">
        <v>1897</v>
      </c>
      <c r="C872" s="5"/>
      <c r="D872" t="str">
        <f t="shared" si="52"/>
        <v>PF</v>
      </c>
      <c r="E872" t="str">
        <f t="shared" si="53"/>
        <v>05</v>
      </c>
      <c r="F872" t="str">
        <f t="shared" si="54"/>
        <v>04</v>
      </c>
      <c r="G872" t="str">
        <f t="shared" si="55"/>
        <v>17</v>
      </c>
    </row>
    <row r="873" spans="1:7" x14ac:dyDescent="0.2">
      <c r="A873" s="5" t="s">
        <v>1898</v>
      </c>
      <c r="B873" s="5" t="s">
        <v>1899</v>
      </c>
      <c r="C873" s="5"/>
      <c r="D873" t="str">
        <f t="shared" si="52"/>
        <v>PF</v>
      </c>
      <c r="E873" t="str">
        <f t="shared" si="53"/>
        <v>05</v>
      </c>
      <c r="F873" t="str">
        <f t="shared" si="54"/>
        <v>04</v>
      </c>
      <c r="G873" t="str">
        <f t="shared" si="55"/>
        <v>18</v>
      </c>
    </row>
    <row r="874" spans="1:7" x14ac:dyDescent="0.2">
      <c r="A874" s="5" t="s">
        <v>1900</v>
      </c>
      <c r="B874" s="5" t="s">
        <v>1901</v>
      </c>
      <c r="C874" s="5"/>
      <c r="D874" t="str">
        <f t="shared" si="52"/>
        <v>PF</v>
      </c>
      <c r="E874" t="str">
        <f t="shared" si="53"/>
        <v>05</v>
      </c>
      <c r="F874" t="str">
        <f t="shared" si="54"/>
        <v>04</v>
      </c>
      <c r="G874" t="str">
        <f t="shared" si="55"/>
        <v>19</v>
      </c>
    </row>
    <row r="875" spans="1:7" x14ac:dyDescent="0.2">
      <c r="A875" s="5" t="s">
        <v>1902</v>
      </c>
      <c r="B875" s="5" t="s">
        <v>1903</v>
      </c>
      <c r="C875" s="5"/>
      <c r="D875" t="str">
        <f t="shared" si="52"/>
        <v>PF</v>
      </c>
      <c r="E875" t="str">
        <f t="shared" si="53"/>
        <v>05</v>
      </c>
      <c r="F875" t="str">
        <f t="shared" si="54"/>
        <v>04</v>
      </c>
      <c r="G875" t="str">
        <f t="shared" si="55"/>
        <v>20</v>
      </c>
    </row>
    <row r="876" spans="1:7" x14ac:dyDescent="0.2">
      <c r="A876" s="5" t="s">
        <v>1904</v>
      </c>
      <c r="B876" s="5" t="s">
        <v>1905</v>
      </c>
      <c r="C876" s="5"/>
      <c r="D876" t="str">
        <f t="shared" si="52"/>
        <v>PF</v>
      </c>
      <c r="E876" t="str">
        <f t="shared" si="53"/>
        <v>05</v>
      </c>
      <c r="F876" t="str">
        <f t="shared" si="54"/>
        <v>04</v>
      </c>
      <c r="G876" t="str">
        <f t="shared" si="55"/>
        <v>21</v>
      </c>
    </row>
    <row r="877" spans="1:7" x14ac:dyDescent="0.2">
      <c r="A877" s="5" t="s">
        <v>1906</v>
      </c>
      <c r="B877" s="5" t="s">
        <v>1907</v>
      </c>
      <c r="C877" s="5"/>
      <c r="D877" t="str">
        <f t="shared" si="52"/>
        <v>PF</v>
      </c>
      <c r="E877" t="str">
        <f t="shared" si="53"/>
        <v>05</v>
      </c>
      <c r="F877" t="str">
        <f t="shared" si="54"/>
        <v>04</v>
      </c>
      <c r="G877" t="str">
        <f t="shared" si="55"/>
        <v>22</v>
      </c>
    </row>
    <row r="878" spans="1:7" x14ac:dyDescent="0.2">
      <c r="A878" s="5" t="s">
        <v>1908</v>
      </c>
      <c r="B878" s="5" t="s">
        <v>1909</v>
      </c>
      <c r="C878" s="5"/>
      <c r="D878" t="str">
        <f t="shared" si="52"/>
        <v>PF</v>
      </c>
      <c r="E878" t="str">
        <f t="shared" si="53"/>
        <v>05</v>
      </c>
      <c r="F878" t="str">
        <f t="shared" si="54"/>
        <v>04</v>
      </c>
      <c r="G878" t="str">
        <f t="shared" si="55"/>
        <v>23</v>
      </c>
    </row>
    <row r="879" spans="1:7" x14ac:dyDescent="0.2">
      <c r="A879" s="5" t="s">
        <v>1910</v>
      </c>
      <c r="B879" s="5" t="s">
        <v>1911</v>
      </c>
      <c r="C879" s="5"/>
      <c r="D879" t="str">
        <f t="shared" si="52"/>
        <v>PF</v>
      </c>
      <c r="E879" t="str">
        <f t="shared" si="53"/>
        <v>05</v>
      </c>
      <c r="F879" t="str">
        <f t="shared" si="54"/>
        <v>04</v>
      </c>
      <c r="G879" t="str">
        <f t="shared" si="55"/>
        <v>24</v>
      </c>
    </row>
    <row r="880" spans="1:7" x14ac:dyDescent="0.2">
      <c r="A880" s="5" t="s">
        <v>1912</v>
      </c>
      <c r="B880" s="5" t="s">
        <v>1913</v>
      </c>
      <c r="C880" s="5"/>
      <c r="D880" t="str">
        <f t="shared" si="52"/>
        <v>PF</v>
      </c>
      <c r="E880" t="str">
        <f t="shared" si="53"/>
        <v>05</v>
      </c>
      <c r="F880" t="str">
        <f t="shared" si="54"/>
        <v>04</v>
      </c>
      <c r="G880" t="str">
        <f t="shared" si="55"/>
        <v>25</v>
      </c>
    </row>
    <row r="881" spans="1:7" x14ac:dyDescent="0.2">
      <c r="A881" s="5" t="s">
        <v>1914</v>
      </c>
      <c r="B881" s="5" t="s">
        <v>1915</v>
      </c>
      <c r="C881" s="5"/>
      <c r="D881" t="str">
        <f t="shared" si="52"/>
        <v>PF</v>
      </c>
      <c r="E881" t="str">
        <f t="shared" si="53"/>
        <v>05</v>
      </c>
      <c r="F881" t="str">
        <f t="shared" si="54"/>
        <v>04</v>
      </c>
      <c r="G881" t="str">
        <f t="shared" si="55"/>
        <v>26</v>
      </c>
    </row>
    <row r="882" spans="1:7" x14ac:dyDescent="0.2">
      <c r="A882" s="5" t="s">
        <v>1916</v>
      </c>
      <c r="B882" s="5" t="s">
        <v>1917</v>
      </c>
      <c r="C882" s="5"/>
      <c r="D882" t="str">
        <f t="shared" si="52"/>
        <v>PF</v>
      </c>
      <c r="E882" t="str">
        <f t="shared" si="53"/>
        <v>05</v>
      </c>
      <c r="F882" t="str">
        <f t="shared" si="54"/>
        <v>04</v>
      </c>
      <c r="G882" t="str">
        <f t="shared" si="55"/>
        <v>27</v>
      </c>
    </row>
    <row r="883" spans="1:7" x14ac:dyDescent="0.2">
      <c r="A883" s="5" t="s">
        <v>1918</v>
      </c>
      <c r="B883" s="5" t="s">
        <v>1919</v>
      </c>
      <c r="C883" s="5"/>
      <c r="D883" t="str">
        <f t="shared" si="52"/>
        <v>PF</v>
      </c>
      <c r="E883" t="str">
        <f t="shared" si="53"/>
        <v>05</v>
      </c>
      <c r="F883" t="str">
        <f t="shared" si="54"/>
        <v>04</v>
      </c>
      <c r="G883" t="str">
        <f t="shared" si="55"/>
        <v>28</v>
      </c>
    </row>
    <row r="884" spans="1:7" x14ac:dyDescent="0.2">
      <c r="A884" s="5" t="s">
        <v>1920</v>
      </c>
      <c r="B884" s="5" t="s">
        <v>1921</v>
      </c>
      <c r="C884" s="5"/>
      <c r="D884" t="str">
        <f t="shared" si="52"/>
        <v>PF</v>
      </c>
      <c r="E884" t="str">
        <f t="shared" si="53"/>
        <v>05</v>
      </c>
      <c r="F884" t="str">
        <f t="shared" si="54"/>
        <v>04</v>
      </c>
      <c r="G884" t="str">
        <f t="shared" si="55"/>
        <v>29</v>
      </c>
    </row>
    <row r="885" spans="1:7" x14ac:dyDescent="0.2">
      <c r="A885" s="5" t="s">
        <v>1922</v>
      </c>
      <c r="B885" s="5" t="s">
        <v>1923</v>
      </c>
      <c r="C885" s="5"/>
      <c r="D885" t="str">
        <f t="shared" si="52"/>
        <v>PF</v>
      </c>
      <c r="E885" t="str">
        <f t="shared" si="53"/>
        <v>05</v>
      </c>
      <c r="F885" t="str">
        <f t="shared" si="54"/>
        <v>14</v>
      </c>
      <c r="G885" t="str">
        <f t="shared" si="55"/>
        <v>98</v>
      </c>
    </row>
    <row r="886" spans="1:7" x14ac:dyDescent="0.2">
      <c r="A886" s="6" t="s">
        <v>1924</v>
      </c>
      <c r="B886" s="6" t="s">
        <v>1925</v>
      </c>
      <c r="C886" s="6"/>
      <c r="D886" t="str">
        <f t="shared" si="52"/>
        <v>PF</v>
      </c>
      <c r="E886" t="str">
        <f t="shared" si="53"/>
        <v>05</v>
      </c>
      <c r="F886" t="str">
        <f t="shared" si="54"/>
        <v>05</v>
      </c>
      <c r="G886" t="str">
        <f t="shared" si="55"/>
        <v>00</v>
      </c>
    </row>
    <row r="887" spans="1:7" x14ac:dyDescent="0.2">
      <c r="A887" s="6" t="s">
        <v>1926</v>
      </c>
      <c r="B887" s="6" t="s">
        <v>1927</v>
      </c>
      <c r="C887" s="6"/>
      <c r="D887" t="str">
        <f t="shared" si="52"/>
        <v>PF</v>
      </c>
      <c r="E887" t="str">
        <f t="shared" si="53"/>
        <v>05</v>
      </c>
      <c r="F887" t="str">
        <f t="shared" si="54"/>
        <v>01</v>
      </c>
      <c r="G887" t="str">
        <f t="shared" si="55"/>
        <v>21</v>
      </c>
    </row>
    <row r="888" spans="1:7" x14ac:dyDescent="0.2">
      <c r="A888" s="6" t="s">
        <v>1928</v>
      </c>
      <c r="B888" s="6" t="s">
        <v>1929</v>
      </c>
      <c r="C888" s="6"/>
      <c r="D888" t="str">
        <f t="shared" si="52"/>
        <v>PF</v>
      </c>
      <c r="E888" t="str">
        <f t="shared" si="53"/>
        <v>05</v>
      </c>
      <c r="F888" t="str">
        <f t="shared" si="54"/>
        <v>05</v>
      </c>
      <c r="G888" t="str">
        <f t="shared" si="55"/>
        <v>01</v>
      </c>
    </row>
    <row r="889" spans="1:7" x14ac:dyDescent="0.2">
      <c r="A889" s="6" t="s">
        <v>1930</v>
      </c>
      <c r="B889" s="6" t="s">
        <v>1931</v>
      </c>
      <c r="C889" s="6"/>
      <c r="D889" t="str">
        <f t="shared" si="52"/>
        <v>PF</v>
      </c>
      <c r="E889" t="str">
        <f t="shared" si="53"/>
        <v>05</v>
      </c>
      <c r="F889" t="str">
        <f t="shared" si="54"/>
        <v>05</v>
      </c>
      <c r="G889" t="str">
        <f t="shared" si="55"/>
        <v>02</v>
      </c>
    </row>
    <row r="890" spans="1:7" x14ac:dyDescent="0.2">
      <c r="A890" s="6" t="s">
        <v>1932</v>
      </c>
      <c r="B890" s="6" t="s">
        <v>1933</v>
      </c>
      <c r="C890" s="6"/>
      <c r="D890" t="str">
        <f t="shared" si="52"/>
        <v>PF</v>
      </c>
      <c r="E890" t="str">
        <f t="shared" si="53"/>
        <v>05</v>
      </c>
      <c r="F890" t="str">
        <f t="shared" si="54"/>
        <v>05</v>
      </c>
      <c r="G890" t="str">
        <f t="shared" si="55"/>
        <v>03</v>
      </c>
    </row>
    <row r="891" spans="1:7" x14ac:dyDescent="0.2">
      <c r="A891" s="6" t="s">
        <v>1934</v>
      </c>
      <c r="B891" s="6" t="s">
        <v>1935</v>
      </c>
      <c r="C891" s="6"/>
      <c r="D891" t="str">
        <f t="shared" si="52"/>
        <v>PF</v>
      </c>
      <c r="E891" t="str">
        <f t="shared" si="53"/>
        <v>05</v>
      </c>
      <c r="F891" t="str">
        <f t="shared" si="54"/>
        <v>05</v>
      </c>
      <c r="G891" t="str">
        <f t="shared" si="55"/>
        <v>07</v>
      </c>
    </row>
    <row r="892" spans="1:7" x14ac:dyDescent="0.2">
      <c r="A892" s="6" t="s">
        <v>1936</v>
      </c>
      <c r="B892" s="6" t="s">
        <v>1937</v>
      </c>
      <c r="C892" s="6"/>
      <c r="D892" t="str">
        <f t="shared" si="52"/>
        <v>PF</v>
      </c>
      <c r="E892" t="str">
        <f t="shared" si="53"/>
        <v>05</v>
      </c>
      <c r="F892" t="str">
        <f t="shared" si="54"/>
        <v>13</v>
      </c>
      <c r="G892" t="str">
        <f t="shared" si="55"/>
        <v>38</v>
      </c>
    </row>
    <row r="893" spans="1:7" x14ac:dyDescent="0.2">
      <c r="A893" s="6" t="s">
        <v>1938</v>
      </c>
      <c r="B893" s="6" t="s">
        <v>1939</v>
      </c>
      <c r="C893" s="6" t="s">
        <v>1940</v>
      </c>
      <c r="D893" t="str">
        <f t="shared" si="52"/>
        <v>PF</v>
      </c>
      <c r="E893" t="str">
        <f t="shared" si="53"/>
        <v>05</v>
      </c>
      <c r="F893" t="str">
        <f t="shared" si="54"/>
        <v>13</v>
      </c>
      <c r="G893" t="str">
        <f t="shared" si="55"/>
        <v>46</v>
      </c>
    </row>
    <row r="894" spans="1:7" x14ac:dyDescent="0.2">
      <c r="A894" s="6" t="s">
        <v>1941</v>
      </c>
      <c r="B894" s="6" t="s">
        <v>1942</v>
      </c>
      <c r="C894" s="6"/>
      <c r="D894" t="str">
        <f t="shared" si="52"/>
        <v>PF</v>
      </c>
      <c r="E894" t="str">
        <f t="shared" si="53"/>
        <v>05</v>
      </c>
      <c r="F894" t="str">
        <f t="shared" si="54"/>
        <v>13</v>
      </c>
      <c r="G894" t="str">
        <f t="shared" si="55"/>
        <v>54</v>
      </c>
    </row>
    <row r="895" spans="1:7" x14ac:dyDescent="0.2">
      <c r="A895" s="6" t="s">
        <v>1943</v>
      </c>
      <c r="B895" s="6" t="s">
        <v>1944</v>
      </c>
      <c r="C895" s="6"/>
      <c r="D895" t="str">
        <f t="shared" si="52"/>
        <v>PF</v>
      </c>
      <c r="E895" t="str">
        <f t="shared" si="53"/>
        <v>05</v>
      </c>
      <c r="F895" t="str">
        <f t="shared" si="54"/>
        <v>15</v>
      </c>
      <c r="G895" t="str">
        <f t="shared" si="55"/>
        <v>94</v>
      </c>
    </row>
    <row r="896" spans="1:7" x14ac:dyDescent="0.2">
      <c r="A896" s="5" t="s">
        <v>1945</v>
      </c>
      <c r="B896" s="5" t="s">
        <v>1946</v>
      </c>
      <c r="C896" s="5"/>
      <c r="D896" t="str">
        <f t="shared" si="52"/>
        <v>PF</v>
      </c>
      <c r="E896" t="str">
        <f t="shared" si="53"/>
        <v>05</v>
      </c>
      <c r="F896" t="str">
        <f t="shared" si="54"/>
        <v>06</v>
      </c>
      <c r="G896" t="str">
        <f t="shared" si="55"/>
        <v>00</v>
      </c>
    </row>
    <row r="897" spans="1:7" x14ac:dyDescent="0.2">
      <c r="A897" s="5" t="s">
        <v>1947</v>
      </c>
      <c r="B897" s="5" t="s">
        <v>1948</v>
      </c>
      <c r="C897" s="5"/>
      <c r="D897" t="str">
        <f t="shared" si="52"/>
        <v>PF</v>
      </c>
      <c r="E897" t="str">
        <f t="shared" si="53"/>
        <v>05</v>
      </c>
      <c r="F897" t="str">
        <f t="shared" si="54"/>
        <v>06</v>
      </c>
      <c r="G897" t="str">
        <f t="shared" si="55"/>
        <v>12</v>
      </c>
    </row>
    <row r="898" spans="1:7" x14ac:dyDescent="0.2">
      <c r="A898" s="5" t="s">
        <v>1949</v>
      </c>
      <c r="B898" s="5" t="s">
        <v>1950</v>
      </c>
      <c r="C898" s="5"/>
      <c r="D898" t="str">
        <f t="shared" si="52"/>
        <v>PF</v>
      </c>
      <c r="E898" t="str">
        <f t="shared" si="53"/>
        <v>05</v>
      </c>
      <c r="F898" t="str">
        <f t="shared" si="54"/>
        <v>06</v>
      </c>
      <c r="G898" t="str">
        <f t="shared" si="55"/>
        <v>13</v>
      </c>
    </row>
    <row r="899" spans="1:7" x14ac:dyDescent="0.2">
      <c r="A899" s="5" t="s">
        <v>1951</v>
      </c>
      <c r="B899" s="5" t="s">
        <v>1952</v>
      </c>
      <c r="C899" s="5"/>
      <c r="D899" t="str">
        <f t="shared" si="52"/>
        <v>PF</v>
      </c>
      <c r="E899" t="str">
        <f t="shared" si="53"/>
        <v>05</v>
      </c>
      <c r="F899" t="str">
        <f t="shared" si="54"/>
        <v>06</v>
      </c>
      <c r="G899" t="str">
        <f t="shared" si="55"/>
        <v>67</v>
      </c>
    </row>
    <row r="900" spans="1:7" x14ac:dyDescent="0.2">
      <c r="A900" s="5" t="s">
        <v>1953</v>
      </c>
      <c r="B900" s="5" t="s">
        <v>1954</v>
      </c>
      <c r="C900" s="5"/>
      <c r="D900" t="str">
        <f t="shared" ref="D900:D963" si="56">LEFT(A900,2)</f>
        <v>PF</v>
      </c>
      <c r="E900" t="str">
        <f t="shared" ref="E900:E963" si="57">MID(A900,3,2)</f>
        <v>05</v>
      </c>
      <c r="F900" t="str">
        <f t="shared" ref="F900:F963" si="58">MID(A900,5,2)</f>
        <v>06</v>
      </c>
      <c r="G900" t="str">
        <f t="shared" ref="G900:G963" si="59">MID(A900,7,2)</f>
        <v>75</v>
      </c>
    </row>
    <row r="901" spans="1:7" x14ac:dyDescent="0.2">
      <c r="A901" s="5" t="s">
        <v>1955</v>
      </c>
      <c r="B901" s="5" t="s">
        <v>1956</v>
      </c>
      <c r="C901" s="5"/>
      <c r="D901" t="str">
        <f t="shared" si="56"/>
        <v>PF</v>
      </c>
      <c r="E901" t="str">
        <f t="shared" si="57"/>
        <v>05</v>
      </c>
      <c r="F901" t="str">
        <f t="shared" si="58"/>
        <v>06</v>
      </c>
      <c r="G901" t="str">
        <f t="shared" si="59"/>
        <v>76</v>
      </c>
    </row>
    <row r="902" spans="1:7" x14ac:dyDescent="0.2">
      <c r="A902" s="5" t="s">
        <v>1957</v>
      </c>
      <c r="B902" s="5" t="s">
        <v>1958</v>
      </c>
      <c r="C902" s="5"/>
      <c r="D902" t="str">
        <f t="shared" si="56"/>
        <v>PF</v>
      </c>
      <c r="E902" t="str">
        <f t="shared" si="57"/>
        <v>05</v>
      </c>
      <c r="F902" t="str">
        <f t="shared" si="58"/>
        <v>06</v>
      </c>
      <c r="G902" t="str">
        <f t="shared" si="59"/>
        <v>77</v>
      </c>
    </row>
    <row r="903" spans="1:7" x14ac:dyDescent="0.2">
      <c r="A903" s="5" t="s">
        <v>1959</v>
      </c>
      <c r="B903" s="5" t="s">
        <v>1960</v>
      </c>
      <c r="C903" s="5"/>
      <c r="D903" t="str">
        <f t="shared" si="56"/>
        <v>PF</v>
      </c>
      <c r="E903" t="str">
        <f t="shared" si="57"/>
        <v>05</v>
      </c>
      <c r="F903" t="str">
        <f t="shared" si="58"/>
        <v>06</v>
      </c>
      <c r="G903" t="str">
        <f t="shared" si="59"/>
        <v>85</v>
      </c>
    </row>
    <row r="904" spans="1:7" x14ac:dyDescent="0.2">
      <c r="A904" s="6" t="s">
        <v>1961</v>
      </c>
      <c r="B904" s="6" t="s">
        <v>1962</v>
      </c>
      <c r="C904" s="6"/>
      <c r="D904" t="str">
        <f t="shared" si="56"/>
        <v>PF</v>
      </c>
      <c r="E904" t="str">
        <f t="shared" si="57"/>
        <v>05</v>
      </c>
      <c r="F904" t="str">
        <f t="shared" si="58"/>
        <v>07</v>
      </c>
      <c r="G904" t="str">
        <f t="shared" si="59"/>
        <v>00</v>
      </c>
    </row>
    <row r="905" spans="1:7" x14ac:dyDescent="0.2">
      <c r="A905" s="6" t="s">
        <v>1963</v>
      </c>
      <c r="B905" s="6" t="s">
        <v>1964</v>
      </c>
      <c r="C905" s="6"/>
      <c r="D905" t="str">
        <f t="shared" si="56"/>
        <v>PF</v>
      </c>
      <c r="E905" t="str">
        <f t="shared" si="57"/>
        <v>05</v>
      </c>
      <c r="F905" t="str">
        <f t="shared" si="58"/>
        <v>06</v>
      </c>
      <c r="G905" t="str">
        <f t="shared" si="59"/>
        <v>54</v>
      </c>
    </row>
    <row r="906" spans="1:7" x14ac:dyDescent="0.2">
      <c r="A906" s="6" t="s">
        <v>1965</v>
      </c>
      <c r="B906" s="6" t="s">
        <v>1966</v>
      </c>
      <c r="C906" s="6"/>
      <c r="D906" t="str">
        <f t="shared" si="56"/>
        <v>PF</v>
      </c>
      <c r="E906" t="str">
        <f t="shared" si="57"/>
        <v>05</v>
      </c>
      <c r="F906" t="str">
        <f t="shared" si="58"/>
        <v>06</v>
      </c>
      <c r="G906" t="str">
        <f t="shared" si="59"/>
        <v>55</v>
      </c>
    </row>
    <row r="907" spans="1:7" x14ac:dyDescent="0.2">
      <c r="A907" s="6" t="s">
        <v>1967</v>
      </c>
      <c r="B907" s="6" t="s">
        <v>1968</v>
      </c>
      <c r="C907" s="6"/>
      <c r="D907" t="str">
        <f t="shared" si="56"/>
        <v>PF</v>
      </c>
      <c r="E907" t="str">
        <f t="shared" si="57"/>
        <v>05</v>
      </c>
      <c r="F907" t="str">
        <f t="shared" si="58"/>
        <v>07</v>
      </c>
      <c r="G907" t="str">
        <f t="shared" si="59"/>
        <v>01</v>
      </c>
    </row>
    <row r="908" spans="1:7" x14ac:dyDescent="0.2">
      <c r="A908" s="6" t="s">
        <v>1969</v>
      </c>
      <c r="B908" s="6" t="s">
        <v>1970</v>
      </c>
      <c r="C908" s="6"/>
      <c r="D908" t="str">
        <f t="shared" si="56"/>
        <v>PF</v>
      </c>
      <c r="E908" t="str">
        <f t="shared" si="57"/>
        <v>05</v>
      </c>
      <c r="F908" t="str">
        <f t="shared" si="58"/>
        <v>07</v>
      </c>
      <c r="G908" t="str">
        <f t="shared" si="59"/>
        <v>02</v>
      </c>
    </row>
    <row r="909" spans="1:7" x14ac:dyDescent="0.2">
      <c r="A909" s="6" t="s">
        <v>1971</v>
      </c>
      <c r="B909" s="6" t="s">
        <v>1972</v>
      </c>
      <c r="C909" s="6"/>
      <c r="D909" t="str">
        <f t="shared" si="56"/>
        <v>PF</v>
      </c>
      <c r="E909" t="str">
        <f t="shared" si="57"/>
        <v>05</v>
      </c>
      <c r="F909" t="str">
        <f t="shared" si="58"/>
        <v>07</v>
      </c>
      <c r="G909" t="str">
        <f t="shared" si="59"/>
        <v>07</v>
      </c>
    </row>
    <row r="910" spans="1:7" x14ac:dyDescent="0.2">
      <c r="A910" s="6" t="s">
        <v>1973</v>
      </c>
      <c r="B910" s="6" t="s">
        <v>1974</v>
      </c>
      <c r="C910" s="6"/>
      <c r="D910" t="str">
        <f t="shared" si="56"/>
        <v>PF</v>
      </c>
      <c r="E910" t="str">
        <f t="shared" si="57"/>
        <v>05</v>
      </c>
      <c r="F910" t="str">
        <f t="shared" si="58"/>
        <v>07</v>
      </c>
      <c r="G910" t="str">
        <f t="shared" si="59"/>
        <v>09</v>
      </c>
    </row>
    <row r="911" spans="1:7" x14ac:dyDescent="0.2">
      <c r="A911" s="6" t="s">
        <v>1975</v>
      </c>
      <c r="B911" s="6" t="s">
        <v>1976</v>
      </c>
      <c r="C911" s="6"/>
      <c r="D911" t="str">
        <f t="shared" si="56"/>
        <v>PF</v>
      </c>
      <c r="E911" t="str">
        <f t="shared" si="57"/>
        <v>05</v>
      </c>
      <c r="F911" t="str">
        <f t="shared" si="58"/>
        <v>07</v>
      </c>
      <c r="G911" t="str">
        <f t="shared" si="59"/>
        <v>11</v>
      </c>
    </row>
    <row r="912" spans="1:7" x14ac:dyDescent="0.2">
      <c r="A912" s="6" t="s">
        <v>1977</v>
      </c>
      <c r="B912" s="6" t="s">
        <v>1978</v>
      </c>
      <c r="C912" s="6"/>
      <c r="D912" t="str">
        <f t="shared" si="56"/>
        <v>PF</v>
      </c>
      <c r="E912" t="str">
        <f t="shared" si="57"/>
        <v>05</v>
      </c>
      <c r="F912" t="str">
        <f t="shared" si="58"/>
        <v>07</v>
      </c>
      <c r="G912" t="str">
        <f t="shared" si="59"/>
        <v>12</v>
      </c>
    </row>
    <row r="913" spans="1:7" x14ac:dyDescent="0.2">
      <c r="A913" s="6" t="s">
        <v>1979</v>
      </c>
      <c r="B913" s="6" t="s">
        <v>1980</v>
      </c>
      <c r="C913" s="6"/>
      <c r="D913" t="str">
        <f t="shared" si="56"/>
        <v>PF</v>
      </c>
      <c r="E913" t="str">
        <f t="shared" si="57"/>
        <v>05</v>
      </c>
      <c r="F913" t="str">
        <f t="shared" si="58"/>
        <v>07</v>
      </c>
      <c r="G913" t="str">
        <f t="shared" si="59"/>
        <v>13</v>
      </c>
    </row>
    <row r="914" spans="1:7" x14ac:dyDescent="0.2">
      <c r="A914" s="6" t="s">
        <v>1981</v>
      </c>
      <c r="B914" s="6" t="s">
        <v>1982</v>
      </c>
      <c r="C914" s="6"/>
      <c r="D914" t="str">
        <f t="shared" si="56"/>
        <v>PF</v>
      </c>
      <c r="E914" t="str">
        <f t="shared" si="57"/>
        <v>05</v>
      </c>
      <c r="F914" t="str">
        <f t="shared" si="58"/>
        <v>07</v>
      </c>
      <c r="G914" t="str">
        <f t="shared" si="59"/>
        <v>14</v>
      </c>
    </row>
    <row r="915" spans="1:7" x14ac:dyDescent="0.2">
      <c r="A915" s="6" t="s">
        <v>1983</v>
      </c>
      <c r="B915" s="6" t="s">
        <v>1984</v>
      </c>
      <c r="C915" s="6"/>
      <c r="D915" t="str">
        <f t="shared" si="56"/>
        <v>PF</v>
      </c>
      <c r="E915" t="str">
        <f t="shared" si="57"/>
        <v>05</v>
      </c>
      <c r="F915" t="str">
        <f t="shared" si="58"/>
        <v>07</v>
      </c>
      <c r="G915" t="str">
        <f t="shared" si="59"/>
        <v>15</v>
      </c>
    </row>
    <row r="916" spans="1:7" x14ac:dyDescent="0.2">
      <c r="A916" s="6" t="s">
        <v>1985</v>
      </c>
      <c r="B916" s="6" t="s">
        <v>1986</v>
      </c>
      <c r="C916" s="6"/>
      <c r="D916" t="str">
        <f t="shared" si="56"/>
        <v>PF</v>
      </c>
      <c r="E916" t="str">
        <f t="shared" si="57"/>
        <v>05</v>
      </c>
      <c r="F916" t="str">
        <f t="shared" si="58"/>
        <v>07</v>
      </c>
      <c r="G916" t="str">
        <f t="shared" si="59"/>
        <v>16</v>
      </c>
    </row>
    <row r="917" spans="1:7" x14ac:dyDescent="0.2">
      <c r="A917" s="6" t="s">
        <v>1987</v>
      </c>
      <c r="B917" s="6" t="s">
        <v>1988</v>
      </c>
      <c r="C917" s="6"/>
      <c r="D917" t="str">
        <f t="shared" si="56"/>
        <v>PF</v>
      </c>
      <c r="E917" t="str">
        <f t="shared" si="57"/>
        <v>05</v>
      </c>
      <c r="F917" t="str">
        <f t="shared" si="58"/>
        <v>07</v>
      </c>
      <c r="G917" t="str">
        <f t="shared" si="59"/>
        <v>17</v>
      </c>
    </row>
    <row r="918" spans="1:7" x14ac:dyDescent="0.2">
      <c r="A918" s="6" t="s">
        <v>1989</v>
      </c>
      <c r="B918" s="6" t="s">
        <v>1990</v>
      </c>
      <c r="C918" s="6"/>
      <c r="D918" t="str">
        <f t="shared" si="56"/>
        <v>PF</v>
      </c>
      <c r="E918" t="str">
        <f t="shared" si="57"/>
        <v>05</v>
      </c>
      <c r="F918" t="str">
        <f t="shared" si="58"/>
        <v>07</v>
      </c>
      <c r="G918" t="str">
        <f t="shared" si="59"/>
        <v>18</v>
      </c>
    </row>
    <row r="919" spans="1:7" x14ac:dyDescent="0.2">
      <c r="A919" s="6" t="s">
        <v>1991</v>
      </c>
      <c r="B919" s="6" t="s">
        <v>1992</v>
      </c>
      <c r="C919" s="6"/>
      <c r="D919" t="str">
        <f t="shared" si="56"/>
        <v>PF</v>
      </c>
      <c r="E919" t="str">
        <f t="shared" si="57"/>
        <v>05</v>
      </c>
      <c r="F919" t="str">
        <f t="shared" si="58"/>
        <v>51</v>
      </c>
      <c r="G919" t="str">
        <f t="shared" si="59"/>
        <v>95</v>
      </c>
    </row>
    <row r="920" spans="1:7" x14ac:dyDescent="0.2">
      <c r="A920" s="5" t="s">
        <v>1993</v>
      </c>
      <c r="B920" s="5" t="s">
        <v>1994</v>
      </c>
      <c r="C920" s="5"/>
      <c r="D920" t="str">
        <f t="shared" si="56"/>
        <v>PF</v>
      </c>
      <c r="E920" t="str">
        <f t="shared" si="57"/>
        <v>05</v>
      </c>
      <c r="F920" t="str">
        <f t="shared" si="58"/>
        <v>06</v>
      </c>
      <c r="G920" t="str">
        <f t="shared" si="59"/>
        <v>72</v>
      </c>
    </row>
    <row r="921" spans="1:7" ht="29" x14ac:dyDescent="0.2">
      <c r="A921" s="5" t="s">
        <v>1995</v>
      </c>
      <c r="B921" s="5" t="s">
        <v>1996</v>
      </c>
      <c r="C921" s="5"/>
      <c r="D921" t="str">
        <f t="shared" si="56"/>
        <v>PF</v>
      </c>
      <c r="E921" t="str">
        <f t="shared" si="57"/>
        <v>0F</v>
      </c>
      <c r="F921" t="str">
        <f t="shared" si="58"/>
        <v>02</v>
      </c>
      <c r="G921" t="str">
        <f t="shared" si="59"/>
        <v>15</v>
      </c>
    </row>
    <row r="922" spans="1:7" x14ac:dyDescent="0.2">
      <c r="A922" s="6" t="s">
        <v>1997</v>
      </c>
      <c r="B922" s="6" t="s">
        <v>1998</v>
      </c>
      <c r="C922" s="6"/>
      <c r="D922" t="str">
        <f t="shared" si="56"/>
        <v>PF</v>
      </c>
      <c r="E922" t="str">
        <f t="shared" si="57"/>
        <v>05</v>
      </c>
      <c r="F922" t="str">
        <f t="shared" si="58"/>
        <v>06</v>
      </c>
      <c r="G922" t="str">
        <f t="shared" si="59"/>
        <v>73</v>
      </c>
    </row>
    <row r="923" spans="1:7" ht="29" x14ac:dyDescent="0.2">
      <c r="A923" s="6" t="s">
        <v>1999</v>
      </c>
      <c r="B923" s="6" t="s">
        <v>2000</v>
      </c>
      <c r="C923" s="6"/>
      <c r="D923" t="str">
        <f t="shared" si="56"/>
        <v>PF</v>
      </c>
      <c r="E923" t="str">
        <f t="shared" si="57"/>
        <v>05</v>
      </c>
      <c r="F923" t="str">
        <f t="shared" si="58"/>
        <v>06</v>
      </c>
      <c r="G923" t="str">
        <f t="shared" si="59"/>
        <v>74</v>
      </c>
    </row>
    <row r="924" spans="1:7" x14ac:dyDescent="0.2">
      <c r="A924" s="5" t="s">
        <v>2001</v>
      </c>
      <c r="B924" s="5" t="s">
        <v>2002</v>
      </c>
      <c r="C924" s="5"/>
      <c r="D924" t="str">
        <f t="shared" si="56"/>
        <v>PF</v>
      </c>
      <c r="E924" t="str">
        <f t="shared" si="57"/>
        <v>05</v>
      </c>
      <c r="F924" t="str">
        <f t="shared" si="58"/>
        <v>07</v>
      </c>
      <c r="G924" t="str">
        <f t="shared" si="59"/>
        <v>20</v>
      </c>
    </row>
    <row r="925" spans="1:7" x14ac:dyDescent="0.2">
      <c r="A925" s="5" t="s">
        <v>2003</v>
      </c>
      <c r="B925" s="5" t="s">
        <v>2004</v>
      </c>
      <c r="C925" s="5"/>
      <c r="D925" t="str">
        <f t="shared" si="56"/>
        <v>PF</v>
      </c>
      <c r="E925" t="str">
        <f t="shared" si="57"/>
        <v>05</v>
      </c>
      <c r="F925" t="str">
        <f t="shared" si="58"/>
        <v>07</v>
      </c>
      <c r="G925" t="str">
        <f t="shared" si="59"/>
        <v>21</v>
      </c>
    </row>
    <row r="926" spans="1:7" x14ac:dyDescent="0.2">
      <c r="A926" s="5" t="s">
        <v>2005</v>
      </c>
      <c r="B926" s="5" t="s">
        <v>2006</v>
      </c>
      <c r="C926" s="5"/>
      <c r="D926" t="str">
        <f t="shared" si="56"/>
        <v>PF</v>
      </c>
      <c r="E926" t="str">
        <f t="shared" si="57"/>
        <v>05</v>
      </c>
      <c r="F926" t="str">
        <f t="shared" si="58"/>
        <v>07</v>
      </c>
      <c r="G926" t="str">
        <f t="shared" si="59"/>
        <v>22</v>
      </c>
    </row>
    <row r="927" spans="1:7" x14ac:dyDescent="0.2">
      <c r="A927" s="7"/>
      <c r="B927" s="7" t="s">
        <v>2007</v>
      </c>
      <c r="C927" s="6"/>
      <c r="D927" t="str">
        <f t="shared" si="56"/>
        <v/>
      </c>
      <c r="E927" t="str">
        <f t="shared" si="57"/>
        <v/>
      </c>
      <c r="F927" t="str">
        <f t="shared" si="58"/>
        <v/>
      </c>
      <c r="G927" t="str">
        <f t="shared" si="59"/>
        <v/>
      </c>
    </row>
    <row r="928" spans="1:7" x14ac:dyDescent="0.2">
      <c r="A928" s="6" t="s">
        <v>2008</v>
      </c>
      <c r="B928" s="6" t="s">
        <v>2009</v>
      </c>
      <c r="C928" s="6"/>
      <c r="D928" t="str">
        <f t="shared" si="56"/>
        <v>PF</v>
      </c>
      <c r="E928" t="str">
        <f t="shared" si="57"/>
        <v>05</v>
      </c>
      <c r="F928" t="str">
        <f t="shared" si="58"/>
        <v>00</v>
      </c>
      <c r="G928" t="str">
        <f t="shared" si="59"/>
        <v>64</v>
      </c>
    </row>
    <row r="929" spans="1:7" x14ac:dyDescent="0.2">
      <c r="A929" s="6" t="s">
        <v>2010</v>
      </c>
      <c r="B929" s="6" t="s">
        <v>2011</v>
      </c>
      <c r="C929" s="6"/>
      <c r="D929" t="str">
        <f t="shared" si="56"/>
        <v>PF</v>
      </c>
      <c r="E929" t="str">
        <f t="shared" si="57"/>
        <v>05</v>
      </c>
      <c r="F929" t="str">
        <f t="shared" si="58"/>
        <v>08</v>
      </c>
      <c r="G929" t="str">
        <f t="shared" si="59"/>
        <v>01</v>
      </c>
    </row>
    <row r="930" spans="1:7" x14ac:dyDescent="0.2">
      <c r="A930" s="6" t="s">
        <v>2012</v>
      </c>
      <c r="B930" s="6" t="s">
        <v>2013</v>
      </c>
      <c r="C930" s="6"/>
      <c r="D930" t="str">
        <f t="shared" si="56"/>
        <v>PF</v>
      </c>
      <c r="E930" t="str">
        <f t="shared" si="57"/>
        <v>05</v>
      </c>
      <c r="F930" t="str">
        <f t="shared" si="58"/>
        <v>08</v>
      </c>
      <c r="G930" t="str">
        <f t="shared" si="59"/>
        <v>02</v>
      </c>
    </row>
    <row r="931" spans="1:7" ht="29" x14ac:dyDescent="0.2">
      <c r="A931" s="6" t="s">
        <v>2014</v>
      </c>
      <c r="B931" s="6" t="s">
        <v>2015</v>
      </c>
      <c r="C931" s="6"/>
      <c r="D931" t="str">
        <f t="shared" si="56"/>
        <v>PF</v>
      </c>
      <c r="E931" t="str">
        <f t="shared" si="57"/>
        <v>05</v>
      </c>
      <c r="F931" t="str">
        <f t="shared" si="58"/>
        <v>08</v>
      </c>
      <c r="G931" t="str">
        <f t="shared" si="59"/>
        <v>06</v>
      </c>
    </row>
    <row r="932" spans="1:7" x14ac:dyDescent="0.2">
      <c r="A932" s="6" t="s">
        <v>2016</v>
      </c>
      <c r="B932" s="6" t="s">
        <v>2017</v>
      </c>
      <c r="C932" s="6"/>
      <c r="D932" t="str">
        <f t="shared" si="56"/>
        <v>PF</v>
      </c>
      <c r="E932" t="str">
        <f t="shared" si="57"/>
        <v>05</v>
      </c>
      <c r="F932" t="str">
        <f t="shared" si="58"/>
        <v>08</v>
      </c>
      <c r="G932" t="str">
        <f t="shared" si="59"/>
        <v>07</v>
      </c>
    </row>
    <row r="933" spans="1:7" x14ac:dyDescent="0.2">
      <c r="A933" s="5" t="s">
        <v>2018</v>
      </c>
      <c r="B933" s="5" t="s">
        <v>2019</v>
      </c>
      <c r="C933" s="5"/>
      <c r="D933" t="str">
        <f t="shared" si="56"/>
        <v>PF</v>
      </c>
      <c r="E933" t="str">
        <f t="shared" si="57"/>
        <v>05</v>
      </c>
      <c r="F933" t="str">
        <f t="shared" si="58"/>
        <v>09</v>
      </c>
      <c r="G933" t="str">
        <f t="shared" si="59"/>
        <v>00</v>
      </c>
    </row>
    <row r="934" spans="1:7" x14ac:dyDescent="0.2">
      <c r="A934" s="5" t="s">
        <v>2020</v>
      </c>
      <c r="B934" s="5" t="s">
        <v>2021</v>
      </c>
      <c r="C934" s="5"/>
      <c r="D934" t="str">
        <f t="shared" si="56"/>
        <v>PF</v>
      </c>
      <c r="E934" t="str">
        <f t="shared" si="57"/>
        <v>05</v>
      </c>
      <c r="F934" t="str">
        <f t="shared" si="58"/>
        <v>09</v>
      </c>
      <c r="G934" t="str">
        <f t="shared" si="59"/>
        <v>01</v>
      </c>
    </row>
    <row r="935" spans="1:7" x14ac:dyDescent="0.2">
      <c r="A935" s="5" t="s">
        <v>2022</v>
      </c>
      <c r="B935" s="5" t="s">
        <v>2023</v>
      </c>
      <c r="C935" s="5"/>
      <c r="D935" t="str">
        <f t="shared" si="56"/>
        <v>PF</v>
      </c>
      <c r="E935" t="str">
        <f t="shared" si="57"/>
        <v>05</v>
      </c>
      <c r="F935" t="str">
        <f t="shared" si="58"/>
        <v>09</v>
      </c>
      <c r="G935" t="str">
        <f t="shared" si="59"/>
        <v>02</v>
      </c>
    </row>
    <row r="936" spans="1:7" x14ac:dyDescent="0.2">
      <c r="A936" s="5" t="s">
        <v>2024</v>
      </c>
      <c r="B936" s="5" t="s">
        <v>2025</v>
      </c>
      <c r="C936" s="5"/>
      <c r="D936" t="str">
        <f t="shared" si="56"/>
        <v>PF</v>
      </c>
      <c r="E936" t="str">
        <f t="shared" si="57"/>
        <v>05</v>
      </c>
      <c r="F936" t="str">
        <f t="shared" si="58"/>
        <v>09</v>
      </c>
      <c r="G936" t="str">
        <f t="shared" si="59"/>
        <v>03</v>
      </c>
    </row>
    <row r="937" spans="1:7" x14ac:dyDescent="0.2">
      <c r="A937" s="5" t="s">
        <v>2026</v>
      </c>
      <c r="B937" s="5" t="s">
        <v>2027</v>
      </c>
      <c r="C937" s="5"/>
      <c r="D937" t="str">
        <f t="shared" si="56"/>
        <v>PF</v>
      </c>
      <c r="E937" t="str">
        <f t="shared" si="57"/>
        <v>05</v>
      </c>
      <c r="F937" t="str">
        <f t="shared" si="58"/>
        <v>09</v>
      </c>
      <c r="G937" t="str">
        <f t="shared" si="59"/>
        <v>04</v>
      </c>
    </row>
    <row r="938" spans="1:7" x14ac:dyDescent="0.2">
      <c r="A938" s="5" t="s">
        <v>2028</v>
      </c>
      <c r="B938" s="5" t="s">
        <v>2029</v>
      </c>
      <c r="C938" s="5"/>
      <c r="D938" t="str">
        <f t="shared" si="56"/>
        <v>PF</v>
      </c>
      <c r="E938" t="str">
        <f t="shared" si="57"/>
        <v>05</v>
      </c>
      <c r="F938" t="str">
        <f t="shared" si="58"/>
        <v>09</v>
      </c>
      <c r="G938" t="str">
        <f t="shared" si="59"/>
        <v>08</v>
      </c>
    </row>
    <row r="939" spans="1:7" x14ac:dyDescent="0.2">
      <c r="A939" s="5" t="s">
        <v>2030</v>
      </c>
      <c r="B939" s="5" t="s">
        <v>2031</v>
      </c>
      <c r="C939" s="5"/>
      <c r="D939" t="str">
        <f t="shared" si="56"/>
        <v>PF</v>
      </c>
      <c r="E939" t="str">
        <f t="shared" si="57"/>
        <v>05</v>
      </c>
      <c r="F939" t="str">
        <f t="shared" si="58"/>
        <v>09</v>
      </c>
      <c r="G939" t="str">
        <f t="shared" si="59"/>
        <v>09</v>
      </c>
    </row>
    <row r="940" spans="1:7" ht="29" x14ac:dyDescent="0.2">
      <c r="A940" s="5" t="s">
        <v>2032</v>
      </c>
      <c r="B940" s="5" t="s">
        <v>2033</v>
      </c>
      <c r="C940" s="5"/>
      <c r="D940" t="str">
        <f t="shared" si="56"/>
        <v>PF</v>
      </c>
      <c r="E940" t="str">
        <f t="shared" si="57"/>
        <v>05</v>
      </c>
      <c r="F940" t="str">
        <f t="shared" si="58"/>
        <v>16</v>
      </c>
      <c r="G940" t="str">
        <f t="shared" si="59"/>
        <v>90</v>
      </c>
    </row>
    <row r="941" spans="1:7" ht="29" x14ac:dyDescent="0.2">
      <c r="A941" s="5" t="s">
        <v>2034</v>
      </c>
      <c r="B941" s="5" t="s">
        <v>2035</v>
      </c>
      <c r="C941" s="5"/>
      <c r="D941" t="str">
        <f t="shared" si="56"/>
        <v>PF</v>
      </c>
      <c r="E941" t="str">
        <f t="shared" si="57"/>
        <v>05</v>
      </c>
      <c r="F941" t="str">
        <f t="shared" si="58"/>
        <v>16</v>
      </c>
      <c r="G941" t="str">
        <f t="shared" si="59"/>
        <v>98</v>
      </c>
    </row>
    <row r="942" spans="1:7" ht="29" x14ac:dyDescent="0.2">
      <c r="A942" s="5" t="s">
        <v>2036</v>
      </c>
      <c r="B942" s="5" t="s">
        <v>2037</v>
      </c>
      <c r="C942" s="5"/>
      <c r="D942" t="str">
        <f t="shared" si="56"/>
        <v>PF</v>
      </c>
      <c r="E942" t="str">
        <f t="shared" si="57"/>
        <v>05</v>
      </c>
      <c r="F942" t="str">
        <f t="shared" si="58"/>
        <v>17</v>
      </c>
      <c r="G942" t="str">
        <f t="shared" si="59"/>
        <v>06</v>
      </c>
    </row>
    <row r="943" spans="1:7" ht="29" x14ac:dyDescent="0.2">
      <c r="A943" s="5" t="s">
        <v>2038</v>
      </c>
      <c r="B943" s="5" t="s">
        <v>2039</v>
      </c>
      <c r="C943" s="5"/>
      <c r="D943" t="str">
        <f t="shared" si="56"/>
        <v>PF</v>
      </c>
      <c r="E943" t="str">
        <f t="shared" si="57"/>
        <v>05</v>
      </c>
      <c r="F943" t="str">
        <f t="shared" si="58"/>
        <v>17</v>
      </c>
      <c r="G943" t="str">
        <f t="shared" si="59"/>
        <v>14</v>
      </c>
    </row>
    <row r="944" spans="1:7" x14ac:dyDescent="0.2">
      <c r="A944" s="5" t="s">
        <v>2040</v>
      </c>
      <c r="B944" s="5" t="s">
        <v>2041</v>
      </c>
      <c r="C944" s="5"/>
      <c r="D944" t="str">
        <f t="shared" si="56"/>
        <v>PF</v>
      </c>
      <c r="E944" t="str">
        <f t="shared" si="57"/>
        <v>05</v>
      </c>
      <c r="F944" t="str">
        <f t="shared" si="58"/>
        <v>17</v>
      </c>
      <c r="G944" t="str">
        <f t="shared" si="59"/>
        <v>22</v>
      </c>
    </row>
    <row r="945" spans="1:7" x14ac:dyDescent="0.2">
      <c r="A945" s="5" t="s">
        <v>2042</v>
      </c>
      <c r="B945" s="5" t="s">
        <v>2043</v>
      </c>
      <c r="C945" s="5"/>
      <c r="D945" t="str">
        <f t="shared" si="56"/>
        <v>PF</v>
      </c>
      <c r="E945" t="str">
        <f t="shared" si="57"/>
        <v>05</v>
      </c>
      <c r="F945" t="str">
        <f t="shared" si="58"/>
        <v>17</v>
      </c>
      <c r="G945" t="str">
        <f t="shared" si="59"/>
        <v>30</v>
      </c>
    </row>
    <row r="946" spans="1:7" x14ac:dyDescent="0.2">
      <c r="A946" s="6" t="s">
        <v>2044</v>
      </c>
      <c r="B946" s="6" t="s">
        <v>2045</v>
      </c>
      <c r="C946" s="6"/>
      <c r="D946" t="str">
        <f t="shared" si="56"/>
        <v>PF</v>
      </c>
      <c r="E946" t="str">
        <f t="shared" si="57"/>
        <v>05</v>
      </c>
      <c r="F946" t="str">
        <f t="shared" si="58"/>
        <v>10</v>
      </c>
      <c r="G946" t="str">
        <f t="shared" si="59"/>
        <v>00</v>
      </c>
    </row>
    <row r="947" spans="1:7" x14ac:dyDescent="0.2">
      <c r="A947" s="6" t="s">
        <v>2046</v>
      </c>
      <c r="B947" s="6" t="s">
        <v>2047</v>
      </c>
      <c r="C947" s="6"/>
      <c r="D947" t="str">
        <f t="shared" si="56"/>
        <v>PF</v>
      </c>
      <c r="E947" t="str">
        <f t="shared" si="57"/>
        <v>05</v>
      </c>
      <c r="F947" t="str">
        <f t="shared" si="58"/>
        <v>10</v>
      </c>
      <c r="G947" t="str">
        <f t="shared" si="59"/>
        <v>04</v>
      </c>
    </row>
    <row r="948" spans="1:7" x14ac:dyDescent="0.2">
      <c r="A948" s="5" t="s">
        <v>2048</v>
      </c>
      <c r="B948" s="5" t="s">
        <v>2049</v>
      </c>
      <c r="C948" s="5"/>
      <c r="D948" t="str">
        <f t="shared" si="56"/>
        <v>PF</v>
      </c>
      <c r="E948" t="str">
        <f t="shared" si="57"/>
        <v>05</v>
      </c>
      <c r="F948" t="str">
        <f t="shared" si="58"/>
        <v>11</v>
      </c>
      <c r="G948" t="str">
        <f t="shared" si="59"/>
        <v>00</v>
      </c>
    </row>
    <row r="949" spans="1:7" x14ac:dyDescent="0.2">
      <c r="A949" s="5" t="s">
        <v>2050</v>
      </c>
      <c r="B949" s="5" t="s">
        <v>2051</v>
      </c>
      <c r="C949" s="5"/>
      <c r="D949" t="str">
        <f t="shared" si="56"/>
        <v>PF</v>
      </c>
      <c r="E949" t="str">
        <f t="shared" si="57"/>
        <v>05</v>
      </c>
      <c r="F949" t="str">
        <f t="shared" si="58"/>
        <v>00</v>
      </c>
      <c r="G949" t="str">
        <f t="shared" si="59"/>
        <v>12</v>
      </c>
    </row>
    <row r="950" spans="1:7" x14ac:dyDescent="0.2">
      <c r="A950" s="5" t="s">
        <v>2052</v>
      </c>
      <c r="B950" s="5" t="s">
        <v>2053</v>
      </c>
      <c r="C950" s="5"/>
      <c r="D950" t="str">
        <f t="shared" si="56"/>
        <v>PF</v>
      </c>
      <c r="E950" t="str">
        <f t="shared" si="57"/>
        <v>05</v>
      </c>
      <c r="F950" t="str">
        <f t="shared" si="58"/>
        <v>06</v>
      </c>
      <c r="G950" t="str">
        <f t="shared" si="59"/>
        <v>71</v>
      </c>
    </row>
    <row r="951" spans="1:7" x14ac:dyDescent="0.2">
      <c r="A951" s="5" t="s">
        <v>2054</v>
      </c>
      <c r="B951" s="5" t="s">
        <v>2055</v>
      </c>
      <c r="C951" s="5"/>
      <c r="D951" t="str">
        <f t="shared" si="56"/>
        <v>PF</v>
      </c>
      <c r="E951" t="str">
        <f t="shared" si="57"/>
        <v>05</v>
      </c>
      <c r="F951" t="str">
        <f t="shared" si="58"/>
        <v>06</v>
      </c>
      <c r="G951" t="str">
        <f t="shared" si="59"/>
        <v>86</v>
      </c>
    </row>
    <row r="952" spans="1:7" x14ac:dyDescent="0.2">
      <c r="A952" s="5" t="s">
        <v>2056</v>
      </c>
      <c r="B952" s="5" t="s">
        <v>2057</v>
      </c>
      <c r="C952" s="5"/>
      <c r="D952" t="str">
        <f t="shared" si="56"/>
        <v>PF</v>
      </c>
      <c r="E952" t="str">
        <f t="shared" si="57"/>
        <v>05</v>
      </c>
      <c r="F952" t="str">
        <f t="shared" si="58"/>
        <v>06</v>
      </c>
      <c r="G952" t="str">
        <f t="shared" si="59"/>
        <v>87</v>
      </c>
    </row>
    <row r="953" spans="1:7" x14ac:dyDescent="0.2">
      <c r="A953" s="5" t="s">
        <v>2058</v>
      </c>
      <c r="B953" s="5" t="s">
        <v>2059</v>
      </c>
      <c r="C953" s="5"/>
      <c r="D953" t="str">
        <f t="shared" si="56"/>
        <v>PF</v>
      </c>
      <c r="E953" t="str">
        <f t="shared" si="57"/>
        <v>05</v>
      </c>
      <c r="F953" t="str">
        <f t="shared" si="58"/>
        <v>11</v>
      </c>
      <c r="G953" t="str">
        <f t="shared" si="59"/>
        <v>01</v>
      </c>
    </row>
    <row r="954" spans="1:7" x14ac:dyDescent="0.2">
      <c r="A954" s="5" t="s">
        <v>2060</v>
      </c>
      <c r="B954" s="5" t="s">
        <v>2061</v>
      </c>
      <c r="C954" s="5"/>
      <c r="D954" t="str">
        <f t="shared" si="56"/>
        <v>PF</v>
      </c>
      <c r="E954" t="str">
        <f t="shared" si="57"/>
        <v>05</v>
      </c>
      <c r="F954" t="str">
        <f t="shared" si="58"/>
        <v>11</v>
      </c>
      <c r="G954" t="str">
        <f t="shared" si="59"/>
        <v>02</v>
      </c>
    </row>
    <row r="955" spans="1:7" x14ac:dyDescent="0.2">
      <c r="A955" s="5" t="s">
        <v>2062</v>
      </c>
      <c r="B955" s="5" t="s">
        <v>2063</v>
      </c>
      <c r="C955" s="5"/>
      <c r="D955" t="str">
        <f t="shared" si="56"/>
        <v>PF</v>
      </c>
      <c r="E955" t="str">
        <f t="shared" si="57"/>
        <v>05</v>
      </c>
      <c r="F955" t="str">
        <f t="shared" si="58"/>
        <v>11</v>
      </c>
      <c r="G955" t="str">
        <f t="shared" si="59"/>
        <v>03</v>
      </c>
    </row>
    <row r="956" spans="1:7" x14ac:dyDescent="0.2">
      <c r="A956" s="5" t="s">
        <v>2064</v>
      </c>
      <c r="B956" s="5" t="s">
        <v>2065</v>
      </c>
      <c r="C956" s="5"/>
      <c r="D956" t="str">
        <f t="shared" si="56"/>
        <v>PF</v>
      </c>
      <c r="E956" t="str">
        <f t="shared" si="57"/>
        <v>05</v>
      </c>
      <c r="F956" t="str">
        <f t="shared" si="58"/>
        <v>11</v>
      </c>
      <c r="G956" t="str">
        <f t="shared" si="59"/>
        <v>04</v>
      </c>
    </row>
    <row r="957" spans="1:7" x14ac:dyDescent="0.2">
      <c r="A957" s="5" t="s">
        <v>2066</v>
      </c>
      <c r="B957" s="5" t="s">
        <v>2067</v>
      </c>
      <c r="C957" s="5"/>
      <c r="D957" t="str">
        <f t="shared" si="56"/>
        <v>PF</v>
      </c>
      <c r="E957" t="str">
        <f t="shared" si="57"/>
        <v>05</v>
      </c>
      <c r="F957" t="str">
        <f t="shared" si="58"/>
        <v>11</v>
      </c>
      <c r="G957" t="str">
        <f t="shared" si="59"/>
        <v>05</v>
      </c>
    </row>
    <row r="958" spans="1:7" ht="29" x14ac:dyDescent="0.2">
      <c r="A958" s="6" t="s">
        <v>2068</v>
      </c>
      <c r="B958" s="6" t="s">
        <v>2069</v>
      </c>
      <c r="C958" s="6"/>
      <c r="D958" t="str">
        <f t="shared" si="56"/>
        <v>PF</v>
      </c>
      <c r="E958" t="str">
        <f t="shared" si="57"/>
        <v>05</v>
      </c>
      <c r="F958" t="str">
        <f t="shared" si="58"/>
        <v>15</v>
      </c>
      <c r="G958" t="str">
        <f t="shared" si="59"/>
        <v>78</v>
      </c>
    </row>
    <row r="959" spans="1:7" ht="29" x14ac:dyDescent="0.2">
      <c r="A959" s="6" t="s">
        <v>2070</v>
      </c>
      <c r="B959" s="6" t="s">
        <v>2071</v>
      </c>
      <c r="C959" s="6" t="s">
        <v>2072</v>
      </c>
      <c r="D959" t="str">
        <f t="shared" si="56"/>
        <v>PF</v>
      </c>
      <c r="E959" t="str">
        <f t="shared" si="57"/>
        <v>05</v>
      </c>
      <c r="F959" t="str">
        <f t="shared" si="58"/>
        <v>15</v>
      </c>
      <c r="G959" t="str">
        <f t="shared" si="59"/>
        <v>79</v>
      </c>
    </row>
    <row r="960" spans="1:7" ht="29" x14ac:dyDescent="0.2">
      <c r="A960" s="6" t="s">
        <v>2073</v>
      </c>
      <c r="B960" s="6" t="s">
        <v>2074</v>
      </c>
      <c r="C960" s="6"/>
      <c r="D960" t="str">
        <f t="shared" si="56"/>
        <v>PF</v>
      </c>
      <c r="E960" t="str">
        <f t="shared" si="57"/>
        <v>05</v>
      </c>
      <c r="F960" t="str">
        <f t="shared" si="58"/>
        <v>15</v>
      </c>
      <c r="G960" t="str">
        <f t="shared" si="59"/>
        <v>86</v>
      </c>
    </row>
    <row r="961" spans="1:7" x14ac:dyDescent="0.2">
      <c r="A961" s="2" t="s">
        <v>2075</v>
      </c>
      <c r="B961" s="2" t="s">
        <v>2076</v>
      </c>
      <c r="C961" s="5"/>
      <c r="D961" t="str">
        <f t="shared" si="56"/>
        <v>PF</v>
      </c>
      <c r="E961" t="str">
        <f t="shared" si="57"/>
        <v>11</v>
      </c>
      <c r="F961" t="str">
        <f t="shared" si="58"/>
        <v>00</v>
      </c>
      <c r="G961" t="str">
        <f t="shared" si="59"/>
        <v>00</v>
      </c>
    </row>
    <row r="962" spans="1:7" x14ac:dyDescent="0.2">
      <c r="A962" s="5" t="s">
        <v>2077</v>
      </c>
      <c r="B962" s="5" t="s">
        <v>2078</v>
      </c>
      <c r="C962" s="5"/>
      <c r="D962" t="str">
        <f t="shared" si="56"/>
        <v>PF</v>
      </c>
      <c r="E962" t="str">
        <f t="shared" si="57"/>
        <v>11</v>
      </c>
      <c r="F962" t="str">
        <f t="shared" si="58"/>
        <v>03</v>
      </c>
      <c r="G962" t="str">
        <f t="shared" si="59"/>
        <v>00</v>
      </c>
    </row>
    <row r="963" spans="1:7" x14ac:dyDescent="0.2">
      <c r="A963" s="5" t="s">
        <v>2079</v>
      </c>
      <c r="B963" s="5" t="s">
        <v>2080</v>
      </c>
      <c r="C963" s="5"/>
      <c r="D963" t="str">
        <f t="shared" si="56"/>
        <v>PF</v>
      </c>
      <c r="E963" t="str">
        <f t="shared" si="57"/>
        <v>11</v>
      </c>
      <c r="F963" t="str">
        <f t="shared" si="58"/>
        <v>03</v>
      </c>
      <c r="G963" t="str">
        <f t="shared" si="59"/>
        <v>01</v>
      </c>
    </row>
    <row r="964" spans="1:7" x14ac:dyDescent="0.2">
      <c r="A964" s="5" t="s">
        <v>2081</v>
      </c>
      <c r="B964" s="5" t="s">
        <v>2082</v>
      </c>
      <c r="C964" s="5"/>
      <c r="D964" t="str">
        <f t="shared" ref="D964:D1027" si="60">LEFT(A964,2)</f>
        <v>PF</v>
      </c>
      <c r="E964" t="str">
        <f t="shared" ref="E964:E1027" si="61">MID(A964,3,2)</f>
        <v>11</v>
      </c>
      <c r="F964" t="str">
        <f t="shared" ref="F964:F1027" si="62">MID(A964,5,2)</f>
        <v>03</v>
      </c>
      <c r="G964" t="str">
        <f t="shared" ref="G964:G1027" si="63">MID(A964,7,2)</f>
        <v>02</v>
      </c>
    </row>
    <row r="965" spans="1:7" x14ac:dyDescent="0.2">
      <c r="A965" s="5" t="s">
        <v>2083</v>
      </c>
      <c r="B965" s="5" t="s">
        <v>2084</v>
      </c>
      <c r="C965" s="5"/>
      <c r="D965" t="str">
        <f t="shared" si="60"/>
        <v>PF</v>
      </c>
      <c r="E965" t="str">
        <f t="shared" si="61"/>
        <v>11</v>
      </c>
      <c r="F965" t="str">
        <f t="shared" si="62"/>
        <v>03</v>
      </c>
      <c r="G965" t="str">
        <f t="shared" si="63"/>
        <v>03</v>
      </c>
    </row>
    <row r="966" spans="1:7" x14ac:dyDescent="0.2">
      <c r="A966" s="5" t="s">
        <v>2085</v>
      </c>
      <c r="B966" s="5" t="s">
        <v>2086</v>
      </c>
      <c r="C966" s="5"/>
      <c r="D966" t="str">
        <f t="shared" si="60"/>
        <v>PF</v>
      </c>
      <c r="E966" t="str">
        <f t="shared" si="61"/>
        <v>11</v>
      </c>
      <c r="F966" t="str">
        <f t="shared" si="62"/>
        <v>03</v>
      </c>
      <c r="G966" t="str">
        <f t="shared" si="63"/>
        <v>04</v>
      </c>
    </row>
    <row r="967" spans="1:7" x14ac:dyDescent="0.2">
      <c r="A967" s="5" t="s">
        <v>2087</v>
      </c>
      <c r="B967" s="5" t="s">
        <v>2088</v>
      </c>
      <c r="C967" s="5"/>
      <c r="D967" t="str">
        <f t="shared" si="60"/>
        <v>PF</v>
      </c>
      <c r="E967" t="str">
        <f t="shared" si="61"/>
        <v>11</v>
      </c>
      <c r="F967" t="str">
        <f t="shared" si="62"/>
        <v>03</v>
      </c>
      <c r="G967" t="str">
        <f t="shared" si="63"/>
        <v>05</v>
      </c>
    </row>
    <row r="968" spans="1:7" x14ac:dyDescent="0.2">
      <c r="A968" s="6" t="s">
        <v>2089</v>
      </c>
      <c r="B968" s="6" t="s">
        <v>2090</v>
      </c>
      <c r="C968" s="6"/>
      <c r="D968" t="str">
        <f t="shared" si="60"/>
        <v>PF</v>
      </c>
      <c r="E968" t="str">
        <f t="shared" si="61"/>
        <v>11</v>
      </c>
      <c r="F968" t="str">
        <f t="shared" si="62"/>
        <v>04</v>
      </c>
      <c r="G968" t="str">
        <f t="shared" si="63"/>
        <v>00</v>
      </c>
    </row>
    <row r="969" spans="1:7" x14ac:dyDescent="0.2">
      <c r="A969" s="6" t="s">
        <v>2091</v>
      </c>
      <c r="B969" s="6" t="s">
        <v>2092</v>
      </c>
      <c r="C969" s="6"/>
      <c r="D969" t="str">
        <f t="shared" si="60"/>
        <v>PF</v>
      </c>
      <c r="E969" t="str">
        <f t="shared" si="61"/>
        <v>11</v>
      </c>
      <c r="F969" t="str">
        <f t="shared" si="62"/>
        <v>04</v>
      </c>
      <c r="G969" t="str">
        <f t="shared" si="63"/>
        <v>01</v>
      </c>
    </row>
    <row r="970" spans="1:7" x14ac:dyDescent="0.2">
      <c r="A970" s="6" t="s">
        <v>2093</v>
      </c>
      <c r="B970" s="6" t="s">
        <v>2094</v>
      </c>
      <c r="C970" s="6"/>
      <c r="D970" t="str">
        <f t="shared" si="60"/>
        <v>PF</v>
      </c>
      <c r="E970" t="str">
        <f t="shared" si="61"/>
        <v>11</v>
      </c>
      <c r="F970" t="str">
        <f t="shared" si="62"/>
        <v>04</v>
      </c>
      <c r="G970" t="str">
        <f t="shared" si="63"/>
        <v>02</v>
      </c>
    </row>
    <row r="971" spans="1:7" x14ac:dyDescent="0.2">
      <c r="A971" s="6" t="s">
        <v>2095</v>
      </c>
      <c r="B971" s="6" t="s">
        <v>2096</v>
      </c>
      <c r="C971" s="6"/>
      <c r="D971" t="str">
        <f t="shared" si="60"/>
        <v>PF</v>
      </c>
      <c r="E971" t="str">
        <f t="shared" si="61"/>
        <v>11</v>
      </c>
      <c r="F971" t="str">
        <f t="shared" si="62"/>
        <v>04</v>
      </c>
      <c r="G971" t="str">
        <f t="shared" si="63"/>
        <v>03</v>
      </c>
    </row>
    <row r="972" spans="1:7" x14ac:dyDescent="0.2">
      <c r="A972" s="6" t="s">
        <v>2097</v>
      </c>
      <c r="B972" s="6" t="s">
        <v>2098</v>
      </c>
      <c r="C972" s="6"/>
      <c r="D972" t="str">
        <f t="shared" si="60"/>
        <v>PF</v>
      </c>
      <c r="E972" t="str">
        <f t="shared" si="61"/>
        <v>11</v>
      </c>
      <c r="F972" t="str">
        <f t="shared" si="62"/>
        <v>04</v>
      </c>
      <c r="G972" t="str">
        <f t="shared" si="63"/>
        <v>04</v>
      </c>
    </row>
    <row r="973" spans="1:7" x14ac:dyDescent="0.2">
      <c r="A973" s="6" t="s">
        <v>2099</v>
      </c>
      <c r="B973" s="6" t="s">
        <v>2100</v>
      </c>
      <c r="C973" s="6"/>
      <c r="D973" t="str">
        <f t="shared" si="60"/>
        <v>PF</v>
      </c>
      <c r="E973" t="str">
        <f t="shared" si="61"/>
        <v>11</v>
      </c>
      <c r="F973" t="str">
        <f t="shared" si="62"/>
        <v>04</v>
      </c>
      <c r="G973" t="str">
        <f t="shared" si="63"/>
        <v>05</v>
      </c>
    </row>
    <row r="974" spans="1:7" x14ac:dyDescent="0.2">
      <c r="A974" s="5" t="s">
        <v>2101</v>
      </c>
      <c r="B974" s="5" t="s">
        <v>2102</v>
      </c>
      <c r="C974" s="5"/>
      <c r="D974" t="str">
        <f t="shared" si="60"/>
        <v>PF</v>
      </c>
      <c r="E974" t="str">
        <f t="shared" si="61"/>
        <v>11</v>
      </c>
      <c r="F974" t="str">
        <f t="shared" si="62"/>
        <v>07</v>
      </c>
      <c r="G974" t="str">
        <f t="shared" si="63"/>
        <v>00</v>
      </c>
    </row>
    <row r="975" spans="1:7" x14ac:dyDescent="0.2">
      <c r="A975" s="5" t="s">
        <v>2103</v>
      </c>
      <c r="B975" s="5" t="s">
        <v>2104</v>
      </c>
      <c r="C975" s="5"/>
      <c r="D975" t="str">
        <f t="shared" si="60"/>
        <v>PF</v>
      </c>
      <c r="E975" t="str">
        <f t="shared" si="61"/>
        <v>11</v>
      </c>
      <c r="F975" t="str">
        <f t="shared" si="62"/>
        <v>07</v>
      </c>
      <c r="G975" t="str">
        <f t="shared" si="63"/>
        <v>01</v>
      </c>
    </row>
    <row r="976" spans="1:7" x14ac:dyDescent="0.2">
      <c r="A976" s="5" t="s">
        <v>2105</v>
      </c>
      <c r="B976" s="5" t="s">
        <v>2106</v>
      </c>
      <c r="C976" s="5"/>
      <c r="D976" t="str">
        <f t="shared" si="60"/>
        <v>PF</v>
      </c>
      <c r="E976" t="str">
        <f t="shared" si="61"/>
        <v>11</v>
      </c>
      <c r="F976" t="str">
        <f t="shared" si="62"/>
        <v>07</v>
      </c>
      <c r="G976" t="str">
        <f t="shared" si="63"/>
        <v>02</v>
      </c>
    </row>
    <row r="977" spans="1:7" x14ac:dyDescent="0.2">
      <c r="A977" s="5" t="s">
        <v>2107</v>
      </c>
      <c r="B977" s="5" t="s">
        <v>2108</v>
      </c>
      <c r="C977" s="5"/>
      <c r="D977" t="str">
        <f t="shared" si="60"/>
        <v>PF</v>
      </c>
      <c r="E977" t="str">
        <f t="shared" si="61"/>
        <v>11</v>
      </c>
      <c r="F977" t="str">
        <f t="shared" si="62"/>
        <v>07</v>
      </c>
      <c r="G977" t="str">
        <f t="shared" si="63"/>
        <v>03</v>
      </c>
    </row>
    <row r="978" spans="1:7" x14ac:dyDescent="0.2">
      <c r="A978" s="5" t="s">
        <v>2109</v>
      </c>
      <c r="B978" s="5" t="s">
        <v>2110</v>
      </c>
      <c r="C978" s="5"/>
      <c r="D978" t="str">
        <f t="shared" si="60"/>
        <v>PF</v>
      </c>
      <c r="E978" t="str">
        <f t="shared" si="61"/>
        <v>11</v>
      </c>
      <c r="F978" t="str">
        <f t="shared" si="62"/>
        <v>07</v>
      </c>
      <c r="G978" t="str">
        <f t="shared" si="63"/>
        <v>04</v>
      </c>
    </row>
    <row r="979" spans="1:7" x14ac:dyDescent="0.2">
      <c r="A979" s="5" t="s">
        <v>2111</v>
      </c>
      <c r="B979" s="5" t="s">
        <v>2112</v>
      </c>
      <c r="C979" s="5"/>
      <c r="D979" t="str">
        <f t="shared" si="60"/>
        <v>PF</v>
      </c>
      <c r="E979" t="str">
        <f t="shared" si="61"/>
        <v>11</v>
      </c>
      <c r="F979" t="str">
        <f t="shared" si="62"/>
        <v>07</v>
      </c>
      <c r="G979" t="str">
        <f t="shared" si="63"/>
        <v>05</v>
      </c>
    </row>
    <row r="980" spans="1:7" x14ac:dyDescent="0.2">
      <c r="A980" s="6" t="s">
        <v>2113</v>
      </c>
      <c r="B980" s="6" t="s">
        <v>2114</v>
      </c>
      <c r="C980" s="6"/>
      <c r="D980" t="str">
        <f t="shared" si="60"/>
        <v>PF</v>
      </c>
      <c r="E980" t="str">
        <f t="shared" si="61"/>
        <v>11</v>
      </c>
      <c r="F980" t="str">
        <f t="shared" si="62"/>
        <v>08</v>
      </c>
      <c r="G980" t="str">
        <f t="shared" si="63"/>
        <v>00</v>
      </c>
    </row>
    <row r="981" spans="1:7" x14ac:dyDescent="0.2">
      <c r="A981" s="6" t="s">
        <v>2115</v>
      </c>
      <c r="B981" s="6" t="s">
        <v>2116</v>
      </c>
      <c r="C981" s="6"/>
      <c r="D981" t="str">
        <f t="shared" si="60"/>
        <v>PF</v>
      </c>
      <c r="E981" t="str">
        <f t="shared" si="61"/>
        <v>11</v>
      </c>
      <c r="F981" t="str">
        <f t="shared" si="62"/>
        <v>08</v>
      </c>
      <c r="G981" t="str">
        <f t="shared" si="63"/>
        <v>01</v>
      </c>
    </row>
    <row r="982" spans="1:7" x14ac:dyDescent="0.2">
      <c r="A982" s="6" t="s">
        <v>2117</v>
      </c>
      <c r="B982" s="6" t="s">
        <v>2118</v>
      </c>
      <c r="C982" s="6"/>
      <c r="D982" t="str">
        <f t="shared" si="60"/>
        <v>PF</v>
      </c>
      <c r="E982" t="str">
        <f t="shared" si="61"/>
        <v>11</v>
      </c>
      <c r="F982" t="str">
        <f t="shared" si="62"/>
        <v>08</v>
      </c>
      <c r="G982" t="str">
        <f t="shared" si="63"/>
        <v>02</v>
      </c>
    </row>
    <row r="983" spans="1:7" ht="29" x14ac:dyDescent="0.2">
      <c r="A983" s="6" t="s">
        <v>2119</v>
      </c>
      <c r="B983" s="6" t="s">
        <v>2120</v>
      </c>
      <c r="C983" s="6"/>
      <c r="D983" t="str">
        <f t="shared" si="60"/>
        <v>PF</v>
      </c>
      <c r="E983" t="str">
        <f t="shared" si="61"/>
        <v>11</v>
      </c>
      <c r="F983" t="str">
        <f t="shared" si="62"/>
        <v>08</v>
      </c>
      <c r="G983" t="str">
        <f t="shared" si="63"/>
        <v>03</v>
      </c>
    </row>
    <row r="984" spans="1:7" x14ac:dyDescent="0.2">
      <c r="A984" s="6" t="s">
        <v>2121</v>
      </c>
      <c r="B984" s="6" t="s">
        <v>2122</v>
      </c>
      <c r="C984" s="6"/>
      <c r="D984" t="str">
        <f t="shared" si="60"/>
        <v>PF</v>
      </c>
      <c r="E984" t="str">
        <f t="shared" si="61"/>
        <v>11</v>
      </c>
      <c r="F984" t="str">
        <f t="shared" si="62"/>
        <v>08</v>
      </c>
      <c r="G984" t="str">
        <f t="shared" si="63"/>
        <v>04</v>
      </c>
    </row>
    <row r="985" spans="1:7" x14ac:dyDescent="0.2">
      <c r="A985" s="6" t="s">
        <v>2123</v>
      </c>
      <c r="B985" s="6" t="s">
        <v>2124</v>
      </c>
      <c r="C985" s="6"/>
      <c r="D985" t="str">
        <f t="shared" si="60"/>
        <v>PF</v>
      </c>
      <c r="E985" t="str">
        <f t="shared" si="61"/>
        <v>11</v>
      </c>
      <c r="F985" t="str">
        <f t="shared" si="62"/>
        <v>08</v>
      </c>
      <c r="G985" t="str">
        <f t="shared" si="63"/>
        <v>05</v>
      </c>
    </row>
    <row r="986" spans="1:7" x14ac:dyDescent="0.2">
      <c r="A986" s="5" t="s">
        <v>2125</v>
      </c>
      <c r="B986" s="5" t="s">
        <v>2126</v>
      </c>
      <c r="C986" s="5"/>
      <c r="D986" t="str">
        <f t="shared" si="60"/>
        <v>PF</v>
      </c>
      <c r="E986" t="str">
        <f t="shared" si="61"/>
        <v>12</v>
      </c>
      <c r="F986" t="str">
        <f t="shared" si="62"/>
        <v>00</v>
      </c>
      <c r="G986" t="str">
        <f t="shared" si="63"/>
        <v>00</v>
      </c>
    </row>
    <row r="987" spans="1:7" ht="29" x14ac:dyDescent="0.2">
      <c r="A987" s="5" t="s">
        <v>2127</v>
      </c>
      <c r="B987" s="5" t="s">
        <v>2128</v>
      </c>
      <c r="C987" s="5"/>
      <c r="D987" t="str">
        <f t="shared" si="60"/>
        <v>PF</v>
      </c>
      <c r="E987" t="str">
        <f t="shared" si="61"/>
        <v>12</v>
      </c>
      <c r="F987" t="str">
        <f t="shared" si="62"/>
        <v>00</v>
      </c>
      <c r="G987" t="str">
        <f t="shared" si="63"/>
        <v>12</v>
      </c>
    </row>
    <row r="988" spans="1:7" x14ac:dyDescent="0.2">
      <c r="A988" s="5" t="s">
        <v>2129</v>
      </c>
      <c r="B988" s="5" t="s">
        <v>2130</v>
      </c>
      <c r="C988" s="5"/>
      <c r="D988" t="str">
        <f t="shared" si="60"/>
        <v>PF</v>
      </c>
      <c r="E988" t="str">
        <f t="shared" si="61"/>
        <v>12</v>
      </c>
      <c r="F988" t="str">
        <f t="shared" si="62"/>
        <v>06</v>
      </c>
      <c r="G988" t="str">
        <f t="shared" si="63"/>
        <v>03</v>
      </c>
    </row>
    <row r="989" spans="1:7" ht="29" x14ac:dyDescent="0.2">
      <c r="A989" s="5" t="s">
        <v>2131</v>
      </c>
      <c r="B989" s="5" t="s">
        <v>2132</v>
      </c>
      <c r="C989" s="5"/>
      <c r="D989" t="str">
        <f t="shared" si="60"/>
        <v>PF</v>
      </c>
      <c r="E989" t="str">
        <f t="shared" si="61"/>
        <v>12</v>
      </c>
      <c r="F989" t="str">
        <f t="shared" si="62"/>
        <v>09</v>
      </c>
      <c r="G989" t="str">
        <f t="shared" si="63"/>
        <v>00</v>
      </c>
    </row>
    <row r="990" spans="1:7" x14ac:dyDescent="0.2">
      <c r="A990" s="6" t="s">
        <v>2133</v>
      </c>
      <c r="B990" s="6" t="s">
        <v>2134</v>
      </c>
      <c r="C990" s="6"/>
      <c r="D990" t="str">
        <f t="shared" si="60"/>
        <v>PF</v>
      </c>
      <c r="E990" t="str">
        <f t="shared" si="61"/>
        <v>09</v>
      </c>
      <c r="F990" t="str">
        <f t="shared" si="62"/>
        <v>01</v>
      </c>
      <c r="G990" t="str">
        <f t="shared" si="63"/>
        <v>23</v>
      </c>
    </row>
    <row r="991" spans="1:7" x14ac:dyDescent="0.2">
      <c r="A991" s="5" t="s">
        <v>2135</v>
      </c>
      <c r="B991" s="5" t="s">
        <v>2136</v>
      </c>
      <c r="C991" s="5"/>
      <c r="D991" t="str">
        <f t="shared" si="60"/>
        <v>PF</v>
      </c>
      <c r="E991" t="str">
        <f t="shared" si="61"/>
        <v>12</v>
      </c>
      <c r="F991" t="str">
        <f t="shared" si="62"/>
        <v>01</v>
      </c>
      <c r="G991" t="str">
        <f t="shared" si="63"/>
        <v>01</v>
      </c>
    </row>
    <row r="992" spans="1:7" x14ac:dyDescent="0.2">
      <c r="A992" s="6" t="s">
        <v>2137</v>
      </c>
      <c r="B992" s="6" t="s">
        <v>2138</v>
      </c>
      <c r="C992" s="6"/>
      <c r="D992" t="str">
        <f t="shared" si="60"/>
        <v>PF</v>
      </c>
      <c r="E992" t="str">
        <f t="shared" si="61"/>
        <v>10</v>
      </c>
      <c r="F992" t="str">
        <f t="shared" si="62"/>
        <v>10</v>
      </c>
      <c r="G992" t="str">
        <f t="shared" si="63"/>
        <v>00</v>
      </c>
    </row>
    <row r="993" spans="1:7" x14ac:dyDescent="0.2">
      <c r="A993" s="5" t="s">
        <v>5769</v>
      </c>
      <c r="B993" s="2" t="s">
        <v>2139</v>
      </c>
      <c r="C993" s="5"/>
      <c r="D993" t="str">
        <f t="shared" si="60"/>
        <v>PF</v>
      </c>
      <c r="E993" t="str">
        <f t="shared" si="61"/>
        <v>05</v>
      </c>
      <c r="F993" t="str">
        <f t="shared" si="62"/>
        <v>00</v>
      </c>
      <c r="G993" t="str">
        <f t="shared" si="63"/>
        <v>00</v>
      </c>
    </row>
    <row r="994" spans="1:7" ht="29" x14ac:dyDescent="0.2">
      <c r="A994" s="5" t="s">
        <v>2140</v>
      </c>
      <c r="B994" s="5" t="s">
        <v>2141</v>
      </c>
      <c r="C994" s="5" t="s">
        <v>2142</v>
      </c>
      <c r="D994" t="str">
        <f t="shared" si="60"/>
        <v>PF</v>
      </c>
      <c r="E994" t="str">
        <f t="shared" si="61"/>
        <v>05</v>
      </c>
      <c r="F994" t="str">
        <f t="shared" si="62"/>
        <v>00</v>
      </c>
      <c r="G994" t="str">
        <f t="shared" si="63"/>
        <v>76</v>
      </c>
    </row>
    <row r="995" spans="1:7" x14ac:dyDescent="0.2">
      <c r="A995" s="5" t="s">
        <v>2143</v>
      </c>
      <c r="B995" s="5" t="s">
        <v>2144</v>
      </c>
      <c r="C995" s="5" t="s">
        <v>2145</v>
      </c>
      <c r="D995" t="str">
        <f t="shared" si="60"/>
        <v>PF</v>
      </c>
      <c r="E995" t="str">
        <f t="shared" si="61"/>
        <v>05</v>
      </c>
      <c r="F995" t="str">
        <f t="shared" si="62"/>
        <v>00</v>
      </c>
      <c r="G995" t="str">
        <f t="shared" si="63"/>
        <v>77</v>
      </c>
    </row>
    <row r="996" spans="1:7" ht="29" x14ac:dyDescent="0.2">
      <c r="A996" s="5" t="s">
        <v>2146</v>
      </c>
      <c r="B996" s="5" t="s">
        <v>2147</v>
      </c>
      <c r="C996" s="5" t="s">
        <v>2148</v>
      </c>
      <c r="D996" t="str">
        <f t="shared" si="60"/>
        <v>PF</v>
      </c>
      <c r="E996" t="str">
        <f t="shared" si="61"/>
        <v>05</v>
      </c>
      <c r="F996" t="str">
        <f t="shared" si="62"/>
        <v>00</v>
      </c>
      <c r="G996" t="str">
        <f t="shared" si="63"/>
        <v>78</v>
      </c>
    </row>
    <row r="997" spans="1:7" ht="43" x14ac:dyDescent="0.2">
      <c r="A997" s="5" t="s">
        <v>2149</v>
      </c>
      <c r="B997" s="5" t="s">
        <v>2150</v>
      </c>
      <c r="C997" s="5" t="s">
        <v>2151</v>
      </c>
      <c r="D997" t="str">
        <f t="shared" si="60"/>
        <v>PF</v>
      </c>
      <c r="E997" t="str">
        <f t="shared" si="61"/>
        <v>05</v>
      </c>
      <c r="F997" t="str">
        <f t="shared" si="62"/>
        <v>00</v>
      </c>
      <c r="G997" t="str">
        <f t="shared" si="63"/>
        <v>79</v>
      </c>
    </row>
    <row r="998" spans="1:7" x14ac:dyDescent="0.2">
      <c r="A998" s="5" t="s">
        <v>2152</v>
      </c>
      <c r="B998" s="5" t="s">
        <v>2153</v>
      </c>
      <c r="C998" s="5"/>
      <c r="D998" t="str">
        <f t="shared" si="60"/>
        <v>PF</v>
      </c>
      <c r="E998" t="str">
        <f t="shared" si="61"/>
        <v>16</v>
      </c>
      <c r="F998" t="str">
        <f t="shared" si="62"/>
        <v>00</v>
      </c>
      <c r="G998" t="str">
        <f t="shared" si="63"/>
        <v>14</v>
      </c>
    </row>
    <row r="999" spans="1:7" x14ac:dyDescent="0.2">
      <c r="A999" s="5" t="s">
        <v>2154</v>
      </c>
      <c r="B999" s="5" t="s">
        <v>2155</v>
      </c>
      <c r="C999" s="5"/>
      <c r="D999" t="str">
        <f t="shared" si="60"/>
        <v>PF</v>
      </c>
      <c r="E999" t="str">
        <f t="shared" si="61"/>
        <v>16</v>
      </c>
      <c r="F999" t="str">
        <f t="shared" si="62"/>
        <v>00</v>
      </c>
      <c r="G999" t="str">
        <f t="shared" si="63"/>
        <v>15</v>
      </c>
    </row>
    <row r="1000" spans="1:7" x14ac:dyDescent="0.2">
      <c r="A1000" s="5" t="s">
        <v>2156</v>
      </c>
      <c r="B1000" s="5" t="s">
        <v>2157</v>
      </c>
      <c r="C1000" s="5"/>
      <c r="D1000" t="str">
        <f t="shared" si="60"/>
        <v>PF</v>
      </c>
      <c r="E1000" t="str">
        <f t="shared" si="61"/>
        <v>16</v>
      </c>
      <c r="F1000" t="str">
        <f t="shared" si="62"/>
        <v>00</v>
      </c>
      <c r="G1000" t="str">
        <f t="shared" si="63"/>
        <v>16</v>
      </c>
    </row>
    <row r="1001" spans="1:7" x14ac:dyDescent="0.2">
      <c r="A1001" s="5" t="s">
        <v>2158</v>
      </c>
      <c r="B1001" s="5" t="s">
        <v>2159</v>
      </c>
      <c r="C1001" s="5"/>
      <c r="D1001" t="str">
        <f t="shared" si="60"/>
        <v>PF</v>
      </c>
      <c r="E1001" t="str">
        <f t="shared" si="61"/>
        <v>16</v>
      </c>
      <c r="F1001" t="str">
        <f t="shared" si="62"/>
        <v>00</v>
      </c>
      <c r="G1001" t="str">
        <f t="shared" si="63"/>
        <v>17</v>
      </c>
    </row>
    <row r="1002" spans="1:7" x14ac:dyDescent="0.2">
      <c r="A1002" s="5" t="s">
        <v>2160</v>
      </c>
      <c r="B1002" s="5" t="s">
        <v>2161</v>
      </c>
      <c r="C1002" s="5"/>
      <c r="D1002" t="str">
        <f t="shared" si="60"/>
        <v>PF</v>
      </c>
      <c r="E1002" t="str">
        <f t="shared" si="61"/>
        <v>16</v>
      </c>
      <c r="F1002" t="str">
        <f t="shared" si="62"/>
        <v>00</v>
      </c>
      <c r="G1002" t="str">
        <f t="shared" si="63"/>
        <v>19</v>
      </c>
    </row>
    <row r="1003" spans="1:7" x14ac:dyDescent="0.2">
      <c r="A1003" s="5" t="s">
        <v>2162</v>
      </c>
      <c r="B1003" s="5" t="s">
        <v>2163</v>
      </c>
      <c r="C1003" s="5"/>
      <c r="D1003" t="str">
        <f t="shared" si="60"/>
        <v>PF</v>
      </c>
      <c r="E1003" t="str">
        <f t="shared" si="61"/>
        <v>16</v>
      </c>
      <c r="F1003" t="str">
        <f t="shared" si="62"/>
        <v>00</v>
      </c>
      <c r="G1003" t="str">
        <f t="shared" si="63"/>
        <v>20</v>
      </c>
    </row>
    <row r="1004" spans="1:7" x14ac:dyDescent="0.2">
      <c r="A1004" s="5" t="s">
        <v>2164</v>
      </c>
      <c r="B1004" s="5" t="s">
        <v>2165</v>
      </c>
      <c r="C1004" s="5" t="s">
        <v>2166</v>
      </c>
      <c r="D1004" t="str">
        <f t="shared" si="60"/>
        <v>PF</v>
      </c>
      <c r="E1004" t="str">
        <f t="shared" si="61"/>
        <v>16</v>
      </c>
      <c r="F1004" t="str">
        <f t="shared" si="62"/>
        <v>00</v>
      </c>
      <c r="G1004" t="str">
        <f t="shared" si="63"/>
        <v>21</v>
      </c>
    </row>
    <row r="1005" spans="1:7" x14ac:dyDescent="0.2">
      <c r="A1005" s="5" t="s">
        <v>2167</v>
      </c>
      <c r="B1005" s="5" t="s">
        <v>2168</v>
      </c>
      <c r="C1005" s="5"/>
      <c r="D1005" t="str">
        <f t="shared" si="60"/>
        <v>PF</v>
      </c>
      <c r="E1005" t="str">
        <f t="shared" si="61"/>
        <v>16</v>
      </c>
      <c r="F1005" t="str">
        <f t="shared" si="62"/>
        <v>00</v>
      </c>
      <c r="G1005" t="str">
        <f t="shared" si="63"/>
        <v>22</v>
      </c>
    </row>
    <row r="1006" spans="1:7" x14ac:dyDescent="0.2">
      <c r="A1006" s="5" t="s">
        <v>2169</v>
      </c>
      <c r="B1006" s="5" t="s">
        <v>2170</v>
      </c>
      <c r="C1006" s="5"/>
      <c r="D1006" t="str">
        <f t="shared" si="60"/>
        <v>PF</v>
      </c>
      <c r="E1006" t="str">
        <f t="shared" si="61"/>
        <v>16</v>
      </c>
      <c r="F1006" t="str">
        <f t="shared" si="62"/>
        <v>00</v>
      </c>
      <c r="G1006" t="str">
        <f t="shared" si="63"/>
        <v>23</v>
      </c>
    </row>
    <row r="1007" spans="1:7" x14ac:dyDescent="0.2">
      <c r="A1007" s="5" t="s">
        <v>2171</v>
      </c>
      <c r="B1007" s="5" t="s">
        <v>2172</v>
      </c>
      <c r="C1007" s="5"/>
      <c r="D1007" t="str">
        <f t="shared" si="60"/>
        <v>PF</v>
      </c>
      <c r="E1007" t="str">
        <f t="shared" si="61"/>
        <v>16</v>
      </c>
      <c r="F1007" t="str">
        <f t="shared" si="62"/>
        <v>00</v>
      </c>
      <c r="G1007" t="str">
        <f t="shared" si="63"/>
        <v>24</v>
      </c>
    </row>
    <row r="1008" spans="1:7" x14ac:dyDescent="0.2">
      <c r="A1008" s="5" t="s">
        <v>2173</v>
      </c>
      <c r="B1008" s="5" t="s">
        <v>2174</v>
      </c>
      <c r="C1008" s="5"/>
      <c r="D1008" t="str">
        <f t="shared" si="60"/>
        <v>PF</v>
      </c>
      <c r="E1008" t="str">
        <f t="shared" si="61"/>
        <v>16</v>
      </c>
      <c r="F1008" t="str">
        <f t="shared" si="62"/>
        <v>00</v>
      </c>
      <c r="G1008" t="str">
        <f t="shared" si="63"/>
        <v>25</v>
      </c>
    </row>
    <row r="1009" spans="1:7" x14ac:dyDescent="0.2">
      <c r="A1009" s="5" t="s">
        <v>2175</v>
      </c>
      <c r="B1009" s="5" t="s">
        <v>2176</v>
      </c>
      <c r="C1009" s="5"/>
      <c r="D1009" t="str">
        <f t="shared" si="60"/>
        <v>PF</v>
      </c>
      <c r="E1009" t="str">
        <f t="shared" si="61"/>
        <v>16</v>
      </c>
      <c r="F1009" t="str">
        <f t="shared" si="62"/>
        <v>00</v>
      </c>
      <c r="G1009" t="str">
        <f t="shared" si="63"/>
        <v>26</v>
      </c>
    </row>
    <row r="1010" spans="1:7" x14ac:dyDescent="0.2">
      <c r="A1010" s="5" t="s">
        <v>2177</v>
      </c>
      <c r="B1010" s="5" t="s">
        <v>2178</v>
      </c>
      <c r="C1010" s="5"/>
      <c r="D1010" t="str">
        <f t="shared" si="60"/>
        <v>PF</v>
      </c>
      <c r="E1010" t="str">
        <f t="shared" si="61"/>
        <v>16</v>
      </c>
      <c r="F1010" t="str">
        <f t="shared" si="62"/>
        <v>00</v>
      </c>
      <c r="G1010" t="str">
        <f t="shared" si="63"/>
        <v>27</v>
      </c>
    </row>
    <row r="1011" spans="1:7" x14ac:dyDescent="0.2">
      <c r="A1011" s="5" t="s">
        <v>2179</v>
      </c>
      <c r="B1011" s="5" t="s">
        <v>2180</v>
      </c>
      <c r="C1011" s="5"/>
      <c r="D1011" t="str">
        <f t="shared" si="60"/>
        <v>PF</v>
      </c>
      <c r="E1011" t="str">
        <f t="shared" si="61"/>
        <v>16</v>
      </c>
      <c r="F1011" t="str">
        <f t="shared" si="62"/>
        <v>00</v>
      </c>
      <c r="G1011" t="str">
        <f t="shared" si="63"/>
        <v>30</v>
      </c>
    </row>
    <row r="1012" spans="1:7" x14ac:dyDescent="0.2">
      <c r="A1012" s="5" t="s">
        <v>2181</v>
      </c>
      <c r="B1012" s="5" t="s">
        <v>2182</v>
      </c>
      <c r="C1012" s="5"/>
      <c r="D1012" t="str">
        <f t="shared" si="60"/>
        <v>PF</v>
      </c>
      <c r="E1012" t="str">
        <f t="shared" si="61"/>
        <v>16</v>
      </c>
      <c r="F1012" t="str">
        <f t="shared" si="62"/>
        <v>00</v>
      </c>
      <c r="G1012" t="str">
        <f t="shared" si="63"/>
        <v>36</v>
      </c>
    </row>
    <row r="1013" spans="1:7" x14ac:dyDescent="0.2">
      <c r="A1013" s="5" t="s">
        <v>2183</v>
      </c>
      <c r="B1013" s="5" t="s">
        <v>2184</v>
      </c>
      <c r="C1013" s="5"/>
      <c r="D1013" t="str">
        <f t="shared" si="60"/>
        <v>PF</v>
      </c>
      <c r="E1013" t="str">
        <f t="shared" si="61"/>
        <v>16</v>
      </c>
      <c r="F1013" t="str">
        <f t="shared" si="62"/>
        <v>00</v>
      </c>
      <c r="G1013" t="str">
        <f t="shared" si="63"/>
        <v>39</v>
      </c>
    </row>
    <row r="1014" spans="1:7" x14ac:dyDescent="0.2">
      <c r="A1014" s="5" t="s">
        <v>2185</v>
      </c>
      <c r="B1014" s="5" t="s">
        <v>2186</v>
      </c>
      <c r="C1014" s="5"/>
      <c r="D1014" t="str">
        <f t="shared" si="60"/>
        <v>PF</v>
      </c>
      <c r="E1014" t="str">
        <f t="shared" si="61"/>
        <v>16</v>
      </c>
      <c r="F1014" t="str">
        <f t="shared" si="62"/>
        <v>00</v>
      </c>
      <c r="G1014" t="str">
        <f t="shared" si="63"/>
        <v>40</v>
      </c>
    </row>
    <row r="1015" spans="1:7" x14ac:dyDescent="0.2">
      <c r="A1015" s="5" t="s">
        <v>2187</v>
      </c>
      <c r="B1015" s="5" t="s">
        <v>2188</v>
      </c>
      <c r="C1015" s="5"/>
      <c r="D1015" t="str">
        <f t="shared" si="60"/>
        <v>PF</v>
      </c>
      <c r="E1015" t="str">
        <f t="shared" si="61"/>
        <v>16</v>
      </c>
      <c r="F1015" t="str">
        <f t="shared" si="62"/>
        <v>00</v>
      </c>
      <c r="G1015" t="str">
        <f t="shared" si="63"/>
        <v>41</v>
      </c>
    </row>
    <row r="1016" spans="1:7" x14ac:dyDescent="0.2">
      <c r="A1016" s="5" t="s">
        <v>2189</v>
      </c>
      <c r="B1016" s="5" t="s">
        <v>2190</v>
      </c>
      <c r="C1016" s="5"/>
      <c r="D1016" t="str">
        <f t="shared" si="60"/>
        <v>PF</v>
      </c>
      <c r="E1016" t="str">
        <f t="shared" si="61"/>
        <v>16</v>
      </c>
      <c r="F1016" t="str">
        <f t="shared" si="62"/>
        <v>00</v>
      </c>
      <c r="G1016" t="str">
        <f t="shared" si="63"/>
        <v>42</v>
      </c>
    </row>
    <row r="1017" spans="1:7" x14ac:dyDescent="0.2">
      <c r="A1017" s="5" t="s">
        <v>2191</v>
      </c>
      <c r="B1017" s="5" t="s">
        <v>2192</v>
      </c>
      <c r="C1017" s="5"/>
      <c r="D1017" t="str">
        <f t="shared" si="60"/>
        <v>PF</v>
      </c>
      <c r="E1017" t="str">
        <f t="shared" si="61"/>
        <v>16</v>
      </c>
      <c r="F1017" t="str">
        <f t="shared" si="62"/>
        <v>00</v>
      </c>
      <c r="G1017" t="str">
        <f t="shared" si="63"/>
        <v>43</v>
      </c>
    </row>
    <row r="1018" spans="1:7" x14ac:dyDescent="0.2">
      <c r="A1018" s="5" t="s">
        <v>2193</v>
      </c>
      <c r="B1018" s="5" t="s">
        <v>2194</v>
      </c>
      <c r="C1018" s="5"/>
      <c r="D1018" t="str">
        <f t="shared" si="60"/>
        <v>PF</v>
      </c>
      <c r="E1018" t="str">
        <f t="shared" si="61"/>
        <v>16</v>
      </c>
      <c r="F1018" t="str">
        <f t="shared" si="62"/>
        <v>00</v>
      </c>
      <c r="G1018" t="str">
        <f t="shared" si="63"/>
        <v>45</v>
      </c>
    </row>
    <row r="1019" spans="1:7" x14ac:dyDescent="0.2">
      <c r="A1019" s="5" t="s">
        <v>2195</v>
      </c>
      <c r="B1019" s="5" t="s">
        <v>2196</v>
      </c>
      <c r="C1019" s="5"/>
      <c r="D1019" t="str">
        <f t="shared" si="60"/>
        <v>PF</v>
      </c>
      <c r="E1019" t="str">
        <f t="shared" si="61"/>
        <v>16</v>
      </c>
      <c r="F1019" t="str">
        <f t="shared" si="62"/>
        <v>00</v>
      </c>
      <c r="G1019" t="str">
        <f t="shared" si="63"/>
        <v>46</v>
      </c>
    </row>
    <row r="1020" spans="1:7" x14ac:dyDescent="0.2">
      <c r="A1020" s="5" t="s">
        <v>2197</v>
      </c>
      <c r="B1020" s="5" t="s">
        <v>2198</v>
      </c>
      <c r="C1020" s="5"/>
      <c r="D1020" t="str">
        <f t="shared" si="60"/>
        <v>PF</v>
      </c>
      <c r="E1020" t="str">
        <f t="shared" si="61"/>
        <v>16</v>
      </c>
      <c r="F1020" t="str">
        <f t="shared" si="62"/>
        <v>00</v>
      </c>
      <c r="G1020" t="str">
        <f t="shared" si="63"/>
        <v>47</v>
      </c>
    </row>
    <row r="1021" spans="1:7" x14ac:dyDescent="0.2">
      <c r="A1021" s="5" t="s">
        <v>2199</v>
      </c>
      <c r="B1021" s="5" t="s">
        <v>2200</v>
      </c>
      <c r="C1021" s="5"/>
      <c r="D1021" t="str">
        <f t="shared" si="60"/>
        <v>PF</v>
      </c>
      <c r="E1021" t="str">
        <f t="shared" si="61"/>
        <v>16</v>
      </c>
      <c r="F1021" t="str">
        <f t="shared" si="62"/>
        <v>00</v>
      </c>
      <c r="G1021" t="str">
        <f t="shared" si="63"/>
        <v>48</v>
      </c>
    </row>
    <row r="1022" spans="1:7" x14ac:dyDescent="0.2">
      <c r="A1022" s="5" t="s">
        <v>2201</v>
      </c>
      <c r="B1022" s="5" t="s">
        <v>2202</v>
      </c>
      <c r="C1022" s="5"/>
      <c r="D1022" t="str">
        <f t="shared" si="60"/>
        <v>PF</v>
      </c>
      <c r="E1022" t="str">
        <f t="shared" si="61"/>
        <v>16</v>
      </c>
      <c r="F1022" t="str">
        <f t="shared" si="62"/>
        <v>00</v>
      </c>
      <c r="G1022" t="str">
        <f t="shared" si="63"/>
        <v>49</v>
      </c>
    </row>
    <row r="1023" spans="1:7" x14ac:dyDescent="0.2">
      <c r="A1023" s="5" t="s">
        <v>2203</v>
      </c>
      <c r="B1023" s="5" t="s">
        <v>2204</v>
      </c>
      <c r="C1023" s="5"/>
      <c r="D1023" t="str">
        <f t="shared" si="60"/>
        <v>PF</v>
      </c>
      <c r="E1023" t="str">
        <f t="shared" si="61"/>
        <v>16</v>
      </c>
      <c r="F1023" t="str">
        <f t="shared" si="62"/>
        <v>00</v>
      </c>
      <c r="G1023" t="str">
        <f t="shared" si="63"/>
        <v>50</v>
      </c>
    </row>
    <row r="1024" spans="1:7" x14ac:dyDescent="0.2">
      <c r="A1024" s="5" t="s">
        <v>2205</v>
      </c>
      <c r="B1024" s="5" t="s">
        <v>2206</v>
      </c>
      <c r="C1024" s="5"/>
      <c r="D1024" t="str">
        <f t="shared" si="60"/>
        <v>PF</v>
      </c>
      <c r="E1024" t="str">
        <f t="shared" si="61"/>
        <v>16</v>
      </c>
      <c r="F1024" t="str">
        <f t="shared" si="62"/>
        <v>00</v>
      </c>
      <c r="G1024" t="str">
        <f t="shared" si="63"/>
        <v>51</v>
      </c>
    </row>
    <row r="1025" spans="1:7" x14ac:dyDescent="0.2">
      <c r="A1025" s="5" t="s">
        <v>2207</v>
      </c>
      <c r="B1025" s="5" t="s">
        <v>2208</v>
      </c>
      <c r="C1025" s="5"/>
      <c r="D1025" t="str">
        <f t="shared" si="60"/>
        <v>PF</v>
      </c>
      <c r="E1025" t="str">
        <f t="shared" si="61"/>
        <v>16</v>
      </c>
      <c r="F1025" t="str">
        <f t="shared" si="62"/>
        <v>00</v>
      </c>
      <c r="G1025" t="str">
        <f t="shared" si="63"/>
        <v>52</v>
      </c>
    </row>
    <row r="1026" spans="1:7" x14ac:dyDescent="0.2">
      <c r="A1026" s="5" t="s">
        <v>2209</v>
      </c>
      <c r="B1026" s="5" t="s">
        <v>2210</v>
      </c>
      <c r="C1026" s="5"/>
      <c r="D1026" t="str">
        <f t="shared" si="60"/>
        <v>PF</v>
      </c>
      <c r="E1026" t="str">
        <f t="shared" si="61"/>
        <v>16</v>
      </c>
      <c r="F1026" t="str">
        <f t="shared" si="62"/>
        <v>00</v>
      </c>
      <c r="G1026" t="str">
        <f t="shared" si="63"/>
        <v>53</v>
      </c>
    </row>
    <row r="1027" spans="1:7" ht="29" x14ac:dyDescent="0.2">
      <c r="A1027" s="5" t="s">
        <v>2211</v>
      </c>
      <c r="B1027" s="5" t="s">
        <v>2212</v>
      </c>
      <c r="C1027" s="5"/>
      <c r="D1027" t="str">
        <f t="shared" si="60"/>
        <v>PF</v>
      </c>
      <c r="E1027" t="str">
        <f t="shared" si="61"/>
        <v>16</v>
      </c>
      <c r="F1027" t="str">
        <f t="shared" si="62"/>
        <v>00</v>
      </c>
      <c r="G1027" t="str">
        <f t="shared" si="63"/>
        <v>54</v>
      </c>
    </row>
    <row r="1028" spans="1:7" x14ac:dyDescent="0.2">
      <c r="A1028" s="5" t="s">
        <v>2213</v>
      </c>
      <c r="B1028" s="5" t="s">
        <v>2214</v>
      </c>
      <c r="C1028" s="5"/>
      <c r="D1028" t="str">
        <f t="shared" ref="D1028:D1091" si="64">LEFT(A1028,2)</f>
        <v>PF</v>
      </c>
      <c r="E1028" t="str">
        <f t="shared" ref="E1028:E1091" si="65">MID(A1028,3,2)</f>
        <v>16</v>
      </c>
      <c r="F1028" t="str">
        <f t="shared" ref="F1028:F1091" si="66">MID(A1028,5,2)</f>
        <v>00</v>
      </c>
      <c r="G1028" t="str">
        <f t="shared" ref="G1028:G1091" si="67">MID(A1028,7,2)</f>
        <v>55</v>
      </c>
    </row>
    <row r="1029" spans="1:7" ht="29" x14ac:dyDescent="0.2">
      <c r="A1029" s="5" t="s">
        <v>2215</v>
      </c>
      <c r="B1029" s="5" t="s">
        <v>2216</v>
      </c>
      <c r="C1029" s="5"/>
      <c r="D1029" t="str">
        <f t="shared" si="64"/>
        <v>PF</v>
      </c>
      <c r="E1029" t="str">
        <f t="shared" si="65"/>
        <v>16</v>
      </c>
      <c r="F1029" t="str">
        <f t="shared" si="66"/>
        <v>00</v>
      </c>
      <c r="G1029" t="str">
        <f t="shared" si="67"/>
        <v>56</v>
      </c>
    </row>
    <row r="1030" spans="1:7" x14ac:dyDescent="0.2">
      <c r="A1030" s="5" t="s">
        <v>2217</v>
      </c>
      <c r="B1030" s="5" t="s">
        <v>2218</v>
      </c>
      <c r="C1030" s="5"/>
      <c r="D1030" t="str">
        <f t="shared" si="64"/>
        <v>PF</v>
      </c>
      <c r="E1030" t="str">
        <f t="shared" si="65"/>
        <v>16</v>
      </c>
      <c r="F1030" t="str">
        <f t="shared" si="66"/>
        <v>00</v>
      </c>
      <c r="G1030" t="str">
        <f t="shared" si="67"/>
        <v>57</v>
      </c>
    </row>
    <row r="1031" spans="1:7" x14ac:dyDescent="0.2">
      <c r="A1031" s="5" t="s">
        <v>2219</v>
      </c>
      <c r="B1031" s="5" t="s">
        <v>2220</v>
      </c>
      <c r="C1031" s="5"/>
      <c r="D1031" t="str">
        <f t="shared" si="64"/>
        <v>PF</v>
      </c>
      <c r="E1031" t="str">
        <f t="shared" si="65"/>
        <v>16</v>
      </c>
      <c r="F1031" t="str">
        <f t="shared" si="66"/>
        <v>00</v>
      </c>
      <c r="G1031" t="str">
        <f t="shared" si="67"/>
        <v>58</v>
      </c>
    </row>
    <row r="1032" spans="1:7" x14ac:dyDescent="0.2">
      <c r="A1032" s="5" t="s">
        <v>2221</v>
      </c>
      <c r="B1032" s="5" t="s">
        <v>2222</v>
      </c>
      <c r="C1032" s="5"/>
      <c r="D1032" t="str">
        <f t="shared" si="64"/>
        <v>PF</v>
      </c>
      <c r="E1032" t="str">
        <f t="shared" si="65"/>
        <v>16</v>
      </c>
      <c r="F1032" t="str">
        <f t="shared" si="66"/>
        <v>00</v>
      </c>
      <c r="G1032" t="str">
        <f t="shared" si="67"/>
        <v>59</v>
      </c>
    </row>
    <row r="1033" spans="1:7" x14ac:dyDescent="0.2">
      <c r="A1033" s="5" t="s">
        <v>2223</v>
      </c>
      <c r="B1033" s="5" t="s">
        <v>2224</v>
      </c>
      <c r="C1033" s="5"/>
      <c r="D1033" t="str">
        <f t="shared" si="64"/>
        <v>PF</v>
      </c>
      <c r="E1033" t="str">
        <f t="shared" si="65"/>
        <v>17</v>
      </c>
      <c r="F1033" t="str">
        <f t="shared" si="66"/>
        <v>00</v>
      </c>
      <c r="G1033" t="str">
        <f t="shared" si="67"/>
        <v>00</v>
      </c>
    </row>
    <row r="1034" spans="1:7" x14ac:dyDescent="0.2">
      <c r="A1034" s="6" t="s">
        <v>5771</v>
      </c>
      <c r="B1034" s="7" t="s">
        <v>2225</v>
      </c>
      <c r="C1034" s="6"/>
      <c r="D1034" t="str">
        <f t="shared" si="64"/>
        <v>PF</v>
      </c>
      <c r="E1034" t="str">
        <f t="shared" si="65"/>
        <v>19</v>
      </c>
      <c r="F1034" t="str">
        <f t="shared" si="66"/>
        <v>06</v>
      </c>
      <c r="G1034" t="str">
        <f t="shared" si="67"/>
        <v>00</v>
      </c>
    </row>
    <row r="1035" spans="1:7" x14ac:dyDescent="0.2">
      <c r="A1035" s="6" t="s">
        <v>2226</v>
      </c>
      <c r="B1035" s="6" t="s">
        <v>2227</v>
      </c>
      <c r="C1035" s="6"/>
      <c r="D1035" t="str">
        <f t="shared" si="64"/>
        <v>PF</v>
      </c>
      <c r="E1035" t="str">
        <f t="shared" si="65"/>
        <v>19</v>
      </c>
      <c r="F1035" t="str">
        <f t="shared" si="66"/>
        <v>06</v>
      </c>
      <c r="G1035" t="str">
        <f t="shared" si="67"/>
        <v>77</v>
      </c>
    </row>
    <row r="1036" spans="1:7" x14ac:dyDescent="0.2">
      <c r="A1036" s="6" t="s">
        <v>2228</v>
      </c>
      <c r="B1036" s="6" t="s">
        <v>2229</v>
      </c>
      <c r="C1036" s="6"/>
      <c r="D1036" t="str">
        <f t="shared" si="64"/>
        <v>PF</v>
      </c>
      <c r="E1036" t="str">
        <f t="shared" si="65"/>
        <v>19</v>
      </c>
      <c r="F1036" t="str">
        <f t="shared" si="66"/>
        <v>96</v>
      </c>
      <c r="G1036" t="str">
        <f t="shared" si="67"/>
        <v>05</v>
      </c>
    </row>
    <row r="1037" spans="1:7" x14ac:dyDescent="0.2">
      <c r="A1037" s="6" t="s">
        <v>2230</v>
      </c>
      <c r="B1037" s="6" t="s">
        <v>2231</v>
      </c>
      <c r="C1037" s="6"/>
      <c r="D1037" t="str">
        <f t="shared" si="64"/>
        <v>PF</v>
      </c>
      <c r="E1037" t="str">
        <f t="shared" si="65"/>
        <v>19</v>
      </c>
      <c r="F1037" t="str">
        <f t="shared" si="66"/>
        <v>96</v>
      </c>
      <c r="G1037" t="str">
        <f t="shared" si="67"/>
        <v>06</v>
      </c>
    </row>
    <row r="1038" spans="1:7" x14ac:dyDescent="0.2">
      <c r="A1038" s="6" t="s">
        <v>2232</v>
      </c>
      <c r="B1038" s="6" t="s">
        <v>2233</v>
      </c>
      <c r="C1038" s="6"/>
      <c r="D1038" t="str">
        <f t="shared" si="64"/>
        <v>PF</v>
      </c>
      <c r="E1038" t="str">
        <f t="shared" si="65"/>
        <v>19</v>
      </c>
      <c r="F1038" t="str">
        <f t="shared" si="66"/>
        <v>96</v>
      </c>
      <c r="G1038" t="str">
        <f t="shared" si="67"/>
        <v>07</v>
      </c>
    </row>
    <row r="1039" spans="1:7" x14ac:dyDescent="0.2">
      <c r="A1039" s="6" t="s">
        <v>2234</v>
      </c>
      <c r="B1039" s="6" t="s">
        <v>2235</v>
      </c>
      <c r="C1039" s="6"/>
      <c r="D1039" t="str">
        <f t="shared" si="64"/>
        <v>PF</v>
      </c>
      <c r="E1039" t="str">
        <f t="shared" si="65"/>
        <v>19</v>
      </c>
      <c r="F1039" t="str">
        <f t="shared" si="66"/>
        <v>96</v>
      </c>
      <c r="G1039" t="str">
        <f t="shared" si="67"/>
        <v>08</v>
      </c>
    </row>
    <row r="1040" spans="1:7" x14ac:dyDescent="0.2">
      <c r="A1040" s="6" t="s">
        <v>2236</v>
      </c>
      <c r="B1040" s="6" t="s">
        <v>2237</v>
      </c>
      <c r="C1040" s="6"/>
      <c r="D1040" t="str">
        <f t="shared" si="64"/>
        <v>PF</v>
      </c>
      <c r="E1040" t="str">
        <f t="shared" si="65"/>
        <v>19</v>
      </c>
      <c r="F1040" t="str">
        <f t="shared" si="66"/>
        <v>96</v>
      </c>
      <c r="G1040" t="str">
        <f t="shared" si="67"/>
        <v>09</v>
      </c>
    </row>
    <row r="1041" spans="1:7" x14ac:dyDescent="0.2">
      <c r="A1041" s="6" t="s">
        <v>2238</v>
      </c>
      <c r="B1041" s="6" t="s">
        <v>2239</v>
      </c>
      <c r="C1041" s="6"/>
      <c r="D1041" t="str">
        <f t="shared" si="64"/>
        <v>PF</v>
      </c>
      <c r="E1041" t="str">
        <f t="shared" si="65"/>
        <v>19</v>
      </c>
      <c r="F1041" t="str">
        <f t="shared" si="66"/>
        <v>96</v>
      </c>
      <c r="G1041" t="str">
        <f t="shared" si="67"/>
        <v>10</v>
      </c>
    </row>
    <row r="1042" spans="1:7" x14ac:dyDescent="0.2">
      <c r="A1042" s="6" t="s">
        <v>2240</v>
      </c>
      <c r="B1042" s="6" t="s">
        <v>2241</v>
      </c>
      <c r="C1042" s="6"/>
      <c r="D1042" t="str">
        <f t="shared" si="64"/>
        <v>PF</v>
      </c>
      <c r="E1042" t="str">
        <f t="shared" si="65"/>
        <v>19</v>
      </c>
      <c r="F1042" t="str">
        <f t="shared" si="66"/>
        <v>96</v>
      </c>
      <c r="G1042" t="str">
        <f t="shared" si="67"/>
        <v>11</v>
      </c>
    </row>
    <row r="1043" spans="1:7" x14ac:dyDescent="0.2">
      <c r="A1043" s="5" t="s">
        <v>5772</v>
      </c>
      <c r="B1043" s="2" t="s">
        <v>2242</v>
      </c>
      <c r="C1043" s="5"/>
      <c r="D1043" t="str">
        <f t="shared" si="64"/>
        <v>PF</v>
      </c>
      <c r="E1043" t="str">
        <f t="shared" si="65"/>
        <v>22</v>
      </c>
      <c r="F1043" t="str">
        <f t="shared" si="66"/>
        <v>07</v>
      </c>
      <c r="G1043" t="str">
        <f t="shared" si="67"/>
        <v>00</v>
      </c>
    </row>
    <row r="1044" spans="1:7" x14ac:dyDescent="0.2">
      <c r="A1044" s="5" t="s">
        <v>2243</v>
      </c>
      <c r="B1044" s="5" t="s">
        <v>2244</v>
      </c>
      <c r="C1044" s="5"/>
      <c r="D1044" t="str">
        <f t="shared" si="64"/>
        <v>PF</v>
      </c>
      <c r="E1044" t="str">
        <f t="shared" si="65"/>
        <v>22</v>
      </c>
      <c r="F1044" t="str">
        <f t="shared" si="66"/>
        <v>07</v>
      </c>
      <c r="G1044" t="str">
        <f t="shared" si="67"/>
        <v>44</v>
      </c>
    </row>
    <row r="1045" spans="1:7" x14ac:dyDescent="0.2">
      <c r="A1045" s="5" t="s">
        <v>2245</v>
      </c>
      <c r="B1045" s="5" t="s">
        <v>2246</v>
      </c>
      <c r="C1045" s="5"/>
      <c r="D1045" t="str">
        <f t="shared" si="64"/>
        <v>PF</v>
      </c>
      <c r="E1045" t="str">
        <f t="shared" si="65"/>
        <v>22</v>
      </c>
      <c r="F1045" t="str">
        <f t="shared" si="66"/>
        <v>07</v>
      </c>
      <c r="G1045" t="str">
        <f t="shared" si="67"/>
        <v>45</v>
      </c>
    </row>
    <row r="1046" spans="1:7" x14ac:dyDescent="0.2">
      <c r="A1046" s="6" t="s">
        <v>2247</v>
      </c>
      <c r="B1046" s="6" t="s">
        <v>2248</v>
      </c>
      <c r="C1046" s="6"/>
      <c r="D1046" t="str">
        <f t="shared" si="64"/>
        <v>PF</v>
      </c>
      <c r="E1046" t="str">
        <f t="shared" si="65"/>
        <v>23</v>
      </c>
      <c r="F1046" t="str">
        <f t="shared" si="66"/>
        <v>24</v>
      </c>
      <c r="G1046" t="str">
        <f t="shared" si="67"/>
        <v>02</v>
      </c>
    </row>
    <row r="1047" spans="1:7" x14ac:dyDescent="0.2">
      <c r="A1047" s="5" t="s">
        <v>2249</v>
      </c>
      <c r="B1047" s="5" t="s">
        <v>2250</v>
      </c>
      <c r="C1047" s="5"/>
      <c r="D1047" t="str">
        <f t="shared" si="64"/>
        <v>PG</v>
      </c>
      <c r="E1047" t="str">
        <f t="shared" si="65"/>
        <v>05</v>
      </c>
      <c r="F1047" t="str">
        <f t="shared" si="66"/>
        <v>00</v>
      </c>
      <c r="G1047" t="str">
        <f t="shared" si="67"/>
        <v>00</v>
      </c>
    </row>
    <row r="1048" spans="1:7" x14ac:dyDescent="0.2">
      <c r="A1048" s="5" t="s">
        <v>2251</v>
      </c>
      <c r="B1048" s="5" t="s">
        <v>2252</v>
      </c>
      <c r="C1048" s="5"/>
      <c r="D1048" t="str">
        <f t="shared" si="64"/>
        <v>PG</v>
      </c>
      <c r="E1048" t="str">
        <f t="shared" si="65"/>
        <v>05</v>
      </c>
      <c r="F1048" t="str">
        <f t="shared" si="66"/>
        <v>07</v>
      </c>
      <c r="G1048" t="str">
        <f t="shared" si="67"/>
        <v>15</v>
      </c>
    </row>
    <row r="1049" spans="1:7" x14ac:dyDescent="0.2">
      <c r="A1049" s="5" t="s">
        <v>2253</v>
      </c>
      <c r="B1049" s="5" t="s">
        <v>2254</v>
      </c>
      <c r="C1049" s="5"/>
      <c r="D1049" t="str">
        <f t="shared" si="64"/>
        <v>PG</v>
      </c>
      <c r="E1049" t="str">
        <f t="shared" si="65"/>
        <v>05</v>
      </c>
      <c r="F1049" t="str">
        <f t="shared" si="66"/>
        <v>07</v>
      </c>
      <c r="G1049" t="str">
        <f t="shared" si="67"/>
        <v>16</v>
      </c>
    </row>
    <row r="1050" spans="1:7" x14ac:dyDescent="0.2">
      <c r="A1050" s="5" t="s">
        <v>2255</v>
      </c>
      <c r="B1050" s="5" t="s">
        <v>2256</v>
      </c>
      <c r="C1050" s="5"/>
      <c r="D1050" t="str">
        <f t="shared" si="64"/>
        <v>PG</v>
      </c>
      <c r="E1050" t="str">
        <f t="shared" si="65"/>
        <v>05</v>
      </c>
      <c r="F1050" t="str">
        <f t="shared" si="66"/>
        <v>07</v>
      </c>
      <c r="G1050" t="str">
        <f t="shared" si="67"/>
        <v>17</v>
      </c>
    </row>
    <row r="1051" spans="1:7" x14ac:dyDescent="0.2">
      <c r="A1051" s="6" t="s">
        <v>2257</v>
      </c>
      <c r="B1051" s="6" t="s">
        <v>2258</v>
      </c>
      <c r="C1051" s="6"/>
      <c r="D1051" t="str">
        <f t="shared" si="64"/>
        <v>PG</v>
      </c>
      <c r="E1051" t="str">
        <f t="shared" si="65"/>
        <v>06</v>
      </c>
      <c r="F1051" t="str">
        <f t="shared" si="66"/>
        <v>88</v>
      </c>
      <c r="G1051" t="str">
        <f t="shared" si="67"/>
        <v>10</v>
      </c>
    </row>
    <row r="1052" spans="1:7" x14ac:dyDescent="0.2">
      <c r="A1052" s="5" t="s">
        <v>2259</v>
      </c>
      <c r="B1052" s="5" t="s">
        <v>2260</v>
      </c>
      <c r="C1052" s="5"/>
      <c r="D1052" t="str">
        <f t="shared" si="64"/>
        <v>PG</v>
      </c>
      <c r="E1052" t="str">
        <f t="shared" si="65"/>
        <v>07</v>
      </c>
      <c r="F1052" t="str">
        <f t="shared" si="66"/>
        <v>65</v>
      </c>
      <c r="G1052" t="str">
        <f t="shared" si="67"/>
        <v>46</v>
      </c>
    </row>
    <row r="1053" spans="1:7" x14ac:dyDescent="0.2">
      <c r="A1053" s="6" t="s">
        <v>5773</v>
      </c>
      <c r="B1053" s="7" t="s">
        <v>2261</v>
      </c>
      <c r="C1053" s="6"/>
      <c r="D1053" t="str">
        <f t="shared" si="64"/>
        <v>PG</v>
      </c>
      <c r="E1053" t="str">
        <f t="shared" si="65"/>
        <v>08</v>
      </c>
      <c r="F1053" t="str">
        <f t="shared" si="66"/>
        <v>16</v>
      </c>
      <c r="G1053" t="str">
        <f t="shared" si="67"/>
        <v>00</v>
      </c>
    </row>
    <row r="1054" spans="1:7" ht="29" x14ac:dyDescent="0.2">
      <c r="A1054" s="6" t="s">
        <v>2262</v>
      </c>
      <c r="B1054" s="6" t="s">
        <v>2263</v>
      </c>
      <c r="C1054" s="6"/>
      <c r="D1054" t="str">
        <f t="shared" si="64"/>
        <v>PG</v>
      </c>
      <c r="E1054" t="str">
        <f t="shared" si="65"/>
        <v>08</v>
      </c>
      <c r="F1054" t="str">
        <f t="shared" si="66"/>
        <v>16</v>
      </c>
      <c r="G1054" t="str">
        <f t="shared" si="67"/>
        <v>10</v>
      </c>
    </row>
    <row r="1055" spans="1:7" x14ac:dyDescent="0.2">
      <c r="A1055" s="6" t="s">
        <v>2264</v>
      </c>
      <c r="B1055" s="6" t="s">
        <v>2265</v>
      </c>
      <c r="C1055" s="6"/>
      <c r="D1055" t="str">
        <f t="shared" si="64"/>
        <v>PG</v>
      </c>
      <c r="E1055" t="str">
        <f t="shared" si="65"/>
        <v>08</v>
      </c>
      <c r="F1055" t="str">
        <f t="shared" si="66"/>
        <v>16</v>
      </c>
      <c r="G1055" t="str">
        <f t="shared" si="67"/>
        <v>18</v>
      </c>
    </row>
    <row r="1056" spans="1:7" ht="43" x14ac:dyDescent="0.2">
      <c r="A1056" s="2" t="s">
        <v>2266</v>
      </c>
      <c r="B1056" s="2" t="s">
        <v>2267</v>
      </c>
      <c r="C1056" s="5" t="s">
        <v>2268</v>
      </c>
      <c r="D1056" t="str">
        <f t="shared" si="64"/>
        <v>PH</v>
      </c>
      <c r="E1056" t="str">
        <f t="shared" si="65"/>
        <v>05</v>
      </c>
      <c r="F1056" t="str">
        <f t="shared" si="66"/>
        <v>00</v>
      </c>
      <c r="G1056" t="str">
        <f t="shared" si="67"/>
        <v>00</v>
      </c>
    </row>
    <row r="1057" spans="1:7" x14ac:dyDescent="0.2">
      <c r="A1057" s="6" t="s">
        <v>5774</v>
      </c>
      <c r="B1057" s="7" t="s">
        <v>2269</v>
      </c>
      <c r="C1057" s="6"/>
      <c r="D1057" t="str">
        <f t="shared" si="64"/>
        <v>PH</v>
      </c>
      <c r="E1057" t="str">
        <f t="shared" si="65"/>
        <v>40</v>
      </c>
      <c r="F1057" t="str">
        <f t="shared" si="66"/>
        <v>28</v>
      </c>
      <c r="G1057" t="str">
        <f t="shared" si="67"/>
        <v>00</v>
      </c>
    </row>
    <row r="1058" spans="1:7" ht="43" x14ac:dyDescent="0.2">
      <c r="A1058" s="6" t="s">
        <v>2270</v>
      </c>
      <c r="B1058" s="6" t="s">
        <v>2271</v>
      </c>
      <c r="C1058" s="6" t="s">
        <v>2272</v>
      </c>
      <c r="D1058" t="str">
        <f t="shared" si="64"/>
        <v>PH</v>
      </c>
      <c r="E1058" t="str">
        <f t="shared" si="65"/>
        <v>40</v>
      </c>
      <c r="F1058" t="str">
        <f t="shared" si="66"/>
        <v>28</v>
      </c>
      <c r="G1058" t="str">
        <f t="shared" si="67"/>
        <v>10</v>
      </c>
    </row>
    <row r="1059" spans="1:7" ht="29" x14ac:dyDescent="0.2">
      <c r="A1059" s="6" t="s">
        <v>2273</v>
      </c>
      <c r="B1059" s="6" t="s">
        <v>2274</v>
      </c>
      <c r="C1059" s="6" t="s">
        <v>2275</v>
      </c>
      <c r="D1059" t="str">
        <f t="shared" si="64"/>
        <v>PH</v>
      </c>
      <c r="E1059" t="str">
        <f t="shared" si="65"/>
        <v>40</v>
      </c>
      <c r="F1059" t="str">
        <f t="shared" si="66"/>
        <v>28</v>
      </c>
      <c r="G1059" t="str">
        <f t="shared" si="67"/>
        <v>18</v>
      </c>
    </row>
    <row r="1060" spans="1:7" x14ac:dyDescent="0.2">
      <c r="A1060" s="6" t="s">
        <v>2276</v>
      </c>
      <c r="B1060" s="6" t="s">
        <v>2277</v>
      </c>
      <c r="C1060" s="6" t="s">
        <v>2278</v>
      </c>
      <c r="D1060" t="str">
        <f t="shared" si="64"/>
        <v>PH</v>
      </c>
      <c r="E1060" t="str">
        <f t="shared" si="65"/>
        <v>40</v>
      </c>
      <c r="F1060" t="str">
        <f t="shared" si="66"/>
        <v>28</v>
      </c>
      <c r="G1060" t="str">
        <f t="shared" si="67"/>
        <v>26</v>
      </c>
    </row>
    <row r="1061" spans="1:7" ht="29" x14ac:dyDescent="0.2">
      <c r="A1061" s="6" t="s">
        <v>2279</v>
      </c>
      <c r="B1061" s="6" t="s">
        <v>2280</v>
      </c>
      <c r="C1061" s="6" t="s">
        <v>2281</v>
      </c>
      <c r="D1061" t="str">
        <f t="shared" si="64"/>
        <v>PH</v>
      </c>
      <c r="E1061" t="str">
        <f t="shared" si="65"/>
        <v>40</v>
      </c>
      <c r="F1061" t="str">
        <f t="shared" si="66"/>
        <v>28</v>
      </c>
      <c r="G1061" t="str">
        <f t="shared" si="67"/>
        <v>34</v>
      </c>
    </row>
    <row r="1062" spans="1:7" x14ac:dyDescent="0.2">
      <c r="A1062" s="6" t="s">
        <v>2282</v>
      </c>
      <c r="B1062" s="6" t="s">
        <v>2283</v>
      </c>
      <c r="C1062" s="6" t="s">
        <v>2284</v>
      </c>
      <c r="D1062" t="str">
        <f t="shared" si="64"/>
        <v>PH</v>
      </c>
      <c r="E1062" t="str">
        <f t="shared" si="65"/>
        <v>40</v>
      </c>
      <c r="F1062" t="str">
        <f t="shared" si="66"/>
        <v>28</v>
      </c>
      <c r="G1062" t="str">
        <f t="shared" si="67"/>
        <v>42</v>
      </c>
    </row>
    <row r="1063" spans="1:7" ht="29" x14ac:dyDescent="0.2">
      <c r="A1063" s="6" t="s">
        <v>2285</v>
      </c>
      <c r="B1063" s="6" t="s">
        <v>2286</v>
      </c>
      <c r="C1063" s="6" t="s">
        <v>2287</v>
      </c>
      <c r="D1063" t="str">
        <f t="shared" si="64"/>
        <v>PH</v>
      </c>
      <c r="E1063" t="str">
        <f t="shared" si="65"/>
        <v>40</v>
      </c>
      <c r="F1063" t="str">
        <f t="shared" si="66"/>
        <v>28</v>
      </c>
      <c r="G1063" t="str">
        <f t="shared" si="67"/>
        <v>50</v>
      </c>
    </row>
    <row r="1064" spans="1:7" x14ac:dyDescent="0.2">
      <c r="A1064" s="6" t="s">
        <v>2288</v>
      </c>
      <c r="B1064" s="6" t="s">
        <v>2289</v>
      </c>
      <c r="C1064" s="6"/>
      <c r="D1064" t="str">
        <f t="shared" si="64"/>
        <v>PH</v>
      </c>
      <c r="E1064" t="str">
        <f t="shared" si="65"/>
        <v>40</v>
      </c>
      <c r="F1064" t="str">
        <f t="shared" si="66"/>
        <v>28</v>
      </c>
      <c r="G1064" t="str">
        <f t="shared" si="67"/>
        <v>58</v>
      </c>
    </row>
    <row r="1065" spans="1:7" ht="29" x14ac:dyDescent="0.2">
      <c r="A1065" s="6" t="s">
        <v>2290</v>
      </c>
      <c r="B1065" s="6" t="s">
        <v>2291</v>
      </c>
      <c r="C1065" s="6" t="s">
        <v>2292</v>
      </c>
      <c r="D1065" t="str">
        <f t="shared" si="64"/>
        <v>PH</v>
      </c>
      <c r="E1065" t="str">
        <f t="shared" si="65"/>
        <v>40</v>
      </c>
      <c r="F1065" t="str">
        <f t="shared" si="66"/>
        <v>28</v>
      </c>
      <c r="G1065" t="str">
        <f t="shared" si="67"/>
        <v>74</v>
      </c>
    </row>
    <row r="1066" spans="1:7" ht="29" x14ac:dyDescent="0.2">
      <c r="A1066" s="6" t="s">
        <v>2293</v>
      </c>
      <c r="B1066" s="6" t="s">
        <v>2294</v>
      </c>
      <c r="C1066" s="6" t="s">
        <v>2295</v>
      </c>
      <c r="D1066" t="str">
        <f t="shared" si="64"/>
        <v>PH</v>
      </c>
      <c r="E1066" t="str">
        <f t="shared" si="65"/>
        <v>40</v>
      </c>
      <c r="F1066" t="str">
        <f t="shared" si="66"/>
        <v>28</v>
      </c>
      <c r="G1066" t="str">
        <f t="shared" si="67"/>
        <v>82</v>
      </c>
    </row>
    <row r="1067" spans="1:7" x14ac:dyDescent="0.2">
      <c r="A1067" s="6" t="s">
        <v>2296</v>
      </c>
      <c r="B1067" s="6" t="s">
        <v>2297</v>
      </c>
      <c r="C1067" s="6"/>
      <c r="D1067" t="str">
        <f t="shared" si="64"/>
        <v>PH</v>
      </c>
      <c r="E1067" t="str">
        <f t="shared" si="65"/>
        <v>40</v>
      </c>
      <c r="F1067" t="str">
        <f t="shared" si="66"/>
        <v>28</v>
      </c>
      <c r="G1067" t="str">
        <f t="shared" si="67"/>
        <v>91</v>
      </c>
    </row>
    <row r="1068" spans="1:7" ht="29" x14ac:dyDescent="0.2">
      <c r="A1068" s="6" t="s">
        <v>2298</v>
      </c>
      <c r="B1068" s="6" t="s">
        <v>2299</v>
      </c>
      <c r="C1068" s="6" t="s">
        <v>2300</v>
      </c>
      <c r="D1068" t="str">
        <f t="shared" si="64"/>
        <v>PH</v>
      </c>
      <c r="E1068" t="str">
        <f t="shared" si="65"/>
        <v>40</v>
      </c>
      <c r="F1068" t="str">
        <f t="shared" si="66"/>
        <v>28</v>
      </c>
      <c r="G1068" t="str">
        <f t="shared" si="67"/>
        <v>98</v>
      </c>
    </row>
    <row r="1069" spans="1:7" x14ac:dyDescent="0.2">
      <c r="A1069" s="6" t="s">
        <v>2301</v>
      </c>
      <c r="B1069" s="6" t="s">
        <v>2302</v>
      </c>
      <c r="C1069" s="6" t="s">
        <v>2303</v>
      </c>
      <c r="D1069" t="str">
        <f t="shared" si="64"/>
        <v>PH</v>
      </c>
      <c r="E1069" t="str">
        <f t="shared" si="65"/>
        <v>40</v>
      </c>
      <c r="F1069" t="str">
        <f t="shared" si="66"/>
        <v>29</v>
      </c>
      <c r="G1069" t="str">
        <f t="shared" si="67"/>
        <v>06</v>
      </c>
    </row>
    <row r="1070" spans="1:7" ht="29" x14ac:dyDescent="0.2">
      <c r="A1070" s="6" t="s">
        <v>2304</v>
      </c>
      <c r="B1070" s="6" t="s">
        <v>2305</v>
      </c>
      <c r="C1070" s="6" t="s">
        <v>2306</v>
      </c>
      <c r="D1070" t="str">
        <f t="shared" si="64"/>
        <v>PH</v>
      </c>
      <c r="E1070" t="str">
        <f t="shared" si="65"/>
        <v>40</v>
      </c>
      <c r="F1070" t="str">
        <f t="shared" si="66"/>
        <v>29</v>
      </c>
      <c r="G1070" t="str">
        <f t="shared" si="67"/>
        <v>14</v>
      </c>
    </row>
    <row r="1071" spans="1:7" ht="29" x14ac:dyDescent="0.2">
      <c r="A1071" s="6" t="s">
        <v>2307</v>
      </c>
      <c r="B1071" s="6" t="s">
        <v>2308</v>
      </c>
      <c r="C1071" s="6" t="s">
        <v>2309</v>
      </c>
      <c r="D1071" t="str">
        <f t="shared" si="64"/>
        <v>PH</v>
      </c>
      <c r="E1071" t="str">
        <f t="shared" si="65"/>
        <v>40</v>
      </c>
      <c r="F1071" t="str">
        <f t="shared" si="66"/>
        <v>29</v>
      </c>
      <c r="G1071" t="str">
        <f t="shared" si="67"/>
        <v>22</v>
      </c>
    </row>
    <row r="1072" spans="1:7" x14ac:dyDescent="0.2">
      <c r="A1072" s="6" t="s">
        <v>2310</v>
      </c>
      <c r="B1072" s="6" t="s">
        <v>2311</v>
      </c>
      <c r="C1072" s="6"/>
      <c r="D1072" t="str">
        <f t="shared" si="64"/>
        <v>PH</v>
      </c>
      <c r="E1072" t="str">
        <f t="shared" si="65"/>
        <v>40</v>
      </c>
      <c r="F1072" t="str">
        <f t="shared" si="66"/>
        <v>29</v>
      </c>
      <c r="G1072" t="str">
        <f t="shared" si="67"/>
        <v>23</v>
      </c>
    </row>
    <row r="1073" spans="1:7" x14ac:dyDescent="0.2">
      <c r="A1073" s="6" t="s">
        <v>2312</v>
      </c>
      <c r="B1073" s="6" t="s">
        <v>2313</v>
      </c>
      <c r="C1073" s="6" t="s">
        <v>2314</v>
      </c>
      <c r="D1073" t="str">
        <f t="shared" si="64"/>
        <v>PH</v>
      </c>
      <c r="E1073" t="str">
        <f t="shared" si="65"/>
        <v>40</v>
      </c>
      <c r="F1073" t="str">
        <f t="shared" si="66"/>
        <v>29</v>
      </c>
      <c r="G1073" t="str">
        <f t="shared" si="67"/>
        <v>30</v>
      </c>
    </row>
    <row r="1074" spans="1:7" x14ac:dyDescent="0.2">
      <c r="A1074" s="6" t="s">
        <v>2315</v>
      </c>
      <c r="B1074" s="6" t="s">
        <v>2316</v>
      </c>
      <c r="C1074" s="6" t="s">
        <v>2317</v>
      </c>
      <c r="D1074" t="str">
        <f t="shared" si="64"/>
        <v>PH</v>
      </c>
      <c r="E1074" t="str">
        <f t="shared" si="65"/>
        <v>40</v>
      </c>
      <c r="F1074" t="str">
        <f t="shared" si="66"/>
        <v>29</v>
      </c>
      <c r="G1074" t="str">
        <f t="shared" si="67"/>
        <v>38</v>
      </c>
    </row>
    <row r="1075" spans="1:7" x14ac:dyDescent="0.2">
      <c r="A1075" s="6" t="s">
        <v>2318</v>
      </c>
      <c r="B1075" s="6" t="s">
        <v>2319</v>
      </c>
      <c r="C1075" s="6" t="s">
        <v>2320</v>
      </c>
      <c r="D1075" t="str">
        <f t="shared" si="64"/>
        <v>PH</v>
      </c>
      <c r="E1075" t="str">
        <f t="shared" si="65"/>
        <v>40</v>
      </c>
      <c r="F1075" t="str">
        <f t="shared" si="66"/>
        <v>29</v>
      </c>
      <c r="G1075" t="str">
        <f t="shared" si="67"/>
        <v>46</v>
      </c>
    </row>
    <row r="1076" spans="1:7" ht="29" x14ac:dyDescent="0.2">
      <c r="A1076" s="6" t="s">
        <v>2321</v>
      </c>
      <c r="B1076" s="6" t="s">
        <v>2322</v>
      </c>
      <c r="C1076" s="6" t="s">
        <v>2323</v>
      </c>
      <c r="D1076" t="str">
        <f t="shared" si="64"/>
        <v>PH</v>
      </c>
      <c r="E1076" t="str">
        <f t="shared" si="65"/>
        <v>40</v>
      </c>
      <c r="F1076" t="str">
        <f t="shared" si="66"/>
        <v>29</v>
      </c>
      <c r="G1076" t="str">
        <f t="shared" si="67"/>
        <v>54</v>
      </c>
    </row>
    <row r="1077" spans="1:7" x14ac:dyDescent="0.2">
      <c r="A1077" s="6" t="s">
        <v>2324</v>
      </c>
      <c r="B1077" s="6" t="s">
        <v>2325</v>
      </c>
      <c r="C1077" s="6" t="s">
        <v>2326</v>
      </c>
      <c r="D1077" t="str">
        <f t="shared" si="64"/>
        <v>PH</v>
      </c>
      <c r="E1077" t="str">
        <f t="shared" si="65"/>
        <v>40</v>
      </c>
      <c r="F1077" t="str">
        <f t="shared" si="66"/>
        <v>29</v>
      </c>
      <c r="G1077" t="str">
        <f t="shared" si="67"/>
        <v>62</v>
      </c>
    </row>
    <row r="1078" spans="1:7" x14ac:dyDescent="0.2">
      <c r="A1078" s="6" t="s">
        <v>2327</v>
      </c>
      <c r="B1078" s="6" t="s">
        <v>2328</v>
      </c>
      <c r="C1078" s="6" t="s">
        <v>2329</v>
      </c>
      <c r="D1078" t="str">
        <f t="shared" si="64"/>
        <v>PH</v>
      </c>
      <c r="E1078" t="str">
        <f t="shared" si="65"/>
        <v>40</v>
      </c>
      <c r="F1078" t="str">
        <f t="shared" si="66"/>
        <v>29</v>
      </c>
      <c r="G1078" t="str">
        <f t="shared" si="67"/>
        <v>70</v>
      </c>
    </row>
    <row r="1079" spans="1:7" ht="29" x14ac:dyDescent="0.2">
      <c r="A1079" s="6" t="s">
        <v>2330</v>
      </c>
      <c r="B1079" s="6" t="s">
        <v>2331</v>
      </c>
      <c r="C1079" s="6" t="s">
        <v>2332</v>
      </c>
      <c r="D1079" t="str">
        <f t="shared" si="64"/>
        <v>PH</v>
      </c>
      <c r="E1079" t="str">
        <f t="shared" si="65"/>
        <v>40</v>
      </c>
      <c r="F1079" t="str">
        <f t="shared" si="66"/>
        <v>29</v>
      </c>
      <c r="G1079" t="str">
        <f t="shared" si="67"/>
        <v>78</v>
      </c>
    </row>
    <row r="1080" spans="1:7" x14ac:dyDescent="0.2">
      <c r="A1080" s="6" t="s">
        <v>2333</v>
      </c>
      <c r="B1080" s="6" t="s">
        <v>2334</v>
      </c>
      <c r="C1080" s="6" t="s">
        <v>2335</v>
      </c>
      <c r="D1080" t="str">
        <f t="shared" si="64"/>
        <v>PH</v>
      </c>
      <c r="E1080" t="str">
        <f t="shared" si="65"/>
        <v>40</v>
      </c>
      <c r="F1080" t="str">
        <f t="shared" si="66"/>
        <v>29</v>
      </c>
      <c r="G1080" t="str">
        <f t="shared" si="67"/>
        <v>86</v>
      </c>
    </row>
    <row r="1081" spans="1:7" x14ac:dyDescent="0.2">
      <c r="A1081" s="5" t="s">
        <v>5775</v>
      </c>
      <c r="B1081" s="2" t="s">
        <v>2336</v>
      </c>
      <c r="C1081" s="5"/>
      <c r="D1081" t="str">
        <f t="shared" si="64"/>
        <v>PH</v>
      </c>
      <c r="E1081" t="str">
        <f t="shared" si="65"/>
        <v>40</v>
      </c>
      <c r="F1081" t="str">
        <f t="shared" si="66"/>
        <v>00</v>
      </c>
      <c r="G1081" t="str">
        <f t="shared" si="67"/>
        <v>00</v>
      </c>
    </row>
    <row r="1082" spans="1:7" ht="43" x14ac:dyDescent="0.2">
      <c r="A1082" s="5" t="s">
        <v>2337</v>
      </c>
      <c r="B1082" s="5" t="s">
        <v>2338</v>
      </c>
      <c r="C1082" s="5" t="s">
        <v>2339</v>
      </c>
      <c r="D1082" t="str">
        <f t="shared" si="64"/>
        <v>PH</v>
      </c>
      <c r="E1082" t="str">
        <f t="shared" si="65"/>
        <v>40</v>
      </c>
      <c r="F1082" t="str">
        <f t="shared" si="66"/>
        <v>29</v>
      </c>
      <c r="G1082" t="str">
        <f t="shared" si="67"/>
        <v>94</v>
      </c>
    </row>
    <row r="1083" spans="1:7" ht="43" x14ac:dyDescent="0.2">
      <c r="A1083" s="5" t="s">
        <v>2340</v>
      </c>
      <c r="B1083" s="5" t="s">
        <v>2341</v>
      </c>
      <c r="C1083" s="5" t="s">
        <v>2342</v>
      </c>
      <c r="D1083" t="str">
        <f t="shared" si="64"/>
        <v>PH</v>
      </c>
      <c r="E1083" t="str">
        <f t="shared" si="65"/>
        <v>40</v>
      </c>
      <c r="F1083" t="str">
        <f t="shared" si="66"/>
        <v>30</v>
      </c>
      <c r="G1083" t="str">
        <f t="shared" si="67"/>
        <v>02</v>
      </c>
    </row>
    <row r="1084" spans="1:7" x14ac:dyDescent="0.2">
      <c r="A1084" s="5" t="s">
        <v>2343</v>
      </c>
      <c r="B1084" s="5" t="s">
        <v>2344</v>
      </c>
      <c r="C1084" s="5"/>
      <c r="D1084" t="str">
        <f t="shared" si="64"/>
        <v>PH</v>
      </c>
      <c r="E1084" t="str">
        <f t="shared" si="65"/>
        <v>40</v>
      </c>
      <c r="F1084" t="str">
        <f t="shared" si="66"/>
        <v>30</v>
      </c>
      <c r="G1084" t="str">
        <f t="shared" si="67"/>
        <v>03</v>
      </c>
    </row>
    <row r="1085" spans="1:7" x14ac:dyDescent="0.2">
      <c r="A1085" s="5" t="s">
        <v>2345</v>
      </c>
      <c r="B1085" s="5" t="s">
        <v>2346</v>
      </c>
      <c r="C1085" s="5"/>
      <c r="D1085" t="str">
        <f t="shared" si="64"/>
        <v>PH</v>
      </c>
      <c r="E1085" t="str">
        <f t="shared" si="65"/>
        <v>40</v>
      </c>
      <c r="F1085" t="str">
        <f t="shared" si="66"/>
        <v>30</v>
      </c>
      <c r="G1085" t="str">
        <f t="shared" si="67"/>
        <v>04</v>
      </c>
    </row>
    <row r="1086" spans="1:7" ht="29" x14ac:dyDescent="0.2">
      <c r="A1086" s="5" t="s">
        <v>2347</v>
      </c>
      <c r="B1086" s="5" t="s">
        <v>2348</v>
      </c>
      <c r="C1086" s="5" t="s">
        <v>2349</v>
      </c>
      <c r="D1086" t="str">
        <f t="shared" si="64"/>
        <v>PH</v>
      </c>
      <c r="E1086" t="str">
        <f t="shared" si="65"/>
        <v>40</v>
      </c>
      <c r="F1086" t="str">
        <f t="shared" si="66"/>
        <v>30</v>
      </c>
      <c r="G1086" t="str">
        <f t="shared" si="67"/>
        <v>10</v>
      </c>
    </row>
    <row r="1087" spans="1:7" ht="29" x14ac:dyDescent="0.2">
      <c r="A1087" s="5" t="s">
        <v>2350</v>
      </c>
      <c r="B1087" s="5" t="s">
        <v>2351</v>
      </c>
      <c r="C1087" s="5" t="s">
        <v>2352</v>
      </c>
      <c r="D1087" t="str">
        <f t="shared" si="64"/>
        <v>PH</v>
      </c>
      <c r="E1087" t="str">
        <f t="shared" si="65"/>
        <v>40</v>
      </c>
      <c r="F1087" t="str">
        <f t="shared" si="66"/>
        <v>30</v>
      </c>
      <c r="G1087" t="str">
        <f t="shared" si="67"/>
        <v>18</v>
      </c>
    </row>
    <row r="1088" spans="1:7" x14ac:dyDescent="0.2">
      <c r="A1088" s="5" t="s">
        <v>2353</v>
      </c>
      <c r="B1088" s="5" t="s">
        <v>2354</v>
      </c>
      <c r="C1088" s="5" t="s">
        <v>2355</v>
      </c>
      <c r="D1088" t="str">
        <f t="shared" si="64"/>
        <v>PH</v>
      </c>
      <c r="E1088" t="str">
        <f t="shared" si="65"/>
        <v>40</v>
      </c>
      <c r="F1088" t="str">
        <f t="shared" si="66"/>
        <v>30</v>
      </c>
      <c r="G1088" t="str">
        <f t="shared" si="67"/>
        <v>26</v>
      </c>
    </row>
    <row r="1089" spans="1:7" x14ac:dyDescent="0.2">
      <c r="A1089" s="5" t="s">
        <v>2356</v>
      </c>
      <c r="B1089" s="5" t="s">
        <v>2357</v>
      </c>
      <c r="C1089" s="5" t="s">
        <v>2358</v>
      </c>
      <c r="D1089" t="str">
        <f t="shared" si="64"/>
        <v>PH</v>
      </c>
      <c r="E1089" t="str">
        <f t="shared" si="65"/>
        <v>40</v>
      </c>
      <c r="F1089" t="str">
        <f t="shared" si="66"/>
        <v>30</v>
      </c>
      <c r="G1089" t="str">
        <f t="shared" si="67"/>
        <v>34</v>
      </c>
    </row>
    <row r="1090" spans="1:7" ht="29" x14ac:dyDescent="0.2">
      <c r="A1090" s="5" t="s">
        <v>2359</v>
      </c>
      <c r="B1090" s="5" t="s">
        <v>2360</v>
      </c>
      <c r="C1090" s="5" t="s">
        <v>2361</v>
      </c>
      <c r="D1090" t="str">
        <f t="shared" si="64"/>
        <v>PH</v>
      </c>
      <c r="E1090" t="str">
        <f t="shared" si="65"/>
        <v>40</v>
      </c>
      <c r="F1090" t="str">
        <f t="shared" si="66"/>
        <v>30</v>
      </c>
      <c r="G1090" t="str">
        <f t="shared" si="67"/>
        <v>42</v>
      </c>
    </row>
    <row r="1091" spans="1:7" ht="43" x14ac:dyDescent="0.2">
      <c r="A1091" s="5" t="s">
        <v>2362</v>
      </c>
      <c r="B1091" s="5" t="s">
        <v>2363</v>
      </c>
      <c r="C1091" s="5" t="s">
        <v>2364</v>
      </c>
      <c r="D1091" t="str">
        <f t="shared" si="64"/>
        <v>PH</v>
      </c>
      <c r="E1091" t="str">
        <f t="shared" si="65"/>
        <v>40</v>
      </c>
      <c r="F1091" t="str">
        <f t="shared" si="66"/>
        <v>30</v>
      </c>
      <c r="G1091" t="str">
        <f t="shared" si="67"/>
        <v>50</v>
      </c>
    </row>
    <row r="1092" spans="1:7" x14ac:dyDescent="0.2">
      <c r="A1092" s="6" t="s">
        <v>5776</v>
      </c>
      <c r="B1092" s="7" t="s">
        <v>2365</v>
      </c>
      <c r="C1092" s="6"/>
      <c r="D1092" t="str">
        <f t="shared" ref="D1092:D1155" si="68">LEFT(A1092,2)</f>
        <v>PH</v>
      </c>
      <c r="E1092" t="str">
        <f t="shared" ref="E1092:E1155" si="69">MID(A1092,3,2)</f>
        <v>40</v>
      </c>
      <c r="F1092" t="str">
        <f t="shared" ref="F1092:F1155" si="70">MID(A1092,5,2)</f>
        <v>30</v>
      </c>
      <c r="G1092" t="str">
        <f t="shared" ref="G1092:G1155" si="71">MID(A1092,7,2)</f>
        <v>00</v>
      </c>
    </row>
    <row r="1093" spans="1:7" x14ac:dyDescent="0.2">
      <c r="A1093" s="6" t="s">
        <v>2366</v>
      </c>
      <c r="B1093" s="6" t="s">
        <v>2367</v>
      </c>
      <c r="C1093" s="6" t="s">
        <v>2368</v>
      </c>
      <c r="D1093" t="str">
        <f t="shared" si="68"/>
        <v>PH</v>
      </c>
      <c r="E1093" t="str">
        <f t="shared" si="69"/>
        <v>40</v>
      </c>
      <c r="F1093" t="str">
        <f t="shared" si="70"/>
        <v>30</v>
      </c>
      <c r="G1093" t="str">
        <f t="shared" si="71"/>
        <v>58</v>
      </c>
    </row>
    <row r="1094" spans="1:7" ht="29" x14ac:dyDescent="0.2">
      <c r="A1094" s="6" t="s">
        <v>2369</v>
      </c>
      <c r="B1094" s="6" t="s">
        <v>2370</v>
      </c>
      <c r="C1094" s="6" t="s">
        <v>2371</v>
      </c>
      <c r="D1094" t="str">
        <f t="shared" si="68"/>
        <v>PH</v>
      </c>
      <c r="E1094" t="str">
        <f t="shared" si="69"/>
        <v>40</v>
      </c>
      <c r="F1094" t="str">
        <f t="shared" si="70"/>
        <v>30</v>
      </c>
      <c r="G1094" t="str">
        <f t="shared" si="71"/>
        <v>66</v>
      </c>
    </row>
    <row r="1095" spans="1:7" x14ac:dyDescent="0.2">
      <c r="A1095" s="6" t="s">
        <v>2372</v>
      </c>
      <c r="B1095" s="6" t="s">
        <v>2373</v>
      </c>
      <c r="C1095" s="6"/>
      <c r="D1095" t="str">
        <f t="shared" si="68"/>
        <v>PH</v>
      </c>
      <c r="E1095" t="str">
        <f t="shared" si="69"/>
        <v>40</v>
      </c>
      <c r="F1095" t="str">
        <f t="shared" si="70"/>
        <v>30</v>
      </c>
      <c r="G1095" t="str">
        <f t="shared" si="71"/>
        <v>67</v>
      </c>
    </row>
    <row r="1096" spans="1:7" x14ac:dyDescent="0.2">
      <c r="A1096" s="6" t="s">
        <v>2374</v>
      </c>
      <c r="B1096" s="6" t="s">
        <v>2375</v>
      </c>
      <c r="C1096" s="6"/>
      <c r="D1096" t="str">
        <f t="shared" si="68"/>
        <v>PH</v>
      </c>
      <c r="E1096" t="str">
        <f t="shared" si="69"/>
        <v>40</v>
      </c>
      <c r="F1096" t="str">
        <f t="shared" si="70"/>
        <v>30</v>
      </c>
      <c r="G1096" t="str">
        <f t="shared" si="71"/>
        <v>68</v>
      </c>
    </row>
    <row r="1097" spans="1:7" x14ac:dyDescent="0.2">
      <c r="A1097" s="6" t="s">
        <v>2376</v>
      </c>
      <c r="B1097" s="6" t="s">
        <v>2377</v>
      </c>
      <c r="C1097" s="6" t="s">
        <v>2378</v>
      </c>
      <c r="D1097" t="str">
        <f t="shared" si="68"/>
        <v>PH</v>
      </c>
      <c r="E1097" t="str">
        <f t="shared" si="69"/>
        <v>40</v>
      </c>
      <c r="F1097" t="str">
        <f t="shared" si="70"/>
        <v>30</v>
      </c>
      <c r="G1097" t="str">
        <f t="shared" si="71"/>
        <v>74</v>
      </c>
    </row>
    <row r="1098" spans="1:7" x14ac:dyDescent="0.2">
      <c r="A1098" s="6" t="s">
        <v>2379</v>
      </c>
      <c r="B1098" s="6" t="s">
        <v>2380</v>
      </c>
      <c r="C1098" s="6" t="s">
        <v>2381</v>
      </c>
      <c r="D1098" t="str">
        <f t="shared" si="68"/>
        <v>PH</v>
      </c>
      <c r="E1098" t="str">
        <f t="shared" si="69"/>
        <v>40</v>
      </c>
      <c r="F1098" t="str">
        <f t="shared" si="70"/>
        <v>30</v>
      </c>
      <c r="G1098" t="str">
        <f t="shared" si="71"/>
        <v>82</v>
      </c>
    </row>
    <row r="1099" spans="1:7" x14ac:dyDescent="0.2">
      <c r="A1099" s="6" t="s">
        <v>2382</v>
      </c>
      <c r="B1099" s="6" t="s">
        <v>2383</v>
      </c>
      <c r="C1099" s="6" t="s">
        <v>2384</v>
      </c>
      <c r="D1099" t="str">
        <f t="shared" si="68"/>
        <v>PH</v>
      </c>
      <c r="E1099" t="str">
        <f t="shared" si="69"/>
        <v>40</v>
      </c>
      <c r="F1099" t="str">
        <f t="shared" si="70"/>
        <v>30</v>
      </c>
      <c r="G1099" t="str">
        <f t="shared" si="71"/>
        <v>90</v>
      </c>
    </row>
    <row r="1100" spans="1:7" x14ac:dyDescent="0.2">
      <c r="A1100" s="6" t="s">
        <v>2385</v>
      </c>
      <c r="B1100" s="6" t="s">
        <v>2386</v>
      </c>
      <c r="C1100" s="6" t="s">
        <v>2387</v>
      </c>
      <c r="D1100" t="str">
        <f t="shared" si="68"/>
        <v>PH</v>
      </c>
      <c r="E1100" t="str">
        <f t="shared" si="69"/>
        <v>40</v>
      </c>
      <c r="F1100" t="str">
        <f t="shared" si="70"/>
        <v>30</v>
      </c>
      <c r="G1100" t="str">
        <f t="shared" si="71"/>
        <v>98</v>
      </c>
    </row>
    <row r="1101" spans="1:7" x14ac:dyDescent="0.2">
      <c r="A1101" s="6" t="s">
        <v>2388</v>
      </c>
      <c r="B1101" s="6" t="s">
        <v>2389</v>
      </c>
      <c r="C1101" s="6" t="s">
        <v>2390</v>
      </c>
      <c r="D1101" t="str">
        <f t="shared" si="68"/>
        <v>PH</v>
      </c>
      <c r="E1101" t="str">
        <f t="shared" si="69"/>
        <v>40</v>
      </c>
      <c r="F1101" t="str">
        <f t="shared" si="70"/>
        <v>31</v>
      </c>
      <c r="G1101" t="str">
        <f t="shared" si="71"/>
        <v>06</v>
      </c>
    </row>
    <row r="1102" spans="1:7" x14ac:dyDescent="0.2">
      <c r="A1102" s="6" t="s">
        <v>2391</v>
      </c>
      <c r="B1102" s="6" t="s">
        <v>2392</v>
      </c>
      <c r="C1102" s="6" t="s">
        <v>2393</v>
      </c>
      <c r="D1102" t="str">
        <f t="shared" si="68"/>
        <v>PH</v>
      </c>
      <c r="E1102" t="str">
        <f t="shared" si="69"/>
        <v>40</v>
      </c>
      <c r="F1102" t="str">
        <f t="shared" si="70"/>
        <v>31</v>
      </c>
      <c r="G1102" t="str">
        <f t="shared" si="71"/>
        <v>14</v>
      </c>
    </row>
    <row r="1103" spans="1:7" ht="29" x14ac:dyDescent="0.2">
      <c r="A1103" s="6" t="s">
        <v>2394</v>
      </c>
      <c r="B1103" s="6" t="s">
        <v>2395</v>
      </c>
      <c r="C1103" s="6" t="s">
        <v>2396</v>
      </c>
      <c r="D1103" t="str">
        <f t="shared" si="68"/>
        <v>PH</v>
      </c>
      <c r="E1103" t="str">
        <f t="shared" si="69"/>
        <v>40</v>
      </c>
      <c r="F1103" t="str">
        <f t="shared" si="70"/>
        <v>31</v>
      </c>
      <c r="G1103" t="str">
        <f t="shared" si="71"/>
        <v>22</v>
      </c>
    </row>
    <row r="1104" spans="1:7" x14ac:dyDescent="0.2">
      <c r="A1104" s="6" t="s">
        <v>2397</v>
      </c>
      <c r="B1104" s="6" t="s">
        <v>2398</v>
      </c>
      <c r="C1104" s="6" t="s">
        <v>2399</v>
      </c>
      <c r="D1104" t="str">
        <f t="shared" si="68"/>
        <v>PH</v>
      </c>
      <c r="E1104" t="str">
        <f t="shared" si="69"/>
        <v>40</v>
      </c>
      <c r="F1104" t="str">
        <f t="shared" si="70"/>
        <v>31</v>
      </c>
      <c r="G1104" t="str">
        <f t="shared" si="71"/>
        <v>30</v>
      </c>
    </row>
    <row r="1105" spans="1:7" x14ac:dyDescent="0.2">
      <c r="A1105" s="5" t="s">
        <v>5777</v>
      </c>
      <c r="B1105" s="2" t="s">
        <v>2400</v>
      </c>
      <c r="C1105" s="5"/>
      <c r="D1105" t="str">
        <f t="shared" si="68"/>
        <v>PH</v>
      </c>
      <c r="E1105" t="str">
        <f t="shared" si="69"/>
        <v>40</v>
      </c>
      <c r="F1105" t="str">
        <f t="shared" si="70"/>
        <v>31</v>
      </c>
      <c r="G1105" t="str">
        <f t="shared" si="71"/>
        <v>00</v>
      </c>
    </row>
    <row r="1106" spans="1:7" x14ac:dyDescent="0.2">
      <c r="A1106" s="5" t="s">
        <v>2401</v>
      </c>
      <c r="B1106" s="5" t="s">
        <v>2402</v>
      </c>
      <c r="C1106" s="5" t="s">
        <v>2403</v>
      </c>
      <c r="D1106" t="str">
        <f t="shared" si="68"/>
        <v>PH</v>
      </c>
      <c r="E1106" t="str">
        <f t="shared" si="69"/>
        <v>40</v>
      </c>
      <c r="F1106" t="str">
        <f t="shared" si="70"/>
        <v>31</v>
      </c>
      <c r="G1106" t="str">
        <f t="shared" si="71"/>
        <v>38</v>
      </c>
    </row>
    <row r="1107" spans="1:7" x14ac:dyDescent="0.2">
      <c r="A1107" s="6" t="s">
        <v>5778</v>
      </c>
      <c r="B1107" s="7" t="s">
        <v>2404</v>
      </c>
      <c r="C1107" s="6"/>
      <c r="D1107" t="str">
        <f t="shared" si="68"/>
        <v>PH</v>
      </c>
      <c r="E1107" t="str">
        <f t="shared" si="69"/>
        <v>40</v>
      </c>
      <c r="F1107" t="str">
        <f t="shared" si="70"/>
        <v>32</v>
      </c>
      <c r="G1107" t="str">
        <f t="shared" si="71"/>
        <v>00</v>
      </c>
    </row>
    <row r="1108" spans="1:7" x14ac:dyDescent="0.2">
      <c r="A1108" s="6" t="s">
        <v>2405</v>
      </c>
      <c r="B1108" s="6" t="s">
        <v>2406</v>
      </c>
      <c r="C1108" s="6" t="s">
        <v>2407</v>
      </c>
      <c r="D1108" t="str">
        <f t="shared" si="68"/>
        <v>PH</v>
      </c>
      <c r="E1108" t="str">
        <f t="shared" si="69"/>
        <v>40</v>
      </c>
      <c r="F1108" t="str">
        <f t="shared" si="70"/>
        <v>32</v>
      </c>
      <c r="G1108" t="str">
        <f t="shared" si="71"/>
        <v>10</v>
      </c>
    </row>
    <row r="1109" spans="1:7" x14ac:dyDescent="0.2">
      <c r="A1109" s="6" t="s">
        <v>2408</v>
      </c>
      <c r="B1109" s="6" t="s">
        <v>2409</v>
      </c>
      <c r="C1109" s="6" t="s">
        <v>2410</v>
      </c>
      <c r="D1109" t="str">
        <f t="shared" si="68"/>
        <v>PH</v>
      </c>
      <c r="E1109" t="str">
        <f t="shared" si="69"/>
        <v>40</v>
      </c>
      <c r="F1109" t="str">
        <f t="shared" si="70"/>
        <v>32</v>
      </c>
      <c r="G1109" t="str">
        <f t="shared" si="71"/>
        <v>18</v>
      </c>
    </row>
    <row r="1110" spans="1:7" ht="29" x14ac:dyDescent="0.2">
      <c r="A1110" s="6" t="s">
        <v>2411</v>
      </c>
      <c r="B1110" s="6" t="s">
        <v>2412</v>
      </c>
      <c r="C1110" s="6" t="s">
        <v>2413</v>
      </c>
      <c r="D1110" t="str">
        <f t="shared" si="68"/>
        <v>PH</v>
      </c>
      <c r="E1110" t="str">
        <f t="shared" si="69"/>
        <v>40</v>
      </c>
      <c r="F1110" t="str">
        <f t="shared" si="70"/>
        <v>32</v>
      </c>
      <c r="G1110" t="str">
        <f t="shared" si="71"/>
        <v>34</v>
      </c>
    </row>
    <row r="1111" spans="1:7" x14ac:dyDescent="0.2">
      <c r="A1111" s="5" t="s">
        <v>5779</v>
      </c>
      <c r="B1111" s="2" t="s">
        <v>2414</v>
      </c>
      <c r="C1111" s="5"/>
      <c r="D1111" t="str">
        <f t="shared" si="68"/>
        <v>PH</v>
      </c>
      <c r="E1111" t="str">
        <f t="shared" si="69"/>
        <v>40</v>
      </c>
      <c r="F1111" t="str">
        <f t="shared" si="70"/>
        <v>06</v>
      </c>
      <c r="G1111" t="str">
        <f t="shared" si="71"/>
        <v>00</v>
      </c>
    </row>
    <row r="1112" spans="1:7" x14ac:dyDescent="0.2">
      <c r="A1112" s="5" t="s">
        <v>2415</v>
      </c>
      <c r="B1112" s="5" t="s">
        <v>2416</v>
      </c>
      <c r="C1112" s="5"/>
      <c r="D1112" t="str">
        <f t="shared" si="68"/>
        <v>PH</v>
      </c>
      <c r="E1112" t="str">
        <f t="shared" si="69"/>
        <v>40</v>
      </c>
      <c r="F1112" t="str">
        <f t="shared" si="70"/>
        <v>06</v>
      </c>
      <c r="G1112" t="str">
        <f t="shared" si="71"/>
        <v>52</v>
      </c>
    </row>
    <row r="1113" spans="1:7" x14ac:dyDescent="0.2">
      <c r="A1113" s="5" t="s">
        <v>2417</v>
      </c>
      <c r="B1113" s="5" t="s">
        <v>2418</v>
      </c>
      <c r="C1113" s="5"/>
      <c r="D1113" t="str">
        <f t="shared" si="68"/>
        <v>PH</v>
      </c>
      <c r="E1113" t="str">
        <f t="shared" si="69"/>
        <v>40</v>
      </c>
      <c r="F1113" t="str">
        <f t="shared" si="70"/>
        <v>06</v>
      </c>
      <c r="G1113" t="str">
        <f t="shared" si="71"/>
        <v>53</v>
      </c>
    </row>
    <row r="1114" spans="1:7" x14ac:dyDescent="0.2">
      <c r="A1114" s="5" t="s">
        <v>2419</v>
      </c>
      <c r="B1114" s="5" t="s">
        <v>2420</v>
      </c>
      <c r="C1114" s="5"/>
      <c r="D1114" t="str">
        <f t="shared" si="68"/>
        <v>PH</v>
      </c>
      <c r="E1114" t="str">
        <f t="shared" si="69"/>
        <v>40</v>
      </c>
      <c r="F1114" t="str">
        <f t="shared" si="70"/>
        <v>06</v>
      </c>
      <c r="G1114" t="str">
        <f t="shared" si="71"/>
        <v>56</v>
      </c>
    </row>
    <row r="1115" spans="1:7" ht="29" x14ac:dyDescent="0.2">
      <c r="A1115" s="5" t="s">
        <v>2421</v>
      </c>
      <c r="B1115" s="5" t="s">
        <v>2422</v>
      </c>
      <c r="C1115" s="5" t="s">
        <v>2423</v>
      </c>
      <c r="D1115" t="str">
        <f t="shared" si="68"/>
        <v>PH</v>
      </c>
      <c r="E1115" t="str">
        <f t="shared" si="69"/>
        <v>40</v>
      </c>
      <c r="F1115" t="str">
        <f t="shared" si="70"/>
        <v>32</v>
      </c>
      <c r="G1115" t="str">
        <f t="shared" si="71"/>
        <v>74</v>
      </c>
    </row>
    <row r="1116" spans="1:7" x14ac:dyDescent="0.2">
      <c r="A1116" s="6" t="s">
        <v>5778</v>
      </c>
      <c r="B1116" s="7" t="s">
        <v>2424</v>
      </c>
      <c r="C1116" s="6"/>
      <c r="D1116" t="str">
        <f t="shared" si="68"/>
        <v>PH</v>
      </c>
      <c r="E1116" t="str">
        <f t="shared" si="69"/>
        <v>40</v>
      </c>
      <c r="F1116" t="str">
        <f t="shared" si="70"/>
        <v>32</v>
      </c>
      <c r="G1116" t="str">
        <f t="shared" si="71"/>
        <v>00</v>
      </c>
    </row>
    <row r="1117" spans="1:7" ht="29" x14ac:dyDescent="0.2">
      <c r="A1117" s="6" t="s">
        <v>2425</v>
      </c>
      <c r="B1117" s="6" t="s">
        <v>2426</v>
      </c>
      <c r="C1117" s="6" t="s">
        <v>2427</v>
      </c>
      <c r="D1117" t="str">
        <f t="shared" si="68"/>
        <v>PH</v>
      </c>
      <c r="E1117" t="str">
        <f t="shared" si="69"/>
        <v>40</v>
      </c>
      <c r="F1117" t="str">
        <f t="shared" si="70"/>
        <v>32</v>
      </c>
      <c r="G1117" t="str">
        <f t="shared" si="71"/>
        <v>42</v>
      </c>
    </row>
    <row r="1118" spans="1:7" x14ac:dyDescent="0.2">
      <c r="A1118" s="6" t="s">
        <v>2428</v>
      </c>
      <c r="B1118" s="6" t="s">
        <v>2429</v>
      </c>
      <c r="C1118" s="6" t="s">
        <v>2430</v>
      </c>
      <c r="D1118" t="str">
        <f t="shared" si="68"/>
        <v>PH</v>
      </c>
      <c r="E1118" t="str">
        <f t="shared" si="69"/>
        <v>40</v>
      </c>
      <c r="F1118" t="str">
        <f t="shared" si="70"/>
        <v>32</v>
      </c>
      <c r="G1118" t="str">
        <f t="shared" si="71"/>
        <v>50</v>
      </c>
    </row>
    <row r="1119" spans="1:7" x14ac:dyDescent="0.2">
      <c r="A1119" s="6" t="s">
        <v>2431</v>
      </c>
      <c r="B1119" s="6" t="s">
        <v>2432</v>
      </c>
      <c r="C1119" s="6" t="s">
        <v>2433</v>
      </c>
      <c r="D1119" t="str">
        <f t="shared" si="68"/>
        <v>PH</v>
      </c>
      <c r="E1119" t="str">
        <f t="shared" si="69"/>
        <v>40</v>
      </c>
      <c r="F1119" t="str">
        <f t="shared" si="70"/>
        <v>32</v>
      </c>
      <c r="G1119" t="str">
        <f t="shared" si="71"/>
        <v>82</v>
      </c>
    </row>
    <row r="1120" spans="1:7" ht="29" x14ac:dyDescent="0.2">
      <c r="A1120" s="6" t="s">
        <v>2434</v>
      </c>
      <c r="B1120" s="6" t="s">
        <v>2435</v>
      </c>
      <c r="C1120" s="6" t="s">
        <v>2436</v>
      </c>
      <c r="D1120" t="str">
        <f t="shared" si="68"/>
        <v>PH</v>
      </c>
      <c r="E1120" t="str">
        <f t="shared" si="69"/>
        <v>40</v>
      </c>
      <c r="F1120" t="str">
        <f t="shared" si="70"/>
        <v>32</v>
      </c>
      <c r="G1120" t="str">
        <f t="shared" si="71"/>
        <v>90</v>
      </c>
    </row>
    <row r="1121" spans="1:7" ht="29" x14ac:dyDescent="0.2">
      <c r="A1121" s="6" t="s">
        <v>2437</v>
      </c>
      <c r="B1121" s="6" t="s">
        <v>2438</v>
      </c>
      <c r="C1121" s="6" t="s">
        <v>2436</v>
      </c>
      <c r="D1121" t="str">
        <f t="shared" si="68"/>
        <v>PH</v>
      </c>
      <c r="E1121" t="str">
        <f t="shared" si="69"/>
        <v>40</v>
      </c>
      <c r="F1121" t="str">
        <f t="shared" si="70"/>
        <v>32</v>
      </c>
      <c r="G1121" t="str">
        <f t="shared" si="71"/>
        <v>97</v>
      </c>
    </row>
    <row r="1122" spans="1:7" x14ac:dyDescent="0.2">
      <c r="A1122" s="6" t="s">
        <v>2439</v>
      </c>
      <c r="B1122" s="6" t="s">
        <v>2440</v>
      </c>
      <c r="C1122" s="6" t="s">
        <v>2441</v>
      </c>
      <c r="D1122" t="str">
        <f t="shared" si="68"/>
        <v>PH</v>
      </c>
      <c r="E1122" t="str">
        <f t="shared" si="69"/>
        <v>40</v>
      </c>
      <c r="F1122" t="str">
        <f t="shared" si="70"/>
        <v>32</v>
      </c>
      <c r="G1122" t="str">
        <f t="shared" si="71"/>
        <v>98</v>
      </c>
    </row>
    <row r="1123" spans="1:7" x14ac:dyDescent="0.2">
      <c r="A1123" s="6" t="s">
        <v>2442</v>
      </c>
      <c r="B1123" s="6" t="s">
        <v>2443</v>
      </c>
      <c r="C1123" s="6" t="s">
        <v>2444</v>
      </c>
      <c r="D1123" t="str">
        <f t="shared" si="68"/>
        <v>PH</v>
      </c>
      <c r="E1123" t="str">
        <f t="shared" si="69"/>
        <v>40</v>
      </c>
      <c r="F1123" t="str">
        <f t="shared" si="70"/>
        <v>33</v>
      </c>
      <c r="G1123" t="str">
        <f t="shared" si="71"/>
        <v>06</v>
      </c>
    </row>
    <row r="1124" spans="1:7" ht="29" x14ac:dyDescent="0.2">
      <c r="A1124" s="6" t="s">
        <v>2445</v>
      </c>
      <c r="B1124" s="6" t="s">
        <v>2446</v>
      </c>
      <c r="C1124" s="6" t="s">
        <v>2447</v>
      </c>
      <c r="D1124" t="str">
        <f t="shared" si="68"/>
        <v>PH</v>
      </c>
      <c r="E1124" t="str">
        <f t="shared" si="69"/>
        <v>40</v>
      </c>
      <c r="F1124" t="str">
        <f t="shared" si="70"/>
        <v>33</v>
      </c>
      <c r="G1124" t="str">
        <f t="shared" si="71"/>
        <v>14</v>
      </c>
    </row>
    <row r="1125" spans="1:7" ht="29" x14ac:dyDescent="0.2">
      <c r="A1125" s="6" t="s">
        <v>2448</v>
      </c>
      <c r="B1125" s="6" t="s">
        <v>2449</v>
      </c>
      <c r="C1125" s="6" t="s">
        <v>2447</v>
      </c>
      <c r="D1125" t="str">
        <f t="shared" si="68"/>
        <v>PH</v>
      </c>
      <c r="E1125" t="str">
        <f t="shared" si="69"/>
        <v>40</v>
      </c>
      <c r="F1125" t="str">
        <f t="shared" si="70"/>
        <v>33</v>
      </c>
      <c r="G1125" t="str">
        <f t="shared" si="71"/>
        <v>15</v>
      </c>
    </row>
    <row r="1126" spans="1:7" ht="29" x14ac:dyDescent="0.2">
      <c r="A1126" s="6" t="s">
        <v>2450</v>
      </c>
      <c r="B1126" s="6" t="s">
        <v>2451</v>
      </c>
      <c r="C1126" s="6" t="s">
        <v>2452</v>
      </c>
      <c r="D1126" t="str">
        <f t="shared" si="68"/>
        <v>PH</v>
      </c>
      <c r="E1126" t="str">
        <f t="shared" si="69"/>
        <v>40</v>
      </c>
      <c r="F1126" t="str">
        <f t="shared" si="70"/>
        <v>33</v>
      </c>
      <c r="G1126" t="str">
        <f t="shared" si="71"/>
        <v>22</v>
      </c>
    </row>
    <row r="1127" spans="1:7" ht="29" x14ac:dyDescent="0.2">
      <c r="A1127" s="6" t="s">
        <v>2453</v>
      </c>
      <c r="B1127" s="6" t="s">
        <v>2454</v>
      </c>
      <c r="C1127" s="6" t="s">
        <v>2455</v>
      </c>
      <c r="D1127" t="str">
        <f t="shared" si="68"/>
        <v>PH</v>
      </c>
      <c r="E1127" t="str">
        <f t="shared" si="69"/>
        <v>40</v>
      </c>
      <c r="F1127" t="str">
        <f t="shared" si="70"/>
        <v>33</v>
      </c>
      <c r="G1127" t="str">
        <f t="shared" si="71"/>
        <v>30</v>
      </c>
    </row>
    <row r="1128" spans="1:7" x14ac:dyDescent="0.2">
      <c r="A1128" s="6" t="s">
        <v>2456</v>
      </c>
      <c r="B1128" s="6" t="s">
        <v>2457</v>
      </c>
      <c r="C1128" s="6" t="s">
        <v>2458</v>
      </c>
      <c r="D1128" t="str">
        <f t="shared" si="68"/>
        <v>PH</v>
      </c>
      <c r="E1128" t="str">
        <f t="shared" si="69"/>
        <v>40</v>
      </c>
      <c r="F1128" t="str">
        <f t="shared" si="70"/>
        <v>33</v>
      </c>
      <c r="G1128" t="str">
        <f t="shared" si="71"/>
        <v>38</v>
      </c>
    </row>
    <row r="1129" spans="1:7" ht="29" x14ac:dyDescent="0.2">
      <c r="A1129" s="6" t="s">
        <v>2459</v>
      </c>
      <c r="B1129" s="6" t="s">
        <v>2460</v>
      </c>
      <c r="C1129" s="6" t="s">
        <v>2461</v>
      </c>
      <c r="D1129" t="str">
        <f t="shared" si="68"/>
        <v>PH</v>
      </c>
      <c r="E1129" t="str">
        <f t="shared" si="69"/>
        <v>40</v>
      </c>
      <c r="F1129" t="str">
        <f t="shared" si="70"/>
        <v>33</v>
      </c>
      <c r="G1129" t="str">
        <f t="shared" si="71"/>
        <v>46</v>
      </c>
    </row>
    <row r="1130" spans="1:7" ht="29" x14ac:dyDescent="0.2">
      <c r="A1130" s="6" t="s">
        <v>2462</v>
      </c>
      <c r="B1130" s="6" t="s">
        <v>2463</v>
      </c>
      <c r="C1130" s="6" t="s">
        <v>2464</v>
      </c>
      <c r="D1130" t="str">
        <f t="shared" si="68"/>
        <v>PH</v>
      </c>
      <c r="E1130" t="str">
        <f t="shared" si="69"/>
        <v>40</v>
      </c>
      <c r="F1130" t="str">
        <f t="shared" si="70"/>
        <v>33</v>
      </c>
      <c r="G1130" t="str">
        <f t="shared" si="71"/>
        <v>62</v>
      </c>
    </row>
    <row r="1131" spans="1:7" ht="29" x14ac:dyDescent="0.2">
      <c r="A1131" s="6" t="s">
        <v>2465</v>
      </c>
      <c r="B1131" s="6" t="s">
        <v>2466</v>
      </c>
      <c r="C1131" s="6" t="s">
        <v>2464</v>
      </c>
      <c r="D1131" t="str">
        <f t="shared" si="68"/>
        <v>PH</v>
      </c>
      <c r="E1131" t="str">
        <f t="shared" si="69"/>
        <v>40</v>
      </c>
      <c r="F1131" t="str">
        <f t="shared" si="70"/>
        <v>33</v>
      </c>
      <c r="G1131" t="str">
        <f t="shared" si="71"/>
        <v>65</v>
      </c>
    </row>
    <row r="1132" spans="1:7" ht="43" x14ac:dyDescent="0.2">
      <c r="A1132" s="6" t="s">
        <v>2467</v>
      </c>
      <c r="B1132" s="6" t="s">
        <v>2468</v>
      </c>
      <c r="C1132" s="6" t="s">
        <v>2469</v>
      </c>
      <c r="D1132" t="str">
        <f t="shared" si="68"/>
        <v>PH</v>
      </c>
      <c r="E1132" t="str">
        <f t="shared" si="69"/>
        <v>40</v>
      </c>
      <c r="F1132" t="str">
        <f t="shared" si="70"/>
        <v>33</v>
      </c>
      <c r="G1132" t="str">
        <f t="shared" si="71"/>
        <v>70</v>
      </c>
    </row>
    <row r="1133" spans="1:7" x14ac:dyDescent="0.2">
      <c r="A1133" s="6" t="s">
        <v>2470</v>
      </c>
      <c r="B1133" s="6" t="s">
        <v>2471</v>
      </c>
      <c r="C1133" s="6" t="s">
        <v>2472</v>
      </c>
      <c r="D1133" t="str">
        <f t="shared" si="68"/>
        <v>PH</v>
      </c>
      <c r="E1133" t="str">
        <f t="shared" si="69"/>
        <v>40</v>
      </c>
      <c r="F1133" t="str">
        <f t="shared" si="70"/>
        <v>33</v>
      </c>
      <c r="G1133" t="str">
        <f t="shared" si="71"/>
        <v>78</v>
      </c>
    </row>
    <row r="1134" spans="1:7" x14ac:dyDescent="0.2">
      <c r="A1134" s="6" t="s">
        <v>2473</v>
      </c>
      <c r="B1134" s="6" t="s">
        <v>2474</v>
      </c>
      <c r="C1134" s="6" t="s">
        <v>2472</v>
      </c>
      <c r="D1134" t="str">
        <f t="shared" si="68"/>
        <v>PH</v>
      </c>
      <c r="E1134" t="str">
        <f t="shared" si="69"/>
        <v>40</v>
      </c>
      <c r="F1134" t="str">
        <f t="shared" si="70"/>
        <v>33</v>
      </c>
      <c r="G1134" t="str">
        <f t="shared" si="71"/>
        <v>79</v>
      </c>
    </row>
    <row r="1135" spans="1:7" x14ac:dyDescent="0.2">
      <c r="A1135" s="5" t="s">
        <v>5780</v>
      </c>
      <c r="B1135" s="2" t="s">
        <v>2475</v>
      </c>
      <c r="C1135" s="5"/>
      <c r="D1135" t="str">
        <f t="shared" si="68"/>
        <v>PH</v>
      </c>
      <c r="E1135" t="str">
        <f t="shared" si="69"/>
        <v>40</v>
      </c>
      <c r="F1135" t="str">
        <f t="shared" si="70"/>
        <v>33</v>
      </c>
      <c r="G1135" t="str">
        <f t="shared" si="71"/>
        <v>00</v>
      </c>
    </row>
    <row r="1136" spans="1:7" ht="29" x14ac:dyDescent="0.2">
      <c r="A1136" s="5" t="s">
        <v>2476</v>
      </c>
      <c r="B1136" s="5" t="s">
        <v>2477</v>
      </c>
      <c r="C1136" s="5" t="s">
        <v>2478</v>
      </c>
      <c r="D1136" t="str">
        <f t="shared" si="68"/>
        <v>PH</v>
      </c>
      <c r="E1136" t="str">
        <f t="shared" si="69"/>
        <v>40</v>
      </c>
      <c r="F1136" t="str">
        <f t="shared" si="70"/>
        <v>33</v>
      </c>
      <c r="G1136" t="str">
        <f t="shared" si="71"/>
        <v>86</v>
      </c>
    </row>
    <row r="1137" spans="1:7" x14ac:dyDescent="0.2">
      <c r="A1137" s="5" t="s">
        <v>2479</v>
      </c>
      <c r="B1137" s="5" t="s">
        <v>2480</v>
      </c>
      <c r="C1137" s="5" t="s">
        <v>2481</v>
      </c>
      <c r="D1137" t="str">
        <f t="shared" si="68"/>
        <v>PH</v>
      </c>
      <c r="E1137" t="str">
        <f t="shared" si="69"/>
        <v>40</v>
      </c>
      <c r="F1137" t="str">
        <f t="shared" si="70"/>
        <v>33</v>
      </c>
      <c r="G1137" t="str">
        <f t="shared" si="71"/>
        <v>94</v>
      </c>
    </row>
    <row r="1138" spans="1:7" x14ac:dyDescent="0.2">
      <c r="A1138" s="5" t="s">
        <v>2482</v>
      </c>
      <c r="B1138" s="5" t="s">
        <v>2483</v>
      </c>
      <c r="C1138" s="5" t="s">
        <v>2484</v>
      </c>
      <c r="D1138" t="str">
        <f t="shared" si="68"/>
        <v>PH</v>
      </c>
      <c r="E1138" t="str">
        <f t="shared" si="69"/>
        <v>40</v>
      </c>
      <c r="F1138" t="str">
        <f t="shared" si="70"/>
        <v>34</v>
      </c>
      <c r="G1138" t="str">
        <f t="shared" si="71"/>
        <v>02</v>
      </c>
    </row>
    <row r="1139" spans="1:7" ht="29" x14ac:dyDescent="0.2">
      <c r="A1139" s="5" t="s">
        <v>2485</v>
      </c>
      <c r="B1139" s="5" t="s">
        <v>2486</v>
      </c>
      <c r="C1139" s="5" t="s">
        <v>2487</v>
      </c>
      <c r="D1139" t="str">
        <f t="shared" si="68"/>
        <v>PH</v>
      </c>
      <c r="E1139" t="str">
        <f t="shared" si="69"/>
        <v>40</v>
      </c>
      <c r="F1139" t="str">
        <f t="shared" si="70"/>
        <v>34</v>
      </c>
      <c r="G1139" t="str">
        <f t="shared" si="71"/>
        <v>10</v>
      </c>
    </row>
    <row r="1140" spans="1:7" ht="29" x14ac:dyDescent="0.2">
      <c r="A1140" s="5" t="s">
        <v>2488</v>
      </c>
      <c r="B1140" s="5" t="s">
        <v>2489</v>
      </c>
      <c r="C1140" s="5" t="s">
        <v>2490</v>
      </c>
      <c r="D1140" t="str">
        <f t="shared" si="68"/>
        <v>PH</v>
      </c>
      <c r="E1140" t="str">
        <f t="shared" si="69"/>
        <v>40</v>
      </c>
      <c r="F1140" t="str">
        <f t="shared" si="70"/>
        <v>34</v>
      </c>
      <c r="G1140" t="str">
        <f t="shared" si="71"/>
        <v>18</v>
      </c>
    </row>
    <row r="1141" spans="1:7" ht="29" x14ac:dyDescent="0.2">
      <c r="A1141" s="5" t="s">
        <v>2491</v>
      </c>
      <c r="B1141" s="5" t="s">
        <v>2492</v>
      </c>
      <c r="C1141" s="5" t="s">
        <v>2493</v>
      </c>
      <c r="D1141" t="str">
        <f t="shared" si="68"/>
        <v>PH</v>
      </c>
      <c r="E1141" t="str">
        <f t="shared" si="69"/>
        <v>40</v>
      </c>
      <c r="F1141" t="str">
        <f t="shared" si="70"/>
        <v>34</v>
      </c>
      <c r="G1141" t="str">
        <f t="shared" si="71"/>
        <v>26</v>
      </c>
    </row>
    <row r="1142" spans="1:7" ht="29" x14ac:dyDescent="0.2">
      <c r="A1142" s="5" t="s">
        <v>2494</v>
      </c>
      <c r="B1142" s="5" t="s">
        <v>2495</v>
      </c>
      <c r="C1142" s="5" t="s">
        <v>2496</v>
      </c>
      <c r="D1142" t="str">
        <f t="shared" si="68"/>
        <v>PH</v>
      </c>
      <c r="E1142" t="str">
        <f t="shared" si="69"/>
        <v>40</v>
      </c>
      <c r="F1142" t="str">
        <f t="shared" si="70"/>
        <v>34</v>
      </c>
      <c r="G1142" t="str">
        <f t="shared" si="71"/>
        <v>34</v>
      </c>
    </row>
    <row r="1143" spans="1:7" x14ac:dyDescent="0.2">
      <c r="A1143" s="6" t="s">
        <v>5775</v>
      </c>
      <c r="B1143" s="7" t="s">
        <v>2497</v>
      </c>
      <c r="C1143" s="6"/>
      <c r="D1143" t="str">
        <f t="shared" si="68"/>
        <v>PH</v>
      </c>
      <c r="E1143" t="str">
        <f t="shared" si="69"/>
        <v>40</v>
      </c>
      <c r="F1143" t="str">
        <f t="shared" si="70"/>
        <v>00</v>
      </c>
      <c r="G1143" t="str">
        <f t="shared" si="71"/>
        <v>00</v>
      </c>
    </row>
    <row r="1144" spans="1:7" x14ac:dyDescent="0.2">
      <c r="A1144" s="6" t="s">
        <v>2498</v>
      </c>
      <c r="B1144" s="6" t="s">
        <v>2499</v>
      </c>
      <c r="C1144" s="6"/>
      <c r="D1144" t="str">
        <f t="shared" si="68"/>
        <v>PH</v>
      </c>
      <c r="E1144" t="str">
        <f t="shared" si="69"/>
        <v>40</v>
      </c>
      <c r="F1144" t="str">
        <f t="shared" si="70"/>
        <v>00</v>
      </c>
      <c r="G1144" t="str">
        <f t="shared" si="71"/>
        <v>08</v>
      </c>
    </row>
    <row r="1145" spans="1:7" ht="71" x14ac:dyDescent="0.2">
      <c r="A1145" s="6" t="s">
        <v>2500</v>
      </c>
      <c r="B1145" s="6" t="s">
        <v>2501</v>
      </c>
      <c r="C1145" s="6" t="s">
        <v>2502</v>
      </c>
      <c r="D1145" t="str">
        <f t="shared" si="68"/>
        <v>PH</v>
      </c>
      <c r="E1145" t="str">
        <f t="shared" si="69"/>
        <v>40</v>
      </c>
      <c r="F1145" t="str">
        <f t="shared" si="70"/>
        <v>34</v>
      </c>
      <c r="G1145" t="str">
        <f t="shared" si="71"/>
        <v>42</v>
      </c>
    </row>
    <row r="1146" spans="1:7" ht="43" x14ac:dyDescent="0.2">
      <c r="A1146" s="6" t="s">
        <v>2503</v>
      </c>
      <c r="B1146" s="6" t="s">
        <v>2504</v>
      </c>
      <c r="C1146" s="6" t="s">
        <v>2505</v>
      </c>
      <c r="D1146" t="str">
        <f t="shared" si="68"/>
        <v>PH</v>
      </c>
      <c r="E1146" t="str">
        <f t="shared" si="69"/>
        <v>40</v>
      </c>
      <c r="F1146" t="str">
        <f t="shared" si="70"/>
        <v>34</v>
      </c>
      <c r="G1146" t="str">
        <f t="shared" si="71"/>
        <v>50</v>
      </c>
    </row>
    <row r="1147" spans="1:7" ht="29" x14ac:dyDescent="0.2">
      <c r="A1147" s="6" t="s">
        <v>2506</v>
      </c>
      <c r="B1147" s="6" t="s">
        <v>2507</v>
      </c>
      <c r="C1147" s="6" t="s">
        <v>2508</v>
      </c>
      <c r="D1147" t="str">
        <f t="shared" si="68"/>
        <v>PH</v>
      </c>
      <c r="E1147" t="str">
        <f t="shared" si="69"/>
        <v>40</v>
      </c>
      <c r="F1147" t="str">
        <f t="shared" si="70"/>
        <v>34</v>
      </c>
      <c r="G1147" t="str">
        <f t="shared" si="71"/>
        <v>58</v>
      </c>
    </row>
    <row r="1148" spans="1:7" ht="29" x14ac:dyDescent="0.2">
      <c r="A1148" s="6" t="s">
        <v>2509</v>
      </c>
      <c r="B1148" s="6" t="s">
        <v>2510</v>
      </c>
      <c r="C1148" s="6" t="s">
        <v>2511</v>
      </c>
      <c r="D1148" t="str">
        <f t="shared" si="68"/>
        <v>PH</v>
      </c>
      <c r="E1148" t="str">
        <f t="shared" si="69"/>
        <v>40</v>
      </c>
      <c r="F1148" t="str">
        <f t="shared" si="70"/>
        <v>34</v>
      </c>
      <c r="G1148" t="str">
        <f t="shared" si="71"/>
        <v>66</v>
      </c>
    </row>
    <row r="1149" spans="1:7" ht="29" x14ac:dyDescent="0.2">
      <c r="A1149" s="6" t="s">
        <v>2512</v>
      </c>
      <c r="B1149" s="6" t="s">
        <v>2513</v>
      </c>
      <c r="C1149" s="6" t="s">
        <v>2514</v>
      </c>
      <c r="D1149" t="str">
        <f t="shared" si="68"/>
        <v>PH</v>
      </c>
      <c r="E1149" t="str">
        <f t="shared" si="69"/>
        <v>40</v>
      </c>
      <c r="F1149" t="str">
        <f t="shared" si="70"/>
        <v>34</v>
      </c>
      <c r="G1149" t="str">
        <f t="shared" si="71"/>
        <v>74</v>
      </c>
    </row>
    <row r="1150" spans="1:7" ht="29" x14ac:dyDescent="0.2">
      <c r="A1150" s="6" t="s">
        <v>2515</v>
      </c>
      <c r="B1150" s="6" t="s">
        <v>2516</v>
      </c>
      <c r="C1150" s="6" t="s">
        <v>2517</v>
      </c>
      <c r="D1150" t="str">
        <f t="shared" si="68"/>
        <v>PH</v>
      </c>
      <c r="E1150" t="str">
        <f t="shared" si="69"/>
        <v>40</v>
      </c>
      <c r="F1150" t="str">
        <f t="shared" si="70"/>
        <v>34</v>
      </c>
      <c r="G1150" t="str">
        <f t="shared" si="71"/>
        <v>82</v>
      </c>
    </row>
    <row r="1151" spans="1:7" ht="43" x14ac:dyDescent="0.2">
      <c r="A1151" s="6" t="s">
        <v>2518</v>
      </c>
      <c r="B1151" s="6" t="s">
        <v>2519</v>
      </c>
      <c r="C1151" s="6" t="s">
        <v>2520</v>
      </c>
      <c r="D1151" t="str">
        <f t="shared" si="68"/>
        <v>PH</v>
      </c>
      <c r="E1151" t="str">
        <f t="shared" si="69"/>
        <v>40</v>
      </c>
      <c r="F1151" t="str">
        <f t="shared" si="70"/>
        <v>34</v>
      </c>
      <c r="G1151" t="str">
        <f t="shared" si="71"/>
        <v>90</v>
      </c>
    </row>
    <row r="1152" spans="1:7" ht="57" x14ac:dyDescent="0.2">
      <c r="A1152" s="6" t="s">
        <v>2521</v>
      </c>
      <c r="B1152" s="6" t="s">
        <v>2522</v>
      </c>
      <c r="C1152" s="6" t="s">
        <v>2523</v>
      </c>
      <c r="D1152" t="str">
        <f t="shared" si="68"/>
        <v>PH</v>
      </c>
      <c r="E1152" t="str">
        <f t="shared" si="69"/>
        <v>40</v>
      </c>
      <c r="F1152" t="str">
        <f t="shared" si="70"/>
        <v>34</v>
      </c>
      <c r="G1152" t="str">
        <f t="shared" si="71"/>
        <v>98</v>
      </c>
    </row>
    <row r="1153" spans="1:7" x14ac:dyDescent="0.2">
      <c r="A1153" s="6" t="s">
        <v>2524</v>
      </c>
      <c r="B1153" s="6" t="s">
        <v>2525</v>
      </c>
      <c r="C1153" s="6" t="s">
        <v>2526</v>
      </c>
      <c r="D1153" t="str">
        <f t="shared" si="68"/>
        <v>PH</v>
      </c>
      <c r="E1153" t="str">
        <f t="shared" si="69"/>
        <v>40</v>
      </c>
      <c r="F1153" t="str">
        <f t="shared" si="70"/>
        <v>35</v>
      </c>
      <c r="G1153" t="str">
        <f t="shared" si="71"/>
        <v>06</v>
      </c>
    </row>
    <row r="1154" spans="1:7" ht="29" x14ac:dyDescent="0.2">
      <c r="A1154" s="6" t="s">
        <v>2527</v>
      </c>
      <c r="B1154" s="6" t="s">
        <v>2528</v>
      </c>
      <c r="C1154" s="6" t="s">
        <v>2529</v>
      </c>
      <c r="D1154" t="str">
        <f t="shared" si="68"/>
        <v>PH</v>
      </c>
      <c r="E1154" t="str">
        <f t="shared" si="69"/>
        <v>40</v>
      </c>
      <c r="F1154" t="str">
        <f t="shared" si="70"/>
        <v>35</v>
      </c>
      <c r="G1154" t="str">
        <f t="shared" si="71"/>
        <v>22</v>
      </c>
    </row>
    <row r="1155" spans="1:7" ht="43" x14ac:dyDescent="0.2">
      <c r="A1155" s="6" t="s">
        <v>2530</v>
      </c>
      <c r="B1155" s="6" t="s">
        <v>2531</v>
      </c>
      <c r="C1155" s="6" t="s">
        <v>2532</v>
      </c>
      <c r="D1155" t="str">
        <f t="shared" si="68"/>
        <v>PH</v>
      </c>
      <c r="E1155" t="str">
        <f t="shared" si="69"/>
        <v>40</v>
      </c>
      <c r="F1155" t="str">
        <f t="shared" si="70"/>
        <v>35</v>
      </c>
      <c r="G1155" t="str">
        <f t="shared" si="71"/>
        <v>30</v>
      </c>
    </row>
    <row r="1156" spans="1:7" ht="29" x14ac:dyDescent="0.2">
      <c r="A1156" s="6" t="s">
        <v>2533</v>
      </c>
      <c r="B1156" s="6" t="s">
        <v>2534</v>
      </c>
      <c r="C1156" s="6" t="s">
        <v>2535</v>
      </c>
      <c r="D1156" t="str">
        <f t="shared" ref="D1156:D1219" si="72">LEFT(A1156,2)</f>
        <v>PH</v>
      </c>
      <c r="E1156" t="str">
        <f t="shared" ref="E1156:E1219" si="73">MID(A1156,3,2)</f>
        <v>40</v>
      </c>
      <c r="F1156" t="str">
        <f t="shared" ref="F1156:F1219" si="74">MID(A1156,5,2)</f>
        <v>35</v>
      </c>
      <c r="G1156" t="str">
        <f t="shared" ref="G1156:G1219" si="75">MID(A1156,7,2)</f>
        <v>38</v>
      </c>
    </row>
    <row r="1157" spans="1:7" ht="43" x14ac:dyDescent="0.2">
      <c r="A1157" s="6" t="s">
        <v>2536</v>
      </c>
      <c r="B1157" s="6" t="s">
        <v>2537</v>
      </c>
      <c r="C1157" s="6" t="s">
        <v>2538</v>
      </c>
      <c r="D1157" t="str">
        <f t="shared" si="72"/>
        <v>PH</v>
      </c>
      <c r="E1157" t="str">
        <f t="shared" si="73"/>
        <v>40</v>
      </c>
      <c r="F1157" t="str">
        <f t="shared" si="74"/>
        <v>35</v>
      </c>
      <c r="G1157" t="str">
        <f t="shared" si="75"/>
        <v>46</v>
      </c>
    </row>
    <row r="1158" spans="1:7" ht="29" x14ac:dyDescent="0.2">
      <c r="A1158" s="6" t="s">
        <v>2539</v>
      </c>
      <c r="B1158" s="6" t="s">
        <v>2540</v>
      </c>
      <c r="C1158" s="6" t="s">
        <v>2541</v>
      </c>
      <c r="D1158" t="str">
        <f t="shared" si="72"/>
        <v>PH</v>
      </c>
      <c r="E1158" t="str">
        <f t="shared" si="73"/>
        <v>40</v>
      </c>
      <c r="F1158" t="str">
        <f t="shared" si="74"/>
        <v>35</v>
      </c>
      <c r="G1158" t="str">
        <f t="shared" si="75"/>
        <v>54</v>
      </c>
    </row>
    <row r="1159" spans="1:7" ht="29" x14ac:dyDescent="0.2">
      <c r="A1159" s="6" t="s">
        <v>2542</v>
      </c>
      <c r="B1159" s="6" t="s">
        <v>2543</v>
      </c>
      <c r="C1159" s="6" t="s">
        <v>2544</v>
      </c>
      <c r="D1159" t="str">
        <f t="shared" si="72"/>
        <v>PH</v>
      </c>
      <c r="E1159" t="str">
        <f t="shared" si="73"/>
        <v>40</v>
      </c>
      <c r="F1159" t="str">
        <f t="shared" si="74"/>
        <v>35</v>
      </c>
      <c r="G1159" t="str">
        <f t="shared" si="75"/>
        <v>62</v>
      </c>
    </row>
    <row r="1160" spans="1:7" ht="29" x14ac:dyDescent="0.2">
      <c r="A1160" s="6" t="s">
        <v>2545</v>
      </c>
      <c r="B1160" s="6" t="s">
        <v>2546</v>
      </c>
      <c r="C1160" s="6" t="s">
        <v>2547</v>
      </c>
      <c r="D1160" t="str">
        <f t="shared" si="72"/>
        <v>PH</v>
      </c>
      <c r="E1160" t="str">
        <f t="shared" si="73"/>
        <v>40</v>
      </c>
      <c r="F1160" t="str">
        <f t="shared" si="74"/>
        <v>35</v>
      </c>
      <c r="G1160" t="str">
        <f t="shared" si="75"/>
        <v>70</v>
      </c>
    </row>
    <row r="1161" spans="1:7" ht="29" x14ac:dyDescent="0.2">
      <c r="A1161" s="6" t="s">
        <v>2548</v>
      </c>
      <c r="B1161" s="6" t="s">
        <v>2549</v>
      </c>
      <c r="C1161" s="6" t="s">
        <v>2550</v>
      </c>
      <c r="D1161" t="str">
        <f t="shared" si="72"/>
        <v>PH</v>
      </c>
      <c r="E1161" t="str">
        <f t="shared" si="73"/>
        <v>40</v>
      </c>
      <c r="F1161" t="str">
        <f t="shared" si="74"/>
        <v>35</v>
      </c>
      <c r="G1161" t="str">
        <f t="shared" si="75"/>
        <v>78</v>
      </c>
    </row>
    <row r="1162" spans="1:7" ht="29" x14ac:dyDescent="0.2">
      <c r="A1162" s="6" t="s">
        <v>2551</v>
      </c>
      <c r="B1162" s="6" t="s">
        <v>2552</v>
      </c>
      <c r="C1162" s="6" t="s">
        <v>2553</v>
      </c>
      <c r="D1162" t="str">
        <f t="shared" si="72"/>
        <v>PH</v>
      </c>
      <c r="E1162" t="str">
        <f t="shared" si="73"/>
        <v>40</v>
      </c>
      <c r="F1162" t="str">
        <f t="shared" si="74"/>
        <v>35</v>
      </c>
      <c r="G1162" t="str">
        <f t="shared" si="75"/>
        <v>86</v>
      </c>
    </row>
    <row r="1163" spans="1:7" ht="29" x14ac:dyDescent="0.2">
      <c r="A1163" s="6" t="s">
        <v>2554</v>
      </c>
      <c r="B1163" s="6" t="s">
        <v>2555</v>
      </c>
      <c r="C1163" s="6" t="s">
        <v>2553</v>
      </c>
      <c r="D1163" t="str">
        <f t="shared" si="72"/>
        <v>PH</v>
      </c>
      <c r="E1163" t="str">
        <f t="shared" si="73"/>
        <v>40</v>
      </c>
      <c r="F1163" t="str">
        <f t="shared" si="74"/>
        <v>35</v>
      </c>
      <c r="G1163" t="str">
        <f t="shared" si="75"/>
        <v>94</v>
      </c>
    </row>
    <row r="1164" spans="1:7" x14ac:dyDescent="0.2">
      <c r="A1164" s="6" t="s">
        <v>2556</v>
      </c>
      <c r="B1164" s="6" t="s">
        <v>2557</v>
      </c>
      <c r="C1164" s="6" t="s">
        <v>2558</v>
      </c>
      <c r="D1164" t="str">
        <f t="shared" si="72"/>
        <v>PH</v>
      </c>
      <c r="E1164" t="str">
        <f t="shared" si="73"/>
        <v>40</v>
      </c>
      <c r="F1164" t="str">
        <f t="shared" si="74"/>
        <v>36</v>
      </c>
      <c r="G1164" t="str">
        <f t="shared" si="75"/>
        <v>02</v>
      </c>
    </row>
    <row r="1165" spans="1:7" ht="29" x14ac:dyDescent="0.2">
      <c r="A1165" s="6" t="s">
        <v>2559</v>
      </c>
      <c r="B1165" s="6" t="s">
        <v>2560</v>
      </c>
      <c r="C1165" s="6" t="s">
        <v>2561</v>
      </c>
      <c r="D1165" t="str">
        <f t="shared" si="72"/>
        <v>PH</v>
      </c>
      <c r="E1165" t="str">
        <f t="shared" si="73"/>
        <v>40</v>
      </c>
      <c r="F1165" t="str">
        <f t="shared" si="74"/>
        <v>36</v>
      </c>
      <c r="G1165" t="str">
        <f t="shared" si="75"/>
        <v>10</v>
      </c>
    </row>
    <row r="1166" spans="1:7" ht="29" x14ac:dyDescent="0.2">
      <c r="A1166" s="6" t="s">
        <v>2562</v>
      </c>
      <c r="B1166" s="6" t="s">
        <v>2563</v>
      </c>
      <c r="C1166" s="6" t="s">
        <v>2564</v>
      </c>
      <c r="D1166" t="str">
        <f t="shared" si="72"/>
        <v>PH</v>
      </c>
      <c r="E1166" t="str">
        <f t="shared" si="73"/>
        <v>40</v>
      </c>
      <c r="F1166" t="str">
        <f t="shared" si="74"/>
        <v>36</v>
      </c>
      <c r="G1166" t="str">
        <f t="shared" si="75"/>
        <v>18</v>
      </c>
    </row>
    <row r="1167" spans="1:7" x14ac:dyDescent="0.2">
      <c r="A1167" s="5" t="s">
        <v>5781</v>
      </c>
      <c r="B1167" s="2" t="s">
        <v>2565</v>
      </c>
      <c r="C1167" s="5"/>
      <c r="D1167" t="str">
        <f t="shared" si="72"/>
        <v>PH</v>
      </c>
      <c r="E1167" t="str">
        <f t="shared" si="73"/>
        <v>40</v>
      </c>
      <c r="F1167" t="str">
        <f t="shared" si="74"/>
        <v>36</v>
      </c>
      <c r="G1167" t="str">
        <f t="shared" si="75"/>
        <v>00</v>
      </c>
    </row>
    <row r="1168" spans="1:7" ht="71" x14ac:dyDescent="0.2">
      <c r="A1168" s="5" t="s">
        <v>2566</v>
      </c>
      <c r="B1168" s="5" t="s">
        <v>2567</v>
      </c>
      <c r="C1168" s="5" t="s">
        <v>2568</v>
      </c>
      <c r="D1168" t="str">
        <f t="shared" si="72"/>
        <v>PH</v>
      </c>
      <c r="E1168" t="str">
        <f t="shared" si="73"/>
        <v>40</v>
      </c>
      <c r="F1168" t="str">
        <f t="shared" si="74"/>
        <v>36</v>
      </c>
      <c r="G1168" t="str">
        <f t="shared" si="75"/>
        <v>26</v>
      </c>
    </row>
    <row r="1169" spans="1:7" x14ac:dyDescent="0.2">
      <c r="A1169" s="5" t="s">
        <v>2569</v>
      </c>
      <c r="B1169" s="5" t="s">
        <v>2570</v>
      </c>
      <c r="C1169" s="5" t="s">
        <v>2571</v>
      </c>
      <c r="D1169" t="str">
        <f t="shared" si="72"/>
        <v>PH</v>
      </c>
      <c r="E1169" t="str">
        <f t="shared" si="73"/>
        <v>40</v>
      </c>
      <c r="F1169" t="str">
        <f t="shared" si="74"/>
        <v>36</v>
      </c>
      <c r="G1169" t="str">
        <f t="shared" si="75"/>
        <v>42</v>
      </c>
    </row>
    <row r="1170" spans="1:7" x14ac:dyDescent="0.2">
      <c r="A1170" s="5" t="s">
        <v>2572</v>
      </c>
      <c r="B1170" s="5" t="s">
        <v>2573</v>
      </c>
      <c r="C1170" s="5" t="s">
        <v>2574</v>
      </c>
      <c r="D1170" t="str">
        <f t="shared" si="72"/>
        <v>PH</v>
      </c>
      <c r="E1170" t="str">
        <f t="shared" si="73"/>
        <v>40</v>
      </c>
      <c r="F1170" t="str">
        <f t="shared" si="74"/>
        <v>36</v>
      </c>
      <c r="G1170" t="str">
        <f t="shared" si="75"/>
        <v>50</v>
      </c>
    </row>
    <row r="1171" spans="1:7" ht="29" x14ac:dyDescent="0.2">
      <c r="A1171" s="5" t="s">
        <v>2575</v>
      </c>
      <c r="B1171" s="5" t="s">
        <v>2576</v>
      </c>
      <c r="C1171" s="5" t="s">
        <v>2577</v>
      </c>
      <c r="D1171" t="str">
        <f t="shared" si="72"/>
        <v>PH</v>
      </c>
      <c r="E1171" t="str">
        <f t="shared" si="73"/>
        <v>40</v>
      </c>
      <c r="F1171" t="str">
        <f t="shared" si="74"/>
        <v>36</v>
      </c>
      <c r="G1171" t="str">
        <f t="shared" si="75"/>
        <v>58</v>
      </c>
    </row>
    <row r="1172" spans="1:7" ht="71" x14ac:dyDescent="0.2">
      <c r="A1172" s="5" t="s">
        <v>2578</v>
      </c>
      <c r="B1172" s="5" t="s">
        <v>2579</v>
      </c>
      <c r="C1172" s="5" t="s">
        <v>2580</v>
      </c>
      <c r="D1172" t="str">
        <f t="shared" si="72"/>
        <v>PH</v>
      </c>
      <c r="E1172" t="str">
        <f t="shared" si="73"/>
        <v>40</v>
      </c>
      <c r="F1172" t="str">
        <f t="shared" si="74"/>
        <v>36</v>
      </c>
      <c r="G1172" t="str">
        <f t="shared" si="75"/>
        <v>66</v>
      </c>
    </row>
    <row r="1173" spans="1:7" ht="29" x14ac:dyDescent="0.2">
      <c r="A1173" s="5" t="s">
        <v>2581</v>
      </c>
      <c r="B1173" s="5" t="s">
        <v>2582</v>
      </c>
      <c r="C1173" s="5" t="s">
        <v>2583</v>
      </c>
      <c r="D1173" t="str">
        <f t="shared" si="72"/>
        <v>PH</v>
      </c>
      <c r="E1173" t="str">
        <f t="shared" si="73"/>
        <v>40</v>
      </c>
      <c r="F1173" t="str">
        <f t="shared" si="74"/>
        <v>36</v>
      </c>
      <c r="G1173" t="str">
        <f t="shared" si="75"/>
        <v>74</v>
      </c>
    </row>
    <row r="1174" spans="1:7" ht="85" x14ac:dyDescent="0.2">
      <c r="A1174" s="5" t="s">
        <v>2584</v>
      </c>
      <c r="B1174" s="5" t="s">
        <v>2585</v>
      </c>
      <c r="C1174" s="5" t="s">
        <v>2586</v>
      </c>
      <c r="D1174" t="str">
        <f t="shared" si="72"/>
        <v>PH</v>
      </c>
      <c r="E1174" t="str">
        <f t="shared" si="73"/>
        <v>40</v>
      </c>
      <c r="F1174" t="str">
        <f t="shared" si="74"/>
        <v>36</v>
      </c>
      <c r="G1174" t="str">
        <f t="shared" si="75"/>
        <v>82</v>
      </c>
    </row>
    <row r="1175" spans="1:7" x14ac:dyDescent="0.2">
      <c r="A1175" s="5" t="s">
        <v>2587</v>
      </c>
      <c r="B1175" s="5" t="s">
        <v>2588</v>
      </c>
      <c r="C1175" s="5"/>
      <c r="D1175" t="str">
        <f t="shared" si="72"/>
        <v>PH</v>
      </c>
      <c r="E1175" t="str">
        <f t="shared" si="73"/>
        <v>40</v>
      </c>
      <c r="F1175" t="str">
        <f t="shared" si="74"/>
        <v>36</v>
      </c>
      <c r="G1175" t="str">
        <f t="shared" si="75"/>
        <v>83</v>
      </c>
    </row>
    <row r="1176" spans="1:7" x14ac:dyDescent="0.2">
      <c r="A1176" s="5" t="s">
        <v>2589</v>
      </c>
      <c r="B1176" s="5" t="s">
        <v>2590</v>
      </c>
      <c r="C1176" s="5"/>
      <c r="D1176" t="str">
        <f t="shared" si="72"/>
        <v>PH</v>
      </c>
      <c r="E1176" t="str">
        <f t="shared" si="73"/>
        <v>40</v>
      </c>
      <c r="F1176" t="str">
        <f t="shared" si="74"/>
        <v>36</v>
      </c>
      <c r="G1176" t="str">
        <f t="shared" si="75"/>
        <v>84</v>
      </c>
    </row>
    <row r="1177" spans="1:7" x14ac:dyDescent="0.2">
      <c r="A1177" s="6" t="s">
        <v>5775</v>
      </c>
      <c r="B1177" s="7" t="s">
        <v>2591</v>
      </c>
      <c r="C1177" s="6"/>
      <c r="D1177" t="str">
        <f t="shared" si="72"/>
        <v>PH</v>
      </c>
      <c r="E1177" t="str">
        <f t="shared" si="73"/>
        <v>40</v>
      </c>
      <c r="F1177" t="str">
        <f t="shared" si="74"/>
        <v>00</v>
      </c>
      <c r="G1177" t="str">
        <f t="shared" si="75"/>
        <v>00</v>
      </c>
    </row>
    <row r="1178" spans="1:7" x14ac:dyDescent="0.2">
      <c r="A1178" s="6" t="s">
        <v>2592</v>
      </c>
      <c r="B1178" s="6" t="s">
        <v>2593</v>
      </c>
      <c r="C1178" s="6"/>
      <c r="D1178" t="str">
        <f t="shared" si="72"/>
        <v>PH</v>
      </c>
      <c r="E1178" t="str">
        <f t="shared" si="73"/>
        <v>40</v>
      </c>
      <c r="F1178" t="str">
        <f t="shared" si="74"/>
        <v>00</v>
      </c>
      <c r="G1178" t="str">
        <f t="shared" si="75"/>
        <v>09</v>
      </c>
    </row>
    <row r="1179" spans="1:7" x14ac:dyDescent="0.2">
      <c r="A1179" s="6" t="s">
        <v>2594</v>
      </c>
      <c r="B1179" s="6" t="s">
        <v>2595</v>
      </c>
      <c r="C1179" s="6"/>
      <c r="D1179" t="str">
        <f t="shared" si="72"/>
        <v>PH</v>
      </c>
      <c r="E1179" t="str">
        <f t="shared" si="73"/>
        <v>40</v>
      </c>
      <c r="F1179" t="str">
        <f t="shared" si="74"/>
        <v>00</v>
      </c>
      <c r="G1179" t="str">
        <f t="shared" si="75"/>
        <v>44</v>
      </c>
    </row>
    <row r="1180" spans="1:7" x14ac:dyDescent="0.2">
      <c r="A1180" s="6" t="s">
        <v>2596</v>
      </c>
      <c r="B1180" s="6" t="s">
        <v>2597</v>
      </c>
      <c r="C1180" s="6" t="s">
        <v>2598</v>
      </c>
      <c r="D1180" t="str">
        <f t="shared" si="72"/>
        <v>PH</v>
      </c>
      <c r="E1180" t="str">
        <f t="shared" si="73"/>
        <v>40</v>
      </c>
      <c r="F1180" t="str">
        <f t="shared" si="74"/>
        <v>36</v>
      </c>
      <c r="G1180" t="str">
        <f t="shared" si="75"/>
        <v>90</v>
      </c>
    </row>
    <row r="1181" spans="1:7" x14ac:dyDescent="0.2">
      <c r="A1181" s="6" t="s">
        <v>2599</v>
      </c>
      <c r="B1181" s="6" t="s">
        <v>2600</v>
      </c>
      <c r="C1181" s="6"/>
      <c r="D1181" t="str">
        <f t="shared" si="72"/>
        <v>PH</v>
      </c>
      <c r="E1181" t="str">
        <f t="shared" si="73"/>
        <v>40</v>
      </c>
      <c r="F1181" t="str">
        <f t="shared" si="74"/>
        <v>36</v>
      </c>
      <c r="G1181" t="str">
        <f t="shared" si="75"/>
        <v>91</v>
      </c>
    </row>
    <row r="1182" spans="1:7" ht="29" x14ac:dyDescent="0.2">
      <c r="A1182" s="6" t="s">
        <v>2601</v>
      </c>
      <c r="B1182" s="6" t="s">
        <v>2602</v>
      </c>
      <c r="C1182" s="6" t="s">
        <v>2603</v>
      </c>
      <c r="D1182" t="str">
        <f t="shared" si="72"/>
        <v>PH</v>
      </c>
      <c r="E1182" t="str">
        <f t="shared" si="73"/>
        <v>40</v>
      </c>
      <c r="F1182" t="str">
        <f t="shared" si="74"/>
        <v>36</v>
      </c>
      <c r="G1182" t="str">
        <f t="shared" si="75"/>
        <v>98</v>
      </c>
    </row>
    <row r="1183" spans="1:7" ht="29" x14ac:dyDescent="0.2">
      <c r="A1183" s="6" t="s">
        <v>2604</v>
      </c>
      <c r="B1183" s="6" t="s">
        <v>2605</v>
      </c>
      <c r="C1183" s="6"/>
      <c r="D1183" t="str">
        <f t="shared" si="72"/>
        <v>PH</v>
      </c>
      <c r="E1183" t="str">
        <f t="shared" si="73"/>
        <v>40</v>
      </c>
      <c r="F1183" t="str">
        <f t="shared" si="74"/>
        <v>36</v>
      </c>
      <c r="G1183" t="str">
        <f t="shared" si="75"/>
        <v>99</v>
      </c>
    </row>
    <row r="1184" spans="1:7" x14ac:dyDescent="0.2">
      <c r="A1184" s="6" t="s">
        <v>2606</v>
      </c>
      <c r="B1184" s="6" t="s">
        <v>2607</v>
      </c>
      <c r="C1184" s="6"/>
      <c r="D1184" t="str">
        <f t="shared" si="72"/>
        <v>PH</v>
      </c>
      <c r="E1184" t="str">
        <f t="shared" si="73"/>
        <v>40</v>
      </c>
      <c r="F1184" t="str">
        <f t="shared" si="74"/>
        <v>37</v>
      </c>
      <c r="G1184" t="str">
        <f t="shared" si="75"/>
        <v>00</v>
      </c>
    </row>
    <row r="1185" spans="1:7" ht="29" x14ac:dyDescent="0.2">
      <c r="A1185" s="6" t="s">
        <v>2608</v>
      </c>
      <c r="B1185" s="6" t="s">
        <v>2609</v>
      </c>
      <c r="C1185" s="6" t="s">
        <v>2610</v>
      </c>
      <c r="D1185" t="str">
        <f t="shared" si="72"/>
        <v>PH</v>
      </c>
      <c r="E1185" t="str">
        <f t="shared" si="73"/>
        <v>40</v>
      </c>
      <c r="F1185" t="str">
        <f t="shared" si="74"/>
        <v>37</v>
      </c>
      <c r="G1185" t="str">
        <f t="shared" si="75"/>
        <v>06</v>
      </c>
    </row>
    <row r="1186" spans="1:7" ht="29" x14ac:dyDescent="0.2">
      <c r="A1186" s="6" t="s">
        <v>2611</v>
      </c>
      <c r="B1186" s="6" t="s">
        <v>2612</v>
      </c>
      <c r="C1186" s="6" t="s">
        <v>2613</v>
      </c>
      <c r="D1186" t="str">
        <f t="shared" si="72"/>
        <v>PH</v>
      </c>
      <c r="E1186" t="str">
        <f t="shared" si="73"/>
        <v>40</v>
      </c>
      <c r="F1186" t="str">
        <f t="shared" si="74"/>
        <v>37</v>
      </c>
      <c r="G1186" t="str">
        <f t="shared" si="75"/>
        <v>14</v>
      </c>
    </row>
    <row r="1187" spans="1:7" ht="29" x14ac:dyDescent="0.2">
      <c r="A1187" s="6" t="s">
        <v>2614</v>
      </c>
      <c r="B1187" s="6" t="s">
        <v>2615</v>
      </c>
      <c r="C1187" s="6" t="s">
        <v>2616</v>
      </c>
      <c r="D1187" t="str">
        <f t="shared" si="72"/>
        <v>PH</v>
      </c>
      <c r="E1187" t="str">
        <f t="shared" si="73"/>
        <v>40</v>
      </c>
      <c r="F1187" t="str">
        <f t="shared" si="74"/>
        <v>37</v>
      </c>
      <c r="G1187" t="str">
        <f t="shared" si="75"/>
        <v>22</v>
      </c>
    </row>
    <row r="1188" spans="1:7" ht="29" x14ac:dyDescent="0.2">
      <c r="A1188" s="6" t="s">
        <v>2617</v>
      </c>
      <c r="B1188" s="6" t="s">
        <v>2618</v>
      </c>
      <c r="C1188" s="6" t="s">
        <v>2619</v>
      </c>
      <c r="D1188" t="str">
        <f t="shared" si="72"/>
        <v>PH</v>
      </c>
      <c r="E1188" t="str">
        <f t="shared" si="73"/>
        <v>40</v>
      </c>
      <c r="F1188" t="str">
        <f t="shared" si="74"/>
        <v>37</v>
      </c>
      <c r="G1188" t="str">
        <f t="shared" si="75"/>
        <v>30</v>
      </c>
    </row>
    <row r="1189" spans="1:7" ht="29" x14ac:dyDescent="0.2">
      <c r="A1189" s="6" t="s">
        <v>2620</v>
      </c>
      <c r="B1189" s="6" t="s">
        <v>2621</v>
      </c>
      <c r="C1189" s="6" t="s">
        <v>2622</v>
      </c>
      <c r="D1189" t="str">
        <f t="shared" si="72"/>
        <v>PH</v>
      </c>
      <c r="E1189" t="str">
        <f t="shared" si="73"/>
        <v>40</v>
      </c>
      <c r="F1189" t="str">
        <f t="shared" si="74"/>
        <v>37</v>
      </c>
      <c r="G1189" t="str">
        <f t="shared" si="75"/>
        <v>38</v>
      </c>
    </row>
    <row r="1190" spans="1:7" ht="29" x14ac:dyDescent="0.2">
      <c r="A1190" s="6" t="s">
        <v>2623</v>
      </c>
      <c r="B1190" s="6" t="s">
        <v>2624</v>
      </c>
      <c r="C1190" s="6" t="s">
        <v>2625</v>
      </c>
      <c r="D1190" t="str">
        <f t="shared" si="72"/>
        <v>PH</v>
      </c>
      <c r="E1190" t="str">
        <f t="shared" si="73"/>
        <v>40</v>
      </c>
      <c r="F1190" t="str">
        <f t="shared" si="74"/>
        <v>37</v>
      </c>
      <c r="G1190" t="str">
        <f t="shared" si="75"/>
        <v>46</v>
      </c>
    </row>
    <row r="1191" spans="1:7" ht="29" x14ac:dyDescent="0.2">
      <c r="A1191" s="6" t="s">
        <v>2626</v>
      </c>
      <c r="B1191" s="6" t="s">
        <v>2627</v>
      </c>
      <c r="C1191" s="6" t="s">
        <v>2628</v>
      </c>
      <c r="D1191" t="str">
        <f t="shared" si="72"/>
        <v>PH</v>
      </c>
      <c r="E1191" t="str">
        <f t="shared" si="73"/>
        <v>40</v>
      </c>
      <c r="F1191" t="str">
        <f t="shared" si="74"/>
        <v>37</v>
      </c>
      <c r="G1191" t="str">
        <f t="shared" si="75"/>
        <v>54</v>
      </c>
    </row>
    <row r="1192" spans="1:7" ht="29" x14ac:dyDescent="0.2">
      <c r="A1192" s="6" t="s">
        <v>2629</v>
      </c>
      <c r="B1192" s="6" t="s">
        <v>2630</v>
      </c>
      <c r="C1192" s="6" t="s">
        <v>2631</v>
      </c>
      <c r="D1192" t="str">
        <f t="shared" si="72"/>
        <v>PH</v>
      </c>
      <c r="E1192" t="str">
        <f t="shared" si="73"/>
        <v>40</v>
      </c>
      <c r="F1192" t="str">
        <f t="shared" si="74"/>
        <v>37</v>
      </c>
      <c r="G1192" t="str">
        <f t="shared" si="75"/>
        <v>62</v>
      </c>
    </row>
    <row r="1193" spans="1:7" ht="29" x14ac:dyDescent="0.2">
      <c r="A1193" s="6" t="s">
        <v>2632</v>
      </c>
      <c r="B1193" s="6" t="s">
        <v>2633</v>
      </c>
      <c r="C1193" s="6" t="s">
        <v>2634</v>
      </c>
      <c r="D1193" t="str">
        <f t="shared" si="72"/>
        <v>PH</v>
      </c>
      <c r="E1193" t="str">
        <f t="shared" si="73"/>
        <v>40</v>
      </c>
      <c r="F1193" t="str">
        <f t="shared" si="74"/>
        <v>37</v>
      </c>
      <c r="G1193" t="str">
        <f t="shared" si="75"/>
        <v>70</v>
      </c>
    </row>
    <row r="1194" spans="1:7" ht="29" x14ac:dyDescent="0.2">
      <c r="A1194" s="6" t="s">
        <v>2635</v>
      </c>
      <c r="B1194" s="6" t="s">
        <v>2636</v>
      </c>
      <c r="C1194" s="6" t="s">
        <v>2637</v>
      </c>
      <c r="D1194" t="str">
        <f t="shared" si="72"/>
        <v>PH</v>
      </c>
      <c r="E1194" t="str">
        <f t="shared" si="73"/>
        <v>40</v>
      </c>
      <c r="F1194" t="str">
        <f t="shared" si="74"/>
        <v>37</v>
      </c>
      <c r="G1194" t="str">
        <f t="shared" si="75"/>
        <v>78</v>
      </c>
    </row>
    <row r="1195" spans="1:7" ht="29" x14ac:dyDescent="0.2">
      <c r="A1195" s="6" t="s">
        <v>2638</v>
      </c>
      <c r="B1195" s="6" t="s">
        <v>2639</v>
      </c>
      <c r="C1195" s="6" t="s">
        <v>2640</v>
      </c>
      <c r="D1195" t="str">
        <f t="shared" si="72"/>
        <v>PH</v>
      </c>
      <c r="E1195" t="str">
        <f t="shared" si="73"/>
        <v>40</v>
      </c>
      <c r="F1195" t="str">
        <f t="shared" si="74"/>
        <v>37</v>
      </c>
      <c r="G1195" t="str">
        <f t="shared" si="75"/>
        <v>86</v>
      </c>
    </row>
    <row r="1196" spans="1:7" ht="29" x14ac:dyDescent="0.2">
      <c r="A1196" s="6" t="s">
        <v>2641</v>
      </c>
      <c r="B1196" s="6" t="s">
        <v>2642</v>
      </c>
      <c r="C1196" s="6" t="s">
        <v>2643</v>
      </c>
      <c r="D1196" t="str">
        <f t="shared" si="72"/>
        <v>PH</v>
      </c>
      <c r="E1196" t="str">
        <f t="shared" si="73"/>
        <v>40</v>
      </c>
      <c r="F1196" t="str">
        <f t="shared" si="74"/>
        <v>37</v>
      </c>
      <c r="G1196" t="str">
        <f t="shared" si="75"/>
        <v>94</v>
      </c>
    </row>
    <row r="1197" spans="1:7" ht="29" x14ac:dyDescent="0.2">
      <c r="A1197" s="6" t="s">
        <v>2644</v>
      </c>
      <c r="B1197" s="6" t="s">
        <v>2645</v>
      </c>
      <c r="C1197" s="6" t="s">
        <v>2646</v>
      </c>
      <c r="D1197" t="str">
        <f t="shared" si="72"/>
        <v>PH</v>
      </c>
      <c r="E1197" t="str">
        <f t="shared" si="73"/>
        <v>40</v>
      </c>
      <c r="F1197" t="str">
        <f t="shared" si="74"/>
        <v>38</v>
      </c>
      <c r="G1197" t="str">
        <f t="shared" si="75"/>
        <v>02</v>
      </c>
    </row>
    <row r="1198" spans="1:7" x14ac:dyDescent="0.2">
      <c r="A1198" s="6" t="s">
        <v>2647</v>
      </c>
      <c r="B1198" s="6" t="s">
        <v>2648</v>
      </c>
      <c r="C1198" s="6" t="s">
        <v>2649</v>
      </c>
      <c r="D1198" t="str">
        <f t="shared" si="72"/>
        <v>PH</v>
      </c>
      <c r="E1198" t="str">
        <f t="shared" si="73"/>
        <v>40</v>
      </c>
      <c r="F1198" t="str">
        <f t="shared" si="74"/>
        <v>38</v>
      </c>
      <c r="G1198" t="str">
        <f t="shared" si="75"/>
        <v>10</v>
      </c>
    </row>
    <row r="1199" spans="1:7" ht="43" x14ac:dyDescent="0.2">
      <c r="A1199" s="6" t="s">
        <v>2650</v>
      </c>
      <c r="B1199" s="6" t="s">
        <v>2651</v>
      </c>
      <c r="C1199" s="6" t="s">
        <v>2652</v>
      </c>
      <c r="D1199" t="str">
        <f t="shared" si="72"/>
        <v>PH</v>
      </c>
      <c r="E1199" t="str">
        <f t="shared" si="73"/>
        <v>40</v>
      </c>
      <c r="F1199" t="str">
        <f t="shared" si="74"/>
        <v>38</v>
      </c>
      <c r="G1199" t="str">
        <f t="shared" si="75"/>
        <v>18</v>
      </c>
    </row>
    <row r="1200" spans="1:7" ht="29" x14ac:dyDescent="0.2">
      <c r="A1200" s="6" t="s">
        <v>2653</v>
      </c>
      <c r="B1200" s="6" t="s">
        <v>2654</v>
      </c>
      <c r="C1200" s="6" t="s">
        <v>2655</v>
      </c>
      <c r="D1200" t="str">
        <f t="shared" si="72"/>
        <v>PH</v>
      </c>
      <c r="E1200" t="str">
        <f t="shared" si="73"/>
        <v>40</v>
      </c>
      <c r="F1200" t="str">
        <f t="shared" si="74"/>
        <v>38</v>
      </c>
      <c r="G1200" t="str">
        <f t="shared" si="75"/>
        <v>26</v>
      </c>
    </row>
    <row r="1201" spans="1:7" ht="29" x14ac:dyDescent="0.2">
      <c r="A1201" s="6" t="s">
        <v>2656</v>
      </c>
      <c r="B1201" s="6" t="s">
        <v>2657</v>
      </c>
      <c r="C1201" s="6" t="s">
        <v>2658</v>
      </c>
      <c r="D1201" t="str">
        <f t="shared" si="72"/>
        <v>PH</v>
      </c>
      <c r="E1201" t="str">
        <f t="shared" si="73"/>
        <v>40</v>
      </c>
      <c r="F1201" t="str">
        <f t="shared" si="74"/>
        <v>38</v>
      </c>
      <c r="G1201" t="str">
        <f t="shared" si="75"/>
        <v>34</v>
      </c>
    </row>
    <row r="1202" spans="1:7" ht="29" x14ac:dyDescent="0.2">
      <c r="A1202" s="6" t="s">
        <v>2659</v>
      </c>
      <c r="B1202" s="6" t="s">
        <v>2660</v>
      </c>
      <c r="C1202" s="6" t="s">
        <v>2661</v>
      </c>
      <c r="D1202" t="str">
        <f t="shared" si="72"/>
        <v>PH</v>
      </c>
      <c r="E1202" t="str">
        <f t="shared" si="73"/>
        <v>40</v>
      </c>
      <c r="F1202" t="str">
        <f t="shared" si="74"/>
        <v>38</v>
      </c>
      <c r="G1202" t="str">
        <f t="shared" si="75"/>
        <v>50</v>
      </c>
    </row>
    <row r="1203" spans="1:7" ht="29" x14ac:dyDescent="0.2">
      <c r="A1203" s="6" t="s">
        <v>2662</v>
      </c>
      <c r="B1203" s="6" t="s">
        <v>2663</v>
      </c>
      <c r="C1203" s="6" t="s">
        <v>2664</v>
      </c>
      <c r="D1203" t="str">
        <f t="shared" si="72"/>
        <v>PH</v>
      </c>
      <c r="E1203" t="str">
        <f t="shared" si="73"/>
        <v>40</v>
      </c>
      <c r="F1203" t="str">
        <f t="shared" si="74"/>
        <v>38</v>
      </c>
      <c r="G1203" t="str">
        <f t="shared" si="75"/>
        <v>58</v>
      </c>
    </row>
    <row r="1204" spans="1:7" x14ac:dyDescent="0.2">
      <c r="A1204" s="6" t="s">
        <v>2665</v>
      </c>
      <c r="B1204" s="6" t="s">
        <v>2666</v>
      </c>
      <c r="C1204" s="6" t="s">
        <v>2667</v>
      </c>
      <c r="D1204" t="str">
        <f t="shared" si="72"/>
        <v>PH</v>
      </c>
      <c r="E1204" t="str">
        <f t="shared" si="73"/>
        <v>40</v>
      </c>
      <c r="F1204" t="str">
        <f t="shared" si="74"/>
        <v>38</v>
      </c>
      <c r="G1204" t="str">
        <f t="shared" si="75"/>
        <v>66</v>
      </c>
    </row>
    <row r="1205" spans="1:7" x14ac:dyDescent="0.2">
      <c r="A1205" s="6" t="s">
        <v>2668</v>
      </c>
      <c r="B1205" s="6" t="s">
        <v>2669</v>
      </c>
      <c r="C1205" s="6"/>
      <c r="D1205" t="str">
        <f t="shared" si="72"/>
        <v>PH</v>
      </c>
      <c r="E1205" t="str">
        <f t="shared" si="73"/>
        <v>40</v>
      </c>
      <c r="F1205" t="str">
        <f t="shared" si="74"/>
        <v>38</v>
      </c>
      <c r="G1205" t="str">
        <f t="shared" si="75"/>
        <v>67</v>
      </c>
    </row>
    <row r="1206" spans="1:7" ht="43" x14ac:dyDescent="0.2">
      <c r="A1206" s="6" t="s">
        <v>2670</v>
      </c>
      <c r="B1206" s="6" t="s">
        <v>2671</v>
      </c>
      <c r="C1206" s="6" t="s">
        <v>2672</v>
      </c>
      <c r="D1206" t="str">
        <f t="shared" si="72"/>
        <v>PH</v>
      </c>
      <c r="E1206" t="str">
        <f t="shared" si="73"/>
        <v>40</v>
      </c>
      <c r="F1206" t="str">
        <f t="shared" si="74"/>
        <v>38</v>
      </c>
      <c r="G1206" t="str">
        <f t="shared" si="75"/>
        <v>74</v>
      </c>
    </row>
    <row r="1207" spans="1:7" ht="29" x14ac:dyDescent="0.2">
      <c r="A1207" s="6" t="s">
        <v>2673</v>
      </c>
      <c r="B1207" s="6" t="s">
        <v>2674</v>
      </c>
      <c r="C1207" s="6" t="s">
        <v>2675</v>
      </c>
      <c r="D1207" t="str">
        <f t="shared" si="72"/>
        <v>PH</v>
      </c>
      <c r="E1207" t="str">
        <f t="shared" si="73"/>
        <v>40</v>
      </c>
      <c r="F1207" t="str">
        <f t="shared" si="74"/>
        <v>38</v>
      </c>
      <c r="G1207" t="str">
        <f t="shared" si="75"/>
        <v>82</v>
      </c>
    </row>
    <row r="1208" spans="1:7" x14ac:dyDescent="0.2">
      <c r="A1208" s="6" t="s">
        <v>2676</v>
      </c>
      <c r="B1208" s="6" t="s">
        <v>2677</v>
      </c>
      <c r="C1208" s="6"/>
      <c r="D1208" t="str">
        <f t="shared" si="72"/>
        <v>PH</v>
      </c>
      <c r="E1208" t="str">
        <f t="shared" si="73"/>
        <v>40</v>
      </c>
      <c r="F1208" t="str">
        <f t="shared" si="74"/>
        <v>38</v>
      </c>
      <c r="G1208" t="str">
        <f t="shared" si="75"/>
        <v>83</v>
      </c>
    </row>
    <row r="1209" spans="1:7" ht="43" x14ac:dyDescent="0.2">
      <c r="A1209" s="6" t="s">
        <v>2678</v>
      </c>
      <c r="B1209" s="6" t="s">
        <v>2679</v>
      </c>
      <c r="C1209" s="6" t="s">
        <v>2680</v>
      </c>
      <c r="D1209" t="str">
        <f t="shared" si="72"/>
        <v>PH</v>
      </c>
      <c r="E1209" t="str">
        <f t="shared" si="73"/>
        <v>40</v>
      </c>
      <c r="F1209" t="str">
        <f t="shared" si="74"/>
        <v>38</v>
      </c>
      <c r="G1209" t="str">
        <f t="shared" si="75"/>
        <v>90</v>
      </c>
    </row>
    <row r="1210" spans="1:7" ht="29" x14ac:dyDescent="0.2">
      <c r="A1210" s="6" t="s">
        <v>2681</v>
      </c>
      <c r="B1210" s="6" t="s">
        <v>2682</v>
      </c>
      <c r="C1210" s="6" t="s">
        <v>2683</v>
      </c>
      <c r="D1210" t="str">
        <f t="shared" si="72"/>
        <v>PH</v>
      </c>
      <c r="E1210" t="str">
        <f t="shared" si="73"/>
        <v>40</v>
      </c>
      <c r="F1210" t="str">
        <f t="shared" si="74"/>
        <v>38</v>
      </c>
      <c r="G1210" t="str">
        <f t="shared" si="75"/>
        <v>98</v>
      </c>
    </row>
    <row r="1211" spans="1:7" ht="29" x14ac:dyDescent="0.2">
      <c r="A1211" s="6" t="s">
        <v>2684</v>
      </c>
      <c r="B1211" s="6" t="s">
        <v>2685</v>
      </c>
      <c r="C1211" s="6" t="s">
        <v>2686</v>
      </c>
      <c r="D1211" t="str">
        <f t="shared" si="72"/>
        <v>PH</v>
      </c>
      <c r="E1211" t="str">
        <f t="shared" si="73"/>
        <v>40</v>
      </c>
      <c r="F1211" t="str">
        <f t="shared" si="74"/>
        <v>39</v>
      </c>
      <c r="G1211" t="str">
        <f t="shared" si="75"/>
        <v>06</v>
      </c>
    </row>
    <row r="1212" spans="1:7" x14ac:dyDescent="0.2">
      <c r="A1212" s="6" t="s">
        <v>2687</v>
      </c>
      <c r="B1212" s="6" t="s">
        <v>2688</v>
      </c>
      <c r="C1212" s="6" t="s">
        <v>2689</v>
      </c>
      <c r="D1212" t="str">
        <f t="shared" si="72"/>
        <v>PH</v>
      </c>
      <c r="E1212" t="str">
        <f t="shared" si="73"/>
        <v>40</v>
      </c>
      <c r="F1212" t="str">
        <f t="shared" si="74"/>
        <v>39</v>
      </c>
      <c r="G1212" t="str">
        <f t="shared" si="75"/>
        <v>14</v>
      </c>
    </row>
    <row r="1213" spans="1:7" x14ac:dyDescent="0.2">
      <c r="A1213" s="6" t="s">
        <v>2690</v>
      </c>
      <c r="B1213" s="6" t="s">
        <v>2691</v>
      </c>
      <c r="C1213" s="6"/>
      <c r="D1213" t="str">
        <f t="shared" si="72"/>
        <v>PH</v>
      </c>
      <c r="E1213" t="str">
        <f t="shared" si="73"/>
        <v>40</v>
      </c>
      <c r="F1213" t="str">
        <f t="shared" si="74"/>
        <v>39</v>
      </c>
      <c r="G1213" t="str">
        <f t="shared" si="75"/>
        <v>15</v>
      </c>
    </row>
    <row r="1214" spans="1:7" x14ac:dyDescent="0.2">
      <c r="A1214" s="6" t="s">
        <v>2692</v>
      </c>
      <c r="B1214" s="6" t="s">
        <v>2693</v>
      </c>
      <c r="C1214" s="6"/>
      <c r="D1214" t="str">
        <f t="shared" si="72"/>
        <v>PH</v>
      </c>
      <c r="E1214" t="str">
        <f t="shared" si="73"/>
        <v>40</v>
      </c>
      <c r="F1214" t="str">
        <f t="shared" si="74"/>
        <v>39</v>
      </c>
      <c r="G1214" t="str">
        <f t="shared" si="75"/>
        <v>16</v>
      </c>
    </row>
    <row r="1215" spans="1:7" x14ac:dyDescent="0.2">
      <c r="A1215" s="6" t="s">
        <v>2694</v>
      </c>
      <c r="B1215" s="6" t="s">
        <v>2695</v>
      </c>
      <c r="C1215" s="6"/>
      <c r="D1215" t="str">
        <f t="shared" si="72"/>
        <v>PH</v>
      </c>
      <c r="E1215" t="str">
        <f t="shared" si="73"/>
        <v>40</v>
      </c>
      <c r="F1215" t="str">
        <f t="shared" si="74"/>
        <v>39</v>
      </c>
      <c r="G1215" t="str">
        <f t="shared" si="75"/>
        <v>17</v>
      </c>
    </row>
    <row r="1216" spans="1:7" ht="29" x14ac:dyDescent="0.2">
      <c r="A1216" s="6" t="s">
        <v>2696</v>
      </c>
      <c r="B1216" s="6" t="s">
        <v>2697</v>
      </c>
      <c r="C1216" s="6" t="s">
        <v>2698</v>
      </c>
      <c r="D1216" t="str">
        <f t="shared" si="72"/>
        <v>PH</v>
      </c>
      <c r="E1216" t="str">
        <f t="shared" si="73"/>
        <v>40</v>
      </c>
      <c r="F1216" t="str">
        <f t="shared" si="74"/>
        <v>39</v>
      </c>
      <c r="G1216" t="str">
        <f t="shared" si="75"/>
        <v>22</v>
      </c>
    </row>
    <row r="1217" spans="1:7" x14ac:dyDescent="0.2">
      <c r="A1217" s="2"/>
      <c r="B1217" s="2" t="s">
        <v>2699</v>
      </c>
      <c r="C1217" s="5"/>
      <c r="D1217" t="str">
        <f t="shared" si="72"/>
        <v/>
      </c>
      <c r="E1217" t="str">
        <f t="shared" si="73"/>
        <v/>
      </c>
      <c r="F1217" t="str">
        <f t="shared" si="74"/>
        <v/>
      </c>
      <c r="G1217" t="str">
        <f t="shared" si="75"/>
        <v/>
      </c>
    </row>
    <row r="1218" spans="1:7" x14ac:dyDescent="0.2">
      <c r="A1218" s="5" t="s">
        <v>2700</v>
      </c>
      <c r="B1218" s="5" t="s">
        <v>2701</v>
      </c>
      <c r="C1218" s="5"/>
      <c r="D1218" t="str">
        <f t="shared" si="72"/>
        <v>PH</v>
      </c>
      <c r="E1218" t="str">
        <f t="shared" si="73"/>
        <v>40</v>
      </c>
      <c r="F1218" t="str">
        <f t="shared" si="74"/>
        <v>00</v>
      </c>
      <c r="G1218" t="str">
        <f t="shared" si="75"/>
        <v>14</v>
      </c>
    </row>
    <row r="1219" spans="1:7" x14ac:dyDescent="0.2">
      <c r="A1219" s="5" t="s">
        <v>2702</v>
      </c>
      <c r="B1219" s="5" t="s">
        <v>2703</v>
      </c>
      <c r="C1219" s="5"/>
      <c r="D1219" t="str">
        <f t="shared" si="72"/>
        <v>PH</v>
      </c>
      <c r="E1219" t="str">
        <f t="shared" si="73"/>
        <v>40</v>
      </c>
      <c r="F1219" t="str">
        <f t="shared" si="74"/>
        <v>00</v>
      </c>
      <c r="G1219" t="str">
        <f t="shared" si="75"/>
        <v>31</v>
      </c>
    </row>
    <row r="1220" spans="1:7" x14ac:dyDescent="0.2">
      <c r="A1220" s="5" t="s">
        <v>2704</v>
      </c>
      <c r="B1220" s="5" t="s">
        <v>2705</v>
      </c>
      <c r="C1220" s="5"/>
      <c r="D1220" t="str">
        <f t="shared" ref="D1220:D1283" si="76">LEFT(A1220,2)</f>
        <v>PH</v>
      </c>
      <c r="E1220" t="str">
        <f t="shared" ref="E1220:E1283" si="77">MID(A1220,3,2)</f>
        <v>40</v>
      </c>
      <c r="F1220" t="str">
        <f t="shared" ref="F1220:F1283" si="78">MID(A1220,5,2)</f>
        <v>00</v>
      </c>
      <c r="G1220" t="str">
        <f t="shared" ref="G1220:G1283" si="79">MID(A1220,7,2)</f>
        <v>33</v>
      </c>
    </row>
    <row r="1221" spans="1:7" x14ac:dyDescent="0.2">
      <c r="A1221" s="5" t="s">
        <v>2706</v>
      </c>
      <c r="B1221" s="5" t="s">
        <v>2707</v>
      </c>
      <c r="C1221" s="5"/>
      <c r="D1221" t="str">
        <f t="shared" si="76"/>
        <v>PH</v>
      </c>
      <c r="E1221" t="str">
        <f t="shared" si="77"/>
        <v>40</v>
      </c>
      <c r="F1221" t="str">
        <f t="shared" si="78"/>
        <v>00</v>
      </c>
      <c r="G1221" t="str">
        <f t="shared" si="79"/>
        <v>34</v>
      </c>
    </row>
    <row r="1222" spans="1:7" ht="29" x14ac:dyDescent="0.2">
      <c r="A1222" s="5" t="s">
        <v>2708</v>
      </c>
      <c r="B1222" s="5" t="s">
        <v>2709</v>
      </c>
      <c r="C1222" s="5" t="s">
        <v>2710</v>
      </c>
      <c r="D1222" t="str">
        <f t="shared" si="76"/>
        <v>PH</v>
      </c>
      <c r="E1222" t="str">
        <f t="shared" si="77"/>
        <v>40</v>
      </c>
      <c r="F1222" t="str">
        <f t="shared" si="78"/>
        <v>39</v>
      </c>
      <c r="G1222" t="str">
        <f t="shared" si="79"/>
        <v>86</v>
      </c>
    </row>
    <row r="1223" spans="1:7" ht="29" x14ac:dyDescent="0.2">
      <c r="A1223" s="5" t="s">
        <v>2711</v>
      </c>
      <c r="B1223" s="5" t="s">
        <v>2712</v>
      </c>
      <c r="C1223" s="5" t="s">
        <v>2713</v>
      </c>
      <c r="D1223" t="str">
        <f t="shared" si="76"/>
        <v>PH</v>
      </c>
      <c r="E1223" t="str">
        <f t="shared" si="77"/>
        <v>40</v>
      </c>
      <c r="F1223" t="str">
        <f t="shared" si="78"/>
        <v>39</v>
      </c>
      <c r="G1223" t="str">
        <f t="shared" si="79"/>
        <v>94</v>
      </c>
    </row>
    <row r="1224" spans="1:7" ht="29" x14ac:dyDescent="0.2">
      <c r="A1224" s="5" t="s">
        <v>2714</v>
      </c>
      <c r="B1224" s="5" t="s">
        <v>2715</v>
      </c>
      <c r="C1224" s="5" t="s">
        <v>2713</v>
      </c>
      <c r="D1224" t="str">
        <f t="shared" si="76"/>
        <v>PH</v>
      </c>
      <c r="E1224" t="str">
        <f t="shared" si="77"/>
        <v>40</v>
      </c>
      <c r="F1224" t="str">
        <f t="shared" si="78"/>
        <v>40</v>
      </c>
      <c r="G1224" t="str">
        <f t="shared" si="79"/>
        <v>02</v>
      </c>
    </row>
    <row r="1225" spans="1:7" x14ac:dyDescent="0.2">
      <c r="A1225" s="5" t="s">
        <v>2716</v>
      </c>
      <c r="B1225" s="5" t="s">
        <v>2717</v>
      </c>
      <c r="C1225" s="5" t="s">
        <v>2718</v>
      </c>
      <c r="D1225" t="str">
        <f t="shared" si="76"/>
        <v>PH</v>
      </c>
      <c r="E1225" t="str">
        <f t="shared" si="77"/>
        <v>40</v>
      </c>
      <c r="F1225" t="str">
        <f t="shared" si="78"/>
        <v>40</v>
      </c>
      <c r="G1225" t="str">
        <f t="shared" si="79"/>
        <v>18</v>
      </c>
    </row>
    <row r="1226" spans="1:7" x14ac:dyDescent="0.2">
      <c r="A1226" s="5" t="s">
        <v>2719</v>
      </c>
      <c r="B1226" s="5" t="s">
        <v>2720</v>
      </c>
      <c r="C1226" s="5" t="s">
        <v>2721</v>
      </c>
      <c r="D1226" t="str">
        <f t="shared" si="76"/>
        <v>PH</v>
      </c>
      <c r="E1226" t="str">
        <f t="shared" si="77"/>
        <v>40</v>
      </c>
      <c r="F1226" t="str">
        <f t="shared" si="78"/>
        <v>40</v>
      </c>
      <c r="G1226" t="str">
        <f t="shared" si="79"/>
        <v>26</v>
      </c>
    </row>
    <row r="1227" spans="1:7" x14ac:dyDescent="0.2">
      <c r="A1227" s="5" t="s">
        <v>2722</v>
      </c>
      <c r="B1227" s="5" t="s">
        <v>2723</v>
      </c>
      <c r="C1227" s="5" t="s">
        <v>2721</v>
      </c>
      <c r="D1227" t="str">
        <f t="shared" si="76"/>
        <v>PH</v>
      </c>
      <c r="E1227" t="str">
        <f t="shared" si="77"/>
        <v>40</v>
      </c>
      <c r="F1227" t="str">
        <f t="shared" si="78"/>
        <v>40</v>
      </c>
      <c r="G1227" t="str">
        <f t="shared" si="79"/>
        <v>27</v>
      </c>
    </row>
    <row r="1228" spans="1:7" ht="29" x14ac:dyDescent="0.2">
      <c r="A1228" s="5" t="s">
        <v>2724</v>
      </c>
      <c r="B1228" s="5" t="s">
        <v>2725</v>
      </c>
      <c r="C1228" s="5" t="s">
        <v>2726</v>
      </c>
      <c r="D1228" t="str">
        <f t="shared" si="76"/>
        <v>PH</v>
      </c>
      <c r="E1228" t="str">
        <f t="shared" si="77"/>
        <v>40</v>
      </c>
      <c r="F1228" t="str">
        <f t="shared" si="78"/>
        <v>40</v>
      </c>
      <c r="G1228" t="str">
        <f t="shared" si="79"/>
        <v>34</v>
      </c>
    </row>
    <row r="1229" spans="1:7" x14ac:dyDescent="0.2">
      <c r="A1229" s="5" t="s">
        <v>2727</v>
      </c>
      <c r="B1229" s="5" t="s">
        <v>2728</v>
      </c>
      <c r="C1229" s="5" t="s">
        <v>2729</v>
      </c>
      <c r="D1229" t="str">
        <f t="shared" si="76"/>
        <v>PH</v>
      </c>
      <c r="E1229" t="str">
        <f t="shared" si="77"/>
        <v>40</v>
      </c>
      <c r="F1229" t="str">
        <f t="shared" si="78"/>
        <v>40</v>
      </c>
      <c r="G1229" t="str">
        <f t="shared" si="79"/>
        <v>42</v>
      </c>
    </row>
    <row r="1230" spans="1:7" x14ac:dyDescent="0.2">
      <c r="A1230" s="5" t="s">
        <v>2730</v>
      </c>
      <c r="B1230" s="5" t="s">
        <v>2731</v>
      </c>
      <c r="C1230" s="5" t="s">
        <v>2732</v>
      </c>
      <c r="D1230" t="str">
        <f t="shared" si="76"/>
        <v>PH</v>
      </c>
      <c r="E1230" t="str">
        <f t="shared" si="77"/>
        <v>40</v>
      </c>
      <c r="F1230" t="str">
        <f t="shared" si="78"/>
        <v>40</v>
      </c>
      <c r="G1230" t="str">
        <f t="shared" si="79"/>
        <v>50</v>
      </c>
    </row>
    <row r="1231" spans="1:7" ht="29" x14ac:dyDescent="0.2">
      <c r="A1231" s="5" t="s">
        <v>2733</v>
      </c>
      <c r="B1231" s="5" t="s">
        <v>2734</v>
      </c>
      <c r="C1231" s="5" t="s">
        <v>2735</v>
      </c>
      <c r="D1231" t="str">
        <f t="shared" si="76"/>
        <v>PH</v>
      </c>
      <c r="E1231" t="str">
        <f t="shared" si="77"/>
        <v>40</v>
      </c>
      <c r="F1231" t="str">
        <f t="shared" si="78"/>
        <v>40</v>
      </c>
      <c r="G1231" t="str">
        <f t="shared" si="79"/>
        <v>58</v>
      </c>
    </row>
    <row r="1232" spans="1:7" ht="43" x14ac:dyDescent="0.2">
      <c r="A1232" s="5" t="s">
        <v>2736</v>
      </c>
      <c r="B1232" s="5" t="s">
        <v>2737</v>
      </c>
      <c r="C1232" s="5" t="s">
        <v>2738</v>
      </c>
      <c r="D1232" t="str">
        <f t="shared" si="76"/>
        <v>PH</v>
      </c>
      <c r="E1232" t="str">
        <f t="shared" si="77"/>
        <v>40</v>
      </c>
      <c r="F1232" t="str">
        <f t="shared" si="78"/>
        <v>40</v>
      </c>
      <c r="G1232" t="str">
        <f t="shared" si="79"/>
        <v>66</v>
      </c>
    </row>
    <row r="1233" spans="1:7" ht="29" x14ac:dyDescent="0.2">
      <c r="A1233" s="5" t="s">
        <v>2739</v>
      </c>
      <c r="B1233" s="5" t="s">
        <v>2740</v>
      </c>
      <c r="C1233" s="5" t="s">
        <v>2741</v>
      </c>
      <c r="D1233" t="str">
        <f t="shared" si="76"/>
        <v>PH</v>
      </c>
      <c r="E1233" t="str">
        <f t="shared" si="77"/>
        <v>40</v>
      </c>
      <c r="F1233" t="str">
        <f t="shared" si="78"/>
        <v>40</v>
      </c>
      <c r="G1233" t="str">
        <f t="shared" si="79"/>
        <v>74</v>
      </c>
    </row>
    <row r="1234" spans="1:7" ht="29" x14ac:dyDescent="0.2">
      <c r="A1234" s="5" t="s">
        <v>2742</v>
      </c>
      <c r="B1234" s="5" t="s">
        <v>2743</v>
      </c>
      <c r="C1234" s="5" t="s">
        <v>2744</v>
      </c>
      <c r="D1234" t="str">
        <f t="shared" si="76"/>
        <v>PH</v>
      </c>
      <c r="E1234" t="str">
        <f t="shared" si="77"/>
        <v>40</v>
      </c>
      <c r="F1234" t="str">
        <f t="shared" si="78"/>
        <v>40</v>
      </c>
      <c r="G1234" t="str">
        <f t="shared" si="79"/>
        <v>82</v>
      </c>
    </row>
    <row r="1235" spans="1:7" x14ac:dyDescent="0.2">
      <c r="A1235" s="5" t="s">
        <v>2745</v>
      </c>
      <c r="B1235" s="5" t="s">
        <v>2746</v>
      </c>
      <c r="C1235" s="5" t="s">
        <v>2747</v>
      </c>
      <c r="D1235" t="str">
        <f t="shared" si="76"/>
        <v>PH</v>
      </c>
      <c r="E1235" t="str">
        <f t="shared" si="77"/>
        <v>40</v>
      </c>
      <c r="F1235" t="str">
        <f t="shared" si="78"/>
        <v>40</v>
      </c>
      <c r="G1235" t="str">
        <f t="shared" si="79"/>
        <v>90</v>
      </c>
    </row>
    <row r="1236" spans="1:7" ht="29" x14ac:dyDescent="0.2">
      <c r="A1236" s="5" t="s">
        <v>2748</v>
      </c>
      <c r="B1236" s="5" t="s">
        <v>2749</v>
      </c>
      <c r="C1236" s="5" t="s">
        <v>2750</v>
      </c>
      <c r="D1236" t="str">
        <f t="shared" si="76"/>
        <v>PH</v>
      </c>
      <c r="E1236" t="str">
        <f t="shared" si="77"/>
        <v>40</v>
      </c>
      <c r="F1236" t="str">
        <f t="shared" si="78"/>
        <v>40</v>
      </c>
      <c r="G1236" t="str">
        <f t="shared" si="79"/>
        <v>98</v>
      </c>
    </row>
    <row r="1237" spans="1:7" ht="43" x14ac:dyDescent="0.2">
      <c r="A1237" s="5" t="s">
        <v>2751</v>
      </c>
      <c r="B1237" s="5" t="s">
        <v>2752</v>
      </c>
      <c r="C1237" s="5" t="s">
        <v>2753</v>
      </c>
      <c r="D1237" t="str">
        <f t="shared" si="76"/>
        <v>PH</v>
      </c>
      <c r="E1237" t="str">
        <f t="shared" si="77"/>
        <v>40</v>
      </c>
      <c r="F1237" t="str">
        <f t="shared" si="78"/>
        <v>41</v>
      </c>
      <c r="G1237" t="str">
        <f t="shared" si="79"/>
        <v>06</v>
      </c>
    </row>
    <row r="1238" spans="1:7" x14ac:dyDescent="0.2">
      <c r="A1238" s="5" t="s">
        <v>2754</v>
      </c>
      <c r="B1238" s="5" t="s">
        <v>2755</v>
      </c>
      <c r="C1238" s="5"/>
      <c r="D1238" t="str">
        <f t="shared" si="76"/>
        <v>PH</v>
      </c>
      <c r="E1238" t="str">
        <f t="shared" si="77"/>
        <v>40</v>
      </c>
      <c r="F1238" t="str">
        <f t="shared" si="78"/>
        <v>41</v>
      </c>
      <c r="G1238" t="str">
        <f t="shared" si="79"/>
        <v>24</v>
      </c>
    </row>
    <row r="1239" spans="1:7" x14ac:dyDescent="0.2">
      <c r="A1239" s="6"/>
      <c r="B1239" s="7" t="s">
        <v>2756</v>
      </c>
      <c r="C1239" s="6"/>
      <c r="D1239" t="str">
        <f t="shared" si="76"/>
        <v/>
      </c>
      <c r="E1239" t="str">
        <f t="shared" si="77"/>
        <v/>
      </c>
      <c r="F1239" t="str">
        <f t="shared" si="78"/>
        <v/>
      </c>
      <c r="G1239" t="str">
        <f t="shared" si="79"/>
        <v/>
      </c>
    </row>
    <row r="1240" spans="1:7" x14ac:dyDescent="0.2">
      <c r="A1240" s="6" t="s">
        <v>2757</v>
      </c>
      <c r="B1240" s="6" t="s">
        <v>2758</v>
      </c>
      <c r="C1240" s="6"/>
      <c r="D1240" t="str">
        <f t="shared" si="76"/>
        <v>PH</v>
      </c>
      <c r="E1240" t="str">
        <f t="shared" si="77"/>
        <v>40</v>
      </c>
      <c r="F1240" t="str">
        <f t="shared" si="78"/>
        <v>00</v>
      </c>
      <c r="G1240" t="str">
        <f t="shared" si="79"/>
        <v>63</v>
      </c>
    </row>
    <row r="1241" spans="1:7" ht="29" x14ac:dyDescent="0.2">
      <c r="A1241" s="6" t="s">
        <v>2759</v>
      </c>
      <c r="B1241" s="6" t="s">
        <v>2760</v>
      </c>
      <c r="C1241" s="6" t="s">
        <v>2761</v>
      </c>
      <c r="D1241" t="str">
        <f t="shared" si="76"/>
        <v>PH</v>
      </c>
      <c r="E1241" t="str">
        <f t="shared" si="77"/>
        <v>40</v>
      </c>
      <c r="F1241" t="str">
        <f t="shared" si="78"/>
        <v>41</v>
      </c>
      <c r="G1241" t="str">
        <f t="shared" si="79"/>
        <v>14</v>
      </c>
    </row>
    <row r="1242" spans="1:7" x14ac:dyDescent="0.2">
      <c r="A1242" s="6" t="s">
        <v>2762</v>
      </c>
      <c r="B1242" s="6" t="s">
        <v>2763</v>
      </c>
      <c r="C1242" s="6"/>
      <c r="D1242" t="str">
        <f t="shared" si="76"/>
        <v>PH</v>
      </c>
      <c r="E1242" t="str">
        <f t="shared" si="77"/>
        <v>40</v>
      </c>
      <c r="F1242" t="str">
        <f t="shared" si="78"/>
        <v>41</v>
      </c>
      <c r="G1242" t="str">
        <f t="shared" si="79"/>
        <v>15</v>
      </c>
    </row>
    <row r="1243" spans="1:7" ht="29" x14ac:dyDescent="0.2">
      <c r="A1243" s="6" t="s">
        <v>2764</v>
      </c>
      <c r="B1243" s="6" t="s">
        <v>2765</v>
      </c>
      <c r="C1243" s="6" t="s">
        <v>2766</v>
      </c>
      <c r="D1243" t="str">
        <f t="shared" si="76"/>
        <v>PH</v>
      </c>
      <c r="E1243" t="str">
        <f t="shared" si="77"/>
        <v>40</v>
      </c>
      <c r="F1243" t="str">
        <f t="shared" si="78"/>
        <v>41</v>
      </c>
      <c r="G1243" t="str">
        <f t="shared" si="79"/>
        <v>21</v>
      </c>
    </row>
    <row r="1244" spans="1:7" ht="29" x14ac:dyDescent="0.2">
      <c r="A1244" s="6" t="s">
        <v>2767</v>
      </c>
      <c r="B1244" s="6" t="s">
        <v>2768</v>
      </c>
      <c r="C1244" s="6" t="s">
        <v>2766</v>
      </c>
      <c r="D1244" t="str">
        <f t="shared" si="76"/>
        <v>PH</v>
      </c>
      <c r="E1244" t="str">
        <f t="shared" si="77"/>
        <v>40</v>
      </c>
      <c r="F1244" t="str">
        <f t="shared" si="78"/>
        <v>41</v>
      </c>
      <c r="G1244" t="str">
        <f t="shared" si="79"/>
        <v>22</v>
      </c>
    </row>
    <row r="1245" spans="1:7" x14ac:dyDescent="0.2">
      <c r="A1245" s="6" t="s">
        <v>2769</v>
      </c>
      <c r="B1245" s="6" t="s">
        <v>2770</v>
      </c>
      <c r="C1245" s="6"/>
      <c r="D1245" t="str">
        <f t="shared" si="76"/>
        <v>PH</v>
      </c>
      <c r="E1245" t="str">
        <f t="shared" si="77"/>
        <v>40</v>
      </c>
      <c r="F1245" t="str">
        <f t="shared" si="78"/>
        <v>41</v>
      </c>
      <c r="G1245" t="str">
        <f t="shared" si="79"/>
        <v>23</v>
      </c>
    </row>
    <row r="1246" spans="1:7" x14ac:dyDescent="0.2">
      <c r="A1246" s="6" t="s">
        <v>2771</v>
      </c>
      <c r="B1246" s="6" t="s">
        <v>2772</v>
      </c>
      <c r="C1246" s="6"/>
      <c r="D1246" t="str">
        <f t="shared" si="76"/>
        <v>PH</v>
      </c>
      <c r="E1246" t="str">
        <f t="shared" si="77"/>
        <v>40</v>
      </c>
      <c r="F1246" t="str">
        <f t="shared" si="78"/>
        <v>41</v>
      </c>
      <c r="G1246" t="str">
        <f t="shared" si="79"/>
        <v>25</v>
      </c>
    </row>
    <row r="1247" spans="1:7" x14ac:dyDescent="0.2">
      <c r="A1247" s="6" t="s">
        <v>2773</v>
      </c>
      <c r="B1247" s="6" t="s">
        <v>2774</v>
      </c>
      <c r="C1247" s="6" t="s">
        <v>2775</v>
      </c>
      <c r="D1247" t="str">
        <f t="shared" si="76"/>
        <v>PH</v>
      </c>
      <c r="E1247" t="str">
        <f t="shared" si="77"/>
        <v>40</v>
      </c>
      <c r="F1247" t="str">
        <f t="shared" si="78"/>
        <v>41</v>
      </c>
      <c r="G1247" t="str">
        <f t="shared" si="79"/>
        <v>30</v>
      </c>
    </row>
    <row r="1248" spans="1:7" x14ac:dyDescent="0.2">
      <c r="A1248" s="6" t="s">
        <v>2776</v>
      </c>
      <c r="B1248" s="6" t="s">
        <v>2777</v>
      </c>
      <c r="C1248" s="6"/>
      <c r="D1248" t="str">
        <f t="shared" si="76"/>
        <v>PH</v>
      </c>
      <c r="E1248" t="str">
        <f t="shared" si="77"/>
        <v>40</v>
      </c>
      <c r="F1248" t="str">
        <f t="shared" si="78"/>
        <v>41</v>
      </c>
      <c r="G1248" t="str">
        <f t="shared" si="79"/>
        <v>31</v>
      </c>
    </row>
    <row r="1249" spans="1:7" x14ac:dyDescent="0.2">
      <c r="A1249" s="2"/>
      <c r="B1249" s="2" t="s">
        <v>2778</v>
      </c>
      <c r="C1249" s="5"/>
      <c r="D1249" t="str">
        <f t="shared" si="76"/>
        <v/>
      </c>
      <c r="E1249" t="str">
        <f t="shared" si="77"/>
        <v/>
      </c>
      <c r="F1249" t="str">
        <f t="shared" si="78"/>
        <v/>
      </c>
      <c r="G1249" t="str">
        <f t="shared" si="79"/>
        <v/>
      </c>
    </row>
    <row r="1250" spans="1:7" x14ac:dyDescent="0.2">
      <c r="A1250" s="5" t="s">
        <v>2779</v>
      </c>
      <c r="B1250" s="5" t="s">
        <v>2780</v>
      </c>
      <c r="C1250" s="5" t="s">
        <v>2781</v>
      </c>
      <c r="D1250" t="str">
        <f t="shared" si="76"/>
        <v>PH</v>
      </c>
      <c r="E1250" t="str">
        <f t="shared" si="77"/>
        <v>40</v>
      </c>
      <c r="F1250" t="str">
        <f t="shared" si="78"/>
        <v>41</v>
      </c>
      <c r="G1250" t="str">
        <f t="shared" si="79"/>
        <v>38</v>
      </c>
    </row>
    <row r="1251" spans="1:7" x14ac:dyDescent="0.2">
      <c r="A1251" s="7"/>
      <c r="B1251" s="7" t="s">
        <v>2782</v>
      </c>
      <c r="C1251" s="6"/>
      <c r="D1251" t="str">
        <f t="shared" si="76"/>
        <v/>
      </c>
      <c r="E1251" t="str">
        <f t="shared" si="77"/>
        <v/>
      </c>
      <c r="F1251" t="str">
        <f t="shared" si="78"/>
        <v/>
      </c>
      <c r="G1251" t="str">
        <f t="shared" si="79"/>
        <v/>
      </c>
    </row>
    <row r="1252" spans="1:7" ht="29" x14ac:dyDescent="0.2">
      <c r="A1252" s="6" t="s">
        <v>2783</v>
      </c>
      <c r="B1252" s="6" t="s">
        <v>2784</v>
      </c>
      <c r="C1252" s="6" t="s">
        <v>2785</v>
      </c>
      <c r="D1252" t="str">
        <f t="shared" si="76"/>
        <v>PH</v>
      </c>
      <c r="E1252" t="str">
        <f t="shared" si="77"/>
        <v>40</v>
      </c>
      <c r="F1252" t="str">
        <f t="shared" si="78"/>
        <v>40</v>
      </c>
      <c r="G1252" t="str">
        <f t="shared" si="79"/>
        <v>80</v>
      </c>
    </row>
    <row r="1253" spans="1:7" x14ac:dyDescent="0.2">
      <c r="A1253" s="6" t="s">
        <v>2786</v>
      </c>
      <c r="B1253" s="6" t="s">
        <v>2787</v>
      </c>
      <c r="C1253" s="6"/>
      <c r="D1253" t="str">
        <f t="shared" si="76"/>
        <v>PH</v>
      </c>
      <c r="E1253" t="str">
        <f t="shared" si="77"/>
        <v>40</v>
      </c>
      <c r="F1253" t="str">
        <f t="shared" si="78"/>
        <v>41</v>
      </c>
      <c r="G1253" t="str">
        <f t="shared" si="79"/>
        <v>46</v>
      </c>
    </row>
    <row r="1254" spans="1:7" ht="29" x14ac:dyDescent="0.2">
      <c r="A1254" s="6" t="s">
        <v>2788</v>
      </c>
      <c r="B1254" s="6" t="s">
        <v>2789</v>
      </c>
      <c r="C1254" s="6" t="s">
        <v>2790</v>
      </c>
      <c r="D1254" t="str">
        <f t="shared" si="76"/>
        <v>PH</v>
      </c>
      <c r="E1254" t="str">
        <f t="shared" si="77"/>
        <v>40</v>
      </c>
      <c r="F1254" t="str">
        <f t="shared" si="78"/>
        <v>41</v>
      </c>
      <c r="G1254" t="str">
        <f t="shared" si="79"/>
        <v>54</v>
      </c>
    </row>
    <row r="1255" spans="1:7" ht="29" x14ac:dyDescent="0.2">
      <c r="A1255" s="6" t="s">
        <v>2791</v>
      </c>
      <c r="B1255" s="6" t="s">
        <v>2792</v>
      </c>
      <c r="C1255" s="6" t="s">
        <v>2793</v>
      </c>
      <c r="D1255" t="str">
        <f t="shared" si="76"/>
        <v>PH</v>
      </c>
      <c r="E1255" t="str">
        <f t="shared" si="77"/>
        <v>40</v>
      </c>
      <c r="F1255" t="str">
        <f t="shared" si="78"/>
        <v>41</v>
      </c>
      <c r="G1255" t="str">
        <f t="shared" si="79"/>
        <v>62</v>
      </c>
    </row>
    <row r="1256" spans="1:7" x14ac:dyDescent="0.2">
      <c r="A1256" s="6" t="s">
        <v>2794</v>
      </c>
      <c r="B1256" s="6" t="s">
        <v>2795</v>
      </c>
      <c r="C1256" s="6" t="s">
        <v>2796</v>
      </c>
      <c r="D1256" t="str">
        <f t="shared" si="76"/>
        <v>PH</v>
      </c>
      <c r="E1256" t="str">
        <f t="shared" si="77"/>
        <v>40</v>
      </c>
      <c r="F1256" t="str">
        <f t="shared" si="78"/>
        <v>41</v>
      </c>
      <c r="G1256" t="str">
        <f t="shared" si="79"/>
        <v>70</v>
      </c>
    </row>
    <row r="1257" spans="1:7" x14ac:dyDescent="0.2">
      <c r="A1257" s="6" t="s">
        <v>2797</v>
      </c>
      <c r="B1257" s="6" t="s">
        <v>2798</v>
      </c>
      <c r="C1257" s="6" t="s">
        <v>2796</v>
      </c>
      <c r="D1257" t="str">
        <f t="shared" si="76"/>
        <v>PH</v>
      </c>
      <c r="E1257" t="str">
        <f t="shared" si="77"/>
        <v>40</v>
      </c>
      <c r="F1257" t="str">
        <f t="shared" si="78"/>
        <v>41</v>
      </c>
      <c r="G1257" t="str">
        <f t="shared" si="79"/>
        <v>71</v>
      </c>
    </row>
    <row r="1258" spans="1:7" x14ac:dyDescent="0.2">
      <c r="A1258" s="6" t="s">
        <v>2799</v>
      </c>
      <c r="B1258" s="6" t="s">
        <v>2800</v>
      </c>
      <c r="C1258" s="6" t="s">
        <v>2801</v>
      </c>
      <c r="D1258" t="str">
        <f t="shared" si="76"/>
        <v>PH</v>
      </c>
      <c r="E1258" t="str">
        <f t="shared" si="77"/>
        <v>40</v>
      </c>
      <c r="F1258" t="str">
        <f t="shared" si="78"/>
        <v>41</v>
      </c>
      <c r="G1258" t="str">
        <f t="shared" si="79"/>
        <v>78</v>
      </c>
    </row>
    <row r="1259" spans="1:7" ht="29" x14ac:dyDescent="0.2">
      <c r="A1259" s="6" t="s">
        <v>2802</v>
      </c>
      <c r="B1259" s="6" t="s">
        <v>2803</v>
      </c>
      <c r="C1259" s="6" t="s">
        <v>2804</v>
      </c>
      <c r="D1259" t="str">
        <f t="shared" si="76"/>
        <v>PH</v>
      </c>
      <c r="E1259" t="str">
        <f t="shared" si="77"/>
        <v>40</v>
      </c>
      <c r="F1259" t="str">
        <f t="shared" si="78"/>
        <v>41</v>
      </c>
      <c r="G1259" t="str">
        <f t="shared" si="79"/>
        <v>86</v>
      </c>
    </row>
    <row r="1260" spans="1:7" x14ac:dyDescent="0.2">
      <c r="A1260" s="6" t="s">
        <v>2805</v>
      </c>
      <c r="B1260" s="6" t="s">
        <v>2806</v>
      </c>
      <c r="C1260" s="6"/>
      <c r="D1260" t="str">
        <f t="shared" si="76"/>
        <v>PH</v>
      </c>
      <c r="E1260" t="str">
        <f t="shared" si="77"/>
        <v>40</v>
      </c>
      <c r="F1260" t="str">
        <f t="shared" si="78"/>
        <v>41</v>
      </c>
      <c r="G1260" t="str">
        <f t="shared" si="79"/>
        <v>87</v>
      </c>
    </row>
    <row r="1261" spans="1:7" x14ac:dyDescent="0.2">
      <c r="A1261" s="6" t="s">
        <v>2807</v>
      </c>
      <c r="B1261" s="6" t="s">
        <v>2808</v>
      </c>
      <c r="C1261" s="6"/>
      <c r="D1261" t="str">
        <f t="shared" si="76"/>
        <v>PH</v>
      </c>
      <c r="E1261" t="str">
        <f t="shared" si="77"/>
        <v>40</v>
      </c>
      <c r="F1261" t="str">
        <f t="shared" si="78"/>
        <v>41</v>
      </c>
      <c r="G1261" t="str">
        <f t="shared" si="79"/>
        <v>88</v>
      </c>
    </row>
    <row r="1262" spans="1:7" ht="29" x14ac:dyDescent="0.2">
      <c r="A1262" s="6" t="s">
        <v>2809</v>
      </c>
      <c r="B1262" s="6" t="s">
        <v>2810</v>
      </c>
      <c r="C1262" s="6" t="s">
        <v>2785</v>
      </c>
      <c r="D1262" t="str">
        <f t="shared" si="76"/>
        <v>PH</v>
      </c>
      <c r="E1262" t="str">
        <f t="shared" si="77"/>
        <v>40</v>
      </c>
      <c r="F1262" t="str">
        <f t="shared" si="78"/>
        <v>41</v>
      </c>
      <c r="G1262" t="str">
        <f t="shared" si="79"/>
        <v>94</v>
      </c>
    </row>
    <row r="1263" spans="1:7" x14ac:dyDescent="0.2">
      <c r="A1263" s="6" t="s">
        <v>2811</v>
      </c>
      <c r="B1263" s="6" t="s">
        <v>2812</v>
      </c>
      <c r="C1263" s="6" t="s">
        <v>2813</v>
      </c>
      <c r="D1263" t="str">
        <f t="shared" si="76"/>
        <v>PH</v>
      </c>
      <c r="E1263" t="str">
        <f t="shared" si="77"/>
        <v>40</v>
      </c>
      <c r="F1263" t="str">
        <f t="shared" si="78"/>
        <v>42</v>
      </c>
      <c r="G1263" t="str">
        <f t="shared" si="79"/>
        <v>02</v>
      </c>
    </row>
    <row r="1264" spans="1:7" ht="43" x14ac:dyDescent="0.2">
      <c r="A1264" s="6" t="s">
        <v>2814</v>
      </c>
      <c r="B1264" s="6" t="s">
        <v>2815</v>
      </c>
      <c r="C1264" s="6" t="s">
        <v>2816</v>
      </c>
      <c r="D1264" t="str">
        <f t="shared" si="76"/>
        <v>PH</v>
      </c>
      <c r="E1264" t="str">
        <f t="shared" si="77"/>
        <v>40</v>
      </c>
      <c r="F1264" t="str">
        <f t="shared" si="78"/>
        <v>42</v>
      </c>
      <c r="G1264" t="str">
        <f t="shared" si="79"/>
        <v>10</v>
      </c>
    </row>
    <row r="1265" spans="1:7" x14ac:dyDescent="0.2">
      <c r="A1265" s="6" t="s">
        <v>2817</v>
      </c>
      <c r="B1265" s="6" t="s">
        <v>2818</v>
      </c>
      <c r="C1265" s="6"/>
      <c r="D1265" t="str">
        <f t="shared" si="76"/>
        <v>PH</v>
      </c>
      <c r="E1265" t="str">
        <f t="shared" si="77"/>
        <v>40</v>
      </c>
      <c r="F1265" t="str">
        <f t="shared" si="78"/>
        <v>42</v>
      </c>
      <c r="G1265" t="str">
        <f t="shared" si="79"/>
        <v>18</v>
      </c>
    </row>
    <row r="1266" spans="1:7" x14ac:dyDescent="0.2">
      <c r="A1266" s="6" t="s">
        <v>2819</v>
      </c>
      <c r="B1266" s="6" t="s">
        <v>2820</v>
      </c>
      <c r="C1266" s="6" t="s">
        <v>2821</v>
      </c>
      <c r="D1266" t="str">
        <f t="shared" si="76"/>
        <v>PH</v>
      </c>
      <c r="E1266" t="str">
        <f t="shared" si="77"/>
        <v>40</v>
      </c>
      <c r="F1266" t="str">
        <f t="shared" si="78"/>
        <v>42</v>
      </c>
      <c r="G1266" t="str">
        <f t="shared" si="79"/>
        <v>25</v>
      </c>
    </row>
    <row r="1267" spans="1:7" x14ac:dyDescent="0.2">
      <c r="A1267" s="6" t="s">
        <v>2822</v>
      </c>
      <c r="B1267" s="6" t="s">
        <v>2823</v>
      </c>
      <c r="C1267" s="6" t="s">
        <v>2821</v>
      </c>
      <c r="D1267" t="str">
        <f t="shared" si="76"/>
        <v>PH</v>
      </c>
      <c r="E1267" t="str">
        <f t="shared" si="77"/>
        <v>40</v>
      </c>
      <c r="F1267" t="str">
        <f t="shared" si="78"/>
        <v>42</v>
      </c>
      <c r="G1267" t="str">
        <f t="shared" si="79"/>
        <v>26</v>
      </c>
    </row>
    <row r="1268" spans="1:7" x14ac:dyDescent="0.2">
      <c r="A1268" s="6" t="s">
        <v>2824</v>
      </c>
      <c r="B1268" s="6" t="s">
        <v>2825</v>
      </c>
      <c r="C1268" s="6"/>
      <c r="D1268" t="str">
        <f t="shared" si="76"/>
        <v>PH</v>
      </c>
      <c r="E1268" t="str">
        <f t="shared" si="77"/>
        <v>40</v>
      </c>
      <c r="F1268" t="str">
        <f t="shared" si="78"/>
        <v>42</v>
      </c>
      <c r="G1268" t="str">
        <f t="shared" si="79"/>
        <v>27</v>
      </c>
    </row>
    <row r="1269" spans="1:7" x14ac:dyDescent="0.2">
      <c r="A1269" s="6" t="s">
        <v>2826</v>
      </c>
      <c r="B1269" s="6" t="s">
        <v>2827</v>
      </c>
      <c r="C1269" s="6"/>
      <c r="D1269" t="str">
        <f t="shared" si="76"/>
        <v>PH</v>
      </c>
      <c r="E1269" t="str">
        <f t="shared" si="77"/>
        <v>40</v>
      </c>
      <c r="F1269" t="str">
        <f t="shared" si="78"/>
        <v>42</v>
      </c>
      <c r="G1269" t="str">
        <f t="shared" si="79"/>
        <v>28</v>
      </c>
    </row>
    <row r="1270" spans="1:7" x14ac:dyDescent="0.2">
      <c r="A1270" s="6" t="s">
        <v>2828</v>
      </c>
      <c r="B1270" s="6" t="s">
        <v>2829</v>
      </c>
      <c r="C1270" s="6" t="s">
        <v>2830</v>
      </c>
      <c r="D1270" t="str">
        <f t="shared" si="76"/>
        <v>PH</v>
      </c>
      <c r="E1270" t="str">
        <f t="shared" si="77"/>
        <v>40</v>
      </c>
      <c r="F1270" t="str">
        <f t="shared" si="78"/>
        <v>42</v>
      </c>
      <c r="G1270" t="str">
        <f t="shared" si="79"/>
        <v>34</v>
      </c>
    </row>
    <row r="1271" spans="1:7" ht="29" x14ac:dyDescent="0.2">
      <c r="A1271" s="6" t="s">
        <v>2831</v>
      </c>
      <c r="B1271" s="6" t="s">
        <v>2832</v>
      </c>
      <c r="C1271" s="6" t="s">
        <v>2833</v>
      </c>
      <c r="D1271" t="str">
        <f t="shared" si="76"/>
        <v>PH</v>
      </c>
      <c r="E1271" t="str">
        <f t="shared" si="77"/>
        <v>40</v>
      </c>
      <c r="F1271" t="str">
        <f t="shared" si="78"/>
        <v>42</v>
      </c>
      <c r="G1271" t="str">
        <f t="shared" si="79"/>
        <v>42</v>
      </c>
    </row>
    <row r="1272" spans="1:7" x14ac:dyDescent="0.2">
      <c r="A1272" s="6" t="s">
        <v>2834</v>
      </c>
      <c r="B1272" s="6" t="s">
        <v>2835</v>
      </c>
      <c r="C1272" s="6" t="s">
        <v>2836</v>
      </c>
      <c r="D1272" t="str">
        <f t="shared" si="76"/>
        <v>PH</v>
      </c>
      <c r="E1272" t="str">
        <f t="shared" si="77"/>
        <v>40</v>
      </c>
      <c r="F1272" t="str">
        <f t="shared" si="78"/>
        <v>42</v>
      </c>
      <c r="G1272" t="str">
        <f t="shared" si="79"/>
        <v>50</v>
      </c>
    </row>
    <row r="1273" spans="1:7" ht="29" x14ac:dyDescent="0.2">
      <c r="A1273" s="6" t="s">
        <v>2837</v>
      </c>
      <c r="B1273" s="6" t="s">
        <v>2838</v>
      </c>
      <c r="C1273" s="6" t="s">
        <v>2839</v>
      </c>
      <c r="D1273" t="str">
        <f t="shared" si="76"/>
        <v>PH</v>
      </c>
      <c r="E1273" t="str">
        <f t="shared" si="77"/>
        <v>40</v>
      </c>
      <c r="F1273" t="str">
        <f t="shared" si="78"/>
        <v>42</v>
      </c>
      <c r="G1273" t="str">
        <f t="shared" si="79"/>
        <v>58</v>
      </c>
    </row>
    <row r="1274" spans="1:7" ht="43" x14ac:dyDescent="0.2">
      <c r="A1274" s="6" t="s">
        <v>2840</v>
      </c>
      <c r="B1274" s="6" t="s">
        <v>2841</v>
      </c>
      <c r="C1274" s="6" t="s">
        <v>2842</v>
      </c>
      <c r="D1274" t="str">
        <f t="shared" si="76"/>
        <v>PH</v>
      </c>
      <c r="E1274" t="str">
        <f t="shared" si="77"/>
        <v>40</v>
      </c>
      <c r="F1274" t="str">
        <f t="shared" si="78"/>
        <v>42</v>
      </c>
      <c r="G1274" t="str">
        <f t="shared" si="79"/>
        <v>66</v>
      </c>
    </row>
    <row r="1275" spans="1:7" ht="29" x14ac:dyDescent="0.2">
      <c r="A1275" s="6" t="s">
        <v>2843</v>
      </c>
      <c r="B1275" s="6" t="s">
        <v>2844</v>
      </c>
      <c r="C1275" s="6" t="s">
        <v>2845</v>
      </c>
      <c r="D1275" t="str">
        <f t="shared" si="76"/>
        <v>PH</v>
      </c>
      <c r="E1275" t="str">
        <f t="shared" si="77"/>
        <v>40</v>
      </c>
      <c r="F1275" t="str">
        <f t="shared" si="78"/>
        <v>42</v>
      </c>
      <c r="G1275" t="str">
        <f t="shared" si="79"/>
        <v>74</v>
      </c>
    </row>
    <row r="1276" spans="1:7" x14ac:dyDescent="0.2">
      <c r="A1276" s="6" t="s">
        <v>2846</v>
      </c>
      <c r="B1276" s="6" t="s">
        <v>2847</v>
      </c>
      <c r="C1276" s="6" t="s">
        <v>2848</v>
      </c>
      <c r="D1276" t="str">
        <f t="shared" si="76"/>
        <v>PH</v>
      </c>
      <c r="E1276" t="str">
        <f t="shared" si="77"/>
        <v>40</v>
      </c>
      <c r="F1276" t="str">
        <f t="shared" si="78"/>
        <v>42</v>
      </c>
      <c r="G1276" t="str">
        <f t="shared" si="79"/>
        <v>82</v>
      </c>
    </row>
    <row r="1277" spans="1:7" x14ac:dyDescent="0.2">
      <c r="A1277" s="6" t="s">
        <v>2849</v>
      </c>
      <c r="B1277" s="6" t="s">
        <v>2850</v>
      </c>
      <c r="C1277" s="6" t="s">
        <v>2848</v>
      </c>
      <c r="D1277" t="str">
        <f t="shared" si="76"/>
        <v>PH</v>
      </c>
      <c r="E1277" t="str">
        <f t="shared" si="77"/>
        <v>40</v>
      </c>
      <c r="F1277" t="str">
        <f t="shared" si="78"/>
        <v>42</v>
      </c>
      <c r="G1277" t="str">
        <f t="shared" si="79"/>
        <v>83</v>
      </c>
    </row>
    <row r="1278" spans="1:7" x14ac:dyDescent="0.2">
      <c r="A1278" s="6" t="s">
        <v>2851</v>
      </c>
      <c r="B1278" s="6" t="s">
        <v>2852</v>
      </c>
      <c r="C1278" s="6" t="s">
        <v>2853</v>
      </c>
      <c r="D1278" t="str">
        <f t="shared" si="76"/>
        <v>PH</v>
      </c>
      <c r="E1278" t="str">
        <f t="shared" si="77"/>
        <v>40</v>
      </c>
      <c r="F1278" t="str">
        <f t="shared" si="78"/>
        <v>42</v>
      </c>
      <c r="G1278" t="str">
        <f t="shared" si="79"/>
        <v>90</v>
      </c>
    </row>
    <row r="1279" spans="1:7" x14ac:dyDescent="0.2">
      <c r="A1279" s="6" t="s">
        <v>2854</v>
      </c>
      <c r="B1279" s="6" t="s">
        <v>2855</v>
      </c>
      <c r="C1279" s="6" t="s">
        <v>2856</v>
      </c>
      <c r="D1279" t="str">
        <f t="shared" si="76"/>
        <v>PH</v>
      </c>
      <c r="E1279" t="str">
        <f t="shared" si="77"/>
        <v>40</v>
      </c>
      <c r="F1279" t="str">
        <f t="shared" si="78"/>
        <v>42</v>
      </c>
      <c r="G1279" t="str">
        <f t="shared" si="79"/>
        <v>98</v>
      </c>
    </row>
    <row r="1280" spans="1:7" x14ac:dyDescent="0.2">
      <c r="A1280" s="6" t="s">
        <v>2857</v>
      </c>
      <c r="B1280" s="6" t="s">
        <v>2858</v>
      </c>
      <c r="C1280" s="6" t="s">
        <v>2859</v>
      </c>
      <c r="D1280" t="str">
        <f t="shared" si="76"/>
        <v>PH</v>
      </c>
      <c r="E1280" t="str">
        <f t="shared" si="77"/>
        <v>40</v>
      </c>
      <c r="F1280" t="str">
        <f t="shared" si="78"/>
        <v>43</v>
      </c>
      <c r="G1280" t="str">
        <f t="shared" si="79"/>
        <v>06</v>
      </c>
    </row>
    <row r="1281" spans="1:7" x14ac:dyDescent="0.2">
      <c r="A1281" s="6" t="s">
        <v>2860</v>
      </c>
      <c r="B1281" s="6" t="s">
        <v>2861</v>
      </c>
      <c r="C1281" s="6" t="s">
        <v>2862</v>
      </c>
      <c r="D1281" t="str">
        <f t="shared" si="76"/>
        <v>PH</v>
      </c>
      <c r="E1281" t="str">
        <f t="shared" si="77"/>
        <v>40</v>
      </c>
      <c r="F1281" t="str">
        <f t="shared" si="78"/>
        <v>43</v>
      </c>
      <c r="G1281" t="str">
        <f t="shared" si="79"/>
        <v>14</v>
      </c>
    </row>
    <row r="1282" spans="1:7" x14ac:dyDescent="0.2">
      <c r="A1282" s="6" t="s">
        <v>2863</v>
      </c>
      <c r="B1282" s="6" t="s">
        <v>2864</v>
      </c>
      <c r="C1282" s="6" t="s">
        <v>2865</v>
      </c>
      <c r="D1282" t="str">
        <f t="shared" si="76"/>
        <v>PH</v>
      </c>
      <c r="E1282" t="str">
        <f t="shared" si="77"/>
        <v>40</v>
      </c>
      <c r="F1282" t="str">
        <f t="shared" si="78"/>
        <v>43</v>
      </c>
      <c r="G1282" t="str">
        <f t="shared" si="79"/>
        <v>22</v>
      </c>
    </row>
    <row r="1283" spans="1:7" ht="29" x14ac:dyDescent="0.2">
      <c r="A1283" s="6" t="s">
        <v>2866</v>
      </c>
      <c r="B1283" s="6" t="s">
        <v>2867</v>
      </c>
      <c r="C1283" s="6" t="s">
        <v>2868</v>
      </c>
      <c r="D1283" t="str">
        <f t="shared" si="76"/>
        <v>PH</v>
      </c>
      <c r="E1283" t="str">
        <f t="shared" si="77"/>
        <v>40</v>
      </c>
      <c r="F1283" t="str">
        <f t="shared" si="78"/>
        <v>43</v>
      </c>
      <c r="G1283" t="str">
        <f t="shared" si="79"/>
        <v>30</v>
      </c>
    </row>
    <row r="1284" spans="1:7" x14ac:dyDescent="0.2">
      <c r="A1284" s="6" t="s">
        <v>2869</v>
      </c>
      <c r="B1284" s="6" t="s">
        <v>2870</v>
      </c>
      <c r="C1284" s="6" t="s">
        <v>2871</v>
      </c>
      <c r="D1284" t="str">
        <f t="shared" ref="D1284:D1347" si="80">LEFT(A1284,2)</f>
        <v>PH</v>
      </c>
      <c r="E1284" t="str">
        <f t="shared" ref="E1284:E1347" si="81">MID(A1284,3,2)</f>
        <v>40</v>
      </c>
      <c r="F1284" t="str">
        <f t="shared" ref="F1284:F1347" si="82">MID(A1284,5,2)</f>
        <v>43</v>
      </c>
      <c r="G1284" t="str">
        <f t="shared" ref="G1284:G1347" si="83">MID(A1284,7,2)</f>
        <v>38</v>
      </c>
    </row>
    <row r="1285" spans="1:7" x14ac:dyDescent="0.2">
      <c r="A1285" s="6" t="s">
        <v>2872</v>
      </c>
      <c r="B1285" s="6" t="s">
        <v>2873</v>
      </c>
      <c r="C1285" s="6" t="s">
        <v>2874</v>
      </c>
      <c r="D1285" t="str">
        <f t="shared" si="80"/>
        <v>PH</v>
      </c>
      <c r="E1285" t="str">
        <f t="shared" si="81"/>
        <v>40</v>
      </c>
      <c r="F1285" t="str">
        <f t="shared" si="82"/>
        <v>43</v>
      </c>
      <c r="G1285" t="str">
        <f t="shared" si="83"/>
        <v>46</v>
      </c>
    </row>
    <row r="1286" spans="1:7" x14ac:dyDescent="0.2">
      <c r="A1286" s="6" t="s">
        <v>2875</v>
      </c>
      <c r="B1286" s="6" t="s">
        <v>2876</v>
      </c>
      <c r="C1286" s="6" t="s">
        <v>2877</v>
      </c>
      <c r="D1286" t="str">
        <f t="shared" si="80"/>
        <v>PH</v>
      </c>
      <c r="E1286" t="str">
        <f t="shared" si="81"/>
        <v>40</v>
      </c>
      <c r="F1286" t="str">
        <f t="shared" si="82"/>
        <v>43</v>
      </c>
      <c r="G1286" t="str">
        <f t="shared" si="83"/>
        <v>54</v>
      </c>
    </row>
    <row r="1287" spans="1:7" ht="29" x14ac:dyDescent="0.2">
      <c r="A1287" s="6" t="s">
        <v>2878</v>
      </c>
      <c r="B1287" s="6" t="s">
        <v>2879</v>
      </c>
      <c r="C1287" s="6" t="s">
        <v>2880</v>
      </c>
      <c r="D1287" t="str">
        <f t="shared" si="80"/>
        <v>PH</v>
      </c>
      <c r="E1287" t="str">
        <f t="shared" si="81"/>
        <v>40</v>
      </c>
      <c r="F1287" t="str">
        <f t="shared" si="82"/>
        <v>43</v>
      </c>
      <c r="G1287" t="str">
        <f t="shared" si="83"/>
        <v>62</v>
      </c>
    </row>
    <row r="1288" spans="1:7" ht="57" x14ac:dyDescent="0.2">
      <c r="A1288" s="6" t="s">
        <v>2881</v>
      </c>
      <c r="B1288" s="6" t="s">
        <v>2882</v>
      </c>
      <c r="C1288" s="6" t="s">
        <v>2883</v>
      </c>
      <c r="D1288" t="str">
        <f t="shared" si="80"/>
        <v>PH</v>
      </c>
      <c r="E1288" t="str">
        <f t="shared" si="81"/>
        <v>40</v>
      </c>
      <c r="F1288" t="str">
        <f t="shared" si="82"/>
        <v>43</v>
      </c>
      <c r="G1288" t="str">
        <f t="shared" si="83"/>
        <v>70</v>
      </c>
    </row>
    <row r="1289" spans="1:7" ht="29" x14ac:dyDescent="0.2">
      <c r="A1289" s="6" t="s">
        <v>2884</v>
      </c>
      <c r="B1289" s="6" t="s">
        <v>2885</v>
      </c>
      <c r="C1289" s="6" t="s">
        <v>2886</v>
      </c>
      <c r="D1289" t="str">
        <f t="shared" si="80"/>
        <v>PH</v>
      </c>
      <c r="E1289" t="str">
        <f t="shared" si="81"/>
        <v>40</v>
      </c>
      <c r="F1289" t="str">
        <f t="shared" si="82"/>
        <v>43</v>
      </c>
      <c r="G1289" t="str">
        <f t="shared" si="83"/>
        <v>78</v>
      </c>
    </row>
    <row r="1290" spans="1:7" ht="29" x14ac:dyDescent="0.2">
      <c r="A1290" s="6" t="s">
        <v>2887</v>
      </c>
      <c r="B1290" s="6" t="s">
        <v>2888</v>
      </c>
      <c r="C1290" s="6" t="s">
        <v>2889</v>
      </c>
      <c r="D1290" t="str">
        <f t="shared" si="80"/>
        <v>PH</v>
      </c>
      <c r="E1290" t="str">
        <f t="shared" si="81"/>
        <v>40</v>
      </c>
      <c r="F1290" t="str">
        <f t="shared" si="82"/>
        <v>43</v>
      </c>
      <c r="G1290" t="str">
        <f t="shared" si="83"/>
        <v>86</v>
      </c>
    </row>
    <row r="1291" spans="1:7" ht="43" x14ac:dyDescent="0.2">
      <c r="A1291" s="6" t="s">
        <v>2890</v>
      </c>
      <c r="B1291" s="6" t="s">
        <v>2891</v>
      </c>
      <c r="C1291" s="6" t="s">
        <v>2892</v>
      </c>
      <c r="D1291" t="str">
        <f t="shared" si="80"/>
        <v>PH</v>
      </c>
      <c r="E1291" t="str">
        <f t="shared" si="81"/>
        <v>40</v>
      </c>
      <c r="F1291" t="str">
        <f t="shared" si="82"/>
        <v>43</v>
      </c>
      <c r="G1291" t="str">
        <f t="shared" si="83"/>
        <v>94</v>
      </c>
    </row>
    <row r="1292" spans="1:7" ht="29" x14ac:dyDescent="0.2">
      <c r="A1292" s="6" t="s">
        <v>2893</v>
      </c>
      <c r="B1292" s="6" t="s">
        <v>2894</v>
      </c>
      <c r="C1292" s="6" t="s">
        <v>2895</v>
      </c>
      <c r="D1292" t="str">
        <f t="shared" si="80"/>
        <v>PH</v>
      </c>
      <c r="E1292" t="str">
        <f t="shared" si="81"/>
        <v>40</v>
      </c>
      <c r="F1292" t="str">
        <f t="shared" si="82"/>
        <v>44</v>
      </c>
      <c r="G1292" t="str">
        <f t="shared" si="83"/>
        <v>02</v>
      </c>
    </row>
    <row r="1293" spans="1:7" ht="43" x14ac:dyDescent="0.2">
      <c r="A1293" s="6" t="s">
        <v>2896</v>
      </c>
      <c r="B1293" s="6" t="s">
        <v>2897</v>
      </c>
      <c r="C1293" s="6" t="s">
        <v>2898</v>
      </c>
      <c r="D1293" t="str">
        <f t="shared" si="80"/>
        <v>PH</v>
      </c>
      <c r="E1293" t="str">
        <f t="shared" si="81"/>
        <v>40</v>
      </c>
      <c r="F1293" t="str">
        <f t="shared" si="82"/>
        <v>44</v>
      </c>
      <c r="G1293" t="str">
        <f t="shared" si="83"/>
        <v>10</v>
      </c>
    </row>
    <row r="1294" spans="1:7" ht="43" x14ac:dyDescent="0.2">
      <c r="A1294" s="6" t="s">
        <v>2899</v>
      </c>
      <c r="B1294" s="6" t="s">
        <v>2900</v>
      </c>
      <c r="C1294" s="6" t="s">
        <v>2901</v>
      </c>
      <c r="D1294" t="str">
        <f t="shared" si="80"/>
        <v>PH</v>
      </c>
      <c r="E1294" t="str">
        <f t="shared" si="81"/>
        <v>40</v>
      </c>
      <c r="F1294" t="str">
        <f t="shared" si="82"/>
        <v>44</v>
      </c>
      <c r="G1294" t="str">
        <f t="shared" si="83"/>
        <v>18</v>
      </c>
    </row>
    <row r="1295" spans="1:7" ht="57" x14ac:dyDescent="0.2">
      <c r="A1295" s="6" t="s">
        <v>2902</v>
      </c>
      <c r="B1295" s="6" t="s">
        <v>2903</v>
      </c>
      <c r="C1295" s="6" t="s">
        <v>2904</v>
      </c>
      <c r="D1295" t="str">
        <f t="shared" si="80"/>
        <v>PH</v>
      </c>
      <c r="E1295" t="str">
        <f t="shared" si="81"/>
        <v>40</v>
      </c>
      <c r="F1295" t="str">
        <f t="shared" si="82"/>
        <v>44</v>
      </c>
      <c r="G1295" t="str">
        <f t="shared" si="83"/>
        <v>26</v>
      </c>
    </row>
    <row r="1296" spans="1:7" ht="43" x14ac:dyDescent="0.2">
      <c r="A1296" s="6" t="s">
        <v>2905</v>
      </c>
      <c r="B1296" s="6" t="s">
        <v>2906</v>
      </c>
      <c r="C1296" s="6" t="s">
        <v>2907</v>
      </c>
      <c r="D1296" t="str">
        <f t="shared" si="80"/>
        <v>PH</v>
      </c>
      <c r="E1296" t="str">
        <f t="shared" si="81"/>
        <v>40</v>
      </c>
      <c r="F1296" t="str">
        <f t="shared" si="82"/>
        <v>44</v>
      </c>
      <c r="G1296" t="str">
        <f t="shared" si="83"/>
        <v>34</v>
      </c>
    </row>
    <row r="1297" spans="1:7" ht="29" x14ac:dyDescent="0.2">
      <c r="A1297" s="6" t="s">
        <v>2908</v>
      </c>
      <c r="B1297" s="6" t="s">
        <v>2909</v>
      </c>
      <c r="C1297" s="6" t="s">
        <v>2910</v>
      </c>
      <c r="D1297" t="str">
        <f t="shared" si="80"/>
        <v>PH</v>
      </c>
      <c r="E1297" t="str">
        <f t="shared" si="81"/>
        <v>40</v>
      </c>
      <c r="F1297" t="str">
        <f t="shared" si="82"/>
        <v>44</v>
      </c>
      <c r="G1297" t="str">
        <f t="shared" si="83"/>
        <v>42</v>
      </c>
    </row>
    <row r="1298" spans="1:7" ht="57" x14ac:dyDescent="0.2">
      <c r="A1298" s="6" t="s">
        <v>2911</v>
      </c>
      <c r="B1298" s="6" t="s">
        <v>2912</v>
      </c>
      <c r="C1298" s="6" t="s">
        <v>2913</v>
      </c>
      <c r="D1298" t="str">
        <f t="shared" si="80"/>
        <v>PH</v>
      </c>
      <c r="E1298" t="str">
        <f t="shared" si="81"/>
        <v>40</v>
      </c>
      <c r="F1298" t="str">
        <f t="shared" si="82"/>
        <v>44</v>
      </c>
      <c r="G1298" t="str">
        <f t="shared" si="83"/>
        <v>50</v>
      </c>
    </row>
    <row r="1299" spans="1:7" ht="43" x14ac:dyDescent="0.2">
      <c r="A1299" s="6" t="s">
        <v>2914</v>
      </c>
      <c r="B1299" s="6" t="s">
        <v>2915</v>
      </c>
      <c r="C1299" s="6" t="s">
        <v>2916</v>
      </c>
      <c r="D1299" t="str">
        <f t="shared" si="80"/>
        <v>PH</v>
      </c>
      <c r="E1299" t="str">
        <f t="shared" si="81"/>
        <v>40</v>
      </c>
      <c r="F1299" t="str">
        <f t="shared" si="82"/>
        <v>44</v>
      </c>
      <c r="G1299" t="str">
        <f t="shared" si="83"/>
        <v>58</v>
      </c>
    </row>
    <row r="1300" spans="1:7" ht="29" x14ac:dyDescent="0.2">
      <c r="A1300" s="6" t="s">
        <v>2917</v>
      </c>
      <c r="B1300" s="6" t="s">
        <v>2918</v>
      </c>
      <c r="C1300" s="6" t="s">
        <v>2919</v>
      </c>
      <c r="D1300" t="str">
        <f t="shared" si="80"/>
        <v>PH</v>
      </c>
      <c r="E1300" t="str">
        <f t="shared" si="81"/>
        <v>40</v>
      </c>
      <c r="F1300" t="str">
        <f t="shared" si="82"/>
        <v>44</v>
      </c>
      <c r="G1300" t="str">
        <f t="shared" si="83"/>
        <v>66</v>
      </c>
    </row>
    <row r="1301" spans="1:7" ht="29" x14ac:dyDescent="0.2">
      <c r="A1301" s="6" t="s">
        <v>2920</v>
      </c>
      <c r="B1301" s="6" t="s">
        <v>2921</v>
      </c>
      <c r="C1301" s="6" t="s">
        <v>2922</v>
      </c>
      <c r="D1301" t="str">
        <f t="shared" si="80"/>
        <v>PH</v>
      </c>
      <c r="E1301" t="str">
        <f t="shared" si="81"/>
        <v>40</v>
      </c>
      <c r="F1301" t="str">
        <f t="shared" si="82"/>
        <v>44</v>
      </c>
      <c r="G1301" t="str">
        <f t="shared" si="83"/>
        <v>74</v>
      </c>
    </row>
    <row r="1302" spans="1:7" ht="43" x14ac:dyDescent="0.2">
      <c r="A1302" s="6" t="s">
        <v>2923</v>
      </c>
      <c r="B1302" s="6" t="s">
        <v>2924</v>
      </c>
      <c r="C1302" s="6" t="s">
        <v>2925</v>
      </c>
      <c r="D1302" t="str">
        <f t="shared" si="80"/>
        <v>PH</v>
      </c>
      <c r="E1302" t="str">
        <f t="shared" si="81"/>
        <v>40</v>
      </c>
      <c r="F1302" t="str">
        <f t="shared" si="82"/>
        <v>44</v>
      </c>
      <c r="G1302" t="str">
        <f t="shared" si="83"/>
        <v>82</v>
      </c>
    </row>
    <row r="1303" spans="1:7" ht="43" x14ac:dyDescent="0.2">
      <c r="A1303" s="6" t="s">
        <v>2926</v>
      </c>
      <c r="B1303" s="6" t="s">
        <v>2927</v>
      </c>
      <c r="C1303" s="6" t="s">
        <v>2928</v>
      </c>
      <c r="D1303" t="str">
        <f t="shared" si="80"/>
        <v>PH</v>
      </c>
      <c r="E1303" t="str">
        <f t="shared" si="81"/>
        <v>40</v>
      </c>
      <c r="F1303" t="str">
        <f t="shared" si="82"/>
        <v>44</v>
      </c>
      <c r="G1303" t="str">
        <f t="shared" si="83"/>
        <v>90</v>
      </c>
    </row>
    <row r="1304" spans="1:7" ht="29" x14ac:dyDescent="0.2">
      <c r="A1304" s="6" t="s">
        <v>2929</v>
      </c>
      <c r="B1304" s="6" t="s">
        <v>2930</v>
      </c>
      <c r="C1304" s="6" t="s">
        <v>2931</v>
      </c>
      <c r="D1304" t="str">
        <f t="shared" si="80"/>
        <v>PH</v>
      </c>
      <c r="E1304" t="str">
        <f t="shared" si="81"/>
        <v>40</v>
      </c>
      <c r="F1304" t="str">
        <f t="shared" si="82"/>
        <v>44</v>
      </c>
      <c r="G1304" t="str">
        <f t="shared" si="83"/>
        <v>98</v>
      </c>
    </row>
    <row r="1305" spans="1:7" x14ac:dyDescent="0.2">
      <c r="A1305" s="6" t="s">
        <v>2932</v>
      </c>
      <c r="B1305" s="6" t="s">
        <v>2933</v>
      </c>
      <c r="C1305" s="6" t="s">
        <v>2934</v>
      </c>
      <c r="D1305" t="str">
        <f t="shared" si="80"/>
        <v>PH</v>
      </c>
      <c r="E1305" t="str">
        <f t="shared" si="81"/>
        <v>40</v>
      </c>
      <c r="F1305" t="str">
        <f t="shared" si="82"/>
        <v>45</v>
      </c>
      <c r="G1305" t="str">
        <f t="shared" si="83"/>
        <v>06</v>
      </c>
    </row>
    <row r="1306" spans="1:7" ht="29" x14ac:dyDescent="0.2">
      <c r="A1306" s="6" t="s">
        <v>2935</v>
      </c>
      <c r="B1306" s="6" t="s">
        <v>2936</v>
      </c>
      <c r="C1306" s="6" t="s">
        <v>2937</v>
      </c>
      <c r="D1306" t="str">
        <f t="shared" si="80"/>
        <v>PH</v>
      </c>
      <c r="E1306" t="str">
        <f t="shared" si="81"/>
        <v>40</v>
      </c>
      <c r="F1306" t="str">
        <f t="shared" si="82"/>
        <v>45</v>
      </c>
      <c r="G1306" t="str">
        <f t="shared" si="83"/>
        <v>14</v>
      </c>
    </row>
    <row r="1307" spans="1:7" ht="29" x14ac:dyDescent="0.2">
      <c r="A1307" s="6" t="s">
        <v>2938</v>
      </c>
      <c r="B1307" s="6" t="s">
        <v>2939</v>
      </c>
      <c r="C1307" s="6" t="s">
        <v>2940</v>
      </c>
      <c r="D1307" t="str">
        <f t="shared" si="80"/>
        <v>PH</v>
      </c>
      <c r="E1307" t="str">
        <f t="shared" si="81"/>
        <v>40</v>
      </c>
      <c r="F1307" t="str">
        <f t="shared" si="82"/>
        <v>45</v>
      </c>
      <c r="G1307" t="str">
        <f t="shared" si="83"/>
        <v>22</v>
      </c>
    </row>
    <row r="1308" spans="1:7" x14ac:dyDescent="0.2">
      <c r="A1308" s="6" t="s">
        <v>2941</v>
      </c>
      <c r="B1308" s="6" t="s">
        <v>2942</v>
      </c>
      <c r="C1308" s="6" t="s">
        <v>2943</v>
      </c>
      <c r="D1308" t="str">
        <f t="shared" si="80"/>
        <v>PH</v>
      </c>
      <c r="E1308" t="str">
        <f t="shared" si="81"/>
        <v>40</v>
      </c>
      <c r="F1308" t="str">
        <f t="shared" si="82"/>
        <v>45</v>
      </c>
      <c r="G1308" t="str">
        <f t="shared" si="83"/>
        <v>30</v>
      </c>
    </row>
    <row r="1309" spans="1:7" ht="43" x14ac:dyDescent="0.2">
      <c r="A1309" s="6" t="s">
        <v>2944</v>
      </c>
      <c r="B1309" s="6" t="s">
        <v>2945</v>
      </c>
      <c r="C1309" s="6" t="s">
        <v>2946</v>
      </c>
      <c r="D1309" t="str">
        <f t="shared" si="80"/>
        <v>PH</v>
      </c>
      <c r="E1309" t="str">
        <f t="shared" si="81"/>
        <v>40</v>
      </c>
      <c r="F1309" t="str">
        <f t="shared" si="82"/>
        <v>45</v>
      </c>
      <c r="G1309" t="str">
        <f t="shared" si="83"/>
        <v>38</v>
      </c>
    </row>
    <row r="1310" spans="1:7" ht="29" x14ac:dyDescent="0.2">
      <c r="A1310" s="6" t="s">
        <v>2947</v>
      </c>
      <c r="B1310" s="6" t="s">
        <v>2948</v>
      </c>
      <c r="C1310" s="6" t="s">
        <v>2949</v>
      </c>
      <c r="D1310" t="str">
        <f t="shared" si="80"/>
        <v>PH</v>
      </c>
      <c r="E1310" t="str">
        <f t="shared" si="81"/>
        <v>40</v>
      </c>
      <c r="F1310" t="str">
        <f t="shared" si="82"/>
        <v>45</v>
      </c>
      <c r="G1310" t="str">
        <f t="shared" si="83"/>
        <v>46</v>
      </c>
    </row>
    <row r="1311" spans="1:7" ht="43" x14ac:dyDescent="0.2">
      <c r="A1311" s="6" t="s">
        <v>2950</v>
      </c>
      <c r="B1311" s="6" t="s">
        <v>2951</v>
      </c>
      <c r="C1311" s="6" t="s">
        <v>2952</v>
      </c>
      <c r="D1311" t="str">
        <f t="shared" si="80"/>
        <v>PH</v>
      </c>
      <c r="E1311" t="str">
        <f t="shared" si="81"/>
        <v>40</v>
      </c>
      <c r="F1311" t="str">
        <f t="shared" si="82"/>
        <v>45</v>
      </c>
      <c r="G1311" t="str">
        <f t="shared" si="83"/>
        <v>54</v>
      </c>
    </row>
    <row r="1312" spans="1:7" ht="29" x14ac:dyDescent="0.2">
      <c r="A1312" s="6" t="s">
        <v>2953</v>
      </c>
      <c r="B1312" s="6" t="s">
        <v>2954</v>
      </c>
      <c r="C1312" s="6" t="s">
        <v>2955</v>
      </c>
      <c r="D1312" t="str">
        <f t="shared" si="80"/>
        <v>PH</v>
      </c>
      <c r="E1312" t="str">
        <f t="shared" si="81"/>
        <v>40</v>
      </c>
      <c r="F1312" t="str">
        <f t="shared" si="82"/>
        <v>45</v>
      </c>
      <c r="G1312" t="str">
        <f t="shared" si="83"/>
        <v>62</v>
      </c>
    </row>
    <row r="1313" spans="1:7" x14ac:dyDescent="0.2">
      <c r="A1313" s="6" t="s">
        <v>2956</v>
      </c>
      <c r="B1313" s="6" t="s">
        <v>2957</v>
      </c>
      <c r="C1313" s="6" t="s">
        <v>2958</v>
      </c>
      <c r="D1313" t="str">
        <f t="shared" si="80"/>
        <v>PH</v>
      </c>
      <c r="E1313" t="str">
        <f t="shared" si="81"/>
        <v>40</v>
      </c>
      <c r="F1313" t="str">
        <f t="shared" si="82"/>
        <v>45</v>
      </c>
      <c r="G1313" t="str">
        <f t="shared" si="83"/>
        <v>70</v>
      </c>
    </row>
    <row r="1314" spans="1:7" ht="29" x14ac:dyDescent="0.2">
      <c r="A1314" s="6" t="s">
        <v>2959</v>
      </c>
      <c r="B1314" s="6" t="s">
        <v>2960</v>
      </c>
      <c r="C1314" s="6" t="s">
        <v>2961</v>
      </c>
      <c r="D1314" t="str">
        <f t="shared" si="80"/>
        <v>PH</v>
      </c>
      <c r="E1314" t="str">
        <f t="shared" si="81"/>
        <v>40</v>
      </c>
      <c r="F1314" t="str">
        <f t="shared" si="82"/>
        <v>45</v>
      </c>
      <c r="G1314" t="str">
        <f t="shared" si="83"/>
        <v>78</v>
      </c>
    </row>
    <row r="1315" spans="1:7" ht="29" x14ac:dyDescent="0.2">
      <c r="A1315" s="6" t="s">
        <v>2962</v>
      </c>
      <c r="B1315" s="6" t="s">
        <v>2963</v>
      </c>
      <c r="C1315" s="6" t="s">
        <v>2964</v>
      </c>
      <c r="D1315" t="str">
        <f t="shared" si="80"/>
        <v>PH</v>
      </c>
      <c r="E1315" t="str">
        <f t="shared" si="81"/>
        <v>40</v>
      </c>
      <c r="F1315" t="str">
        <f t="shared" si="82"/>
        <v>45</v>
      </c>
      <c r="G1315" t="str">
        <f t="shared" si="83"/>
        <v>86</v>
      </c>
    </row>
    <row r="1316" spans="1:7" x14ac:dyDescent="0.2">
      <c r="A1316" s="6" t="s">
        <v>2965</v>
      </c>
      <c r="B1316" s="6" t="s">
        <v>2966</v>
      </c>
      <c r="C1316" s="6" t="s">
        <v>2967</v>
      </c>
      <c r="D1316" t="str">
        <f t="shared" si="80"/>
        <v>PH</v>
      </c>
      <c r="E1316" t="str">
        <f t="shared" si="81"/>
        <v>40</v>
      </c>
      <c r="F1316" t="str">
        <f t="shared" si="82"/>
        <v>45</v>
      </c>
      <c r="G1316" t="str">
        <f t="shared" si="83"/>
        <v>94</v>
      </c>
    </row>
    <row r="1317" spans="1:7" ht="43" x14ac:dyDescent="0.2">
      <c r="A1317" s="6" t="s">
        <v>2968</v>
      </c>
      <c r="B1317" s="6" t="s">
        <v>2969</v>
      </c>
      <c r="C1317" s="6" t="s">
        <v>2970</v>
      </c>
      <c r="D1317" t="str">
        <f t="shared" si="80"/>
        <v>PH</v>
      </c>
      <c r="E1317" t="str">
        <f t="shared" si="81"/>
        <v>40</v>
      </c>
      <c r="F1317" t="str">
        <f t="shared" si="82"/>
        <v>46</v>
      </c>
      <c r="G1317" t="str">
        <f t="shared" si="83"/>
        <v>02</v>
      </c>
    </row>
    <row r="1318" spans="1:7" ht="43" x14ac:dyDescent="0.2">
      <c r="A1318" s="6" t="s">
        <v>2971</v>
      </c>
      <c r="B1318" s="6" t="s">
        <v>2972</v>
      </c>
      <c r="C1318" s="6" t="s">
        <v>2973</v>
      </c>
      <c r="D1318" t="str">
        <f t="shared" si="80"/>
        <v>PH</v>
      </c>
      <c r="E1318" t="str">
        <f t="shared" si="81"/>
        <v>40</v>
      </c>
      <c r="F1318" t="str">
        <f t="shared" si="82"/>
        <v>46</v>
      </c>
      <c r="G1318" t="str">
        <f t="shared" si="83"/>
        <v>10</v>
      </c>
    </row>
    <row r="1319" spans="1:7" ht="43" x14ac:dyDescent="0.2">
      <c r="A1319" s="6" t="s">
        <v>2974</v>
      </c>
      <c r="B1319" s="6" t="s">
        <v>2975</v>
      </c>
      <c r="C1319" s="6" t="s">
        <v>2976</v>
      </c>
      <c r="D1319" t="str">
        <f t="shared" si="80"/>
        <v>PH</v>
      </c>
      <c r="E1319" t="str">
        <f t="shared" si="81"/>
        <v>40</v>
      </c>
      <c r="F1319" t="str">
        <f t="shared" si="82"/>
        <v>46</v>
      </c>
      <c r="G1319" t="str">
        <f t="shared" si="83"/>
        <v>18</v>
      </c>
    </row>
    <row r="1320" spans="1:7" ht="29" x14ac:dyDescent="0.2">
      <c r="A1320" s="6" t="s">
        <v>2977</v>
      </c>
      <c r="B1320" s="6" t="s">
        <v>2978</v>
      </c>
      <c r="C1320" s="6" t="s">
        <v>2979</v>
      </c>
      <c r="D1320" t="str">
        <f t="shared" si="80"/>
        <v>PH</v>
      </c>
      <c r="E1320" t="str">
        <f t="shared" si="81"/>
        <v>40</v>
      </c>
      <c r="F1320" t="str">
        <f t="shared" si="82"/>
        <v>46</v>
      </c>
      <c r="G1320" t="str">
        <f t="shared" si="83"/>
        <v>26</v>
      </c>
    </row>
    <row r="1321" spans="1:7" ht="29" x14ac:dyDescent="0.2">
      <c r="A1321" s="6" t="s">
        <v>2980</v>
      </c>
      <c r="B1321" s="6" t="s">
        <v>2981</v>
      </c>
      <c r="C1321" s="6" t="s">
        <v>2979</v>
      </c>
      <c r="D1321" t="str">
        <f t="shared" si="80"/>
        <v>PH</v>
      </c>
      <c r="E1321" t="str">
        <f t="shared" si="81"/>
        <v>40</v>
      </c>
      <c r="F1321" t="str">
        <f t="shared" si="82"/>
        <v>46</v>
      </c>
      <c r="G1321" t="str">
        <f t="shared" si="83"/>
        <v>27</v>
      </c>
    </row>
    <row r="1322" spans="1:7" x14ac:dyDescent="0.2">
      <c r="A1322" s="6" t="s">
        <v>2982</v>
      </c>
      <c r="B1322" s="6" t="s">
        <v>2983</v>
      </c>
      <c r="C1322" s="6" t="s">
        <v>2984</v>
      </c>
      <c r="D1322" t="str">
        <f t="shared" si="80"/>
        <v>PH</v>
      </c>
      <c r="E1322" t="str">
        <f t="shared" si="81"/>
        <v>40</v>
      </c>
      <c r="F1322" t="str">
        <f t="shared" si="82"/>
        <v>46</v>
      </c>
      <c r="G1322" t="str">
        <f t="shared" si="83"/>
        <v>34</v>
      </c>
    </row>
    <row r="1323" spans="1:7" ht="43" x14ac:dyDescent="0.2">
      <c r="A1323" s="6" t="s">
        <v>2985</v>
      </c>
      <c r="B1323" s="6" t="s">
        <v>2986</v>
      </c>
      <c r="C1323" s="6" t="s">
        <v>2987</v>
      </c>
      <c r="D1323" t="str">
        <f t="shared" si="80"/>
        <v>PH</v>
      </c>
      <c r="E1323" t="str">
        <f t="shared" si="81"/>
        <v>40</v>
      </c>
      <c r="F1323" t="str">
        <f t="shared" si="82"/>
        <v>46</v>
      </c>
      <c r="G1323" t="str">
        <f t="shared" si="83"/>
        <v>42</v>
      </c>
    </row>
    <row r="1324" spans="1:7" ht="29" x14ac:dyDescent="0.2">
      <c r="A1324" s="6" t="s">
        <v>2988</v>
      </c>
      <c r="B1324" s="6" t="s">
        <v>2989</v>
      </c>
      <c r="C1324" s="6" t="s">
        <v>2990</v>
      </c>
      <c r="D1324" t="str">
        <f t="shared" si="80"/>
        <v>PH</v>
      </c>
      <c r="E1324" t="str">
        <f t="shared" si="81"/>
        <v>40</v>
      </c>
      <c r="F1324" t="str">
        <f t="shared" si="82"/>
        <v>46</v>
      </c>
      <c r="G1324" t="str">
        <f t="shared" si="83"/>
        <v>50</v>
      </c>
    </row>
    <row r="1325" spans="1:7" ht="29" x14ac:dyDescent="0.2">
      <c r="A1325" s="6" t="s">
        <v>2991</v>
      </c>
      <c r="B1325" s="6" t="s">
        <v>2992</v>
      </c>
      <c r="C1325" s="6" t="s">
        <v>2993</v>
      </c>
      <c r="D1325" t="str">
        <f t="shared" si="80"/>
        <v>PH</v>
      </c>
      <c r="E1325" t="str">
        <f t="shared" si="81"/>
        <v>40</v>
      </c>
      <c r="F1325" t="str">
        <f t="shared" si="82"/>
        <v>46</v>
      </c>
      <c r="G1325" t="str">
        <f t="shared" si="83"/>
        <v>58</v>
      </c>
    </row>
    <row r="1326" spans="1:7" x14ac:dyDescent="0.2">
      <c r="A1326" s="6" t="s">
        <v>2994</v>
      </c>
      <c r="B1326" s="6" t="s">
        <v>2995</v>
      </c>
      <c r="C1326" s="6" t="s">
        <v>2996</v>
      </c>
      <c r="D1326" t="str">
        <f t="shared" si="80"/>
        <v>PH</v>
      </c>
      <c r="E1326" t="str">
        <f t="shared" si="81"/>
        <v>40</v>
      </c>
      <c r="F1326" t="str">
        <f t="shared" si="82"/>
        <v>46</v>
      </c>
      <c r="G1326" t="str">
        <f t="shared" si="83"/>
        <v>66</v>
      </c>
    </row>
    <row r="1327" spans="1:7" ht="29" x14ac:dyDescent="0.2">
      <c r="A1327" s="6" t="s">
        <v>2997</v>
      </c>
      <c r="B1327" s="6" t="s">
        <v>2998</v>
      </c>
      <c r="C1327" s="6" t="s">
        <v>2999</v>
      </c>
      <c r="D1327" t="str">
        <f t="shared" si="80"/>
        <v>PH</v>
      </c>
      <c r="E1327" t="str">
        <f t="shared" si="81"/>
        <v>40</v>
      </c>
      <c r="F1327" t="str">
        <f t="shared" si="82"/>
        <v>46</v>
      </c>
      <c r="G1327" t="str">
        <f t="shared" si="83"/>
        <v>74</v>
      </c>
    </row>
    <row r="1328" spans="1:7" ht="29" x14ac:dyDescent="0.2">
      <c r="A1328" s="6" t="s">
        <v>3000</v>
      </c>
      <c r="B1328" s="6" t="s">
        <v>3001</v>
      </c>
      <c r="C1328" s="6" t="s">
        <v>3002</v>
      </c>
      <c r="D1328" t="str">
        <f t="shared" si="80"/>
        <v>PH</v>
      </c>
      <c r="E1328" t="str">
        <f t="shared" si="81"/>
        <v>40</v>
      </c>
      <c r="F1328" t="str">
        <f t="shared" si="82"/>
        <v>46</v>
      </c>
      <c r="G1328" t="str">
        <f t="shared" si="83"/>
        <v>82</v>
      </c>
    </row>
    <row r="1329" spans="1:7" ht="29" x14ac:dyDescent="0.2">
      <c r="A1329" s="6" t="s">
        <v>3003</v>
      </c>
      <c r="B1329" s="6" t="s">
        <v>3004</v>
      </c>
      <c r="C1329" s="6" t="s">
        <v>3005</v>
      </c>
      <c r="D1329" t="str">
        <f t="shared" si="80"/>
        <v>PH</v>
      </c>
      <c r="E1329" t="str">
        <f t="shared" si="81"/>
        <v>40</v>
      </c>
      <c r="F1329" t="str">
        <f t="shared" si="82"/>
        <v>46</v>
      </c>
      <c r="G1329" t="str">
        <f t="shared" si="83"/>
        <v>88</v>
      </c>
    </row>
    <row r="1330" spans="1:7" ht="29" x14ac:dyDescent="0.2">
      <c r="A1330" s="6" t="s">
        <v>3006</v>
      </c>
      <c r="B1330" s="6" t="s">
        <v>3007</v>
      </c>
      <c r="C1330" s="6" t="s">
        <v>3005</v>
      </c>
      <c r="D1330" t="str">
        <f t="shared" si="80"/>
        <v>PH</v>
      </c>
      <c r="E1330" t="str">
        <f t="shared" si="81"/>
        <v>40</v>
      </c>
      <c r="F1330" t="str">
        <f t="shared" si="82"/>
        <v>46</v>
      </c>
      <c r="G1330" t="str">
        <f t="shared" si="83"/>
        <v>90</v>
      </c>
    </row>
    <row r="1331" spans="1:7" ht="29" x14ac:dyDescent="0.2">
      <c r="A1331" s="6" t="s">
        <v>3008</v>
      </c>
      <c r="B1331" s="6" t="s">
        <v>3009</v>
      </c>
      <c r="C1331" s="6" t="s">
        <v>3010</v>
      </c>
      <c r="D1331" t="str">
        <f t="shared" si="80"/>
        <v>PH</v>
      </c>
      <c r="E1331" t="str">
        <f t="shared" si="81"/>
        <v>40</v>
      </c>
      <c r="F1331" t="str">
        <f t="shared" si="82"/>
        <v>46</v>
      </c>
      <c r="G1331" t="str">
        <f t="shared" si="83"/>
        <v>98</v>
      </c>
    </row>
    <row r="1332" spans="1:7" x14ac:dyDescent="0.2">
      <c r="A1332" s="6" t="s">
        <v>3011</v>
      </c>
      <c r="B1332" s="6" t="s">
        <v>3012</v>
      </c>
      <c r="C1332" s="6" t="s">
        <v>3013</v>
      </c>
      <c r="D1332" t="str">
        <f t="shared" si="80"/>
        <v>PH</v>
      </c>
      <c r="E1332" t="str">
        <f t="shared" si="81"/>
        <v>40</v>
      </c>
      <c r="F1332" t="str">
        <f t="shared" si="82"/>
        <v>47</v>
      </c>
      <c r="G1332" t="str">
        <f t="shared" si="83"/>
        <v>06</v>
      </c>
    </row>
    <row r="1333" spans="1:7" x14ac:dyDescent="0.2">
      <c r="A1333" s="6" t="s">
        <v>3014</v>
      </c>
      <c r="B1333" s="6" t="s">
        <v>3015</v>
      </c>
      <c r="C1333" s="6" t="s">
        <v>3016</v>
      </c>
      <c r="D1333" t="str">
        <f t="shared" si="80"/>
        <v>PH</v>
      </c>
      <c r="E1333" t="str">
        <f t="shared" si="81"/>
        <v>40</v>
      </c>
      <c r="F1333" t="str">
        <f t="shared" si="82"/>
        <v>47</v>
      </c>
      <c r="G1333" t="str">
        <f t="shared" si="83"/>
        <v>14</v>
      </c>
    </row>
    <row r="1334" spans="1:7" ht="43" x14ac:dyDescent="0.2">
      <c r="A1334" s="6" t="s">
        <v>3017</v>
      </c>
      <c r="B1334" s="6" t="s">
        <v>3018</v>
      </c>
      <c r="C1334" s="6" t="s">
        <v>3019</v>
      </c>
      <c r="D1334" t="str">
        <f t="shared" si="80"/>
        <v>PH</v>
      </c>
      <c r="E1334" t="str">
        <f t="shared" si="81"/>
        <v>40</v>
      </c>
      <c r="F1334" t="str">
        <f t="shared" si="82"/>
        <v>47</v>
      </c>
      <c r="G1334" t="str">
        <f t="shared" si="83"/>
        <v>22</v>
      </c>
    </row>
    <row r="1335" spans="1:7" x14ac:dyDescent="0.2">
      <c r="A1335" s="2"/>
      <c r="B1335" s="2" t="s">
        <v>3020</v>
      </c>
      <c r="C1335" s="5"/>
      <c r="D1335" t="str">
        <f t="shared" si="80"/>
        <v/>
      </c>
      <c r="E1335" t="str">
        <f t="shared" si="81"/>
        <v/>
      </c>
      <c r="F1335" t="str">
        <f t="shared" si="82"/>
        <v/>
      </c>
      <c r="G1335" t="str">
        <f t="shared" si="83"/>
        <v/>
      </c>
    </row>
    <row r="1336" spans="1:7" x14ac:dyDescent="0.2">
      <c r="A1336" s="5" t="s">
        <v>3021</v>
      </c>
      <c r="B1336" s="5" t="s">
        <v>3022</v>
      </c>
      <c r="C1336" s="5" t="s">
        <v>3023</v>
      </c>
      <c r="D1336" t="str">
        <f t="shared" si="80"/>
        <v>PH</v>
      </c>
      <c r="E1336" t="str">
        <f t="shared" si="81"/>
        <v>40</v>
      </c>
      <c r="F1336" t="str">
        <f t="shared" si="82"/>
        <v>47</v>
      </c>
      <c r="G1336" t="str">
        <f t="shared" si="83"/>
        <v>30</v>
      </c>
    </row>
    <row r="1337" spans="1:7" ht="29" x14ac:dyDescent="0.2">
      <c r="A1337" s="5" t="s">
        <v>3024</v>
      </c>
      <c r="B1337" s="5" t="s">
        <v>3025</v>
      </c>
      <c r="C1337" s="5" t="s">
        <v>3026</v>
      </c>
      <c r="D1337" t="str">
        <f t="shared" si="80"/>
        <v>PH</v>
      </c>
      <c r="E1337" t="str">
        <f t="shared" si="81"/>
        <v>40</v>
      </c>
      <c r="F1337" t="str">
        <f t="shared" si="82"/>
        <v>47</v>
      </c>
      <c r="G1337" t="str">
        <f t="shared" si="83"/>
        <v>38</v>
      </c>
    </row>
    <row r="1338" spans="1:7" x14ac:dyDescent="0.2">
      <c r="A1338" s="5" t="s">
        <v>3027</v>
      </c>
      <c r="B1338" s="5" t="s">
        <v>3028</v>
      </c>
      <c r="C1338" s="5" t="s">
        <v>3029</v>
      </c>
      <c r="D1338" t="str">
        <f t="shared" si="80"/>
        <v>PH</v>
      </c>
      <c r="E1338" t="str">
        <f t="shared" si="81"/>
        <v>40</v>
      </c>
      <c r="F1338" t="str">
        <f t="shared" si="82"/>
        <v>47</v>
      </c>
      <c r="G1338" t="str">
        <f t="shared" si="83"/>
        <v>46</v>
      </c>
    </row>
    <row r="1339" spans="1:7" ht="29" x14ac:dyDescent="0.2">
      <c r="A1339" s="5" t="s">
        <v>3030</v>
      </c>
      <c r="B1339" s="5" t="s">
        <v>3031</v>
      </c>
      <c r="C1339" s="5" t="s">
        <v>3032</v>
      </c>
      <c r="D1339" t="str">
        <f t="shared" si="80"/>
        <v>PH</v>
      </c>
      <c r="E1339" t="str">
        <f t="shared" si="81"/>
        <v>40</v>
      </c>
      <c r="F1339" t="str">
        <f t="shared" si="82"/>
        <v>47</v>
      </c>
      <c r="G1339" t="str">
        <f t="shared" si="83"/>
        <v>54</v>
      </c>
    </row>
    <row r="1340" spans="1:7" ht="29" x14ac:dyDescent="0.2">
      <c r="A1340" s="5" t="s">
        <v>3033</v>
      </c>
      <c r="B1340" s="5" t="s">
        <v>3034</v>
      </c>
      <c r="C1340" s="5" t="s">
        <v>3035</v>
      </c>
      <c r="D1340" t="str">
        <f t="shared" si="80"/>
        <v>PH</v>
      </c>
      <c r="E1340" t="str">
        <f t="shared" si="81"/>
        <v>40</v>
      </c>
      <c r="F1340" t="str">
        <f t="shared" si="82"/>
        <v>47</v>
      </c>
      <c r="G1340" t="str">
        <f t="shared" si="83"/>
        <v>62</v>
      </c>
    </row>
    <row r="1341" spans="1:7" x14ac:dyDescent="0.2">
      <c r="A1341" s="5" t="s">
        <v>3036</v>
      </c>
      <c r="B1341" s="5" t="s">
        <v>3037</v>
      </c>
      <c r="C1341" s="5" t="s">
        <v>3029</v>
      </c>
      <c r="D1341" t="str">
        <f t="shared" si="80"/>
        <v>PH</v>
      </c>
      <c r="E1341" t="str">
        <f t="shared" si="81"/>
        <v>40</v>
      </c>
      <c r="F1341" t="str">
        <f t="shared" si="82"/>
        <v>47</v>
      </c>
      <c r="G1341" t="str">
        <f t="shared" si="83"/>
        <v>70</v>
      </c>
    </row>
    <row r="1342" spans="1:7" ht="29" x14ac:dyDescent="0.2">
      <c r="A1342" s="5" t="s">
        <v>3038</v>
      </c>
      <c r="B1342" s="5" t="s">
        <v>3039</v>
      </c>
      <c r="C1342" s="5" t="s">
        <v>3040</v>
      </c>
      <c r="D1342" t="str">
        <f t="shared" si="80"/>
        <v>PH</v>
      </c>
      <c r="E1342" t="str">
        <f t="shared" si="81"/>
        <v>40</v>
      </c>
      <c r="F1342" t="str">
        <f t="shared" si="82"/>
        <v>47</v>
      </c>
      <c r="G1342" t="str">
        <f t="shared" si="83"/>
        <v>78</v>
      </c>
    </row>
    <row r="1343" spans="1:7" ht="29" x14ac:dyDescent="0.2">
      <c r="A1343" s="5" t="s">
        <v>3041</v>
      </c>
      <c r="B1343" s="5" t="s">
        <v>3042</v>
      </c>
      <c r="C1343" s="5" t="s">
        <v>3043</v>
      </c>
      <c r="D1343" t="str">
        <f t="shared" si="80"/>
        <v>PH</v>
      </c>
      <c r="E1343" t="str">
        <f t="shared" si="81"/>
        <v>40</v>
      </c>
      <c r="F1343" t="str">
        <f t="shared" si="82"/>
        <v>47</v>
      </c>
      <c r="G1343" t="str">
        <f t="shared" si="83"/>
        <v>86</v>
      </c>
    </row>
    <row r="1344" spans="1:7" x14ac:dyDescent="0.2">
      <c r="A1344" s="5" t="s">
        <v>3044</v>
      </c>
      <c r="B1344" s="5" t="s">
        <v>3045</v>
      </c>
      <c r="C1344" s="5" t="s">
        <v>3046</v>
      </c>
      <c r="D1344" t="str">
        <f t="shared" si="80"/>
        <v>PH</v>
      </c>
      <c r="E1344" t="str">
        <f t="shared" si="81"/>
        <v>40</v>
      </c>
      <c r="F1344" t="str">
        <f t="shared" si="82"/>
        <v>48</v>
      </c>
      <c r="G1344" t="str">
        <f t="shared" si="83"/>
        <v>02</v>
      </c>
    </row>
    <row r="1345" spans="1:7" ht="29" x14ac:dyDescent="0.2">
      <c r="A1345" s="5" t="s">
        <v>3047</v>
      </c>
      <c r="B1345" s="5" t="s">
        <v>3048</v>
      </c>
      <c r="C1345" s="5" t="s">
        <v>3049</v>
      </c>
      <c r="D1345" t="str">
        <f t="shared" si="80"/>
        <v>PH</v>
      </c>
      <c r="E1345" t="str">
        <f t="shared" si="81"/>
        <v>40</v>
      </c>
      <c r="F1345" t="str">
        <f t="shared" si="82"/>
        <v>48</v>
      </c>
      <c r="G1345" t="str">
        <f t="shared" si="83"/>
        <v>10</v>
      </c>
    </row>
    <row r="1346" spans="1:7" x14ac:dyDescent="0.2">
      <c r="A1346" s="5" t="s">
        <v>3050</v>
      </c>
      <c r="B1346" s="5" t="s">
        <v>3051</v>
      </c>
      <c r="C1346" s="5" t="s">
        <v>3052</v>
      </c>
      <c r="D1346" t="str">
        <f t="shared" si="80"/>
        <v>PH</v>
      </c>
      <c r="E1346" t="str">
        <f t="shared" si="81"/>
        <v>40</v>
      </c>
      <c r="F1346" t="str">
        <f t="shared" si="82"/>
        <v>48</v>
      </c>
      <c r="G1346" t="str">
        <f t="shared" si="83"/>
        <v>18</v>
      </c>
    </row>
    <row r="1347" spans="1:7" ht="29" x14ac:dyDescent="0.2">
      <c r="A1347" s="5" t="s">
        <v>3053</v>
      </c>
      <c r="B1347" s="5" t="s">
        <v>3054</v>
      </c>
      <c r="C1347" s="5" t="s">
        <v>3055</v>
      </c>
      <c r="D1347" t="str">
        <f t="shared" si="80"/>
        <v>PH</v>
      </c>
      <c r="E1347" t="str">
        <f t="shared" si="81"/>
        <v>40</v>
      </c>
      <c r="F1347" t="str">
        <f t="shared" si="82"/>
        <v>48</v>
      </c>
      <c r="G1347" t="str">
        <f t="shared" si="83"/>
        <v>26</v>
      </c>
    </row>
    <row r="1348" spans="1:7" ht="29" x14ac:dyDescent="0.2">
      <c r="A1348" s="5" t="s">
        <v>3056</v>
      </c>
      <c r="B1348" s="5" t="s">
        <v>3057</v>
      </c>
      <c r="C1348" s="5" t="s">
        <v>3058</v>
      </c>
      <c r="D1348" t="str">
        <f t="shared" ref="D1348:D1411" si="84">LEFT(A1348,2)</f>
        <v>PH</v>
      </c>
      <c r="E1348" t="str">
        <f t="shared" ref="E1348:E1411" si="85">MID(A1348,3,2)</f>
        <v>40</v>
      </c>
      <c r="F1348" t="str">
        <f t="shared" ref="F1348:F1411" si="86">MID(A1348,5,2)</f>
        <v>48</v>
      </c>
      <c r="G1348" t="str">
        <f t="shared" ref="G1348:G1411" si="87">MID(A1348,7,2)</f>
        <v>34</v>
      </c>
    </row>
    <row r="1349" spans="1:7" ht="57" x14ac:dyDescent="0.2">
      <c r="A1349" s="5" t="s">
        <v>3059</v>
      </c>
      <c r="B1349" s="5" t="s">
        <v>3060</v>
      </c>
      <c r="C1349" s="5" t="s">
        <v>3061</v>
      </c>
      <c r="D1349" t="str">
        <f t="shared" si="84"/>
        <v>PH</v>
      </c>
      <c r="E1349" t="str">
        <f t="shared" si="85"/>
        <v>40</v>
      </c>
      <c r="F1349" t="str">
        <f t="shared" si="86"/>
        <v>48</v>
      </c>
      <c r="G1349" t="str">
        <f t="shared" si="87"/>
        <v>42</v>
      </c>
    </row>
    <row r="1350" spans="1:7" x14ac:dyDescent="0.2">
      <c r="A1350" s="7"/>
      <c r="B1350" s="7" t="s">
        <v>3062</v>
      </c>
      <c r="C1350" s="6"/>
      <c r="D1350" t="str">
        <f t="shared" si="84"/>
        <v/>
      </c>
      <c r="E1350" t="str">
        <f t="shared" si="85"/>
        <v/>
      </c>
      <c r="F1350" t="str">
        <f t="shared" si="86"/>
        <v/>
      </c>
      <c r="G1350" t="str">
        <f t="shared" si="87"/>
        <v/>
      </c>
    </row>
    <row r="1351" spans="1:7" ht="43" x14ac:dyDescent="0.2">
      <c r="A1351" s="6" t="s">
        <v>3063</v>
      </c>
      <c r="B1351" s="6" t="s">
        <v>3064</v>
      </c>
      <c r="C1351" s="6" t="s">
        <v>3065</v>
      </c>
      <c r="D1351" t="str">
        <f t="shared" si="84"/>
        <v>PH</v>
      </c>
      <c r="E1351" t="str">
        <f t="shared" si="85"/>
        <v>40</v>
      </c>
      <c r="F1351" t="str">
        <f t="shared" si="86"/>
        <v>38</v>
      </c>
      <c r="G1351" t="str">
        <f t="shared" si="87"/>
        <v>42</v>
      </c>
    </row>
    <row r="1352" spans="1:7" x14ac:dyDescent="0.2">
      <c r="A1352" s="6" t="s">
        <v>3066</v>
      </c>
      <c r="B1352" s="6" t="s">
        <v>3067</v>
      </c>
      <c r="C1352" s="6" t="s">
        <v>3068</v>
      </c>
      <c r="D1352" t="str">
        <f t="shared" si="84"/>
        <v>PH</v>
      </c>
      <c r="E1352" t="str">
        <f t="shared" si="85"/>
        <v>40</v>
      </c>
      <c r="F1352" t="str">
        <f t="shared" si="86"/>
        <v>48</v>
      </c>
      <c r="G1352" t="str">
        <f t="shared" si="87"/>
        <v>50</v>
      </c>
    </row>
    <row r="1353" spans="1:7" x14ac:dyDescent="0.2">
      <c r="A1353" s="6" t="s">
        <v>3069</v>
      </c>
      <c r="B1353" s="6" t="s">
        <v>3070</v>
      </c>
      <c r="C1353" s="6" t="s">
        <v>3071</v>
      </c>
      <c r="D1353" t="str">
        <f t="shared" si="84"/>
        <v>PH</v>
      </c>
      <c r="E1353" t="str">
        <f t="shared" si="85"/>
        <v>40</v>
      </c>
      <c r="F1353" t="str">
        <f t="shared" si="86"/>
        <v>48</v>
      </c>
      <c r="G1353" t="str">
        <f t="shared" si="87"/>
        <v>58</v>
      </c>
    </row>
    <row r="1354" spans="1:7" x14ac:dyDescent="0.2">
      <c r="A1354" s="2"/>
      <c r="B1354" s="2" t="s">
        <v>3072</v>
      </c>
      <c r="C1354" s="5"/>
      <c r="D1354" t="str">
        <f t="shared" si="84"/>
        <v/>
      </c>
      <c r="E1354" t="str">
        <f t="shared" si="85"/>
        <v/>
      </c>
      <c r="F1354" t="str">
        <f t="shared" si="86"/>
        <v/>
      </c>
      <c r="G1354" t="str">
        <f t="shared" si="87"/>
        <v/>
      </c>
    </row>
    <row r="1355" spans="1:7" ht="29" x14ac:dyDescent="0.2">
      <c r="A1355" s="5" t="s">
        <v>3073</v>
      </c>
      <c r="B1355" s="5" t="s">
        <v>3074</v>
      </c>
      <c r="C1355" s="5" t="s">
        <v>3075</v>
      </c>
      <c r="D1355" t="str">
        <f t="shared" si="84"/>
        <v>PH</v>
      </c>
      <c r="E1355" t="str">
        <f t="shared" si="85"/>
        <v>40</v>
      </c>
      <c r="F1355" t="str">
        <f t="shared" si="86"/>
        <v>48</v>
      </c>
      <c r="G1355" t="str">
        <f t="shared" si="87"/>
        <v>66</v>
      </c>
    </row>
    <row r="1356" spans="1:7" ht="71" x14ac:dyDescent="0.2">
      <c r="A1356" s="5" t="s">
        <v>3076</v>
      </c>
      <c r="B1356" s="5" t="s">
        <v>3077</v>
      </c>
      <c r="C1356" s="5" t="s">
        <v>3078</v>
      </c>
      <c r="D1356" t="str">
        <f t="shared" si="84"/>
        <v>PH</v>
      </c>
      <c r="E1356" t="str">
        <f t="shared" si="85"/>
        <v>40</v>
      </c>
      <c r="F1356" t="str">
        <f t="shared" si="86"/>
        <v>48</v>
      </c>
      <c r="G1356" t="str">
        <f t="shared" si="87"/>
        <v>74</v>
      </c>
    </row>
    <row r="1357" spans="1:7" x14ac:dyDescent="0.2">
      <c r="A1357" s="5" t="s">
        <v>3079</v>
      </c>
      <c r="B1357" s="5" t="s">
        <v>3080</v>
      </c>
      <c r="C1357" s="5" t="s">
        <v>3081</v>
      </c>
      <c r="D1357" t="str">
        <f t="shared" si="84"/>
        <v>PH</v>
      </c>
      <c r="E1357" t="str">
        <f t="shared" si="85"/>
        <v>40</v>
      </c>
      <c r="F1357" t="str">
        <f t="shared" si="86"/>
        <v>48</v>
      </c>
      <c r="G1357" t="str">
        <f t="shared" si="87"/>
        <v>82</v>
      </c>
    </row>
    <row r="1358" spans="1:7" x14ac:dyDescent="0.2">
      <c r="A1358" s="5" t="s">
        <v>3082</v>
      </c>
      <c r="B1358" s="5" t="s">
        <v>3083</v>
      </c>
      <c r="C1358" s="5" t="s">
        <v>3081</v>
      </c>
      <c r="D1358" t="str">
        <f t="shared" si="84"/>
        <v>PH</v>
      </c>
      <c r="E1358" t="str">
        <f t="shared" si="85"/>
        <v>40</v>
      </c>
      <c r="F1358" t="str">
        <f t="shared" si="86"/>
        <v>48</v>
      </c>
      <c r="G1358" t="str">
        <f t="shared" si="87"/>
        <v>83</v>
      </c>
    </row>
    <row r="1359" spans="1:7" x14ac:dyDescent="0.2">
      <c r="A1359" s="5" t="s">
        <v>3084</v>
      </c>
      <c r="B1359" s="5" t="s">
        <v>3085</v>
      </c>
      <c r="C1359" s="5" t="s">
        <v>3086</v>
      </c>
      <c r="D1359" t="str">
        <f t="shared" si="84"/>
        <v>PH</v>
      </c>
      <c r="E1359" t="str">
        <f t="shared" si="85"/>
        <v>40</v>
      </c>
      <c r="F1359" t="str">
        <f t="shared" si="86"/>
        <v>48</v>
      </c>
      <c r="G1359" t="str">
        <f t="shared" si="87"/>
        <v>90</v>
      </c>
    </row>
    <row r="1360" spans="1:7" x14ac:dyDescent="0.2">
      <c r="A1360" s="5" t="s">
        <v>3087</v>
      </c>
      <c r="B1360" s="5" t="s">
        <v>3088</v>
      </c>
      <c r="C1360" s="5" t="s">
        <v>3086</v>
      </c>
      <c r="D1360" t="str">
        <f t="shared" si="84"/>
        <v>PH</v>
      </c>
      <c r="E1360" t="str">
        <f t="shared" si="85"/>
        <v>40</v>
      </c>
      <c r="F1360" t="str">
        <f t="shared" si="86"/>
        <v>48</v>
      </c>
      <c r="G1360" t="str">
        <f t="shared" si="87"/>
        <v>91</v>
      </c>
    </row>
    <row r="1361" spans="1:7" ht="29" x14ac:dyDescent="0.2">
      <c r="A1361" s="5" t="s">
        <v>3089</v>
      </c>
      <c r="B1361" s="5" t="s">
        <v>3090</v>
      </c>
      <c r="C1361" s="5" t="s">
        <v>3091</v>
      </c>
      <c r="D1361" t="str">
        <f t="shared" si="84"/>
        <v>PH</v>
      </c>
      <c r="E1361" t="str">
        <f t="shared" si="85"/>
        <v>40</v>
      </c>
      <c r="F1361" t="str">
        <f t="shared" si="86"/>
        <v>48</v>
      </c>
      <c r="G1361" t="str">
        <f t="shared" si="87"/>
        <v>98</v>
      </c>
    </row>
    <row r="1362" spans="1:7" x14ac:dyDescent="0.2">
      <c r="A1362" s="7"/>
      <c r="B1362" s="7" t="s">
        <v>3092</v>
      </c>
      <c r="C1362" s="6"/>
      <c r="D1362" t="str">
        <f t="shared" si="84"/>
        <v/>
      </c>
      <c r="E1362" t="str">
        <f t="shared" si="85"/>
        <v/>
      </c>
      <c r="F1362" t="str">
        <f t="shared" si="86"/>
        <v/>
      </c>
      <c r="G1362" t="str">
        <f t="shared" si="87"/>
        <v/>
      </c>
    </row>
    <row r="1363" spans="1:7" x14ac:dyDescent="0.2">
      <c r="A1363" s="6" t="s">
        <v>3093</v>
      </c>
      <c r="B1363" s="6" t="s">
        <v>3094</v>
      </c>
      <c r="C1363" s="6"/>
      <c r="D1363" t="str">
        <f t="shared" si="84"/>
        <v>PH</v>
      </c>
      <c r="E1363" t="str">
        <f t="shared" si="85"/>
        <v>40</v>
      </c>
      <c r="F1363" t="str">
        <f t="shared" si="86"/>
        <v>00</v>
      </c>
      <c r="G1363" t="str">
        <f t="shared" si="87"/>
        <v>04</v>
      </c>
    </row>
    <row r="1364" spans="1:7" x14ac:dyDescent="0.2">
      <c r="A1364" s="6" t="s">
        <v>3095</v>
      </c>
      <c r="B1364" s="6" t="s">
        <v>3096</v>
      </c>
      <c r="C1364" s="6"/>
      <c r="D1364" t="str">
        <f t="shared" si="84"/>
        <v>PH</v>
      </c>
      <c r="E1364" t="str">
        <f t="shared" si="85"/>
        <v>40</v>
      </c>
      <c r="F1364" t="str">
        <f t="shared" si="86"/>
        <v>00</v>
      </c>
      <c r="G1364" t="str">
        <f t="shared" si="87"/>
        <v>05</v>
      </c>
    </row>
    <row r="1365" spans="1:7" x14ac:dyDescent="0.2">
      <c r="A1365" s="6" t="s">
        <v>3097</v>
      </c>
      <c r="B1365" s="6" t="s">
        <v>3098</v>
      </c>
      <c r="C1365" s="6"/>
      <c r="D1365" t="str">
        <f t="shared" si="84"/>
        <v>PH</v>
      </c>
      <c r="E1365" t="str">
        <f t="shared" si="85"/>
        <v>40</v>
      </c>
      <c r="F1365" t="str">
        <f t="shared" si="86"/>
        <v>00</v>
      </c>
      <c r="G1365" t="str">
        <f t="shared" si="87"/>
        <v>07</v>
      </c>
    </row>
    <row r="1366" spans="1:7" x14ac:dyDescent="0.2">
      <c r="A1366" s="6" t="s">
        <v>3099</v>
      </c>
      <c r="B1366" s="6" t="s">
        <v>3100</v>
      </c>
      <c r="C1366" s="6" t="s">
        <v>3101</v>
      </c>
      <c r="D1366" t="str">
        <f t="shared" si="84"/>
        <v>PH</v>
      </c>
      <c r="E1366" t="str">
        <f t="shared" si="85"/>
        <v>40</v>
      </c>
      <c r="F1366" t="str">
        <f t="shared" si="86"/>
        <v>07</v>
      </c>
      <c r="G1366" t="str">
        <f t="shared" si="87"/>
        <v>78</v>
      </c>
    </row>
    <row r="1367" spans="1:7" x14ac:dyDescent="0.2">
      <c r="A1367" s="6" t="s">
        <v>3102</v>
      </c>
      <c r="B1367" s="6" t="s">
        <v>3103</v>
      </c>
      <c r="C1367" s="6"/>
      <c r="D1367" t="str">
        <f t="shared" si="84"/>
        <v>PH</v>
      </c>
      <c r="E1367" t="str">
        <f t="shared" si="85"/>
        <v>40</v>
      </c>
      <c r="F1367" t="str">
        <f t="shared" si="86"/>
        <v>07</v>
      </c>
      <c r="G1367" t="str">
        <f t="shared" si="87"/>
        <v>87</v>
      </c>
    </row>
    <row r="1368" spans="1:7" x14ac:dyDescent="0.2">
      <c r="A1368" s="6" t="s">
        <v>3104</v>
      </c>
      <c r="B1368" s="6" t="s">
        <v>3105</v>
      </c>
      <c r="C1368" s="6"/>
      <c r="D1368" t="str">
        <f t="shared" si="84"/>
        <v>PH</v>
      </c>
      <c r="E1368" t="str">
        <f t="shared" si="85"/>
        <v>40</v>
      </c>
      <c r="F1368" t="str">
        <f t="shared" si="86"/>
        <v>07</v>
      </c>
      <c r="G1368" t="str">
        <f t="shared" si="87"/>
        <v>88</v>
      </c>
    </row>
    <row r="1369" spans="1:7" x14ac:dyDescent="0.2">
      <c r="A1369" s="6" t="s">
        <v>3106</v>
      </c>
      <c r="B1369" s="6" t="s">
        <v>3107</v>
      </c>
      <c r="C1369" s="6"/>
      <c r="D1369" t="str">
        <f t="shared" si="84"/>
        <v>PH</v>
      </c>
      <c r="E1369" t="str">
        <f t="shared" si="85"/>
        <v>40</v>
      </c>
      <c r="F1369" t="str">
        <f t="shared" si="86"/>
        <v>07</v>
      </c>
      <c r="G1369" t="str">
        <f t="shared" si="87"/>
        <v>89</v>
      </c>
    </row>
    <row r="1370" spans="1:7" x14ac:dyDescent="0.2">
      <c r="A1370" s="6" t="s">
        <v>3108</v>
      </c>
      <c r="B1370" s="6" t="s">
        <v>3109</v>
      </c>
      <c r="C1370" s="6"/>
      <c r="D1370" t="str">
        <f t="shared" si="84"/>
        <v>PH</v>
      </c>
      <c r="E1370" t="str">
        <f t="shared" si="85"/>
        <v>40</v>
      </c>
      <c r="F1370" t="str">
        <f t="shared" si="86"/>
        <v>08</v>
      </c>
      <c r="G1370" t="str">
        <f t="shared" si="87"/>
        <v>98</v>
      </c>
    </row>
    <row r="1371" spans="1:7" x14ac:dyDescent="0.2">
      <c r="A1371" s="6" t="s">
        <v>3110</v>
      </c>
      <c r="B1371" s="6" t="s">
        <v>3111</v>
      </c>
      <c r="C1371" s="6"/>
      <c r="D1371" t="str">
        <f t="shared" si="84"/>
        <v>PH</v>
      </c>
      <c r="E1371" t="str">
        <f t="shared" si="85"/>
        <v>40</v>
      </c>
      <c r="F1371" t="str">
        <f t="shared" si="86"/>
        <v>08</v>
      </c>
      <c r="G1371" t="str">
        <f t="shared" si="87"/>
        <v>99</v>
      </c>
    </row>
    <row r="1372" spans="1:7" x14ac:dyDescent="0.2">
      <c r="A1372" s="2"/>
      <c r="B1372" s="2" t="s">
        <v>3112</v>
      </c>
      <c r="C1372" s="5"/>
      <c r="D1372" t="str">
        <f t="shared" si="84"/>
        <v/>
      </c>
      <c r="E1372" t="str">
        <f t="shared" si="85"/>
        <v/>
      </c>
      <c r="F1372" t="str">
        <f t="shared" si="86"/>
        <v/>
      </c>
      <c r="G1372" t="str">
        <f t="shared" si="87"/>
        <v/>
      </c>
    </row>
    <row r="1373" spans="1:7" ht="43" x14ac:dyDescent="0.2">
      <c r="A1373" s="5" t="s">
        <v>3113</v>
      </c>
      <c r="B1373" s="5" t="s">
        <v>3114</v>
      </c>
      <c r="C1373" s="5" t="s">
        <v>3115</v>
      </c>
      <c r="D1373" t="str">
        <f t="shared" si="84"/>
        <v>PH</v>
      </c>
      <c r="E1373" t="str">
        <f t="shared" si="85"/>
        <v>40</v>
      </c>
      <c r="F1373" t="str">
        <f t="shared" si="86"/>
        <v>49</v>
      </c>
      <c r="G1373" t="str">
        <f t="shared" si="87"/>
        <v>06</v>
      </c>
    </row>
    <row r="1374" spans="1:7" ht="29" x14ac:dyDescent="0.2">
      <c r="A1374" s="5" t="s">
        <v>3116</v>
      </c>
      <c r="B1374" s="5" t="s">
        <v>3117</v>
      </c>
      <c r="C1374" s="5" t="s">
        <v>3118</v>
      </c>
      <c r="D1374" t="str">
        <f t="shared" si="84"/>
        <v>PH</v>
      </c>
      <c r="E1374" t="str">
        <f t="shared" si="85"/>
        <v>40</v>
      </c>
      <c r="F1374" t="str">
        <f t="shared" si="86"/>
        <v>49</v>
      </c>
      <c r="G1374" t="str">
        <f t="shared" si="87"/>
        <v>14</v>
      </c>
    </row>
    <row r="1375" spans="1:7" ht="29" x14ac:dyDescent="0.2">
      <c r="A1375" s="5" t="s">
        <v>3119</v>
      </c>
      <c r="B1375" s="5" t="s">
        <v>3120</v>
      </c>
      <c r="C1375" s="5" t="s">
        <v>3121</v>
      </c>
      <c r="D1375" t="str">
        <f t="shared" si="84"/>
        <v>PH</v>
      </c>
      <c r="E1375" t="str">
        <f t="shared" si="85"/>
        <v>40</v>
      </c>
      <c r="F1375" t="str">
        <f t="shared" si="86"/>
        <v>49</v>
      </c>
      <c r="G1375" t="str">
        <f t="shared" si="87"/>
        <v>22</v>
      </c>
    </row>
    <row r="1376" spans="1:7" ht="71" x14ac:dyDescent="0.2">
      <c r="A1376" s="5" t="s">
        <v>3122</v>
      </c>
      <c r="B1376" s="5" t="s">
        <v>3123</v>
      </c>
      <c r="C1376" s="5" t="s">
        <v>3124</v>
      </c>
      <c r="D1376" t="str">
        <f t="shared" si="84"/>
        <v>PH</v>
      </c>
      <c r="E1376" t="str">
        <f t="shared" si="85"/>
        <v>40</v>
      </c>
      <c r="F1376" t="str">
        <f t="shared" si="86"/>
        <v>49</v>
      </c>
      <c r="G1376" t="str">
        <f t="shared" si="87"/>
        <v>30</v>
      </c>
    </row>
    <row r="1377" spans="1:7" ht="43" x14ac:dyDescent="0.2">
      <c r="A1377" s="5" t="s">
        <v>3125</v>
      </c>
      <c r="B1377" s="5" t="s">
        <v>3126</v>
      </c>
      <c r="C1377" s="5" t="s">
        <v>3127</v>
      </c>
      <c r="D1377" t="str">
        <f t="shared" si="84"/>
        <v>PH</v>
      </c>
      <c r="E1377" t="str">
        <f t="shared" si="85"/>
        <v>40</v>
      </c>
      <c r="F1377" t="str">
        <f t="shared" si="86"/>
        <v>49</v>
      </c>
      <c r="G1377" t="str">
        <f t="shared" si="87"/>
        <v>38</v>
      </c>
    </row>
    <row r="1378" spans="1:7" ht="43" x14ac:dyDescent="0.2">
      <c r="A1378" s="5" t="s">
        <v>3128</v>
      </c>
      <c r="B1378" s="5" t="s">
        <v>3129</v>
      </c>
      <c r="C1378" s="5" t="s">
        <v>3130</v>
      </c>
      <c r="D1378" t="str">
        <f t="shared" si="84"/>
        <v>PH</v>
      </c>
      <c r="E1378" t="str">
        <f t="shared" si="85"/>
        <v>40</v>
      </c>
      <c r="F1378" t="str">
        <f t="shared" si="86"/>
        <v>49</v>
      </c>
      <c r="G1378" t="str">
        <f t="shared" si="87"/>
        <v>46</v>
      </c>
    </row>
    <row r="1379" spans="1:7" x14ac:dyDescent="0.2">
      <c r="A1379" s="7"/>
      <c r="B1379" s="7" t="s">
        <v>3131</v>
      </c>
      <c r="C1379" s="6"/>
      <c r="D1379" t="str">
        <f t="shared" si="84"/>
        <v/>
      </c>
      <c r="E1379" t="str">
        <f t="shared" si="85"/>
        <v/>
      </c>
      <c r="F1379" t="str">
        <f t="shared" si="86"/>
        <v/>
      </c>
      <c r="G1379" t="str">
        <f t="shared" si="87"/>
        <v/>
      </c>
    </row>
    <row r="1380" spans="1:7" x14ac:dyDescent="0.2">
      <c r="A1380" s="6" t="s">
        <v>3132</v>
      </c>
      <c r="B1380" s="6" t="s">
        <v>3133</v>
      </c>
      <c r="C1380" s="6"/>
      <c r="D1380" t="str">
        <f t="shared" si="84"/>
        <v>PH</v>
      </c>
      <c r="E1380" t="str">
        <f t="shared" si="85"/>
        <v>40</v>
      </c>
      <c r="F1380" t="str">
        <f t="shared" si="86"/>
        <v>00</v>
      </c>
      <c r="G1380" t="str">
        <f t="shared" si="87"/>
        <v>35</v>
      </c>
    </row>
    <row r="1381" spans="1:7" x14ac:dyDescent="0.2">
      <c r="A1381" s="6" t="s">
        <v>3134</v>
      </c>
      <c r="B1381" s="6" t="s">
        <v>3135</v>
      </c>
      <c r="C1381" s="6"/>
      <c r="D1381" t="str">
        <f t="shared" si="84"/>
        <v>PH</v>
      </c>
      <c r="E1381" t="str">
        <f t="shared" si="85"/>
        <v>40</v>
      </c>
      <c r="F1381" t="str">
        <f t="shared" si="86"/>
        <v>00</v>
      </c>
      <c r="G1381" t="str">
        <f t="shared" si="87"/>
        <v>36</v>
      </c>
    </row>
    <row r="1382" spans="1:7" x14ac:dyDescent="0.2">
      <c r="A1382" s="6" t="s">
        <v>3136</v>
      </c>
      <c r="B1382" s="6" t="s">
        <v>3137</v>
      </c>
      <c r="C1382" s="6"/>
      <c r="D1382" t="str">
        <f t="shared" si="84"/>
        <v>PH</v>
      </c>
      <c r="E1382" t="str">
        <f t="shared" si="85"/>
        <v>40</v>
      </c>
      <c r="F1382" t="str">
        <f t="shared" si="86"/>
        <v>49</v>
      </c>
      <c r="G1382" t="str">
        <f t="shared" si="87"/>
        <v>54</v>
      </c>
    </row>
    <row r="1383" spans="1:7" ht="43" x14ac:dyDescent="0.2">
      <c r="A1383" s="6" t="s">
        <v>3138</v>
      </c>
      <c r="B1383" s="6" t="s">
        <v>3139</v>
      </c>
      <c r="C1383" s="6" t="s">
        <v>3140</v>
      </c>
      <c r="D1383" t="str">
        <f t="shared" si="84"/>
        <v>PH</v>
      </c>
      <c r="E1383" t="str">
        <f t="shared" si="85"/>
        <v>40</v>
      </c>
      <c r="F1383" t="str">
        <f t="shared" si="86"/>
        <v>49</v>
      </c>
      <c r="G1383" t="str">
        <f t="shared" si="87"/>
        <v>62</v>
      </c>
    </row>
    <row r="1384" spans="1:7" ht="85" x14ac:dyDescent="0.2">
      <c r="A1384" s="6" t="s">
        <v>3141</v>
      </c>
      <c r="B1384" s="6" t="s">
        <v>3142</v>
      </c>
      <c r="C1384" s="6" t="s">
        <v>3143</v>
      </c>
      <c r="D1384" t="str">
        <f t="shared" si="84"/>
        <v>PH</v>
      </c>
      <c r="E1384" t="str">
        <f t="shared" si="85"/>
        <v>40</v>
      </c>
      <c r="F1384" t="str">
        <f t="shared" si="86"/>
        <v>49</v>
      </c>
      <c r="G1384" t="str">
        <f t="shared" si="87"/>
        <v>70</v>
      </c>
    </row>
    <row r="1385" spans="1:7" ht="29" x14ac:dyDescent="0.2">
      <c r="A1385" s="6" t="s">
        <v>3144</v>
      </c>
      <c r="B1385" s="6" t="s">
        <v>3145</v>
      </c>
      <c r="C1385" s="6" t="s">
        <v>3146</v>
      </c>
      <c r="D1385" t="str">
        <f t="shared" si="84"/>
        <v>PH</v>
      </c>
      <c r="E1385" t="str">
        <f t="shared" si="85"/>
        <v>40</v>
      </c>
      <c r="F1385" t="str">
        <f t="shared" si="86"/>
        <v>49</v>
      </c>
      <c r="G1385" t="str">
        <f t="shared" si="87"/>
        <v>78</v>
      </c>
    </row>
    <row r="1386" spans="1:7" ht="29" x14ac:dyDescent="0.2">
      <c r="A1386" s="6" t="s">
        <v>3147</v>
      </c>
      <c r="B1386" s="6" t="s">
        <v>3148</v>
      </c>
      <c r="C1386" s="6" t="s">
        <v>3149</v>
      </c>
      <c r="D1386" t="str">
        <f t="shared" si="84"/>
        <v>PH</v>
      </c>
      <c r="E1386" t="str">
        <f t="shared" si="85"/>
        <v>40</v>
      </c>
      <c r="F1386" t="str">
        <f t="shared" si="86"/>
        <v>49</v>
      </c>
      <c r="G1386" t="str">
        <f t="shared" si="87"/>
        <v>86</v>
      </c>
    </row>
    <row r="1387" spans="1:7" ht="43" x14ac:dyDescent="0.2">
      <c r="A1387" s="6" t="s">
        <v>3150</v>
      </c>
      <c r="B1387" s="6" t="s">
        <v>3151</v>
      </c>
      <c r="C1387" s="6" t="s">
        <v>3152</v>
      </c>
      <c r="D1387" t="str">
        <f t="shared" si="84"/>
        <v>PH</v>
      </c>
      <c r="E1387" t="str">
        <f t="shared" si="85"/>
        <v>40</v>
      </c>
      <c r="F1387" t="str">
        <f t="shared" si="86"/>
        <v>49</v>
      </c>
      <c r="G1387" t="str">
        <f t="shared" si="87"/>
        <v>94</v>
      </c>
    </row>
    <row r="1388" spans="1:7" ht="29" x14ac:dyDescent="0.2">
      <c r="A1388" s="6" t="s">
        <v>3153</v>
      </c>
      <c r="B1388" s="6" t="s">
        <v>3154</v>
      </c>
      <c r="C1388" s="6" t="s">
        <v>3155</v>
      </c>
      <c r="D1388" t="str">
        <f t="shared" si="84"/>
        <v>PH</v>
      </c>
      <c r="E1388" t="str">
        <f t="shared" si="85"/>
        <v>40</v>
      </c>
      <c r="F1388" t="str">
        <f t="shared" si="86"/>
        <v>50</v>
      </c>
      <c r="G1388" t="str">
        <f t="shared" si="87"/>
        <v>02</v>
      </c>
    </row>
    <row r="1389" spans="1:7" ht="29" x14ac:dyDescent="0.2">
      <c r="A1389" s="6" t="s">
        <v>3156</v>
      </c>
      <c r="B1389" s="6" t="s">
        <v>3157</v>
      </c>
      <c r="C1389" s="6" t="s">
        <v>3158</v>
      </c>
      <c r="D1389" t="str">
        <f t="shared" si="84"/>
        <v>PH</v>
      </c>
      <c r="E1389" t="str">
        <f t="shared" si="85"/>
        <v>40</v>
      </c>
      <c r="F1389" t="str">
        <f t="shared" si="86"/>
        <v>50</v>
      </c>
      <c r="G1389" t="str">
        <f t="shared" si="87"/>
        <v>10</v>
      </c>
    </row>
    <row r="1390" spans="1:7" ht="29" x14ac:dyDescent="0.2">
      <c r="A1390" s="6" t="s">
        <v>3159</v>
      </c>
      <c r="B1390" s="6" t="s">
        <v>3160</v>
      </c>
      <c r="C1390" s="6" t="s">
        <v>3161</v>
      </c>
      <c r="D1390" t="str">
        <f t="shared" si="84"/>
        <v>PH</v>
      </c>
      <c r="E1390" t="str">
        <f t="shared" si="85"/>
        <v>40</v>
      </c>
      <c r="F1390" t="str">
        <f t="shared" si="86"/>
        <v>50</v>
      </c>
      <c r="G1390" t="str">
        <f t="shared" si="87"/>
        <v>18</v>
      </c>
    </row>
    <row r="1391" spans="1:7" ht="29" x14ac:dyDescent="0.2">
      <c r="A1391" s="6" t="s">
        <v>3162</v>
      </c>
      <c r="B1391" s="6" t="s">
        <v>3163</v>
      </c>
      <c r="C1391" s="6" t="s">
        <v>3164</v>
      </c>
      <c r="D1391" t="str">
        <f t="shared" si="84"/>
        <v>PH</v>
      </c>
      <c r="E1391" t="str">
        <f t="shared" si="85"/>
        <v>40</v>
      </c>
      <c r="F1391" t="str">
        <f t="shared" si="86"/>
        <v>50</v>
      </c>
      <c r="G1391" t="str">
        <f t="shared" si="87"/>
        <v>26</v>
      </c>
    </row>
    <row r="1392" spans="1:7" ht="29" x14ac:dyDescent="0.2">
      <c r="A1392" s="6" t="s">
        <v>3165</v>
      </c>
      <c r="B1392" s="6" t="s">
        <v>3166</v>
      </c>
      <c r="C1392" s="6" t="s">
        <v>3167</v>
      </c>
      <c r="D1392" t="str">
        <f t="shared" si="84"/>
        <v>PH</v>
      </c>
      <c r="E1392" t="str">
        <f t="shared" si="85"/>
        <v>40</v>
      </c>
      <c r="F1392" t="str">
        <f t="shared" si="86"/>
        <v>50</v>
      </c>
      <c r="G1392" t="str">
        <f t="shared" si="87"/>
        <v>34</v>
      </c>
    </row>
    <row r="1393" spans="1:7" ht="43" x14ac:dyDescent="0.2">
      <c r="A1393" s="6" t="s">
        <v>3168</v>
      </c>
      <c r="B1393" s="6" t="s">
        <v>3169</v>
      </c>
      <c r="C1393" s="6" t="s">
        <v>3170</v>
      </c>
      <c r="D1393" t="str">
        <f t="shared" si="84"/>
        <v>PH</v>
      </c>
      <c r="E1393" t="str">
        <f t="shared" si="85"/>
        <v>40</v>
      </c>
      <c r="F1393" t="str">
        <f t="shared" si="86"/>
        <v>50</v>
      </c>
      <c r="G1393" t="str">
        <f t="shared" si="87"/>
        <v>42</v>
      </c>
    </row>
    <row r="1394" spans="1:7" ht="43" x14ac:dyDescent="0.2">
      <c r="A1394" s="6" t="s">
        <v>3171</v>
      </c>
      <c r="B1394" s="6" t="s">
        <v>3172</v>
      </c>
      <c r="C1394" s="6" t="s">
        <v>3170</v>
      </c>
      <c r="D1394" t="str">
        <f t="shared" si="84"/>
        <v>PH</v>
      </c>
      <c r="E1394" t="str">
        <f t="shared" si="85"/>
        <v>40</v>
      </c>
      <c r="F1394" t="str">
        <f t="shared" si="86"/>
        <v>50</v>
      </c>
      <c r="G1394" t="str">
        <f t="shared" si="87"/>
        <v>43</v>
      </c>
    </row>
    <row r="1395" spans="1:7" ht="43" x14ac:dyDescent="0.2">
      <c r="A1395" s="6" t="s">
        <v>3173</v>
      </c>
      <c r="B1395" s="6" t="s">
        <v>3174</v>
      </c>
      <c r="C1395" s="6" t="s">
        <v>3175</v>
      </c>
      <c r="D1395" t="str">
        <f t="shared" si="84"/>
        <v>PH</v>
      </c>
      <c r="E1395" t="str">
        <f t="shared" si="85"/>
        <v>40</v>
      </c>
      <c r="F1395" t="str">
        <f t="shared" si="86"/>
        <v>50</v>
      </c>
      <c r="G1395" t="str">
        <f t="shared" si="87"/>
        <v>50</v>
      </c>
    </row>
    <row r="1396" spans="1:7" x14ac:dyDescent="0.2">
      <c r="A1396" s="6" t="s">
        <v>3176</v>
      </c>
      <c r="B1396" s="6" t="s">
        <v>3177</v>
      </c>
      <c r="C1396" s="6"/>
      <c r="D1396" t="str">
        <f t="shared" si="84"/>
        <v>PH</v>
      </c>
      <c r="E1396" t="str">
        <f t="shared" si="85"/>
        <v>40</v>
      </c>
      <c r="F1396" t="str">
        <f t="shared" si="86"/>
        <v>50</v>
      </c>
      <c r="G1396" t="str">
        <f t="shared" si="87"/>
        <v>51</v>
      </c>
    </row>
    <row r="1397" spans="1:7" x14ac:dyDescent="0.2">
      <c r="A1397" s="6" t="s">
        <v>3178</v>
      </c>
      <c r="B1397" s="6" t="s">
        <v>3179</v>
      </c>
      <c r="C1397" s="6" t="s">
        <v>3180</v>
      </c>
      <c r="D1397" t="str">
        <f t="shared" si="84"/>
        <v>PH</v>
      </c>
      <c r="E1397" t="str">
        <f t="shared" si="85"/>
        <v>40</v>
      </c>
      <c r="F1397" t="str">
        <f t="shared" si="86"/>
        <v>50</v>
      </c>
      <c r="G1397" t="str">
        <f t="shared" si="87"/>
        <v>57</v>
      </c>
    </row>
    <row r="1398" spans="1:7" x14ac:dyDescent="0.2">
      <c r="A1398" s="6" t="s">
        <v>3181</v>
      </c>
      <c r="B1398" s="6" t="s">
        <v>3182</v>
      </c>
      <c r="C1398" s="6" t="s">
        <v>3180</v>
      </c>
      <c r="D1398" t="str">
        <f t="shared" si="84"/>
        <v>PH</v>
      </c>
      <c r="E1398" t="str">
        <f t="shared" si="85"/>
        <v>40</v>
      </c>
      <c r="F1398" t="str">
        <f t="shared" si="86"/>
        <v>50</v>
      </c>
      <c r="G1398" t="str">
        <f t="shared" si="87"/>
        <v>58</v>
      </c>
    </row>
    <row r="1399" spans="1:7" x14ac:dyDescent="0.2">
      <c r="A1399" s="6" t="s">
        <v>3183</v>
      </c>
      <c r="B1399" s="6" t="s">
        <v>3184</v>
      </c>
      <c r="C1399" s="6"/>
      <c r="D1399" t="str">
        <f t="shared" si="84"/>
        <v>PH</v>
      </c>
      <c r="E1399" t="str">
        <f t="shared" si="85"/>
        <v>40</v>
      </c>
      <c r="F1399" t="str">
        <f t="shared" si="86"/>
        <v>50</v>
      </c>
      <c r="G1399" t="str">
        <f t="shared" si="87"/>
        <v>59</v>
      </c>
    </row>
    <row r="1400" spans="1:7" x14ac:dyDescent="0.2">
      <c r="A1400" s="6" t="s">
        <v>3185</v>
      </c>
      <c r="B1400" s="6" t="s">
        <v>3186</v>
      </c>
      <c r="C1400" s="6" t="s">
        <v>3187</v>
      </c>
      <c r="D1400" t="str">
        <f t="shared" si="84"/>
        <v>PH</v>
      </c>
      <c r="E1400" t="str">
        <f t="shared" si="85"/>
        <v>40</v>
      </c>
      <c r="F1400" t="str">
        <f t="shared" si="86"/>
        <v>50</v>
      </c>
      <c r="G1400" t="str">
        <f t="shared" si="87"/>
        <v>66</v>
      </c>
    </row>
    <row r="1401" spans="1:7" x14ac:dyDescent="0.2">
      <c r="A1401" s="6" t="s">
        <v>3188</v>
      </c>
      <c r="B1401" s="6" t="s">
        <v>3189</v>
      </c>
      <c r="C1401" s="6" t="s">
        <v>3190</v>
      </c>
      <c r="D1401" t="str">
        <f t="shared" si="84"/>
        <v>PH</v>
      </c>
      <c r="E1401" t="str">
        <f t="shared" si="85"/>
        <v>40</v>
      </c>
      <c r="F1401" t="str">
        <f t="shared" si="86"/>
        <v>50</v>
      </c>
      <c r="G1401" t="str">
        <f t="shared" si="87"/>
        <v>82</v>
      </c>
    </row>
    <row r="1402" spans="1:7" ht="29" x14ac:dyDescent="0.2">
      <c r="A1402" s="6" t="s">
        <v>3191</v>
      </c>
      <c r="B1402" s="6" t="s">
        <v>3192</v>
      </c>
      <c r="C1402" s="6" t="s">
        <v>3193</v>
      </c>
      <c r="D1402" t="str">
        <f t="shared" si="84"/>
        <v>PH</v>
      </c>
      <c r="E1402" t="str">
        <f t="shared" si="85"/>
        <v>40</v>
      </c>
      <c r="F1402" t="str">
        <f t="shared" si="86"/>
        <v>50</v>
      </c>
      <c r="G1402" t="str">
        <f t="shared" si="87"/>
        <v>90</v>
      </c>
    </row>
    <row r="1403" spans="1:7" x14ac:dyDescent="0.2">
      <c r="A1403" s="6" t="s">
        <v>3194</v>
      </c>
      <c r="B1403" s="6" t="s">
        <v>3195</v>
      </c>
      <c r="C1403" s="6"/>
      <c r="D1403" t="str">
        <f t="shared" si="84"/>
        <v>PH</v>
      </c>
      <c r="E1403" t="str">
        <f t="shared" si="85"/>
        <v>40</v>
      </c>
      <c r="F1403" t="str">
        <f t="shared" si="86"/>
        <v>50</v>
      </c>
      <c r="G1403" t="str">
        <f t="shared" si="87"/>
        <v>98</v>
      </c>
    </row>
    <row r="1404" spans="1:7" x14ac:dyDescent="0.2">
      <c r="A1404" s="6" t="s">
        <v>3196</v>
      </c>
      <c r="B1404" s="6" t="s">
        <v>3197</v>
      </c>
      <c r="C1404" s="6" t="s">
        <v>3187</v>
      </c>
      <c r="D1404" t="str">
        <f t="shared" si="84"/>
        <v>PH</v>
      </c>
      <c r="E1404" t="str">
        <f t="shared" si="85"/>
        <v>40</v>
      </c>
      <c r="F1404" t="str">
        <f t="shared" si="86"/>
        <v>50</v>
      </c>
      <c r="G1404" t="str">
        <f t="shared" si="87"/>
        <v>99</v>
      </c>
    </row>
    <row r="1405" spans="1:7" x14ac:dyDescent="0.2">
      <c r="A1405" s="6" t="s">
        <v>3198</v>
      </c>
      <c r="B1405" s="6" t="s">
        <v>3199</v>
      </c>
      <c r="C1405" s="6" t="s">
        <v>3200</v>
      </c>
      <c r="D1405" t="str">
        <f t="shared" si="84"/>
        <v>PH</v>
      </c>
      <c r="E1405" t="str">
        <f t="shared" si="85"/>
        <v>40</v>
      </c>
      <c r="F1405" t="str">
        <f t="shared" si="86"/>
        <v>51</v>
      </c>
      <c r="G1405" t="str">
        <f t="shared" si="87"/>
        <v>06</v>
      </c>
    </row>
    <row r="1406" spans="1:7" x14ac:dyDescent="0.2">
      <c r="A1406" s="6" t="s">
        <v>3201</v>
      </c>
      <c r="B1406" s="6" t="s">
        <v>3202</v>
      </c>
      <c r="C1406" s="6" t="s">
        <v>3203</v>
      </c>
      <c r="D1406" t="str">
        <f t="shared" si="84"/>
        <v>PH</v>
      </c>
      <c r="E1406" t="str">
        <f t="shared" si="85"/>
        <v>40</v>
      </c>
      <c r="F1406" t="str">
        <f t="shared" si="86"/>
        <v>51</v>
      </c>
      <c r="G1406" t="str">
        <f t="shared" si="87"/>
        <v>14</v>
      </c>
    </row>
    <row r="1407" spans="1:7" ht="29" x14ac:dyDescent="0.2">
      <c r="A1407" s="6" t="s">
        <v>3204</v>
      </c>
      <c r="B1407" s="6" t="s">
        <v>3205</v>
      </c>
      <c r="C1407" s="6" t="s">
        <v>3206</v>
      </c>
      <c r="D1407" t="str">
        <f t="shared" si="84"/>
        <v>PH</v>
      </c>
      <c r="E1407" t="str">
        <f t="shared" si="85"/>
        <v>40</v>
      </c>
      <c r="F1407" t="str">
        <f t="shared" si="86"/>
        <v>51</v>
      </c>
      <c r="G1407" t="str">
        <f t="shared" si="87"/>
        <v>22</v>
      </c>
    </row>
    <row r="1408" spans="1:7" x14ac:dyDescent="0.2">
      <c r="A1408" s="6" t="s">
        <v>3207</v>
      </c>
      <c r="B1408" s="6" t="s">
        <v>3208</v>
      </c>
      <c r="C1408" s="6" t="s">
        <v>3209</v>
      </c>
      <c r="D1408" t="str">
        <f t="shared" si="84"/>
        <v>PH</v>
      </c>
      <c r="E1408" t="str">
        <f t="shared" si="85"/>
        <v>40</v>
      </c>
      <c r="F1408" t="str">
        <f t="shared" si="86"/>
        <v>51</v>
      </c>
      <c r="G1408" t="str">
        <f t="shared" si="87"/>
        <v>23</v>
      </c>
    </row>
    <row r="1409" spans="1:7" ht="43" x14ac:dyDescent="0.2">
      <c r="A1409" s="6" t="s">
        <v>3210</v>
      </c>
      <c r="B1409" s="6" t="s">
        <v>3211</v>
      </c>
      <c r="C1409" s="6" t="s">
        <v>3212</v>
      </c>
      <c r="D1409" t="str">
        <f t="shared" si="84"/>
        <v>PH</v>
      </c>
      <c r="E1409" t="str">
        <f t="shared" si="85"/>
        <v>40</v>
      </c>
      <c r="F1409" t="str">
        <f t="shared" si="86"/>
        <v>51</v>
      </c>
      <c r="G1409" t="str">
        <f t="shared" si="87"/>
        <v>30</v>
      </c>
    </row>
    <row r="1410" spans="1:7" ht="57" x14ac:dyDescent="0.2">
      <c r="A1410" s="6" t="s">
        <v>3213</v>
      </c>
      <c r="B1410" s="6" t="s">
        <v>3214</v>
      </c>
      <c r="C1410" s="6" t="s">
        <v>3215</v>
      </c>
      <c r="D1410" t="str">
        <f t="shared" si="84"/>
        <v>PH</v>
      </c>
      <c r="E1410" t="str">
        <f t="shared" si="85"/>
        <v>40</v>
      </c>
      <c r="F1410" t="str">
        <f t="shared" si="86"/>
        <v>51</v>
      </c>
      <c r="G1410" t="str">
        <f t="shared" si="87"/>
        <v>38</v>
      </c>
    </row>
    <row r="1411" spans="1:7" ht="57" x14ac:dyDescent="0.2">
      <c r="A1411" s="6" t="s">
        <v>3216</v>
      </c>
      <c r="B1411" s="6" t="s">
        <v>3217</v>
      </c>
      <c r="C1411" s="6" t="s">
        <v>3218</v>
      </c>
      <c r="D1411" t="str">
        <f t="shared" si="84"/>
        <v>PH</v>
      </c>
      <c r="E1411" t="str">
        <f t="shared" si="85"/>
        <v>40</v>
      </c>
      <c r="F1411" t="str">
        <f t="shared" si="86"/>
        <v>51</v>
      </c>
      <c r="G1411" t="str">
        <f t="shared" si="87"/>
        <v>46</v>
      </c>
    </row>
    <row r="1412" spans="1:7" ht="29" x14ac:dyDescent="0.2">
      <c r="A1412" s="6" t="s">
        <v>3219</v>
      </c>
      <c r="B1412" s="6" t="s">
        <v>3220</v>
      </c>
      <c r="C1412" s="6" t="s">
        <v>3221</v>
      </c>
      <c r="D1412" t="str">
        <f t="shared" ref="D1412:D1475" si="88">LEFT(A1412,2)</f>
        <v>PH</v>
      </c>
      <c r="E1412" t="str">
        <f t="shared" ref="E1412:E1475" si="89">MID(A1412,3,2)</f>
        <v>40</v>
      </c>
      <c r="F1412" t="str">
        <f t="shared" ref="F1412:F1475" si="90">MID(A1412,5,2)</f>
        <v>51</v>
      </c>
      <c r="G1412" t="str">
        <f t="shared" ref="G1412:G1475" si="91">MID(A1412,7,2)</f>
        <v>54</v>
      </c>
    </row>
    <row r="1413" spans="1:7" x14ac:dyDescent="0.2">
      <c r="A1413" s="2"/>
      <c r="B1413" s="2" t="s">
        <v>3222</v>
      </c>
      <c r="C1413" s="5"/>
      <c r="D1413" t="str">
        <f t="shared" si="88"/>
        <v/>
      </c>
      <c r="E1413" t="str">
        <f t="shared" si="89"/>
        <v/>
      </c>
      <c r="F1413" t="str">
        <f t="shared" si="90"/>
        <v/>
      </c>
      <c r="G1413" t="str">
        <f t="shared" si="91"/>
        <v/>
      </c>
    </row>
    <row r="1414" spans="1:7" x14ac:dyDescent="0.2">
      <c r="A1414" s="5" t="s">
        <v>3223</v>
      </c>
      <c r="B1414" s="5" t="s">
        <v>3224</v>
      </c>
      <c r="C1414" s="5"/>
      <c r="D1414" t="str">
        <f t="shared" si="88"/>
        <v>PH</v>
      </c>
      <c r="E1414" t="str">
        <f t="shared" si="89"/>
        <v>40</v>
      </c>
      <c r="F1414" t="str">
        <f t="shared" si="90"/>
        <v>00</v>
      </c>
      <c r="G1414" t="str">
        <f t="shared" si="91"/>
        <v>38</v>
      </c>
    </row>
    <row r="1415" spans="1:7" x14ac:dyDescent="0.2">
      <c r="A1415" s="5" t="s">
        <v>3225</v>
      </c>
      <c r="B1415" s="5" t="s">
        <v>3226</v>
      </c>
      <c r="C1415" s="5"/>
      <c r="D1415" t="str">
        <f t="shared" si="88"/>
        <v>PH</v>
      </c>
      <c r="E1415" t="str">
        <f t="shared" si="89"/>
        <v>40</v>
      </c>
      <c r="F1415" t="str">
        <f t="shared" si="90"/>
        <v>01</v>
      </c>
      <c r="G1415" t="str">
        <f t="shared" si="91"/>
        <v>67</v>
      </c>
    </row>
    <row r="1416" spans="1:7" x14ac:dyDescent="0.2">
      <c r="A1416" s="5" t="s">
        <v>3227</v>
      </c>
      <c r="B1416" s="5" t="s">
        <v>3228</v>
      </c>
      <c r="C1416" s="5"/>
      <c r="D1416" t="str">
        <f t="shared" si="88"/>
        <v>PH</v>
      </c>
      <c r="E1416" t="str">
        <f t="shared" si="89"/>
        <v>40</v>
      </c>
      <c r="F1416" t="str">
        <f t="shared" si="90"/>
        <v>08</v>
      </c>
      <c r="G1416" t="str">
        <f t="shared" si="91"/>
        <v>26</v>
      </c>
    </row>
    <row r="1417" spans="1:7" x14ac:dyDescent="0.2">
      <c r="A1417" s="5" t="s">
        <v>3229</v>
      </c>
      <c r="B1417" s="5" t="s">
        <v>3230</v>
      </c>
      <c r="C1417" s="5"/>
      <c r="D1417" t="str">
        <f t="shared" si="88"/>
        <v>PH</v>
      </c>
      <c r="E1417" t="str">
        <f t="shared" si="89"/>
        <v>40</v>
      </c>
      <c r="F1417" t="str">
        <f t="shared" si="90"/>
        <v>08</v>
      </c>
      <c r="G1417" t="str">
        <f t="shared" si="91"/>
        <v>27</v>
      </c>
    </row>
    <row r="1418" spans="1:7" ht="29" x14ac:dyDescent="0.2">
      <c r="A1418" s="5" t="s">
        <v>3231</v>
      </c>
      <c r="B1418" s="5" t="s">
        <v>3232</v>
      </c>
      <c r="C1418" s="5" t="s">
        <v>3233</v>
      </c>
      <c r="D1418" t="str">
        <f t="shared" si="88"/>
        <v>PH</v>
      </c>
      <c r="E1418" t="str">
        <f t="shared" si="89"/>
        <v>40</v>
      </c>
      <c r="F1418" t="str">
        <f t="shared" si="90"/>
        <v>08</v>
      </c>
      <c r="G1418" t="str">
        <f t="shared" si="91"/>
        <v>34</v>
      </c>
    </row>
    <row r="1419" spans="1:7" x14ac:dyDescent="0.2">
      <c r="A1419" s="5" t="s">
        <v>3234</v>
      </c>
      <c r="B1419" s="5" t="s">
        <v>3235</v>
      </c>
      <c r="C1419" s="5" t="s">
        <v>3236</v>
      </c>
      <c r="D1419" t="str">
        <f t="shared" si="88"/>
        <v>PH</v>
      </c>
      <c r="E1419" t="str">
        <f t="shared" si="89"/>
        <v>40</v>
      </c>
      <c r="F1419" t="str">
        <f t="shared" si="90"/>
        <v>08</v>
      </c>
      <c r="G1419" t="str">
        <f t="shared" si="91"/>
        <v>42</v>
      </c>
    </row>
    <row r="1420" spans="1:7" x14ac:dyDescent="0.2">
      <c r="A1420" s="5" t="s">
        <v>3237</v>
      </c>
      <c r="B1420" s="5" t="s">
        <v>3238</v>
      </c>
      <c r="C1420" s="5"/>
      <c r="D1420" t="str">
        <f t="shared" si="88"/>
        <v>PH</v>
      </c>
      <c r="E1420" t="str">
        <f t="shared" si="89"/>
        <v>40</v>
      </c>
      <c r="F1420" t="str">
        <f t="shared" si="90"/>
        <v>08</v>
      </c>
      <c r="G1420" t="str">
        <f t="shared" si="91"/>
        <v>50</v>
      </c>
    </row>
    <row r="1421" spans="1:7" x14ac:dyDescent="0.2">
      <c r="A1421" s="5" t="s">
        <v>3239</v>
      </c>
      <c r="B1421" s="5" t="s">
        <v>3240</v>
      </c>
      <c r="C1421" s="5" t="s">
        <v>3241</v>
      </c>
      <c r="D1421" t="str">
        <f t="shared" si="88"/>
        <v>PH</v>
      </c>
      <c r="E1421" t="str">
        <f t="shared" si="89"/>
        <v>40</v>
      </c>
      <c r="F1421" t="str">
        <f t="shared" si="90"/>
        <v>08</v>
      </c>
      <c r="G1421" t="str">
        <f t="shared" si="91"/>
        <v>74</v>
      </c>
    </row>
    <row r="1422" spans="1:7" ht="29" x14ac:dyDescent="0.2">
      <c r="A1422" s="5" t="s">
        <v>3242</v>
      </c>
      <c r="B1422" s="5" t="s">
        <v>3243</v>
      </c>
      <c r="C1422" s="5" t="s">
        <v>3244</v>
      </c>
      <c r="D1422" t="str">
        <f t="shared" si="88"/>
        <v>PH</v>
      </c>
      <c r="E1422" t="str">
        <f t="shared" si="89"/>
        <v>40</v>
      </c>
      <c r="F1422" t="str">
        <f t="shared" si="90"/>
        <v>08</v>
      </c>
      <c r="G1422" t="str">
        <f t="shared" si="91"/>
        <v>82</v>
      </c>
    </row>
    <row r="1423" spans="1:7" x14ac:dyDescent="0.2">
      <c r="A1423" s="5" t="s">
        <v>3245</v>
      </c>
      <c r="B1423" s="5" t="s">
        <v>3246</v>
      </c>
      <c r="C1423" s="5" t="s">
        <v>3247</v>
      </c>
      <c r="D1423" t="str">
        <f t="shared" si="88"/>
        <v>PH</v>
      </c>
      <c r="E1423" t="str">
        <f t="shared" si="89"/>
        <v>40</v>
      </c>
      <c r="F1423" t="str">
        <f t="shared" si="90"/>
        <v>09</v>
      </c>
      <c r="G1423" t="str">
        <f t="shared" si="91"/>
        <v>06</v>
      </c>
    </row>
    <row r="1424" spans="1:7" ht="29" x14ac:dyDescent="0.2">
      <c r="A1424" s="5" t="s">
        <v>3248</v>
      </c>
      <c r="B1424" s="5" t="s">
        <v>3249</v>
      </c>
      <c r="C1424" s="5" t="s">
        <v>3250</v>
      </c>
      <c r="D1424" t="str">
        <f t="shared" si="88"/>
        <v>PH</v>
      </c>
      <c r="E1424" t="str">
        <f t="shared" si="89"/>
        <v>40</v>
      </c>
      <c r="F1424" t="str">
        <f t="shared" si="90"/>
        <v>09</v>
      </c>
      <c r="G1424" t="str">
        <f t="shared" si="91"/>
        <v>14</v>
      </c>
    </row>
    <row r="1425" spans="1:7" x14ac:dyDescent="0.2">
      <c r="A1425" s="5" t="s">
        <v>3251</v>
      </c>
      <c r="B1425" s="5" t="s">
        <v>3252</v>
      </c>
      <c r="C1425" s="5" t="s">
        <v>3253</v>
      </c>
      <c r="D1425" t="str">
        <f t="shared" si="88"/>
        <v>PH</v>
      </c>
      <c r="E1425" t="str">
        <f t="shared" si="89"/>
        <v>40</v>
      </c>
      <c r="F1425" t="str">
        <f t="shared" si="90"/>
        <v>09</v>
      </c>
      <c r="G1425" t="str">
        <f t="shared" si="91"/>
        <v>22</v>
      </c>
    </row>
    <row r="1426" spans="1:7" x14ac:dyDescent="0.2">
      <c r="A1426" s="5" t="s">
        <v>3254</v>
      </c>
      <c r="B1426" s="5" t="s">
        <v>3255</v>
      </c>
      <c r="C1426" s="5"/>
      <c r="D1426" t="str">
        <f t="shared" si="88"/>
        <v>PH</v>
      </c>
      <c r="E1426" t="str">
        <f t="shared" si="89"/>
        <v>40</v>
      </c>
      <c r="F1426" t="str">
        <f t="shared" si="90"/>
        <v>09</v>
      </c>
      <c r="G1426" t="str">
        <f t="shared" si="91"/>
        <v>23</v>
      </c>
    </row>
    <row r="1427" spans="1:7" x14ac:dyDescent="0.2">
      <c r="A1427" s="5" t="s">
        <v>3256</v>
      </c>
      <c r="B1427" s="5" t="s">
        <v>3257</v>
      </c>
      <c r="C1427" s="5"/>
      <c r="D1427" t="str">
        <f t="shared" si="88"/>
        <v>PH</v>
      </c>
      <c r="E1427" t="str">
        <f t="shared" si="89"/>
        <v>40</v>
      </c>
      <c r="F1427" t="str">
        <f t="shared" si="90"/>
        <v>09</v>
      </c>
      <c r="G1427" t="str">
        <f t="shared" si="91"/>
        <v>24</v>
      </c>
    </row>
    <row r="1428" spans="1:7" ht="29" x14ac:dyDescent="0.2">
      <c r="A1428" s="5" t="s">
        <v>3258</v>
      </c>
      <c r="B1428" s="5" t="s">
        <v>3259</v>
      </c>
      <c r="C1428" s="5" t="s">
        <v>3260</v>
      </c>
      <c r="D1428" t="str">
        <f t="shared" si="88"/>
        <v>PH</v>
      </c>
      <c r="E1428" t="str">
        <f t="shared" si="89"/>
        <v>40</v>
      </c>
      <c r="F1428" t="str">
        <f t="shared" si="90"/>
        <v>09</v>
      </c>
      <c r="G1428" t="str">
        <f t="shared" si="91"/>
        <v>30</v>
      </c>
    </row>
    <row r="1429" spans="1:7" x14ac:dyDescent="0.2">
      <c r="A1429" s="5" t="s">
        <v>3261</v>
      </c>
      <c r="B1429" s="5" t="s">
        <v>3262</v>
      </c>
      <c r="C1429" s="5" t="s">
        <v>3263</v>
      </c>
      <c r="D1429" t="str">
        <f t="shared" si="88"/>
        <v>PH</v>
      </c>
      <c r="E1429" t="str">
        <f t="shared" si="89"/>
        <v>40</v>
      </c>
      <c r="F1429" t="str">
        <f t="shared" si="90"/>
        <v>09</v>
      </c>
      <c r="G1429" t="str">
        <f t="shared" si="91"/>
        <v>38</v>
      </c>
    </row>
    <row r="1430" spans="1:7" x14ac:dyDescent="0.2">
      <c r="A1430" s="5" t="s">
        <v>3264</v>
      </c>
      <c r="B1430" s="5" t="s">
        <v>3265</v>
      </c>
      <c r="C1430" s="5"/>
      <c r="D1430" t="str">
        <f t="shared" si="88"/>
        <v>PH</v>
      </c>
      <c r="E1430" t="str">
        <f t="shared" si="89"/>
        <v>40</v>
      </c>
      <c r="F1430" t="str">
        <f t="shared" si="90"/>
        <v>09</v>
      </c>
      <c r="G1430" t="str">
        <f t="shared" si="91"/>
        <v>46</v>
      </c>
    </row>
    <row r="1431" spans="1:7" ht="29" x14ac:dyDescent="0.2">
      <c r="A1431" s="5" t="s">
        <v>3266</v>
      </c>
      <c r="B1431" s="5" t="s">
        <v>3267</v>
      </c>
      <c r="C1431" s="5" t="s">
        <v>3268</v>
      </c>
      <c r="D1431" t="str">
        <f t="shared" si="88"/>
        <v>PH</v>
      </c>
      <c r="E1431" t="str">
        <f t="shared" si="89"/>
        <v>40</v>
      </c>
      <c r="F1431" t="str">
        <f t="shared" si="90"/>
        <v>09</v>
      </c>
      <c r="G1431" t="str">
        <f t="shared" si="91"/>
        <v>54</v>
      </c>
    </row>
    <row r="1432" spans="1:7" x14ac:dyDescent="0.2">
      <c r="A1432" s="5" t="s">
        <v>3269</v>
      </c>
      <c r="B1432" s="5" t="s">
        <v>3270</v>
      </c>
      <c r="C1432" s="5"/>
      <c r="D1432" t="str">
        <f t="shared" si="88"/>
        <v>PH</v>
      </c>
      <c r="E1432" t="str">
        <f t="shared" si="89"/>
        <v>40</v>
      </c>
      <c r="F1432" t="str">
        <f t="shared" si="90"/>
        <v>09</v>
      </c>
      <c r="G1432" t="str">
        <f t="shared" si="91"/>
        <v>55</v>
      </c>
    </row>
    <row r="1433" spans="1:7" x14ac:dyDescent="0.2">
      <c r="A1433" s="5" t="s">
        <v>3271</v>
      </c>
      <c r="B1433" s="5" t="s">
        <v>3272</v>
      </c>
      <c r="C1433" s="5"/>
      <c r="D1433" t="str">
        <f t="shared" si="88"/>
        <v>PH</v>
      </c>
      <c r="E1433" t="str">
        <f t="shared" si="89"/>
        <v>40</v>
      </c>
      <c r="F1433" t="str">
        <f t="shared" si="90"/>
        <v>09</v>
      </c>
      <c r="G1433" t="str">
        <f t="shared" si="91"/>
        <v>56</v>
      </c>
    </row>
    <row r="1434" spans="1:7" x14ac:dyDescent="0.2">
      <c r="A1434" s="5" t="s">
        <v>3273</v>
      </c>
      <c r="B1434" s="5" t="s">
        <v>3274</v>
      </c>
      <c r="C1434" s="5"/>
      <c r="D1434" t="str">
        <f t="shared" si="88"/>
        <v>PH</v>
      </c>
      <c r="E1434" t="str">
        <f t="shared" si="89"/>
        <v>40</v>
      </c>
      <c r="F1434" t="str">
        <f t="shared" si="90"/>
        <v>09</v>
      </c>
      <c r="G1434" t="str">
        <f t="shared" si="91"/>
        <v>57</v>
      </c>
    </row>
    <row r="1435" spans="1:7" x14ac:dyDescent="0.2">
      <c r="A1435" s="5" t="s">
        <v>3275</v>
      </c>
      <c r="B1435" s="5" t="s">
        <v>3276</v>
      </c>
      <c r="C1435" s="5"/>
      <c r="D1435" t="str">
        <f t="shared" si="88"/>
        <v>PH</v>
      </c>
      <c r="E1435" t="str">
        <f t="shared" si="89"/>
        <v>40</v>
      </c>
      <c r="F1435" t="str">
        <f t="shared" si="90"/>
        <v>09</v>
      </c>
      <c r="G1435" t="str">
        <f t="shared" si="91"/>
        <v>58</v>
      </c>
    </row>
    <row r="1436" spans="1:7" x14ac:dyDescent="0.2">
      <c r="A1436" s="5" t="s">
        <v>3277</v>
      </c>
      <c r="B1436" s="5" t="s">
        <v>3278</v>
      </c>
      <c r="C1436" s="5" t="s">
        <v>3279</v>
      </c>
      <c r="D1436" t="str">
        <f t="shared" si="88"/>
        <v>PH</v>
      </c>
      <c r="E1436" t="str">
        <f t="shared" si="89"/>
        <v>40</v>
      </c>
      <c r="F1436" t="str">
        <f t="shared" si="90"/>
        <v>09</v>
      </c>
      <c r="G1436" t="str">
        <f t="shared" si="91"/>
        <v>62</v>
      </c>
    </row>
    <row r="1437" spans="1:7" x14ac:dyDescent="0.2">
      <c r="A1437" s="5" t="s">
        <v>3280</v>
      </c>
      <c r="B1437" s="5" t="s">
        <v>3281</v>
      </c>
      <c r="C1437" s="5"/>
      <c r="D1437" t="str">
        <f t="shared" si="88"/>
        <v>PH</v>
      </c>
      <c r="E1437" t="str">
        <f t="shared" si="89"/>
        <v>40</v>
      </c>
      <c r="F1437" t="str">
        <f t="shared" si="90"/>
        <v>09</v>
      </c>
      <c r="G1437" t="str">
        <f t="shared" si="91"/>
        <v>63</v>
      </c>
    </row>
    <row r="1438" spans="1:7" x14ac:dyDescent="0.2">
      <c r="A1438" s="5" t="s">
        <v>3282</v>
      </c>
      <c r="B1438" s="5" t="s">
        <v>3283</v>
      </c>
      <c r="C1438" s="5" t="s">
        <v>3284</v>
      </c>
      <c r="D1438" t="str">
        <f t="shared" si="88"/>
        <v>PH</v>
      </c>
      <c r="E1438" t="str">
        <f t="shared" si="89"/>
        <v>40</v>
      </c>
      <c r="F1438" t="str">
        <f t="shared" si="90"/>
        <v>09</v>
      </c>
      <c r="G1438" t="str">
        <f t="shared" si="91"/>
        <v>70</v>
      </c>
    </row>
    <row r="1439" spans="1:7" x14ac:dyDescent="0.2">
      <c r="A1439" s="5" t="s">
        <v>3285</v>
      </c>
      <c r="B1439" s="5" t="s">
        <v>3286</v>
      </c>
      <c r="C1439" s="5"/>
      <c r="D1439" t="str">
        <f t="shared" si="88"/>
        <v>PH</v>
      </c>
      <c r="E1439" t="str">
        <f t="shared" si="89"/>
        <v>40</v>
      </c>
      <c r="F1439" t="str">
        <f t="shared" si="90"/>
        <v>09</v>
      </c>
      <c r="G1439" t="str">
        <f t="shared" si="91"/>
        <v>72</v>
      </c>
    </row>
    <row r="1440" spans="1:7" x14ac:dyDescent="0.2">
      <c r="A1440" s="5" t="s">
        <v>3287</v>
      </c>
      <c r="B1440" s="5" t="s">
        <v>3288</v>
      </c>
      <c r="C1440" s="5" t="s">
        <v>3289</v>
      </c>
      <c r="D1440" t="str">
        <f t="shared" si="88"/>
        <v>PH</v>
      </c>
      <c r="E1440" t="str">
        <f t="shared" si="89"/>
        <v>40</v>
      </c>
      <c r="F1440" t="str">
        <f t="shared" si="90"/>
        <v>09</v>
      </c>
      <c r="G1440" t="str">
        <f t="shared" si="91"/>
        <v>86</v>
      </c>
    </row>
    <row r="1441" spans="1:7" x14ac:dyDescent="0.2">
      <c r="A1441" s="5" t="s">
        <v>3290</v>
      </c>
      <c r="B1441" s="5" t="s">
        <v>3291</v>
      </c>
      <c r="C1441" s="5" t="s">
        <v>3292</v>
      </c>
      <c r="D1441" t="str">
        <f t="shared" si="88"/>
        <v>PH</v>
      </c>
      <c r="E1441" t="str">
        <f t="shared" si="89"/>
        <v>40</v>
      </c>
      <c r="F1441" t="str">
        <f t="shared" si="90"/>
        <v>09</v>
      </c>
      <c r="G1441" t="str">
        <f t="shared" si="91"/>
        <v>94</v>
      </c>
    </row>
    <row r="1442" spans="1:7" x14ac:dyDescent="0.2">
      <c r="A1442" s="5" t="s">
        <v>3293</v>
      </c>
      <c r="B1442" s="5" t="s">
        <v>3294</v>
      </c>
      <c r="C1442" s="5" t="s">
        <v>3295</v>
      </c>
      <c r="D1442" t="str">
        <f t="shared" si="88"/>
        <v>PH</v>
      </c>
      <c r="E1442" t="str">
        <f t="shared" si="89"/>
        <v>40</v>
      </c>
      <c r="F1442" t="str">
        <f t="shared" si="90"/>
        <v>10</v>
      </c>
      <c r="G1442" t="str">
        <f t="shared" si="91"/>
        <v>02</v>
      </c>
    </row>
    <row r="1443" spans="1:7" x14ac:dyDescent="0.2">
      <c r="A1443" s="5" t="s">
        <v>3296</v>
      </c>
      <c r="B1443" s="5" t="s">
        <v>3297</v>
      </c>
      <c r="C1443" s="5"/>
      <c r="D1443" t="str">
        <f t="shared" si="88"/>
        <v>PH</v>
      </c>
      <c r="E1443" t="str">
        <f t="shared" si="89"/>
        <v>40</v>
      </c>
      <c r="F1443" t="str">
        <f t="shared" si="90"/>
        <v>10</v>
      </c>
      <c r="G1443" t="str">
        <f t="shared" si="91"/>
        <v>10</v>
      </c>
    </row>
    <row r="1444" spans="1:7" x14ac:dyDescent="0.2">
      <c r="A1444" s="5" t="s">
        <v>3298</v>
      </c>
      <c r="B1444" s="5" t="s">
        <v>3299</v>
      </c>
      <c r="C1444" s="5"/>
      <c r="D1444" t="str">
        <f t="shared" si="88"/>
        <v>PH</v>
      </c>
      <c r="E1444" t="str">
        <f t="shared" si="89"/>
        <v>40</v>
      </c>
      <c r="F1444" t="str">
        <f t="shared" si="90"/>
        <v>10</v>
      </c>
      <c r="G1444" t="str">
        <f t="shared" si="91"/>
        <v>11</v>
      </c>
    </row>
    <row r="1445" spans="1:7" x14ac:dyDescent="0.2">
      <c r="A1445" s="5" t="s">
        <v>3300</v>
      </c>
      <c r="B1445" s="5" t="s">
        <v>3301</v>
      </c>
      <c r="C1445" s="5"/>
      <c r="D1445" t="str">
        <f t="shared" si="88"/>
        <v>PH</v>
      </c>
      <c r="E1445" t="str">
        <f t="shared" si="89"/>
        <v>40</v>
      </c>
      <c r="F1445" t="str">
        <f t="shared" si="90"/>
        <v>10</v>
      </c>
      <c r="G1445" t="str">
        <f t="shared" si="91"/>
        <v>18</v>
      </c>
    </row>
    <row r="1446" spans="1:7" ht="29" x14ac:dyDescent="0.2">
      <c r="A1446" s="5" t="s">
        <v>3302</v>
      </c>
      <c r="B1446" s="5" t="s">
        <v>3303</v>
      </c>
      <c r="C1446" s="5" t="s">
        <v>3304</v>
      </c>
      <c r="D1446" t="str">
        <f t="shared" si="88"/>
        <v>PH</v>
      </c>
      <c r="E1446" t="str">
        <f t="shared" si="89"/>
        <v>40</v>
      </c>
      <c r="F1446" t="str">
        <f t="shared" si="90"/>
        <v>10</v>
      </c>
      <c r="G1446" t="str">
        <f t="shared" si="91"/>
        <v>19</v>
      </c>
    </row>
    <row r="1447" spans="1:7" x14ac:dyDescent="0.2">
      <c r="A1447" s="5" t="s">
        <v>3305</v>
      </c>
      <c r="B1447" s="5" t="s">
        <v>3306</v>
      </c>
      <c r="C1447" s="5"/>
      <c r="D1447" t="str">
        <f t="shared" si="88"/>
        <v>PH</v>
      </c>
      <c r="E1447" t="str">
        <f t="shared" si="89"/>
        <v>40</v>
      </c>
      <c r="F1447" t="str">
        <f t="shared" si="90"/>
        <v>10</v>
      </c>
      <c r="G1447" t="str">
        <f t="shared" si="91"/>
        <v>21</v>
      </c>
    </row>
    <row r="1448" spans="1:7" ht="29" x14ac:dyDescent="0.2">
      <c r="A1448" s="5" t="s">
        <v>3307</v>
      </c>
      <c r="B1448" s="5" t="s">
        <v>3308</v>
      </c>
      <c r="C1448" s="5"/>
      <c r="D1448" t="str">
        <f t="shared" si="88"/>
        <v>PH</v>
      </c>
      <c r="E1448" t="str">
        <f t="shared" si="89"/>
        <v>40</v>
      </c>
      <c r="F1448" t="str">
        <f t="shared" si="90"/>
        <v>10</v>
      </c>
      <c r="G1448" t="str">
        <f t="shared" si="91"/>
        <v>22</v>
      </c>
    </row>
    <row r="1449" spans="1:7" x14ac:dyDescent="0.2">
      <c r="A1449" s="5" t="s">
        <v>3309</v>
      </c>
      <c r="B1449" s="5" t="s">
        <v>3310</v>
      </c>
      <c r="C1449" s="5"/>
      <c r="D1449" t="str">
        <f t="shared" si="88"/>
        <v>PH</v>
      </c>
      <c r="E1449" t="str">
        <f t="shared" si="89"/>
        <v>40</v>
      </c>
      <c r="F1449" t="str">
        <f t="shared" si="90"/>
        <v>10</v>
      </c>
      <c r="G1449" t="str">
        <f t="shared" si="91"/>
        <v>23</v>
      </c>
    </row>
    <row r="1450" spans="1:7" x14ac:dyDescent="0.2">
      <c r="A1450" s="5" t="s">
        <v>3311</v>
      </c>
      <c r="B1450" s="5" t="s">
        <v>3312</v>
      </c>
      <c r="C1450" s="5" t="s">
        <v>3313</v>
      </c>
      <c r="D1450" t="str">
        <f t="shared" si="88"/>
        <v>PH</v>
      </c>
      <c r="E1450" t="str">
        <f t="shared" si="89"/>
        <v>40</v>
      </c>
      <c r="F1450" t="str">
        <f t="shared" si="90"/>
        <v>51</v>
      </c>
      <c r="G1450" t="str">
        <f t="shared" si="91"/>
        <v>70</v>
      </c>
    </row>
    <row r="1451" spans="1:7" x14ac:dyDescent="0.2">
      <c r="A1451" s="5" t="s">
        <v>3314</v>
      </c>
      <c r="B1451" s="5" t="s">
        <v>3315</v>
      </c>
      <c r="C1451" s="5" t="s">
        <v>3313</v>
      </c>
      <c r="D1451" t="str">
        <f t="shared" si="88"/>
        <v>PH</v>
      </c>
      <c r="E1451" t="str">
        <f t="shared" si="89"/>
        <v>40</v>
      </c>
      <c r="F1451" t="str">
        <f t="shared" si="90"/>
        <v>51</v>
      </c>
      <c r="G1451" t="str">
        <f t="shared" si="91"/>
        <v>71</v>
      </c>
    </row>
    <row r="1452" spans="1:7" x14ac:dyDescent="0.2">
      <c r="A1452" s="5" t="s">
        <v>3316</v>
      </c>
      <c r="B1452" s="5" t="s">
        <v>3317</v>
      </c>
      <c r="C1452" s="5"/>
      <c r="D1452" t="str">
        <f t="shared" si="88"/>
        <v>PH</v>
      </c>
      <c r="E1452" t="str">
        <f t="shared" si="89"/>
        <v>40</v>
      </c>
      <c r="F1452" t="str">
        <f t="shared" si="90"/>
        <v>51</v>
      </c>
      <c r="G1452" t="str">
        <f t="shared" si="91"/>
        <v>79</v>
      </c>
    </row>
    <row r="1453" spans="1:7" x14ac:dyDescent="0.2">
      <c r="A1453" s="5" t="s">
        <v>3318</v>
      </c>
      <c r="B1453" s="5" t="s">
        <v>3319</v>
      </c>
      <c r="C1453" s="5"/>
      <c r="D1453" t="str">
        <f t="shared" si="88"/>
        <v>PH</v>
      </c>
      <c r="E1453" t="str">
        <f t="shared" si="89"/>
        <v>40</v>
      </c>
      <c r="F1453" t="str">
        <f t="shared" si="90"/>
        <v>51</v>
      </c>
      <c r="G1453" t="str">
        <f t="shared" si="91"/>
        <v>86</v>
      </c>
    </row>
    <row r="1454" spans="1:7" x14ac:dyDescent="0.2">
      <c r="A1454" s="5" t="s">
        <v>3320</v>
      </c>
      <c r="B1454" s="5" t="s">
        <v>3321</v>
      </c>
      <c r="C1454" s="5"/>
      <c r="D1454" t="str">
        <f t="shared" si="88"/>
        <v>PH</v>
      </c>
      <c r="E1454" t="str">
        <f t="shared" si="89"/>
        <v>40</v>
      </c>
      <c r="F1454" t="str">
        <f t="shared" si="90"/>
        <v>51</v>
      </c>
      <c r="G1454" t="str">
        <f t="shared" si="91"/>
        <v>87</v>
      </c>
    </row>
    <row r="1455" spans="1:7" ht="29" x14ac:dyDescent="0.2">
      <c r="A1455" s="5" t="s">
        <v>3322</v>
      </c>
      <c r="B1455" s="5" t="s">
        <v>3323</v>
      </c>
      <c r="C1455" s="5" t="s">
        <v>3324</v>
      </c>
      <c r="D1455" t="str">
        <f t="shared" si="88"/>
        <v>PH</v>
      </c>
      <c r="E1455" t="str">
        <f t="shared" si="89"/>
        <v>40</v>
      </c>
      <c r="F1455" t="str">
        <f t="shared" si="90"/>
        <v>51</v>
      </c>
      <c r="G1455" t="str">
        <f t="shared" si="91"/>
        <v>94</v>
      </c>
    </row>
    <row r="1456" spans="1:7" ht="29" x14ac:dyDescent="0.2">
      <c r="A1456" s="5" t="s">
        <v>3325</v>
      </c>
      <c r="B1456" s="5" t="s">
        <v>3326</v>
      </c>
      <c r="C1456" s="5" t="s">
        <v>3324</v>
      </c>
      <c r="D1456" t="str">
        <f t="shared" si="88"/>
        <v>PH</v>
      </c>
      <c r="E1456" t="str">
        <f t="shared" si="89"/>
        <v>40</v>
      </c>
      <c r="F1456" t="str">
        <f t="shared" si="90"/>
        <v>51</v>
      </c>
      <c r="G1456" t="str">
        <f t="shared" si="91"/>
        <v>95</v>
      </c>
    </row>
    <row r="1457" spans="1:7" ht="29" x14ac:dyDescent="0.2">
      <c r="A1457" s="5" t="s">
        <v>3327</v>
      </c>
      <c r="B1457" s="5" t="s">
        <v>3328</v>
      </c>
      <c r="C1457" s="5" t="s">
        <v>3329</v>
      </c>
      <c r="D1457" t="str">
        <f t="shared" si="88"/>
        <v>PH</v>
      </c>
      <c r="E1457" t="str">
        <f t="shared" si="89"/>
        <v>40</v>
      </c>
      <c r="F1457" t="str">
        <f t="shared" si="90"/>
        <v>52</v>
      </c>
      <c r="G1457" t="str">
        <f t="shared" si="91"/>
        <v>02</v>
      </c>
    </row>
    <row r="1458" spans="1:7" x14ac:dyDescent="0.2">
      <c r="A1458" s="5" t="s">
        <v>3330</v>
      </c>
      <c r="B1458" s="5" t="s">
        <v>3331</v>
      </c>
      <c r="C1458" s="5" t="s">
        <v>3332</v>
      </c>
      <c r="D1458" t="str">
        <f t="shared" si="88"/>
        <v>PH</v>
      </c>
      <c r="E1458" t="str">
        <f t="shared" si="89"/>
        <v>40</v>
      </c>
      <c r="F1458" t="str">
        <f t="shared" si="90"/>
        <v>52</v>
      </c>
      <c r="G1458" t="str">
        <f t="shared" si="91"/>
        <v>10</v>
      </c>
    </row>
    <row r="1459" spans="1:7" ht="29" x14ac:dyDescent="0.2">
      <c r="A1459" s="5" t="s">
        <v>3333</v>
      </c>
      <c r="B1459" s="5" t="s">
        <v>3334</v>
      </c>
      <c r="C1459" s="5" t="s">
        <v>3335</v>
      </c>
      <c r="D1459" t="str">
        <f t="shared" si="88"/>
        <v>PH</v>
      </c>
      <c r="E1459" t="str">
        <f t="shared" si="89"/>
        <v>40</v>
      </c>
      <c r="F1459" t="str">
        <f t="shared" si="90"/>
        <v>52</v>
      </c>
      <c r="G1459" t="str">
        <f t="shared" si="91"/>
        <v>18</v>
      </c>
    </row>
    <row r="1460" spans="1:7" ht="29" x14ac:dyDescent="0.2">
      <c r="A1460" s="5" t="s">
        <v>3336</v>
      </c>
      <c r="B1460" s="5" t="s">
        <v>3337</v>
      </c>
      <c r="C1460" s="5" t="s">
        <v>3338</v>
      </c>
      <c r="D1460" t="str">
        <f t="shared" si="88"/>
        <v>PH</v>
      </c>
      <c r="E1460" t="str">
        <f t="shared" si="89"/>
        <v>40</v>
      </c>
      <c r="F1460" t="str">
        <f t="shared" si="90"/>
        <v>52</v>
      </c>
      <c r="G1460" t="str">
        <f t="shared" si="91"/>
        <v>26</v>
      </c>
    </row>
    <row r="1461" spans="1:7" ht="29" x14ac:dyDescent="0.2">
      <c r="A1461" s="5" t="s">
        <v>3339</v>
      </c>
      <c r="B1461" s="5" t="s">
        <v>3340</v>
      </c>
      <c r="C1461" s="5" t="s">
        <v>3341</v>
      </c>
      <c r="D1461" t="str">
        <f t="shared" si="88"/>
        <v>PH</v>
      </c>
      <c r="E1461" t="str">
        <f t="shared" si="89"/>
        <v>40</v>
      </c>
      <c r="F1461" t="str">
        <f t="shared" si="90"/>
        <v>52</v>
      </c>
      <c r="G1461" t="str">
        <f t="shared" si="91"/>
        <v>33</v>
      </c>
    </row>
    <row r="1462" spans="1:7" ht="29" x14ac:dyDescent="0.2">
      <c r="A1462" s="5" t="s">
        <v>3342</v>
      </c>
      <c r="B1462" s="5" t="s">
        <v>3343</v>
      </c>
      <c r="C1462" s="5" t="s">
        <v>3341</v>
      </c>
      <c r="D1462" t="str">
        <f t="shared" si="88"/>
        <v>PH</v>
      </c>
      <c r="E1462" t="str">
        <f t="shared" si="89"/>
        <v>40</v>
      </c>
      <c r="F1462" t="str">
        <f t="shared" si="90"/>
        <v>52</v>
      </c>
      <c r="G1462" t="str">
        <f t="shared" si="91"/>
        <v>34</v>
      </c>
    </row>
    <row r="1463" spans="1:7" x14ac:dyDescent="0.2">
      <c r="A1463" s="5" t="s">
        <v>3344</v>
      </c>
      <c r="B1463" s="5" t="s">
        <v>3345</v>
      </c>
      <c r="C1463" s="5"/>
      <c r="D1463" t="str">
        <f t="shared" si="88"/>
        <v>PH</v>
      </c>
      <c r="E1463" t="str">
        <f t="shared" si="89"/>
        <v>40</v>
      </c>
      <c r="F1463" t="str">
        <f t="shared" si="90"/>
        <v>52</v>
      </c>
      <c r="G1463" t="str">
        <f t="shared" si="91"/>
        <v>35</v>
      </c>
    </row>
    <row r="1464" spans="1:7" x14ac:dyDescent="0.2">
      <c r="A1464" s="5" t="s">
        <v>3346</v>
      </c>
      <c r="B1464" s="5" t="s">
        <v>3347</v>
      </c>
      <c r="C1464" s="5" t="s">
        <v>3348</v>
      </c>
      <c r="D1464" t="str">
        <f t="shared" si="88"/>
        <v>PH</v>
      </c>
      <c r="E1464" t="str">
        <f t="shared" si="89"/>
        <v>40</v>
      </c>
      <c r="F1464" t="str">
        <f t="shared" si="90"/>
        <v>96</v>
      </c>
      <c r="G1464" t="str">
        <f t="shared" si="91"/>
        <v>01</v>
      </c>
    </row>
    <row r="1465" spans="1:7" x14ac:dyDescent="0.2">
      <c r="A1465" s="5" t="s">
        <v>3349</v>
      </c>
      <c r="B1465" s="5" t="s">
        <v>3350</v>
      </c>
      <c r="C1465" s="5"/>
      <c r="D1465" t="str">
        <f t="shared" si="88"/>
        <v>PH</v>
      </c>
      <c r="E1465" t="str">
        <f t="shared" si="89"/>
        <v>40</v>
      </c>
      <c r="F1465" t="str">
        <f t="shared" si="90"/>
        <v>96</v>
      </c>
      <c r="G1465" t="str">
        <f t="shared" si="91"/>
        <v>18</v>
      </c>
    </row>
    <row r="1466" spans="1:7" x14ac:dyDescent="0.2">
      <c r="A1466" s="6" t="s">
        <v>3351</v>
      </c>
      <c r="B1466" s="6" t="s">
        <v>3352</v>
      </c>
      <c r="C1466" s="6"/>
      <c r="D1466" t="str">
        <f t="shared" si="88"/>
        <v>PH</v>
      </c>
      <c r="E1466" t="str">
        <f t="shared" si="89"/>
        <v>40</v>
      </c>
      <c r="F1466" t="str">
        <f t="shared" si="90"/>
        <v>10</v>
      </c>
      <c r="G1466" t="str">
        <f t="shared" si="91"/>
        <v>20</v>
      </c>
    </row>
    <row r="1467" spans="1:7" x14ac:dyDescent="0.2">
      <c r="A1467" s="6" t="s">
        <v>3353</v>
      </c>
      <c r="B1467" s="6" t="s">
        <v>3354</v>
      </c>
      <c r="C1467" s="6"/>
      <c r="D1467" t="str">
        <f t="shared" si="88"/>
        <v>PH</v>
      </c>
      <c r="E1467" t="str">
        <f t="shared" si="89"/>
        <v>40</v>
      </c>
      <c r="F1467" t="str">
        <f t="shared" si="90"/>
        <v>10</v>
      </c>
      <c r="G1467" t="str">
        <f t="shared" si="91"/>
        <v>24</v>
      </c>
    </row>
    <row r="1468" spans="1:7" x14ac:dyDescent="0.2">
      <c r="A1468" s="6" t="s">
        <v>3355</v>
      </c>
      <c r="B1468" s="6" t="s">
        <v>3356</v>
      </c>
      <c r="C1468" s="6"/>
      <c r="D1468" t="str">
        <f t="shared" si="88"/>
        <v>PH</v>
      </c>
      <c r="E1468" t="str">
        <f t="shared" si="89"/>
        <v>40</v>
      </c>
      <c r="F1468" t="str">
        <f t="shared" si="90"/>
        <v>10</v>
      </c>
      <c r="G1468" t="str">
        <f t="shared" si="91"/>
        <v>25</v>
      </c>
    </row>
    <row r="1469" spans="1:7" x14ac:dyDescent="0.2">
      <c r="A1469" s="6" t="s">
        <v>3357</v>
      </c>
      <c r="B1469" s="6" t="s">
        <v>3358</v>
      </c>
      <c r="C1469" s="6"/>
      <c r="D1469" t="str">
        <f t="shared" si="88"/>
        <v>PH</v>
      </c>
      <c r="E1469" t="str">
        <f t="shared" si="89"/>
        <v>40</v>
      </c>
      <c r="F1469" t="str">
        <f t="shared" si="90"/>
        <v>10</v>
      </c>
      <c r="G1469" t="str">
        <f t="shared" si="91"/>
        <v>26</v>
      </c>
    </row>
    <row r="1470" spans="1:7" ht="29" x14ac:dyDescent="0.2">
      <c r="A1470" s="6" t="s">
        <v>3359</v>
      </c>
      <c r="B1470" s="6" t="s">
        <v>3360</v>
      </c>
      <c r="C1470" s="6"/>
      <c r="D1470" t="str">
        <f t="shared" si="88"/>
        <v>PH</v>
      </c>
      <c r="E1470" t="str">
        <f t="shared" si="89"/>
        <v>40</v>
      </c>
      <c r="F1470" t="str">
        <f t="shared" si="90"/>
        <v>10</v>
      </c>
      <c r="G1470" t="str">
        <f t="shared" si="91"/>
        <v>27</v>
      </c>
    </row>
    <row r="1471" spans="1:7" x14ac:dyDescent="0.2">
      <c r="A1471" s="2"/>
      <c r="B1471" s="2" t="s">
        <v>3361</v>
      </c>
      <c r="C1471" s="5"/>
      <c r="D1471" t="str">
        <f t="shared" si="88"/>
        <v/>
      </c>
      <c r="E1471" t="str">
        <f t="shared" si="89"/>
        <v/>
      </c>
      <c r="F1471" t="str">
        <f t="shared" si="90"/>
        <v/>
      </c>
      <c r="G1471" t="str">
        <f t="shared" si="91"/>
        <v/>
      </c>
    </row>
    <row r="1472" spans="1:7" ht="29" x14ac:dyDescent="0.2">
      <c r="A1472" s="5" t="s">
        <v>3362</v>
      </c>
      <c r="B1472" s="5" t="s">
        <v>3363</v>
      </c>
      <c r="C1472" s="5" t="s">
        <v>3364</v>
      </c>
      <c r="D1472" t="str">
        <f t="shared" si="88"/>
        <v>PH</v>
      </c>
      <c r="E1472" t="str">
        <f t="shared" si="89"/>
        <v>40</v>
      </c>
      <c r="F1472" t="str">
        <f t="shared" si="90"/>
        <v>52</v>
      </c>
      <c r="G1472" t="str">
        <f t="shared" si="91"/>
        <v>42</v>
      </c>
    </row>
    <row r="1473" spans="1:7" x14ac:dyDescent="0.2">
      <c r="A1473" s="5" t="s">
        <v>3365</v>
      </c>
      <c r="B1473" s="5" t="s">
        <v>3366</v>
      </c>
      <c r="C1473" s="5"/>
      <c r="D1473" t="str">
        <f t="shared" si="88"/>
        <v>PH</v>
      </c>
      <c r="E1473" t="str">
        <f t="shared" si="89"/>
        <v>40</v>
      </c>
      <c r="F1473" t="str">
        <f t="shared" si="90"/>
        <v>52</v>
      </c>
      <c r="G1473" t="str">
        <f t="shared" si="91"/>
        <v>43</v>
      </c>
    </row>
    <row r="1474" spans="1:7" x14ac:dyDescent="0.2">
      <c r="A1474" s="5" t="s">
        <v>3367</v>
      </c>
      <c r="B1474" s="5" t="s">
        <v>3368</v>
      </c>
      <c r="C1474" s="5"/>
      <c r="D1474" t="str">
        <f t="shared" si="88"/>
        <v>PH</v>
      </c>
      <c r="E1474" t="str">
        <f t="shared" si="89"/>
        <v>40</v>
      </c>
      <c r="F1474" t="str">
        <f t="shared" si="90"/>
        <v>52</v>
      </c>
      <c r="G1474" t="str">
        <f t="shared" si="91"/>
        <v>44</v>
      </c>
    </row>
    <row r="1475" spans="1:7" x14ac:dyDescent="0.2">
      <c r="A1475" s="5" t="s">
        <v>3369</v>
      </c>
      <c r="B1475" s="5" t="s">
        <v>3370</v>
      </c>
      <c r="C1475" s="5"/>
      <c r="D1475" t="str">
        <f t="shared" si="88"/>
        <v>PH</v>
      </c>
      <c r="E1475" t="str">
        <f t="shared" si="89"/>
        <v>40</v>
      </c>
      <c r="F1475" t="str">
        <f t="shared" si="90"/>
        <v>52</v>
      </c>
      <c r="G1475" t="str">
        <f t="shared" si="91"/>
        <v>45</v>
      </c>
    </row>
    <row r="1476" spans="1:7" ht="29" x14ac:dyDescent="0.2">
      <c r="A1476" s="5" t="s">
        <v>3371</v>
      </c>
      <c r="B1476" s="5" t="s">
        <v>3372</v>
      </c>
      <c r="C1476" s="5" t="s">
        <v>3373</v>
      </c>
      <c r="D1476" t="str">
        <f t="shared" ref="D1476:D1539" si="92">LEFT(A1476,2)</f>
        <v>PH</v>
      </c>
      <c r="E1476" t="str">
        <f t="shared" ref="E1476:E1539" si="93">MID(A1476,3,2)</f>
        <v>40</v>
      </c>
      <c r="F1476" t="str">
        <f t="shared" ref="F1476:F1539" si="94">MID(A1476,5,2)</f>
        <v>52</v>
      </c>
      <c r="G1476" t="str">
        <f t="shared" ref="G1476:G1539" si="95">MID(A1476,7,2)</f>
        <v>50</v>
      </c>
    </row>
    <row r="1477" spans="1:7" ht="29" x14ac:dyDescent="0.2">
      <c r="A1477" s="5" t="s">
        <v>3374</v>
      </c>
      <c r="B1477" s="5" t="s">
        <v>3375</v>
      </c>
      <c r="C1477" s="5" t="s">
        <v>3376</v>
      </c>
      <c r="D1477" t="str">
        <f t="shared" si="92"/>
        <v>PH</v>
      </c>
      <c r="E1477" t="str">
        <f t="shared" si="93"/>
        <v>40</v>
      </c>
      <c r="F1477" t="str">
        <f t="shared" si="94"/>
        <v>52</v>
      </c>
      <c r="G1477" t="str">
        <f t="shared" si="95"/>
        <v>58</v>
      </c>
    </row>
    <row r="1478" spans="1:7" ht="29" x14ac:dyDescent="0.2">
      <c r="A1478" s="5" t="s">
        <v>3377</v>
      </c>
      <c r="B1478" s="5" t="s">
        <v>3378</v>
      </c>
      <c r="C1478" s="5" t="s">
        <v>3379</v>
      </c>
      <c r="D1478" t="str">
        <f t="shared" si="92"/>
        <v>PH</v>
      </c>
      <c r="E1478" t="str">
        <f t="shared" si="93"/>
        <v>40</v>
      </c>
      <c r="F1478" t="str">
        <f t="shared" si="94"/>
        <v>52</v>
      </c>
      <c r="G1478" t="str">
        <f t="shared" si="95"/>
        <v>60</v>
      </c>
    </row>
    <row r="1479" spans="1:7" ht="29" x14ac:dyDescent="0.2">
      <c r="A1479" s="5" t="s">
        <v>3380</v>
      </c>
      <c r="B1479" s="5" t="s">
        <v>3381</v>
      </c>
      <c r="C1479" s="5" t="s">
        <v>3379</v>
      </c>
      <c r="D1479" t="str">
        <f t="shared" si="92"/>
        <v>PH</v>
      </c>
      <c r="E1479" t="str">
        <f t="shared" si="93"/>
        <v>40</v>
      </c>
      <c r="F1479" t="str">
        <f t="shared" si="94"/>
        <v>52</v>
      </c>
      <c r="G1479" t="str">
        <f t="shared" si="95"/>
        <v>66</v>
      </c>
    </row>
    <row r="1480" spans="1:7" ht="29" x14ac:dyDescent="0.2">
      <c r="A1480" s="5" t="s">
        <v>3382</v>
      </c>
      <c r="B1480" s="5" t="s">
        <v>3383</v>
      </c>
      <c r="C1480" s="5" t="s">
        <v>3384</v>
      </c>
      <c r="D1480" t="str">
        <f t="shared" si="92"/>
        <v>PH</v>
      </c>
      <c r="E1480" t="str">
        <f t="shared" si="93"/>
        <v>40</v>
      </c>
      <c r="F1480" t="str">
        <f t="shared" si="94"/>
        <v>52</v>
      </c>
      <c r="G1480" t="str">
        <f t="shared" si="95"/>
        <v>74</v>
      </c>
    </row>
    <row r="1481" spans="1:7" x14ac:dyDescent="0.2">
      <c r="A1481" s="5" t="s">
        <v>3385</v>
      </c>
      <c r="B1481" s="5" t="s">
        <v>3386</v>
      </c>
      <c r="C1481" s="5" t="s">
        <v>3387</v>
      </c>
      <c r="D1481" t="str">
        <f t="shared" si="92"/>
        <v>PH</v>
      </c>
      <c r="E1481" t="str">
        <f t="shared" si="93"/>
        <v>40</v>
      </c>
      <c r="F1481" t="str">
        <f t="shared" si="94"/>
        <v>52</v>
      </c>
      <c r="G1481" t="str">
        <f t="shared" si="95"/>
        <v>82</v>
      </c>
    </row>
    <row r="1482" spans="1:7" ht="29" x14ac:dyDescent="0.2">
      <c r="A1482" s="5" t="s">
        <v>3388</v>
      </c>
      <c r="B1482" s="5" t="s">
        <v>3389</v>
      </c>
      <c r="C1482" s="5" t="s">
        <v>3390</v>
      </c>
      <c r="D1482" t="str">
        <f t="shared" si="92"/>
        <v>PH</v>
      </c>
      <c r="E1482" t="str">
        <f t="shared" si="93"/>
        <v>40</v>
      </c>
      <c r="F1482" t="str">
        <f t="shared" si="94"/>
        <v>52</v>
      </c>
      <c r="G1482" t="str">
        <f t="shared" si="95"/>
        <v>90</v>
      </c>
    </row>
    <row r="1483" spans="1:7" ht="29" x14ac:dyDescent="0.2">
      <c r="A1483" s="5" t="s">
        <v>3391</v>
      </c>
      <c r="B1483" s="5" t="s">
        <v>3392</v>
      </c>
      <c r="C1483" s="5" t="s">
        <v>3393</v>
      </c>
      <c r="D1483" t="str">
        <f t="shared" si="92"/>
        <v>PH</v>
      </c>
      <c r="E1483" t="str">
        <f t="shared" si="93"/>
        <v>40</v>
      </c>
      <c r="F1483" t="str">
        <f t="shared" si="94"/>
        <v>52</v>
      </c>
      <c r="G1483" t="str">
        <f t="shared" si="95"/>
        <v>98</v>
      </c>
    </row>
    <row r="1484" spans="1:7" x14ac:dyDescent="0.2">
      <c r="A1484" s="5" t="s">
        <v>3394</v>
      </c>
      <c r="B1484" s="5" t="s">
        <v>3395</v>
      </c>
      <c r="C1484" s="5" t="s">
        <v>3396</v>
      </c>
      <c r="D1484" t="str">
        <f t="shared" si="92"/>
        <v>PH</v>
      </c>
      <c r="E1484" t="str">
        <f t="shared" si="93"/>
        <v>40</v>
      </c>
      <c r="F1484" t="str">
        <f t="shared" si="94"/>
        <v>53</v>
      </c>
      <c r="G1484" t="str">
        <f t="shared" si="95"/>
        <v>06</v>
      </c>
    </row>
    <row r="1485" spans="1:7" x14ac:dyDescent="0.2">
      <c r="A1485" s="5" t="s">
        <v>3397</v>
      </c>
      <c r="B1485" s="5" t="s">
        <v>3398</v>
      </c>
      <c r="C1485" s="5" t="s">
        <v>3396</v>
      </c>
      <c r="D1485" t="str">
        <f t="shared" si="92"/>
        <v>PH</v>
      </c>
      <c r="E1485" t="str">
        <f t="shared" si="93"/>
        <v>40</v>
      </c>
      <c r="F1485" t="str">
        <f t="shared" si="94"/>
        <v>53</v>
      </c>
      <c r="G1485" t="str">
        <f t="shared" si="95"/>
        <v>07</v>
      </c>
    </row>
    <row r="1486" spans="1:7" ht="29" x14ac:dyDescent="0.2">
      <c r="A1486" s="5" t="s">
        <v>3399</v>
      </c>
      <c r="B1486" s="5" t="s">
        <v>3400</v>
      </c>
      <c r="C1486" s="5" t="s">
        <v>3401</v>
      </c>
      <c r="D1486" t="str">
        <f t="shared" si="92"/>
        <v>PH</v>
      </c>
      <c r="E1486" t="str">
        <f t="shared" si="93"/>
        <v>40</v>
      </c>
      <c r="F1486" t="str">
        <f t="shared" si="94"/>
        <v>53</v>
      </c>
      <c r="G1486" t="str">
        <f t="shared" si="95"/>
        <v>10</v>
      </c>
    </row>
    <row r="1487" spans="1:7" ht="29" x14ac:dyDescent="0.2">
      <c r="A1487" s="5" t="s">
        <v>3402</v>
      </c>
      <c r="B1487" s="5" t="s">
        <v>3403</v>
      </c>
      <c r="C1487" s="5" t="s">
        <v>3401</v>
      </c>
      <c r="D1487" t="str">
        <f t="shared" si="92"/>
        <v>PH</v>
      </c>
      <c r="E1487" t="str">
        <f t="shared" si="93"/>
        <v>40</v>
      </c>
      <c r="F1487" t="str">
        <f t="shared" si="94"/>
        <v>53</v>
      </c>
      <c r="G1487" t="str">
        <f t="shared" si="95"/>
        <v>14</v>
      </c>
    </row>
    <row r="1488" spans="1:7" ht="29" x14ac:dyDescent="0.2">
      <c r="A1488" s="5" t="s">
        <v>3404</v>
      </c>
      <c r="B1488" s="5" t="s">
        <v>3405</v>
      </c>
      <c r="C1488" s="5" t="s">
        <v>3406</v>
      </c>
      <c r="D1488" t="str">
        <f t="shared" si="92"/>
        <v>PH</v>
      </c>
      <c r="E1488" t="str">
        <f t="shared" si="93"/>
        <v>40</v>
      </c>
      <c r="F1488" t="str">
        <f t="shared" si="94"/>
        <v>53</v>
      </c>
      <c r="G1488" t="str">
        <f t="shared" si="95"/>
        <v>22</v>
      </c>
    </row>
    <row r="1489" spans="1:7" x14ac:dyDescent="0.2">
      <c r="A1489" s="5" t="s">
        <v>3407</v>
      </c>
      <c r="B1489" s="5" t="s">
        <v>3408</v>
      </c>
      <c r="C1489" s="5"/>
      <c r="D1489" t="str">
        <f t="shared" si="92"/>
        <v>PH</v>
      </c>
      <c r="E1489" t="str">
        <f t="shared" si="93"/>
        <v>40</v>
      </c>
      <c r="F1489" t="str">
        <f t="shared" si="94"/>
        <v>53</v>
      </c>
      <c r="G1489" t="str">
        <f t="shared" si="95"/>
        <v>23</v>
      </c>
    </row>
    <row r="1490" spans="1:7" x14ac:dyDescent="0.2">
      <c r="A1490" s="5" t="s">
        <v>3409</v>
      </c>
      <c r="B1490" s="5" t="s">
        <v>3410</v>
      </c>
      <c r="C1490" s="5"/>
      <c r="D1490" t="str">
        <f t="shared" si="92"/>
        <v>PH</v>
      </c>
      <c r="E1490" t="str">
        <f t="shared" si="93"/>
        <v>40</v>
      </c>
      <c r="F1490" t="str">
        <f t="shared" si="94"/>
        <v>53</v>
      </c>
      <c r="G1490" t="str">
        <f t="shared" si="95"/>
        <v>24</v>
      </c>
    </row>
    <row r="1491" spans="1:7" ht="29" x14ac:dyDescent="0.2">
      <c r="A1491" s="5" t="s">
        <v>3411</v>
      </c>
      <c r="B1491" s="5" t="s">
        <v>3412</v>
      </c>
      <c r="C1491" s="5" t="s">
        <v>3413</v>
      </c>
      <c r="D1491" t="str">
        <f t="shared" si="92"/>
        <v>PH</v>
      </c>
      <c r="E1491" t="str">
        <f t="shared" si="93"/>
        <v>40</v>
      </c>
      <c r="F1491" t="str">
        <f t="shared" si="94"/>
        <v>53</v>
      </c>
      <c r="G1491" t="str">
        <f t="shared" si="95"/>
        <v>30</v>
      </c>
    </row>
    <row r="1492" spans="1:7" x14ac:dyDescent="0.2">
      <c r="A1492" s="7"/>
      <c r="B1492" s="7" t="s">
        <v>3414</v>
      </c>
      <c r="C1492" s="6"/>
      <c r="D1492" t="str">
        <f t="shared" si="92"/>
        <v/>
      </c>
      <c r="E1492" t="str">
        <f t="shared" si="93"/>
        <v/>
      </c>
      <c r="F1492" t="str">
        <f t="shared" si="94"/>
        <v/>
      </c>
      <c r="G1492" t="str">
        <f t="shared" si="95"/>
        <v/>
      </c>
    </row>
    <row r="1493" spans="1:7" x14ac:dyDescent="0.2">
      <c r="A1493" s="6" t="s">
        <v>3415</v>
      </c>
      <c r="B1493" s="6" t="s">
        <v>3416</v>
      </c>
      <c r="C1493" s="6" t="s">
        <v>3417</v>
      </c>
      <c r="D1493" t="str">
        <f t="shared" si="92"/>
        <v>PH</v>
      </c>
      <c r="E1493" t="str">
        <f t="shared" si="93"/>
        <v>40</v>
      </c>
      <c r="F1493" t="str">
        <f t="shared" si="94"/>
        <v>53</v>
      </c>
      <c r="G1493" t="str">
        <f t="shared" si="95"/>
        <v>38</v>
      </c>
    </row>
    <row r="1494" spans="1:7" x14ac:dyDescent="0.2">
      <c r="A1494" s="6" t="s">
        <v>3418</v>
      </c>
      <c r="B1494" s="6" t="s">
        <v>3419</v>
      </c>
      <c r="C1494" s="6"/>
      <c r="D1494" t="str">
        <f t="shared" si="92"/>
        <v>PH</v>
      </c>
      <c r="E1494" t="str">
        <f t="shared" si="93"/>
        <v>40</v>
      </c>
      <c r="F1494" t="str">
        <f t="shared" si="94"/>
        <v>53</v>
      </c>
      <c r="G1494" t="str">
        <f t="shared" si="95"/>
        <v>54</v>
      </c>
    </row>
    <row r="1495" spans="1:7" ht="29" x14ac:dyDescent="0.2">
      <c r="A1495" s="6" t="s">
        <v>3420</v>
      </c>
      <c r="B1495" s="6" t="s">
        <v>3421</v>
      </c>
      <c r="C1495" s="6" t="s">
        <v>3422</v>
      </c>
      <c r="D1495" t="str">
        <f t="shared" si="92"/>
        <v>PH</v>
      </c>
      <c r="E1495" t="str">
        <f t="shared" si="93"/>
        <v>40</v>
      </c>
      <c r="F1495" t="str">
        <f t="shared" si="94"/>
        <v>53</v>
      </c>
      <c r="G1495" t="str">
        <f t="shared" si="95"/>
        <v>70</v>
      </c>
    </row>
    <row r="1496" spans="1:7" ht="29" x14ac:dyDescent="0.2">
      <c r="A1496" s="6" t="s">
        <v>3423</v>
      </c>
      <c r="B1496" s="6" t="s">
        <v>3424</v>
      </c>
      <c r="C1496" s="6" t="s">
        <v>3425</v>
      </c>
      <c r="D1496" t="str">
        <f t="shared" si="92"/>
        <v>PH</v>
      </c>
      <c r="E1496" t="str">
        <f t="shared" si="93"/>
        <v>40</v>
      </c>
      <c r="F1496" t="str">
        <f t="shared" si="94"/>
        <v>53</v>
      </c>
      <c r="G1496" t="str">
        <f t="shared" si="95"/>
        <v>78</v>
      </c>
    </row>
    <row r="1497" spans="1:7" ht="29" x14ac:dyDescent="0.2">
      <c r="A1497" s="6" t="s">
        <v>3426</v>
      </c>
      <c r="B1497" s="6" t="s">
        <v>3427</v>
      </c>
      <c r="C1497" s="6" t="s">
        <v>3428</v>
      </c>
      <c r="D1497" t="str">
        <f t="shared" si="92"/>
        <v>PH</v>
      </c>
      <c r="E1497" t="str">
        <f t="shared" si="93"/>
        <v>40</v>
      </c>
      <c r="F1497" t="str">
        <f t="shared" si="94"/>
        <v>53</v>
      </c>
      <c r="G1497" t="str">
        <f t="shared" si="95"/>
        <v>86</v>
      </c>
    </row>
    <row r="1498" spans="1:7" x14ac:dyDescent="0.2">
      <c r="A1498" s="6" t="s">
        <v>3429</v>
      </c>
      <c r="B1498" s="6" t="s">
        <v>3430</v>
      </c>
      <c r="C1498" s="6" t="s">
        <v>3431</v>
      </c>
      <c r="D1498" t="str">
        <f t="shared" si="92"/>
        <v>PH</v>
      </c>
      <c r="E1498" t="str">
        <f t="shared" si="93"/>
        <v>40</v>
      </c>
      <c r="F1498" t="str">
        <f t="shared" si="94"/>
        <v>53</v>
      </c>
      <c r="G1498" t="str">
        <f t="shared" si="95"/>
        <v>94</v>
      </c>
    </row>
    <row r="1499" spans="1:7" x14ac:dyDescent="0.2">
      <c r="A1499" s="5" t="s">
        <v>5782</v>
      </c>
      <c r="B1499" s="2" t="s">
        <v>3432</v>
      </c>
      <c r="C1499" s="5"/>
      <c r="D1499" t="str">
        <f t="shared" si="92"/>
        <v>PH</v>
      </c>
      <c r="E1499" t="str">
        <f t="shared" si="93"/>
        <v>40</v>
      </c>
      <c r="F1499" t="str">
        <f t="shared" si="94"/>
        <v>54</v>
      </c>
      <c r="G1499" t="str">
        <f t="shared" si="95"/>
        <v>00</v>
      </c>
    </row>
    <row r="1500" spans="1:7" ht="29" x14ac:dyDescent="0.2">
      <c r="A1500" s="5" t="s">
        <v>3433</v>
      </c>
      <c r="B1500" s="5" t="s">
        <v>3434</v>
      </c>
      <c r="C1500" s="5" t="s">
        <v>3435</v>
      </c>
      <c r="D1500" t="str">
        <f t="shared" si="92"/>
        <v>PH</v>
      </c>
      <c r="E1500" t="str">
        <f t="shared" si="93"/>
        <v>40</v>
      </c>
      <c r="F1500" t="str">
        <f t="shared" si="94"/>
        <v>54</v>
      </c>
      <c r="G1500" t="str">
        <f t="shared" si="95"/>
        <v>02</v>
      </c>
    </row>
    <row r="1501" spans="1:7" ht="29" x14ac:dyDescent="0.2">
      <c r="A1501" s="5" t="s">
        <v>3436</v>
      </c>
      <c r="B1501" s="5" t="s">
        <v>3437</v>
      </c>
      <c r="C1501" s="5" t="s">
        <v>3438</v>
      </c>
      <c r="D1501" t="str">
        <f t="shared" si="92"/>
        <v>PH</v>
      </c>
      <c r="E1501" t="str">
        <f t="shared" si="93"/>
        <v>40</v>
      </c>
      <c r="F1501" t="str">
        <f t="shared" si="94"/>
        <v>54</v>
      </c>
      <c r="G1501" t="str">
        <f t="shared" si="95"/>
        <v>10</v>
      </c>
    </row>
    <row r="1502" spans="1:7" ht="29" x14ac:dyDescent="0.2">
      <c r="A1502" s="5" t="s">
        <v>3439</v>
      </c>
      <c r="B1502" s="5" t="s">
        <v>3440</v>
      </c>
      <c r="C1502" s="5" t="s">
        <v>3441</v>
      </c>
      <c r="D1502" t="str">
        <f t="shared" si="92"/>
        <v>PH</v>
      </c>
      <c r="E1502" t="str">
        <f t="shared" si="93"/>
        <v>40</v>
      </c>
      <c r="F1502" t="str">
        <f t="shared" si="94"/>
        <v>54</v>
      </c>
      <c r="G1502" t="str">
        <f t="shared" si="95"/>
        <v>18</v>
      </c>
    </row>
    <row r="1503" spans="1:7" ht="29" x14ac:dyDescent="0.2">
      <c r="A1503" s="5" t="s">
        <v>3442</v>
      </c>
      <c r="B1503" s="5" t="s">
        <v>3443</v>
      </c>
      <c r="C1503" s="5" t="s">
        <v>3444</v>
      </c>
      <c r="D1503" t="str">
        <f t="shared" si="92"/>
        <v>PH</v>
      </c>
      <c r="E1503" t="str">
        <f t="shared" si="93"/>
        <v>40</v>
      </c>
      <c r="F1503" t="str">
        <f t="shared" si="94"/>
        <v>54</v>
      </c>
      <c r="G1503" t="str">
        <f t="shared" si="95"/>
        <v>26</v>
      </c>
    </row>
    <row r="1504" spans="1:7" ht="29" x14ac:dyDescent="0.2">
      <c r="A1504" s="5" t="s">
        <v>3445</v>
      </c>
      <c r="B1504" s="5" t="s">
        <v>3446</v>
      </c>
      <c r="C1504" s="5" t="s">
        <v>3447</v>
      </c>
      <c r="D1504" t="str">
        <f t="shared" si="92"/>
        <v>PH</v>
      </c>
      <c r="E1504" t="str">
        <f t="shared" si="93"/>
        <v>40</v>
      </c>
      <c r="F1504" t="str">
        <f t="shared" si="94"/>
        <v>54</v>
      </c>
      <c r="G1504" t="str">
        <f t="shared" si="95"/>
        <v>34</v>
      </c>
    </row>
    <row r="1505" spans="1:7" x14ac:dyDescent="0.2">
      <c r="A1505" s="5" t="s">
        <v>3448</v>
      </c>
      <c r="B1505" s="5" t="s">
        <v>3449</v>
      </c>
      <c r="C1505" s="5" t="s">
        <v>3450</v>
      </c>
      <c r="D1505" t="str">
        <f t="shared" si="92"/>
        <v>PH</v>
      </c>
      <c r="E1505" t="str">
        <f t="shared" si="93"/>
        <v>40</v>
      </c>
      <c r="F1505" t="str">
        <f t="shared" si="94"/>
        <v>54</v>
      </c>
      <c r="G1505" t="str">
        <f t="shared" si="95"/>
        <v>42</v>
      </c>
    </row>
    <row r="1506" spans="1:7" ht="29" x14ac:dyDescent="0.2">
      <c r="A1506" s="5" t="s">
        <v>3451</v>
      </c>
      <c r="B1506" s="5" t="s">
        <v>3452</v>
      </c>
      <c r="C1506" s="5" t="s">
        <v>3447</v>
      </c>
      <c r="D1506" t="str">
        <f t="shared" si="92"/>
        <v>PH</v>
      </c>
      <c r="E1506" t="str">
        <f t="shared" si="93"/>
        <v>40</v>
      </c>
      <c r="F1506" t="str">
        <f t="shared" si="94"/>
        <v>54</v>
      </c>
      <c r="G1506" t="str">
        <f t="shared" si="95"/>
        <v>50</v>
      </c>
    </row>
    <row r="1507" spans="1:7" ht="43" x14ac:dyDescent="0.2">
      <c r="A1507" s="5" t="s">
        <v>3453</v>
      </c>
      <c r="B1507" s="5" t="s">
        <v>3454</v>
      </c>
      <c r="C1507" s="5" t="s">
        <v>3455</v>
      </c>
      <c r="D1507" t="str">
        <f t="shared" si="92"/>
        <v>PH</v>
      </c>
      <c r="E1507" t="str">
        <f t="shared" si="93"/>
        <v>40</v>
      </c>
      <c r="F1507" t="str">
        <f t="shared" si="94"/>
        <v>54</v>
      </c>
      <c r="G1507" t="str">
        <f t="shared" si="95"/>
        <v>58</v>
      </c>
    </row>
    <row r="1508" spans="1:7" ht="43" x14ac:dyDescent="0.2">
      <c r="A1508" s="5" t="s">
        <v>3456</v>
      </c>
      <c r="B1508" s="5" t="s">
        <v>3457</v>
      </c>
      <c r="C1508" s="5" t="s">
        <v>3458</v>
      </c>
      <c r="D1508" t="str">
        <f t="shared" si="92"/>
        <v>PH</v>
      </c>
      <c r="E1508" t="str">
        <f t="shared" si="93"/>
        <v>40</v>
      </c>
      <c r="F1508" t="str">
        <f t="shared" si="94"/>
        <v>54</v>
      </c>
      <c r="G1508" t="str">
        <f t="shared" si="95"/>
        <v>66</v>
      </c>
    </row>
    <row r="1509" spans="1:7" ht="29" x14ac:dyDescent="0.2">
      <c r="A1509" s="5" t="s">
        <v>3459</v>
      </c>
      <c r="B1509" s="5" t="s">
        <v>3460</v>
      </c>
      <c r="C1509" s="5" t="s">
        <v>3461</v>
      </c>
      <c r="D1509" t="str">
        <f t="shared" si="92"/>
        <v>PH</v>
      </c>
      <c r="E1509" t="str">
        <f t="shared" si="93"/>
        <v>40</v>
      </c>
      <c r="F1509" t="str">
        <f t="shared" si="94"/>
        <v>54</v>
      </c>
      <c r="G1509" t="str">
        <f t="shared" si="95"/>
        <v>74</v>
      </c>
    </row>
    <row r="1510" spans="1:7" x14ac:dyDescent="0.2">
      <c r="A1510" s="7" t="s">
        <v>3462</v>
      </c>
      <c r="B1510" s="7" t="s">
        <v>3463</v>
      </c>
      <c r="C1510" s="6" t="s">
        <v>3464</v>
      </c>
      <c r="D1510" t="str">
        <f t="shared" si="92"/>
        <v>PH</v>
      </c>
      <c r="E1510" t="str">
        <f t="shared" si="93"/>
        <v>05</v>
      </c>
      <c r="F1510" t="str">
        <f t="shared" si="94"/>
        <v>01</v>
      </c>
      <c r="G1510" t="str">
        <f t="shared" si="95"/>
        <v>00</v>
      </c>
    </row>
    <row r="1511" spans="1:7" x14ac:dyDescent="0.2">
      <c r="A1511" s="6" t="s">
        <v>3465</v>
      </c>
      <c r="B1511" s="6" t="s">
        <v>3466</v>
      </c>
      <c r="C1511" s="6"/>
      <c r="D1511" t="str">
        <f t="shared" si="92"/>
        <v>PH</v>
      </c>
      <c r="E1511" t="str">
        <f t="shared" si="93"/>
        <v>05</v>
      </c>
      <c r="F1511" t="str">
        <f t="shared" si="94"/>
        <v>01</v>
      </c>
      <c r="G1511" t="str">
        <f t="shared" si="95"/>
        <v>01</v>
      </c>
    </row>
    <row r="1512" spans="1:7" x14ac:dyDescent="0.2">
      <c r="A1512" s="6" t="s">
        <v>3467</v>
      </c>
      <c r="B1512" s="6" t="s">
        <v>3468</v>
      </c>
      <c r="C1512" s="6"/>
      <c r="D1512" t="str">
        <f t="shared" si="92"/>
        <v>PH</v>
      </c>
      <c r="E1512" t="str">
        <f t="shared" si="93"/>
        <v>05</v>
      </c>
      <c r="F1512" t="str">
        <f t="shared" si="94"/>
        <v>01</v>
      </c>
      <c r="G1512" t="str">
        <f t="shared" si="95"/>
        <v>02</v>
      </c>
    </row>
    <row r="1513" spans="1:7" x14ac:dyDescent="0.2">
      <c r="A1513" s="6" t="s">
        <v>3469</v>
      </c>
      <c r="B1513" s="6" t="s">
        <v>3470</v>
      </c>
      <c r="C1513" s="6"/>
      <c r="D1513" t="str">
        <f t="shared" si="92"/>
        <v>PH</v>
      </c>
      <c r="E1513" t="str">
        <f t="shared" si="93"/>
        <v>05</v>
      </c>
      <c r="F1513" t="str">
        <f t="shared" si="94"/>
        <v>01</v>
      </c>
      <c r="G1513" t="str">
        <f t="shared" si="95"/>
        <v>03</v>
      </c>
    </row>
    <row r="1514" spans="1:7" x14ac:dyDescent="0.2">
      <c r="A1514" s="6" t="s">
        <v>3471</v>
      </c>
      <c r="B1514" s="6" t="s">
        <v>3472</v>
      </c>
      <c r="C1514" s="6"/>
      <c r="D1514" t="str">
        <f t="shared" si="92"/>
        <v>PH</v>
      </c>
      <c r="E1514" t="str">
        <f t="shared" si="93"/>
        <v>05</v>
      </c>
      <c r="F1514" t="str">
        <f t="shared" si="94"/>
        <v>01</v>
      </c>
      <c r="G1514" t="str">
        <f t="shared" si="95"/>
        <v>04</v>
      </c>
    </row>
    <row r="1515" spans="1:7" x14ac:dyDescent="0.2">
      <c r="A1515" s="6" t="s">
        <v>3473</v>
      </c>
      <c r="B1515" s="6" t="s">
        <v>3474</v>
      </c>
      <c r="C1515" s="6"/>
      <c r="D1515" t="str">
        <f t="shared" si="92"/>
        <v>PH</v>
      </c>
      <c r="E1515" t="str">
        <f t="shared" si="93"/>
        <v>05</v>
      </c>
      <c r="F1515" t="str">
        <f t="shared" si="94"/>
        <v>01</v>
      </c>
      <c r="G1515" t="str">
        <f t="shared" si="95"/>
        <v>27</v>
      </c>
    </row>
    <row r="1516" spans="1:7" x14ac:dyDescent="0.2">
      <c r="A1516" s="5" t="s">
        <v>3475</v>
      </c>
      <c r="B1516" s="5" t="s">
        <v>3476</v>
      </c>
      <c r="C1516" s="5"/>
      <c r="D1516" t="str">
        <f t="shared" si="92"/>
        <v>PH</v>
      </c>
      <c r="E1516" t="str">
        <f t="shared" si="93"/>
        <v>05</v>
      </c>
      <c r="F1516" t="str">
        <f t="shared" si="94"/>
        <v>01</v>
      </c>
      <c r="G1516" t="str">
        <f t="shared" si="95"/>
        <v>05</v>
      </c>
    </row>
    <row r="1517" spans="1:7" x14ac:dyDescent="0.2">
      <c r="A1517" s="5" t="s">
        <v>3477</v>
      </c>
      <c r="B1517" s="5" t="s">
        <v>3478</v>
      </c>
      <c r="C1517" s="5"/>
      <c r="D1517" t="str">
        <f t="shared" si="92"/>
        <v>PH</v>
      </c>
      <c r="E1517" t="str">
        <f t="shared" si="93"/>
        <v>05</v>
      </c>
      <c r="F1517" t="str">
        <f t="shared" si="94"/>
        <v>01</v>
      </c>
      <c r="G1517" t="str">
        <f t="shared" si="95"/>
        <v>06</v>
      </c>
    </row>
    <row r="1518" spans="1:7" x14ac:dyDescent="0.2">
      <c r="A1518" s="5" t="s">
        <v>3479</v>
      </c>
      <c r="B1518" s="5" t="s">
        <v>3480</v>
      </c>
      <c r="C1518" s="5"/>
      <c r="D1518" t="str">
        <f t="shared" si="92"/>
        <v>PH</v>
      </c>
      <c r="E1518" t="str">
        <f t="shared" si="93"/>
        <v>05</v>
      </c>
      <c r="F1518" t="str">
        <f t="shared" si="94"/>
        <v>01</v>
      </c>
      <c r="G1518" t="str">
        <f t="shared" si="95"/>
        <v>07</v>
      </c>
    </row>
    <row r="1519" spans="1:7" x14ac:dyDescent="0.2">
      <c r="A1519" s="5" t="s">
        <v>3481</v>
      </c>
      <c r="B1519" s="5" t="s">
        <v>3482</v>
      </c>
      <c r="C1519" s="5"/>
      <c r="D1519" t="str">
        <f t="shared" si="92"/>
        <v>PH</v>
      </c>
      <c r="E1519" t="str">
        <f t="shared" si="93"/>
        <v>05</v>
      </c>
      <c r="F1519" t="str">
        <f t="shared" si="94"/>
        <v>01</v>
      </c>
      <c r="G1519" t="str">
        <f t="shared" si="95"/>
        <v>08</v>
      </c>
    </row>
    <row r="1520" spans="1:7" x14ac:dyDescent="0.2">
      <c r="A1520" s="6" t="s">
        <v>3483</v>
      </c>
      <c r="B1520" s="6" t="s">
        <v>3484</v>
      </c>
      <c r="C1520" s="6"/>
      <c r="D1520" t="str">
        <f t="shared" si="92"/>
        <v>PH</v>
      </c>
      <c r="E1520" t="str">
        <f t="shared" si="93"/>
        <v>05</v>
      </c>
      <c r="F1520" t="str">
        <f t="shared" si="94"/>
        <v>01</v>
      </c>
      <c r="G1520" t="str">
        <f t="shared" si="95"/>
        <v>09</v>
      </c>
    </row>
    <row r="1521" spans="1:7" x14ac:dyDescent="0.2">
      <c r="A1521" s="6" t="s">
        <v>3485</v>
      </c>
      <c r="B1521" s="6" t="s">
        <v>3486</v>
      </c>
      <c r="C1521" s="6"/>
      <c r="D1521" t="str">
        <f t="shared" si="92"/>
        <v>PH</v>
      </c>
      <c r="E1521" t="str">
        <f t="shared" si="93"/>
        <v>05</v>
      </c>
      <c r="F1521" t="str">
        <f t="shared" si="94"/>
        <v>01</v>
      </c>
      <c r="G1521" t="str">
        <f t="shared" si="95"/>
        <v>10</v>
      </c>
    </row>
    <row r="1522" spans="1:7" x14ac:dyDescent="0.2">
      <c r="A1522" s="5" t="s">
        <v>3487</v>
      </c>
      <c r="B1522" s="5" t="s">
        <v>3488</v>
      </c>
      <c r="C1522" s="5"/>
      <c r="D1522" t="str">
        <f t="shared" si="92"/>
        <v>PH</v>
      </c>
      <c r="E1522" t="str">
        <f t="shared" si="93"/>
        <v>05</v>
      </c>
      <c r="F1522" t="str">
        <f t="shared" si="94"/>
        <v>01</v>
      </c>
      <c r="G1522" t="str">
        <f t="shared" si="95"/>
        <v>13</v>
      </c>
    </row>
    <row r="1523" spans="1:7" x14ac:dyDescent="0.2">
      <c r="A1523" s="5" t="s">
        <v>3489</v>
      </c>
      <c r="B1523" s="5" t="s">
        <v>3490</v>
      </c>
      <c r="C1523" s="5"/>
      <c r="D1523" t="str">
        <f t="shared" si="92"/>
        <v>PH</v>
      </c>
      <c r="E1523" t="str">
        <f t="shared" si="93"/>
        <v>05</v>
      </c>
      <c r="F1523" t="str">
        <f t="shared" si="94"/>
        <v>01</v>
      </c>
      <c r="G1523" t="str">
        <f t="shared" si="95"/>
        <v>14</v>
      </c>
    </row>
    <row r="1524" spans="1:7" x14ac:dyDescent="0.2">
      <c r="A1524" s="5" t="s">
        <v>3491</v>
      </c>
      <c r="B1524" s="5" t="s">
        <v>3492</v>
      </c>
      <c r="C1524" s="5"/>
      <c r="D1524" t="str">
        <f t="shared" si="92"/>
        <v>PH</v>
      </c>
      <c r="E1524" t="str">
        <f t="shared" si="93"/>
        <v>05</v>
      </c>
      <c r="F1524" t="str">
        <f t="shared" si="94"/>
        <v>01</v>
      </c>
      <c r="G1524" t="str">
        <f t="shared" si="95"/>
        <v>15</v>
      </c>
    </row>
    <row r="1525" spans="1:7" x14ac:dyDescent="0.2">
      <c r="A1525" s="5" t="s">
        <v>3493</v>
      </c>
      <c r="B1525" s="5" t="s">
        <v>3494</v>
      </c>
      <c r="C1525" s="5"/>
      <c r="D1525" t="str">
        <f t="shared" si="92"/>
        <v>PH</v>
      </c>
      <c r="E1525" t="str">
        <f t="shared" si="93"/>
        <v>05</v>
      </c>
      <c r="F1525" t="str">
        <f t="shared" si="94"/>
        <v>01</v>
      </c>
      <c r="G1525" t="str">
        <f t="shared" si="95"/>
        <v>16</v>
      </c>
    </row>
    <row r="1526" spans="1:7" x14ac:dyDescent="0.2">
      <c r="A1526" s="6" t="s">
        <v>3495</v>
      </c>
      <c r="B1526" s="6" t="s">
        <v>3496</v>
      </c>
      <c r="C1526" s="6"/>
      <c r="D1526" t="str">
        <f t="shared" si="92"/>
        <v>PH</v>
      </c>
      <c r="E1526" t="str">
        <f t="shared" si="93"/>
        <v>05</v>
      </c>
      <c r="F1526" t="str">
        <f t="shared" si="94"/>
        <v>01</v>
      </c>
      <c r="G1526" t="str">
        <f t="shared" si="95"/>
        <v>17</v>
      </c>
    </row>
    <row r="1527" spans="1:7" x14ac:dyDescent="0.2">
      <c r="A1527" s="6" t="s">
        <v>3497</v>
      </c>
      <c r="B1527" s="6" t="s">
        <v>3498</v>
      </c>
      <c r="C1527" s="6"/>
      <c r="D1527" t="str">
        <f t="shared" si="92"/>
        <v>PH</v>
      </c>
      <c r="E1527" t="str">
        <f t="shared" si="93"/>
        <v>05</v>
      </c>
      <c r="F1527" t="str">
        <f t="shared" si="94"/>
        <v>01</v>
      </c>
      <c r="G1527" t="str">
        <f t="shared" si="95"/>
        <v>18</v>
      </c>
    </row>
    <row r="1528" spans="1:7" x14ac:dyDescent="0.2">
      <c r="A1528" s="5" t="s">
        <v>3499</v>
      </c>
      <c r="B1528" s="5" t="s">
        <v>3500</v>
      </c>
      <c r="C1528" s="5"/>
      <c r="D1528" t="str">
        <f t="shared" si="92"/>
        <v>PH</v>
      </c>
      <c r="E1528" t="str">
        <f t="shared" si="93"/>
        <v>05</v>
      </c>
      <c r="F1528" t="str">
        <f t="shared" si="94"/>
        <v>01</v>
      </c>
      <c r="G1528" t="str">
        <f t="shared" si="95"/>
        <v>22</v>
      </c>
    </row>
    <row r="1529" spans="1:7" x14ac:dyDescent="0.2">
      <c r="A1529" s="6" t="s">
        <v>3501</v>
      </c>
      <c r="B1529" s="6" t="s">
        <v>3502</v>
      </c>
      <c r="C1529" s="6"/>
      <c r="D1529" t="str">
        <f t="shared" si="92"/>
        <v>PH</v>
      </c>
      <c r="E1529" t="str">
        <f t="shared" si="93"/>
        <v>05</v>
      </c>
      <c r="F1529" t="str">
        <f t="shared" si="94"/>
        <v>01</v>
      </c>
      <c r="G1529" t="str">
        <f t="shared" si="95"/>
        <v>24</v>
      </c>
    </row>
    <row r="1530" spans="1:7" x14ac:dyDescent="0.2">
      <c r="A1530" s="6" t="s">
        <v>3503</v>
      </c>
      <c r="B1530" s="6" t="s">
        <v>3504</v>
      </c>
      <c r="C1530" s="6"/>
      <c r="D1530" t="str">
        <f t="shared" si="92"/>
        <v>PH</v>
      </c>
      <c r="E1530" t="str">
        <f t="shared" si="93"/>
        <v>05</v>
      </c>
      <c r="F1530" t="str">
        <f t="shared" si="94"/>
        <v>01</v>
      </c>
      <c r="G1530" t="str">
        <f t="shared" si="95"/>
        <v>25</v>
      </c>
    </row>
    <row r="1531" spans="1:7" x14ac:dyDescent="0.2">
      <c r="A1531" s="5" t="s">
        <v>3505</v>
      </c>
      <c r="B1531" s="5" t="s">
        <v>3506</v>
      </c>
      <c r="C1531" s="5"/>
      <c r="D1531" t="str">
        <f t="shared" si="92"/>
        <v>PH</v>
      </c>
      <c r="E1531" t="str">
        <f t="shared" si="93"/>
        <v>05</v>
      </c>
      <c r="F1531" t="str">
        <f t="shared" si="94"/>
        <v>01</v>
      </c>
      <c r="G1531" t="str">
        <f t="shared" si="95"/>
        <v>26</v>
      </c>
    </row>
    <row r="1532" spans="1:7" x14ac:dyDescent="0.2">
      <c r="A1532" s="6" t="s">
        <v>3507</v>
      </c>
      <c r="B1532" s="6" t="s">
        <v>3508</v>
      </c>
      <c r="C1532" s="6"/>
      <c r="D1532" t="str">
        <f t="shared" si="92"/>
        <v>PH</v>
      </c>
      <c r="E1532" t="str">
        <f t="shared" si="93"/>
        <v>05</v>
      </c>
      <c r="F1532" t="str">
        <f t="shared" si="94"/>
        <v>01</v>
      </c>
      <c r="G1532" t="str">
        <f t="shared" si="95"/>
        <v>40</v>
      </c>
    </row>
    <row r="1533" spans="1:7" x14ac:dyDescent="0.2">
      <c r="A1533" s="6" t="s">
        <v>3509</v>
      </c>
      <c r="B1533" s="6" t="s">
        <v>3510</v>
      </c>
      <c r="C1533" s="6"/>
      <c r="D1533" t="str">
        <f t="shared" si="92"/>
        <v>PH</v>
      </c>
      <c r="E1533" t="str">
        <f t="shared" si="93"/>
        <v>05</v>
      </c>
      <c r="F1533" t="str">
        <f t="shared" si="94"/>
        <v>01</v>
      </c>
      <c r="G1533" t="str">
        <f t="shared" si="95"/>
        <v>41</v>
      </c>
    </row>
    <row r="1534" spans="1:7" x14ac:dyDescent="0.2">
      <c r="A1534" s="6" t="s">
        <v>3511</v>
      </c>
      <c r="B1534" s="6" t="s">
        <v>3512</v>
      </c>
      <c r="C1534" s="6"/>
      <c r="D1534" t="str">
        <f t="shared" si="92"/>
        <v>PH</v>
      </c>
      <c r="E1534" t="str">
        <f t="shared" si="93"/>
        <v>05</v>
      </c>
      <c r="F1534" t="str">
        <f t="shared" si="94"/>
        <v>01</v>
      </c>
      <c r="G1534" t="str">
        <f t="shared" si="95"/>
        <v>42</v>
      </c>
    </row>
    <row r="1535" spans="1:7" x14ac:dyDescent="0.2">
      <c r="A1535" s="6" t="s">
        <v>3513</v>
      </c>
      <c r="B1535" s="6" t="s">
        <v>3514</v>
      </c>
      <c r="C1535" s="6"/>
      <c r="D1535" t="str">
        <f t="shared" si="92"/>
        <v>PH</v>
      </c>
      <c r="E1535" t="str">
        <f t="shared" si="93"/>
        <v>05</v>
      </c>
      <c r="F1535" t="str">
        <f t="shared" si="94"/>
        <v>01</v>
      </c>
      <c r="G1535" t="str">
        <f t="shared" si="95"/>
        <v>43</v>
      </c>
    </row>
    <row r="1536" spans="1:7" x14ac:dyDescent="0.2">
      <c r="A1536" s="6" t="s">
        <v>3515</v>
      </c>
      <c r="B1536" s="6" t="s">
        <v>3516</v>
      </c>
      <c r="C1536" s="6"/>
      <c r="D1536" t="str">
        <f t="shared" si="92"/>
        <v>PH</v>
      </c>
      <c r="E1536" t="str">
        <f t="shared" si="93"/>
        <v>05</v>
      </c>
      <c r="F1536" t="str">
        <f t="shared" si="94"/>
        <v>01</v>
      </c>
      <c r="G1536" t="str">
        <f t="shared" si="95"/>
        <v>44</v>
      </c>
    </row>
    <row r="1537" spans="1:7" x14ac:dyDescent="0.2">
      <c r="A1537" s="6" t="s">
        <v>3517</v>
      </c>
      <c r="B1537" s="6" t="s">
        <v>3518</v>
      </c>
      <c r="C1537" s="6"/>
      <c r="D1537" t="str">
        <f t="shared" si="92"/>
        <v>PH</v>
      </c>
      <c r="E1537" t="str">
        <f t="shared" si="93"/>
        <v>05</v>
      </c>
      <c r="F1537" t="str">
        <f t="shared" si="94"/>
        <v>01</v>
      </c>
      <c r="G1537" t="str">
        <f t="shared" si="95"/>
        <v>45</v>
      </c>
    </row>
    <row r="1538" spans="1:7" x14ac:dyDescent="0.2">
      <c r="A1538" s="6" t="s">
        <v>3519</v>
      </c>
      <c r="B1538" s="6" t="s">
        <v>3520</v>
      </c>
      <c r="C1538" s="6"/>
      <c r="D1538" t="str">
        <f t="shared" si="92"/>
        <v>PH</v>
      </c>
      <c r="E1538" t="str">
        <f t="shared" si="93"/>
        <v>05</v>
      </c>
      <c r="F1538" t="str">
        <f t="shared" si="94"/>
        <v>01</v>
      </c>
      <c r="G1538" t="str">
        <f t="shared" si="95"/>
        <v>46</v>
      </c>
    </row>
    <row r="1539" spans="1:7" x14ac:dyDescent="0.2">
      <c r="A1539" s="6" t="s">
        <v>3521</v>
      </c>
      <c r="B1539" s="6" t="s">
        <v>3522</v>
      </c>
      <c r="C1539" s="6"/>
      <c r="D1539" t="str">
        <f t="shared" si="92"/>
        <v>PH</v>
      </c>
      <c r="E1539" t="str">
        <f t="shared" si="93"/>
        <v>05</v>
      </c>
      <c r="F1539" t="str">
        <f t="shared" si="94"/>
        <v>01</v>
      </c>
      <c r="G1539" t="str">
        <f t="shared" si="95"/>
        <v>47</v>
      </c>
    </row>
    <row r="1540" spans="1:7" x14ac:dyDescent="0.2">
      <c r="A1540" s="6" t="s">
        <v>3523</v>
      </c>
      <c r="B1540" s="6" t="s">
        <v>3524</v>
      </c>
      <c r="C1540" s="6"/>
      <c r="D1540" t="str">
        <f t="shared" ref="D1540:D1603" si="96">LEFT(A1540,2)</f>
        <v>PH</v>
      </c>
      <c r="E1540" t="str">
        <f t="shared" ref="E1540:E1603" si="97">MID(A1540,3,2)</f>
        <v>05</v>
      </c>
      <c r="F1540" t="str">
        <f t="shared" ref="F1540:F1603" si="98">MID(A1540,5,2)</f>
        <v>01</v>
      </c>
      <c r="G1540" t="str">
        <f t="shared" ref="G1540:G1603" si="99">MID(A1540,7,2)</f>
        <v>48</v>
      </c>
    </row>
    <row r="1541" spans="1:7" x14ac:dyDescent="0.2">
      <c r="A1541" s="6" t="s">
        <v>3525</v>
      </c>
      <c r="B1541" s="6" t="s">
        <v>3526</v>
      </c>
      <c r="C1541" s="6"/>
      <c r="D1541" t="str">
        <f t="shared" si="96"/>
        <v>PH</v>
      </c>
      <c r="E1541" t="str">
        <f t="shared" si="97"/>
        <v>05</v>
      </c>
      <c r="F1541" t="str">
        <f t="shared" si="98"/>
        <v>01</v>
      </c>
      <c r="G1541" t="str">
        <f t="shared" si="99"/>
        <v>49</v>
      </c>
    </row>
    <row r="1542" spans="1:7" x14ac:dyDescent="0.2">
      <c r="A1542" s="6" t="s">
        <v>3527</v>
      </c>
      <c r="B1542" s="6" t="s">
        <v>3528</v>
      </c>
      <c r="C1542" s="6"/>
      <c r="D1542" t="str">
        <f t="shared" si="96"/>
        <v>PH</v>
      </c>
      <c r="E1542" t="str">
        <f t="shared" si="97"/>
        <v>05</v>
      </c>
      <c r="F1542" t="str">
        <f t="shared" si="98"/>
        <v>01</v>
      </c>
      <c r="G1542" t="str">
        <f t="shared" si="99"/>
        <v>50</v>
      </c>
    </row>
    <row r="1543" spans="1:7" x14ac:dyDescent="0.2">
      <c r="A1543" s="6" t="s">
        <v>3529</v>
      </c>
      <c r="B1543" s="6" t="s">
        <v>3530</v>
      </c>
      <c r="C1543" s="6"/>
      <c r="D1543" t="str">
        <f t="shared" si="96"/>
        <v>PH</v>
      </c>
      <c r="E1543" t="str">
        <f t="shared" si="97"/>
        <v>05</v>
      </c>
      <c r="F1543" t="str">
        <f t="shared" si="98"/>
        <v>01</v>
      </c>
      <c r="G1543" t="str">
        <f t="shared" si="99"/>
        <v>51</v>
      </c>
    </row>
    <row r="1544" spans="1:7" x14ac:dyDescent="0.2">
      <c r="A1544" s="5" t="s">
        <v>3531</v>
      </c>
      <c r="B1544" s="5" t="s">
        <v>3532</v>
      </c>
      <c r="C1544" s="5"/>
      <c r="D1544" t="str">
        <f t="shared" si="96"/>
        <v>PH</v>
      </c>
      <c r="E1544" t="str">
        <f t="shared" si="97"/>
        <v>05</v>
      </c>
      <c r="F1544" t="str">
        <f t="shared" si="98"/>
        <v>01</v>
      </c>
      <c r="G1544" t="str">
        <f t="shared" si="99"/>
        <v>52</v>
      </c>
    </row>
    <row r="1545" spans="1:7" x14ac:dyDescent="0.2">
      <c r="A1545" s="5" t="s">
        <v>3533</v>
      </c>
      <c r="B1545" s="5" t="s">
        <v>3534</v>
      </c>
      <c r="C1545" s="5"/>
      <c r="D1545" t="str">
        <f t="shared" si="96"/>
        <v>PH</v>
      </c>
      <c r="E1545" t="str">
        <f t="shared" si="97"/>
        <v>05</v>
      </c>
      <c r="F1545" t="str">
        <f t="shared" si="98"/>
        <v>01</v>
      </c>
      <c r="G1545" t="str">
        <f t="shared" si="99"/>
        <v>53</v>
      </c>
    </row>
    <row r="1546" spans="1:7" x14ac:dyDescent="0.2">
      <c r="A1546" s="6" t="s">
        <v>3535</v>
      </c>
      <c r="B1546" s="6" t="s">
        <v>3536</v>
      </c>
      <c r="C1546" s="6"/>
      <c r="D1546" t="str">
        <f t="shared" si="96"/>
        <v>PH</v>
      </c>
      <c r="E1546" t="str">
        <f t="shared" si="97"/>
        <v>05</v>
      </c>
      <c r="F1546" t="str">
        <f t="shared" si="98"/>
        <v>01</v>
      </c>
      <c r="G1546" t="str">
        <f t="shared" si="99"/>
        <v>54</v>
      </c>
    </row>
    <row r="1547" spans="1:7" x14ac:dyDescent="0.2">
      <c r="A1547" s="6" t="s">
        <v>3537</v>
      </c>
      <c r="B1547" s="6" t="s">
        <v>3538</v>
      </c>
      <c r="C1547" s="6"/>
      <c r="D1547" t="str">
        <f t="shared" si="96"/>
        <v>PH</v>
      </c>
      <c r="E1547" t="str">
        <f t="shared" si="97"/>
        <v>05</v>
      </c>
      <c r="F1547" t="str">
        <f t="shared" si="98"/>
        <v>01</v>
      </c>
      <c r="G1547" t="str">
        <f t="shared" si="99"/>
        <v>55</v>
      </c>
    </row>
    <row r="1548" spans="1:7" ht="99" x14ac:dyDescent="0.2">
      <c r="A1548" s="2" t="s">
        <v>3539</v>
      </c>
      <c r="B1548" s="2" t="s">
        <v>3540</v>
      </c>
      <c r="C1548" s="5" t="s">
        <v>3541</v>
      </c>
      <c r="D1548" t="str">
        <f t="shared" si="96"/>
        <v>PH</v>
      </c>
      <c r="E1548" t="str">
        <f t="shared" si="97"/>
        <v>05</v>
      </c>
      <c r="F1548" t="str">
        <f t="shared" si="98"/>
        <v>02</v>
      </c>
      <c r="G1548" t="str">
        <f t="shared" si="99"/>
        <v>00</v>
      </c>
    </row>
    <row r="1549" spans="1:7" x14ac:dyDescent="0.2">
      <c r="A1549" s="5" t="s">
        <v>3542</v>
      </c>
      <c r="B1549" s="5" t="s">
        <v>3543</v>
      </c>
      <c r="C1549" s="5"/>
      <c r="D1549" t="str">
        <f t="shared" si="96"/>
        <v>PH</v>
      </c>
      <c r="E1549" t="str">
        <f t="shared" si="97"/>
        <v>05</v>
      </c>
      <c r="F1549" t="str">
        <f t="shared" si="98"/>
        <v>02</v>
      </c>
      <c r="G1549" t="str">
        <f t="shared" si="99"/>
        <v>01</v>
      </c>
    </row>
    <row r="1550" spans="1:7" x14ac:dyDescent="0.2">
      <c r="A1550" s="5" t="s">
        <v>3544</v>
      </c>
      <c r="B1550" s="5" t="s">
        <v>3545</v>
      </c>
      <c r="C1550" s="5"/>
      <c r="D1550" t="str">
        <f t="shared" si="96"/>
        <v>PH</v>
      </c>
      <c r="E1550" t="str">
        <f t="shared" si="97"/>
        <v>05</v>
      </c>
      <c r="F1550" t="str">
        <f t="shared" si="98"/>
        <v>02</v>
      </c>
      <c r="G1550" t="str">
        <f t="shared" si="99"/>
        <v>02</v>
      </c>
    </row>
    <row r="1551" spans="1:7" x14ac:dyDescent="0.2">
      <c r="A1551" s="5" t="s">
        <v>3546</v>
      </c>
      <c r="B1551" s="5" t="s">
        <v>3547</v>
      </c>
      <c r="C1551" s="5"/>
      <c r="D1551" t="str">
        <f t="shared" si="96"/>
        <v>PH</v>
      </c>
      <c r="E1551" t="str">
        <f t="shared" si="97"/>
        <v>05</v>
      </c>
      <c r="F1551" t="str">
        <f t="shared" si="98"/>
        <v>02</v>
      </c>
      <c r="G1551" t="str">
        <f t="shared" si="99"/>
        <v>07</v>
      </c>
    </row>
    <row r="1552" spans="1:7" x14ac:dyDescent="0.2">
      <c r="A1552" s="5" t="s">
        <v>3548</v>
      </c>
      <c r="B1552" s="5" t="s">
        <v>3549</v>
      </c>
      <c r="C1552" s="5"/>
      <c r="D1552" t="str">
        <f t="shared" si="96"/>
        <v>PH</v>
      </c>
      <c r="E1552" t="str">
        <f t="shared" si="97"/>
        <v>05</v>
      </c>
      <c r="F1552" t="str">
        <f t="shared" si="98"/>
        <v>02</v>
      </c>
      <c r="G1552" t="str">
        <f t="shared" si="99"/>
        <v>08</v>
      </c>
    </row>
    <row r="1553" spans="1:7" x14ac:dyDescent="0.2">
      <c r="A1553" s="5" t="s">
        <v>3550</v>
      </c>
      <c r="B1553" s="5" t="s">
        <v>3551</v>
      </c>
      <c r="C1553" s="5"/>
      <c r="D1553" t="str">
        <f t="shared" si="96"/>
        <v>PH</v>
      </c>
      <c r="E1553" t="str">
        <f t="shared" si="97"/>
        <v>05</v>
      </c>
      <c r="F1553" t="str">
        <f t="shared" si="98"/>
        <v>02</v>
      </c>
      <c r="G1553" t="str">
        <f t="shared" si="99"/>
        <v>13</v>
      </c>
    </row>
    <row r="1554" spans="1:7" x14ac:dyDescent="0.2">
      <c r="A1554" s="5" t="s">
        <v>3552</v>
      </c>
      <c r="B1554" s="5" t="s">
        <v>3553</v>
      </c>
      <c r="C1554" s="5"/>
      <c r="D1554" t="str">
        <f t="shared" si="96"/>
        <v>PH</v>
      </c>
      <c r="E1554" t="str">
        <f t="shared" si="97"/>
        <v>05</v>
      </c>
      <c r="F1554" t="str">
        <f t="shared" si="98"/>
        <v>02</v>
      </c>
      <c r="G1554" t="str">
        <f t="shared" si="99"/>
        <v>14</v>
      </c>
    </row>
    <row r="1555" spans="1:7" x14ac:dyDescent="0.2">
      <c r="A1555" s="5" t="s">
        <v>3554</v>
      </c>
      <c r="B1555" s="5" t="s">
        <v>3555</v>
      </c>
      <c r="C1555" s="5"/>
      <c r="D1555" t="str">
        <f t="shared" si="96"/>
        <v>PH</v>
      </c>
      <c r="E1555" t="str">
        <f t="shared" si="97"/>
        <v>05</v>
      </c>
      <c r="F1555" t="str">
        <f t="shared" si="98"/>
        <v>02</v>
      </c>
      <c r="G1555" t="str">
        <f t="shared" si="99"/>
        <v>15</v>
      </c>
    </row>
    <row r="1556" spans="1:7" x14ac:dyDescent="0.2">
      <c r="A1556" s="5" t="s">
        <v>3556</v>
      </c>
      <c r="B1556" s="5" t="s">
        <v>3557</v>
      </c>
      <c r="C1556" s="5"/>
      <c r="D1556" t="str">
        <f t="shared" si="96"/>
        <v>PH</v>
      </c>
      <c r="E1556" t="str">
        <f t="shared" si="97"/>
        <v>05</v>
      </c>
      <c r="F1556" t="str">
        <f t="shared" si="98"/>
        <v>02</v>
      </c>
      <c r="G1556" t="str">
        <f t="shared" si="99"/>
        <v>16</v>
      </c>
    </row>
    <row r="1557" spans="1:7" x14ac:dyDescent="0.2">
      <c r="A1557" s="5" t="s">
        <v>3558</v>
      </c>
      <c r="B1557" s="5" t="s">
        <v>3559</v>
      </c>
      <c r="C1557" s="5"/>
      <c r="D1557" t="str">
        <f t="shared" si="96"/>
        <v>PH</v>
      </c>
      <c r="E1557" t="str">
        <f t="shared" si="97"/>
        <v>05</v>
      </c>
      <c r="F1557" t="str">
        <f t="shared" si="98"/>
        <v>02</v>
      </c>
      <c r="G1557" t="str">
        <f t="shared" si="99"/>
        <v>17</v>
      </c>
    </row>
    <row r="1558" spans="1:7" x14ac:dyDescent="0.2">
      <c r="A1558" s="5" t="s">
        <v>3560</v>
      </c>
      <c r="B1558" s="5" t="s">
        <v>3561</v>
      </c>
      <c r="C1558" s="5"/>
      <c r="D1558" t="str">
        <f t="shared" si="96"/>
        <v>PH</v>
      </c>
      <c r="E1558" t="str">
        <f t="shared" si="97"/>
        <v>05</v>
      </c>
      <c r="F1558" t="str">
        <f t="shared" si="98"/>
        <v>02</v>
      </c>
      <c r="G1558" t="str">
        <f t="shared" si="99"/>
        <v>18</v>
      </c>
    </row>
    <row r="1559" spans="1:7" x14ac:dyDescent="0.2">
      <c r="A1559" s="5" t="s">
        <v>3562</v>
      </c>
      <c r="B1559" s="5" t="s">
        <v>3563</v>
      </c>
      <c r="C1559" s="5"/>
      <c r="D1559" t="str">
        <f t="shared" si="96"/>
        <v>PH</v>
      </c>
      <c r="E1559" t="str">
        <f t="shared" si="97"/>
        <v>05</v>
      </c>
      <c r="F1559" t="str">
        <f t="shared" si="98"/>
        <v>02</v>
      </c>
      <c r="G1559" t="str">
        <f t="shared" si="99"/>
        <v>19</v>
      </c>
    </row>
    <row r="1560" spans="1:7" x14ac:dyDescent="0.2">
      <c r="A1560" s="5" t="s">
        <v>3564</v>
      </c>
      <c r="B1560" s="5" t="s">
        <v>3565</v>
      </c>
      <c r="C1560" s="5"/>
      <c r="D1560" t="str">
        <f t="shared" si="96"/>
        <v>PH</v>
      </c>
      <c r="E1560" t="str">
        <f t="shared" si="97"/>
        <v>05</v>
      </c>
      <c r="F1560" t="str">
        <f t="shared" si="98"/>
        <v>02</v>
      </c>
      <c r="G1560" t="str">
        <f t="shared" si="99"/>
        <v>20</v>
      </c>
    </row>
    <row r="1561" spans="1:7" x14ac:dyDescent="0.2">
      <c r="A1561" s="6" t="s">
        <v>3566</v>
      </c>
      <c r="B1561" s="6" t="s">
        <v>3567</v>
      </c>
      <c r="C1561" s="6"/>
      <c r="D1561" t="str">
        <f t="shared" si="96"/>
        <v>PH</v>
      </c>
      <c r="E1561" t="str">
        <f t="shared" si="97"/>
        <v>05</v>
      </c>
      <c r="F1561" t="str">
        <f t="shared" si="98"/>
        <v>02</v>
      </c>
      <c r="G1561" t="str">
        <f t="shared" si="99"/>
        <v>21</v>
      </c>
    </row>
    <row r="1562" spans="1:7" x14ac:dyDescent="0.2">
      <c r="A1562" s="6" t="s">
        <v>3568</v>
      </c>
      <c r="B1562" s="6" t="s">
        <v>3569</v>
      </c>
      <c r="C1562" s="6"/>
      <c r="D1562" t="str">
        <f t="shared" si="96"/>
        <v>PH</v>
      </c>
      <c r="E1562" t="str">
        <f t="shared" si="97"/>
        <v>05</v>
      </c>
      <c r="F1562" t="str">
        <f t="shared" si="98"/>
        <v>02</v>
      </c>
      <c r="G1562" t="str">
        <f t="shared" si="99"/>
        <v>22</v>
      </c>
    </row>
    <row r="1563" spans="1:7" x14ac:dyDescent="0.2">
      <c r="A1563" s="6" t="s">
        <v>3570</v>
      </c>
      <c r="B1563" s="6" t="s">
        <v>3571</v>
      </c>
      <c r="C1563" s="6"/>
      <c r="D1563" t="str">
        <f t="shared" si="96"/>
        <v>PH</v>
      </c>
      <c r="E1563" t="str">
        <f t="shared" si="97"/>
        <v>05</v>
      </c>
      <c r="F1563" t="str">
        <f t="shared" si="98"/>
        <v>02</v>
      </c>
      <c r="G1563" t="str">
        <f t="shared" si="99"/>
        <v>23</v>
      </c>
    </row>
    <row r="1564" spans="1:7" x14ac:dyDescent="0.2">
      <c r="A1564" s="6" t="s">
        <v>3572</v>
      </c>
      <c r="B1564" s="6" t="s">
        <v>3573</v>
      </c>
      <c r="C1564" s="6"/>
      <c r="D1564" t="str">
        <f t="shared" si="96"/>
        <v>PH</v>
      </c>
      <c r="E1564" t="str">
        <f t="shared" si="97"/>
        <v>05</v>
      </c>
      <c r="F1564" t="str">
        <f t="shared" si="98"/>
        <v>02</v>
      </c>
      <c r="G1564" t="str">
        <f t="shared" si="99"/>
        <v>24</v>
      </c>
    </row>
    <row r="1565" spans="1:7" x14ac:dyDescent="0.2">
      <c r="A1565" s="6" t="s">
        <v>3574</v>
      </c>
      <c r="B1565" s="6" t="s">
        <v>3575</v>
      </c>
      <c r="C1565" s="6"/>
      <c r="D1565" t="str">
        <f t="shared" si="96"/>
        <v>PH</v>
      </c>
      <c r="E1565" t="str">
        <f t="shared" si="97"/>
        <v>05</v>
      </c>
      <c r="F1565" t="str">
        <f t="shared" si="98"/>
        <v>02</v>
      </c>
      <c r="G1565" t="str">
        <f t="shared" si="99"/>
        <v>25</v>
      </c>
    </row>
    <row r="1566" spans="1:7" x14ac:dyDescent="0.2">
      <c r="A1566" s="6" t="s">
        <v>3576</v>
      </c>
      <c r="B1566" s="6" t="s">
        <v>3577</v>
      </c>
      <c r="C1566" s="6"/>
      <c r="D1566" t="str">
        <f t="shared" si="96"/>
        <v>PH</v>
      </c>
      <c r="E1566" t="str">
        <f t="shared" si="97"/>
        <v>05</v>
      </c>
      <c r="F1566" t="str">
        <f t="shared" si="98"/>
        <v>02</v>
      </c>
      <c r="G1566" t="str">
        <f t="shared" si="99"/>
        <v>26</v>
      </c>
    </row>
    <row r="1567" spans="1:7" x14ac:dyDescent="0.2">
      <c r="A1567" s="6" t="s">
        <v>3578</v>
      </c>
      <c r="B1567" s="6" t="s">
        <v>3579</v>
      </c>
      <c r="C1567" s="6"/>
      <c r="D1567" t="str">
        <f t="shared" si="96"/>
        <v>PH</v>
      </c>
      <c r="E1567" t="str">
        <f t="shared" si="97"/>
        <v>05</v>
      </c>
      <c r="F1567" t="str">
        <f t="shared" si="98"/>
        <v>02</v>
      </c>
      <c r="G1567" t="str">
        <f t="shared" si="99"/>
        <v>27</v>
      </c>
    </row>
    <row r="1568" spans="1:7" x14ac:dyDescent="0.2">
      <c r="A1568" s="6" t="s">
        <v>3580</v>
      </c>
      <c r="B1568" s="6" t="s">
        <v>3581</v>
      </c>
      <c r="C1568" s="6"/>
      <c r="D1568" t="str">
        <f t="shared" si="96"/>
        <v>PH</v>
      </c>
      <c r="E1568" t="str">
        <f t="shared" si="97"/>
        <v>05</v>
      </c>
      <c r="F1568" t="str">
        <f t="shared" si="98"/>
        <v>02</v>
      </c>
      <c r="G1568" t="str">
        <f t="shared" si="99"/>
        <v>28</v>
      </c>
    </row>
    <row r="1569" spans="1:7" x14ac:dyDescent="0.2">
      <c r="A1569" s="6" t="s">
        <v>3582</v>
      </c>
      <c r="B1569" s="6" t="s">
        <v>3583</v>
      </c>
      <c r="C1569" s="6"/>
      <c r="D1569" t="str">
        <f t="shared" si="96"/>
        <v>PH</v>
      </c>
      <c r="E1569" t="str">
        <f t="shared" si="97"/>
        <v>05</v>
      </c>
      <c r="F1569" t="str">
        <f t="shared" si="98"/>
        <v>02</v>
      </c>
      <c r="G1569" t="str">
        <f t="shared" si="99"/>
        <v>29</v>
      </c>
    </row>
    <row r="1570" spans="1:7" x14ac:dyDescent="0.2">
      <c r="A1570" s="6" t="s">
        <v>3584</v>
      </c>
      <c r="B1570" s="6" t="s">
        <v>3585</v>
      </c>
      <c r="C1570" s="6"/>
      <c r="D1570" t="str">
        <f t="shared" si="96"/>
        <v>PH</v>
      </c>
      <c r="E1570" t="str">
        <f t="shared" si="97"/>
        <v>05</v>
      </c>
      <c r="F1570" t="str">
        <f t="shared" si="98"/>
        <v>02</v>
      </c>
      <c r="G1570" t="str">
        <f t="shared" si="99"/>
        <v>30</v>
      </c>
    </row>
    <row r="1571" spans="1:7" x14ac:dyDescent="0.2">
      <c r="A1571" s="6" t="s">
        <v>3586</v>
      </c>
      <c r="B1571" s="6" t="s">
        <v>3587</v>
      </c>
      <c r="C1571" s="6"/>
      <c r="D1571" t="str">
        <f t="shared" si="96"/>
        <v>PH</v>
      </c>
      <c r="E1571" t="str">
        <f t="shared" si="97"/>
        <v>05</v>
      </c>
      <c r="F1571" t="str">
        <f t="shared" si="98"/>
        <v>02</v>
      </c>
      <c r="G1571" t="str">
        <f t="shared" si="99"/>
        <v>31</v>
      </c>
    </row>
    <row r="1572" spans="1:7" x14ac:dyDescent="0.2">
      <c r="A1572" s="6" t="s">
        <v>3588</v>
      </c>
      <c r="B1572" s="6" t="s">
        <v>3589</v>
      </c>
      <c r="C1572" s="6"/>
      <c r="D1572" t="str">
        <f t="shared" si="96"/>
        <v>PH</v>
      </c>
      <c r="E1572" t="str">
        <f t="shared" si="97"/>
        <v>05</v>
      </c>
      <c r="F1572" t="str">
        <f t="shared" si="98"/>
        <v>02</v>
      </c>
      <c r="G1572" t="str">
        <f t="shared" si="99"/>
        <v>32</v>
      </c>
    </row>
    <row r="1573" spans="1:7" x14ac:dyDescent="0.2">
      <c r="A1573" s="5" t="s">
        <v>3590</v>
      </c>
      <c r="B1573" s="5" t="s">
        <v>3591</v>
      </c>
      <c r="C1573" s="5"/>
      <c r="D1573" t="str">
        <f t="shared" si="96"/>
        <v>PH</v>
      </c>
      <c r="E1573" t="str">
        <f t="shared" si="97"/>
        <v>05</v>
      </c>
      <c r="F1573" t="str">
        <f t="shared" si="98"/>
        <v>02</v>
      </c>
      <c r="G1573" t="str">
        <f t="shared" si="99"/>
        <v>33</v>
      </c>
    </row>
    <row r="1574" spans="1:7" x14ac:dyDescent="0.2">
      <c r="A1574" s="5" t="s">
        <v>3592</v>
      </c>
      <c r="B1574" s="5" t="s">
        <v>3593</v>
      </c>
      <c r="C1574" s="5"/>
      <c r="D1574" t="str">
        <f t="shared" si="96"/>
        <v>PH</v>
      </c>
      <c r="E1574" t="str">
        <f t="shared" si="97"/>
        <v>05</v>
      </c>
      <c r="F1574" t="str">
        <f t="shared" si="98"/>
        <v>02</v>
      </c>
      <c r="G1574" t="str">
        <f t="shared" si="99"/>
        <v>34</v>
      </c>
    </row>
    <row r="1575" spans="1:7" x14ac:dyDescent="0.2">
      <c r="A1575" s="5" t="s">
        <v>3594</v>
      </c>
      <c r="B1575" s="5" t="s">
        <v>3595</v>
      </c>
      <c r="C1575" s="5"/>
      <c r="D1575" t="str">
        <f t="shared" si="96"/>
        <v>PH</v>
      </c>
      <c r="E1575" t="str">
        <f t="shared" si="97"/>
        <v>05</v>
      </c>
      <c r="F1575" t="str">
        <f t="shared" si="98"/>
        <v>02</v>
      </c>
      <c r="G1575" t="str">
        <f t="shared" si="99"/>
        <v>35</v>
      </c>
    </row>
    <row r="1576" spans="1:7" x14ac:dyDescent="0.2">
      <c r="A1576" s="5" t="s">
        <v>3596</v>
      </c>
      <c r="B1576" s="5" t="s">
        <v>3597</v>
      </c>
      <c r="C1576" s="5"/>
      <c r="D1576" t="str">
        <f t="shared" si="96"/>
        <v>PH</v>
      </c>
      <c r="E1576" t="str">
        <f t="shared" si="97"/>
        <v>05</v>
      </c>
      <c r="F1576" t="str">
        <f t="shared" si="98"/>
        <v>02</v>
      </c>
      <c r="G1576" t="str">
        <f t="shared" si="99"/>
        <v>36</v>
      </c>
    </row>
    <row r="1577" spans="1:7" x14ac:dyDescent="0.2">
      <c r="A1577" s="5" t="s">
        <v>3598</v>
      </c>
      <c r="B1577" s="5" t="s">
        <v>3599</v>
      </c>
      <c r="C1577" s="5"/>
      <c r="D1577" t="str">
        <f t="shared" si="96"/>
        <v>PH</v>
      </c>
      <c r="E1577" t="str">
        <f t="shared" si="97"/>
        <v>05</v>
      </c>
      <c r="F1577" t="str">
        <f t="shared" si="98"/>
        <v>02</v>
      </c>
      <c r="G1577" t="str">
        <f t="shared" si="99"/>
        <v>37</v>
      </c>
    </row>
    <row r="1578" spans="1:7" x14ac:dyDescent="0.2">
      <c r="A1578" s="5" t="s">
        <v>3600</v>
      </c>
      <c r="B1578" s="5" t="s">
        <v>3601</v>
      </c>
      <c r="C1578" s="5"/>
      <c r="D1578" t="str">
        <f t="shared" si="96"/>
        <v>PH</v>
      </c>
      <c r="E1578" t="str">
        <f t="shared" si="97"/>
        <v>05</v>
      </c>
      <c r="F1578" t="str">
        <f t="shared" si="98"/>
        <v>02</v>
      </c>
      <c r="G1578" t="str">
        <f t="shared" si="99"/>
        <v>38</v>
      </c>
    </row>
    <row r="1579" spans="1:7" x14ac:dyDescent="0.2">
      <c r="A1579" s="5" t="s">
        <v>3602</v>
      </c>
      <c r="B1579" s="5" t="s">
        <v>3603</v>
      </c>
      <c r="C1579" s="5"/>
      <c r="D1579" t="str">
        <f t="shared" si="96"/>
        <v>PH</v>
      </c>
      <c r="E1579" t="str">
        <f t="shared" si="97"/>
        <v>05</v>
      </c>
      <c r="F1579" t="str">
        <f t="shared" si="98"/>
        <v>02</v>
      </c>
      <c r="G1579" t="str">
        <f t="shared" si="99"/>
        <v>39</v>
      </c>
    </row>
    <row r="1580" spans="1:7" x14ac:dyDescent="0.2">
      <c r="A1580" s="5" t="s">
        <v>3604</v>
      </c>
      <c r="B1580" s="5" t="s">
        <v>3605</v>
      </c>
      <c r="C1580" s="5"/>
      <c r="D1580" t="str">
        <f t="shared" si="96"/>
        <v>PH</v>
      </c>
      <c r="E1580" t="str">
        <f t="shared" si="97"/>
        <v>05</v>
      </c>
      <c r="F1580" t="str">
        <f t="shared" si="98"/>
        <v>02</v>
      </c>
      <c r="G1580" t="str">
        <f t="shared" si="99"/>
        <v>40</v>
      </c>
    </row>
    <row r="1581" spans="1:7" x14ac:dyDescent="0.2">
      <c r="A1581" s="5" t="s">
        <v>3606</v>
      </c>
      <c r="B1581" s="5" t="s">
        <v>3607</v>
      </c>
      <c r="C1581" s="5"/>
      <c r="D1581" t="str">
        <f t="shared" si="96"/>
        <v>PH</v>
      </c>
      <c r="E1581" t="str">
        <f t="shared" si="97"/>
        <v>05</v>
      </c>
      <c r="F1581" t="str">
        <f t="shared" si="98"/>
        <v>02</v>
      </c>
      <c r="G1581" t="str">
        <f t="shared" si="99"/>
        <v>41</v>
      </c>
    </row>
    <row r="1582" spans="1:7" x14ac:dyDescent="0.2">
      <c r="A1582" s="5" t="s">
        <v>3608</v>
      </c>
      <c r="B1582" s="5" t="s">
        <v>3609</v>
      </c>
      <c r="C1582" s="5"/>
      <c r="D1582" t="str">
        <f t="shared" si="96"/>
        <v>PH</v>
      </c>
      <c r="E1582" t="str">
        <f t="shared" si="97"/>
        <v>05</v>
      </c>
      <c r="F1582" t="str">
        <f t="shared" si="98"/>
        <v>02</v>
      </c>
      <c r="G1582" t="str">
        <f t="shared" si="99"/>
        <v>42</v>
      </c>
    </row>
    <row r="1583" spans="1:7" x14ac:dyDescent="0.2">
      <c r="A1583" s="5" t="s">
        <v>3610</v>
      </c>
      <c r="B1583" s="5" t="s">
        <v>3611</v>
      </c>
      <c r="C1583" s="5"/>
      <c r="D1583" t="str">
        <f t="shared" si="96"/>
        <v>PH</v>
      </c>
      <c r="E1583" t="str">
        <f t="shared" si="97"/>
        <v>05</v>
      </c>
      <c r="F1583" t="str">
        <f t="shared" si="98"/>
        <v>02</v>
      </c>
      <c r="G1583" t="str">
        <f t="shared" si="99"/>
        <v>43</v>
      </c>
    </row>
    <row r="1584" spans="1:7" x14ac:dyDescent="0.2">
      <c r="A1584" s="5" t="s">
        <v>3612</v>
      </c>
      <c r="B1584" s="5" t="s">
        <v>3613</v>
      </c>
      <c r="C1584" s="5"/>
      <c r="D1584" t="str">
        <f t="shared" si="96"/>
        <v>PH</v>
      </c>
      <c r="E1584" t="str">
        <f t="shared" si="97"/>
        <v>05</v>
      </c>
      <c r="F1584" t="str">
        <f t="shared" si="98"/>
        <v>02</v>
      </c>
      <c r="G1584" t="str">
        <f t="shared" si="99"/>
        <v>44</v>
      </c>
    </row>
    <row r="1585" spans="1:7" x14ac:dyDescent="0.2">
      <c r="A1585" s="6" t="s">
        <v>3614</v>
      </c>
      <c r="B1585" s="6" t="s">
        <v>3615</v>
      </c>
      <c r="C1585" s="6"/>
      <c r="D1585" t="str">
        <f t="shared" si="96"/>
        <v>PH</v>
      </c>
      <c r="E1585" t="str">
        <f t="shared" si="97"/>
        <v>05</v>
      </c>
      <c r="F1585" t="str">
        <f t="shared" si="98"/>
        <v>02</v>
      </c>
      <c r="G1585" t="str">
        <f t="shared" si="99"/>
        <v>45</v>
      </c>
    </row>
    <row r="1586" spans="1:7" x14ac:dyDescent="0.2">
      <c r="A1586" s="5" t="s">
        <v>3616</v>
      </c>
      <c r="B1586" s="5" t="s">
        <v>3617</v>
      </c>
      <c r="C1586" s="5"/>
      <c r="D1586" t="str">
        <f t="shared" si="96"/>
        <v>PH</v>
      </c>
      <c r="E1586" t="str">
        <f t="shared" si="97"/>
        <v>05</v>
      </c>
      <c r="F1586" t="str">
        <f t="shared" si="98"/>
        <v>02</v>
      </c>
      <c r="G1586" t="str">
        <f t="shared" si="99"/>
        <v>46</v>
      </c>
    </row>
    <row r="1587" spans="1:7" x14ac:dyDescent="0.2">
      <c r="A1587" s="5" t="s">
        <v>3618</v>
      </c>
      <c r="B1587" s="5" t="s">
        <v>3619</v>
      </c>
      <c r="C1587" s="5"/>
      <c r="D1587" t="str">
        <f t="shared" si="96"/>
        <v>PH</v>
      </c>
      <c r="E1587" t="str">
        <f t="shared" si="97"/>
        <v>05</v>
      </c>
      <c r="F1587" t="str">
        <f t="shared" si="98"/>
        <v>02</v>
      </c>
      <c r="G1587" t="str">
        <f t="shared" si="99"/>
        <v>47</v>
      </c>
    </row>
    <row r="1588" spans="1:7" ht="113" x14ac:dyDescent="0.2">
      <c r="A1588" s="7" t="s">
        <v>3620</v>
      </c>
      <c r="B1588" s="7" t="s">
        <v>3621</v>
      </c>
      <c r="C1588" s="6" t="s">
        <v>3622</v>
      </c>
      <c r="D1588" t="str">
        <f t="shared" si="96"/>
        <v>PH</v>
      </c>
      <c r="E1588" t="str">
        <f t="shared" si="97"/>
        <v>05</v>
      </c>
      <c r="F1588" t="str">
        <f t="shared" si="98"/>
        <v>03</v>
      </c>
      <c r="G1588" t="str">
        <f t="shared" si="99"/>
        <v>00</v>
      </c>
    </row>
    <row r="1589" spans="1:7" x14ac:dyDescent="0.2">
      <c r="A1589" s="6" t="s">
        <v>3623</v>
      </c>
      <c r="B1589" s="6" t="s">
        <v>3624</v>
      </c>
      <c r="C1589" s="6"/>
      <c r="D1589" t="str">
        <f t="shared" si="96"/>
        <v>PH</v>
      </c>
      <c r="E1589" t="str">
        <f t="shared" si="97"/>
        <v>05</v>
      </c>
      <c r="F1589" t="str">
        <f t="shared" si="98"/>
        <v>03</v>
      </c>
      <c r="G1589" t="str">
        <f t="shared" si="99"/>
        <v>01</v>
      </c>
    </row>
    <row r="1590" spans="1:7" x14ac:dyDescent="0.2">
      <c r="A1590" s="6" t="s">
        <v>3625</v>
      </c>
      <c r="B1590" s="6" t="s">
        <v>3626</v>
      </c>
      <c r="C1590" s="6"/>
      <c r="D1590" t="str">
        <f t="shared" si="96"/>
        <v>PH</v>
      </c>
      <c r="E1590" t="str">
        <f t="shared" si="97"/>
        <v>05</v>
      </c>
      <c r="F1590" t="str">
        <f t="shared" si="98"/>
        <v>03</v>
      </c>
      <c r="G1590" t="str">
        <f t="shared" si="99"/>
        <v>02</v>
      </c>
    </row>
    <row r="1591" spans="1:7" x14ac:dyDescent="0.2">
      <c r="A1591" s="6" t="s">
        <v>3627</v>
      </c>
      <c r="B1591" s="6" t="s">
        <v>3628</v>
      </c>
      <c r="C1591" s="6"/>
      <c r="D1591" t="str">
        <f t="shared" si="96"/>
        <v>PH</v>
      </c>
      <c r="E1591" t="str">
        <f t="shared" si="97"/>
        <v>05</v>
      </c>
      <c r="F1591" t="str">
        <f t="shared" si="98"/>
        <v>03</v>
      </c>
      <c r="G1591" t="str">
        <f t="shared" si="99"/>
        <v>10</v>
      </c>
    </row>
    <row r="1592" spans="1:7" x14ac:dyDescent="0.2">
      <c r="A1592" s="6" t="s">
        <v>3629</v>
      </c>
      <c r="B1592" s="6" t="s">
        <v>3630</v>
      </c>
      <c r="C1592" s="6"/>
      <c r="D1592" t="str">
        <f t="shared" si="96"/>
        <v>PH</v>
      </c>
      <c r="E1592" t="str">
        <f t="shared" si="97"/>
        <v>05</v>
      </c>
      <c r="F1592" t="str">
        <f t="shared" si="98"/>
        <v>03</v>
      </c>
      <c r="G1592" t="str">
        <f t="shared" si="99"/>
        <v>11</v>
      </c>
    </row>
    <row r="1593" spans="1:7" x14ac:dyDescent="0.2">
      <c r="A1593" s="6" t="s">
        <v>3631</v>
      </c>
      <c r="B1593" s="6" t="s">
        <v>3632</v>
      </c>
      <c r="C1593" s="6"/>
      <c r="D1593" t="str">
        <f t="shared" si="96"/>
        <v>PH</v>
      </c>
      <c r="E1593" t="str">
        <f t="shared" si="97"/>
        <v>05</v>
      </c>
      <c r="F1593" t="str">
        <f t="shared" si="98"/>
        <v>03</v>
      </c>
      <c r="G1593" t="str">
        <f t="shared" si="99"/>
        <v>12</v>
      </c>
    </row>
    <row r="1594" spans="1:7" x14ac:dyDescent="0.2">
      <c r="A1594" s="6" t="s">
        <v>3633</v>
      </c>
      <c r="B1594" s="6" t="s">
        <v>3634</v>
      </c>
      <c r="C1594" s="6"/>
      <c r="D1594" t="str">
        <f t="shared" si="96"/>
        <v>PH</v>
      </c>
      <c r="E1594" t="str">
        <f t="shared" si="97"/>
        <v>05</v>
      </c>
      <c r="F1594" t="str">
        <f t="shared" si="98"/>
        <v>89</v>
      </c>
      <c r="G1594" t="str">
        <f t="shared" si="99"/>
        <v>22</v>
      </c>
    </row>
    <row r="1595" spans="1:7" ht="29" x14ac:dyDescent="0.2">
      <c r="A1595" s="6" t="s">
        <v>3635</v>
      </c>
      <c r="B1595" s="6" t="s">
        <v>3636</v>
      </c>
      <c r="C1595" s="6" t="s">
        <v>3637</v>
      </c>
      <c r="D1595" t="str">
        <f t="shared" si="96"/>
        <v>PH</v>
      </c>
      <c r="E1595" t="str">
        <f t="shared" si="97"/>
        <v>40</v>
      </c>
      <c r="F1595" t="str">
        <f t="shared" si="98"/>
        <v>39</v>
      </c>
      <c r="G1595" t="str">
        <f t="shared" si="99"/>
        <v>30</v>
      </c>
    </row>
    <row r="1596" spans="1:7" ht="29" x14ac:dyDescent="0.2">
      <c r="A1596" s="6" t="s">
        <v>3638</v>
      </c>
      <c r="B1596" s="6" t="s">
        <v>3639</v>
      </c>
      <c r="C1596" s="6" t="s">
        <v>3640</v>
      </c>
      <c r="D1596" t="str">
        <f t="shared" si="96"/>
        <v>PH</v>
      </c>
      <c r="E1596" t="str">
        <f t="shared" si="97"/>
        <v>40</v>
      </c>
      <c r="F1596" t="str">
        <f t="shared" si="98"/>
        <v>39</v>
      </c>
      <c r="G1596" t="str">
        <f t="shared" si="99"/>
        <v>38</v>
      </c>
    </row>
    <row r="1597" spans="1:7" x14ac:dyDescent="0.2">
      <c r="A1597" s="6" t="s">
        <v>3641</v>
      </c>
      <c r="B1597" s="6" t="s">
        <v>3642</v>
      </c>
      <c r="C1597" s="6"/>
      <c r="D1597" t="str">
        <f t="shared" si="96"/>
        <v>PH</v>
      </c>
      <c r="E1597" t="str">
        <f t="shared" si="97"/>
        <v>40</v>
      </c>
      <c r="F1597" t="str">
        <f t="shared" si="98"/>
        <v>39</v>
      </c>
      <c r="G1597" t="str">
        <f t="shared" si="99"/>
        <v>39</v>
      </c>
    </row>
    <row r="1598" spans="1:7" x14ac:dyDescent="0.2">
      <c r="A1598" s="6" t="s">
        <v>3643</v>
      </c>
      <c r="B1598" s="6" t="s">
        <v>3644</v>
      </c>
      <c r="C1598" s="6"/>
      <c r="D1598" t="str">
        <f t="shared" si="96"/>
        <v>PH</v>
      </c>
      <c r="E1598" t="str">
        <f t="shared" si="97"/>
        <v>40</v>
      </c>
      <c r="F1598" t="str">
        <f t="shared" si="98"/>
        <v>39</v>
      </c>
      <c r="G1598" t="str">
        <f t="shared" si="99"/>
        <v>40</v>
      </c>
    </row>
    <row r="1599" spans="1:7" ht="29" x14ac:dyDescent="0.2">
      <c r="A1599" s="6" t="s">
        <v>3645</v>
      </c>
      <c r="B1599" s="6" t="s">
        <v>3646</v>
      </c>
      <c r="C1599" s="6" t="s">
        <v>3647</v>
      </c>
      <c r="D1599" t="str">
        <f t="shared" si="96"/>
        <v>PH</v>
      </c>
      <c r="E1599" t="str">
        <f t="shared" si="97"/>
        <v>40</v>
      </c>
      <c r="F1599" t="str">
        <f t="shared" si="98"/>
        <v>39</v>
      </c>
      <c r="G1599" t="str">
        <f t="shared" si="99"/>
        <v>46</v>
      </c>
    </row>
    <row r="1600" spans="1:7" x14ac:dyDescent="0.2">
      <c r="A1600" s="6" t="s">
        <v>3648</v>
      </c>
      <c r="B1600" s="6" t="s">
        <v>3649</v>
      </c>
      <c r="C1600" s="6" t="s">
        <v>3650</v>
      </c>
      <c r="D1600" t="str">
        <f t="shared" si="96"/>
        <v>PH</v>
      </c>
      <c r="E1600" t="str">
        <f t="shared" si="97"/>
        <v>40</v>
      </c>
      <c r="F1600" t="str">
        <f t="shared" si="98"/>
        <v>39</v>
      </c>
      <c r="G1600" t="str">
        <f t="shared" si="99"/>
        <v>54</v>
      </c>
    </row>
    <row r="1601" spans="1:7" ht="29" x14ac:dyDescent="0.2">
      <c r="A1601" s="6" t="s">
        <v>3651</v>
      </c>
      <c r="B1601" s="6" t="s">
        <v>3652</v>
      </c>
      <c r="C1601" s="6" t="s">
        <v>3653</v>
      </c>
      <c r="D1601" t="str">
        <f t="shared" si="96"/>
        <v>PH</v>
      </c>
      <c r="E1601" t="str">
        <f t="shared" si="97"/>
        <v>40</v>
      </c>
      <c r="F1601" t="str">
        <f t="shared" si="98"/>
        <v>39</v>
      </c>
      <c r="G1601" t="str">
        <f t="shared" si="99"/>
        <v>62</v>
      </c>
    </row>
    <row r="1602" spans="1:7" ht="29" x14ac:dyDescent="0.2">
      <c r="A1602" s="6" t="s">
        <v>3654</v>
      </c>
      <c r="B1602" s="6" t="s">
        <v>3655</v>
      </c>
      <c r="C1602" s="6" t="s">
        <v>3656</v>
      </c>
      <c r="D1602" t="str">
        <f t="shared" si="96"/>
        <v>PH</v>
      </c>
      <c r="E1602" t="str">
        <f t="shared" si="97"/>
        <v>40</v>
      </c>
      <c r="F1602" t="str">
        <f t="shared" si="98"/>
        <v>39</v>
      </c>
      <c r="G1602" t="str">
        <f t="shared" si="99"/>
        <v>70</v>
      </c>
    </row>
    <row r="1603" spans="1:7" x14ac:dyDescent="0.2">
      <c r="A1603" s="6" t="s">
        <v>3657</v>
      </c>
      <c r="B1603" s="6" t="s">
        <v>3658</v>
      </c>
      <c r="C1603" s="6"/>
      <c r="D1603" t="str">
        <f t="shared" si="96"/>
        <v>PH</v>
      </c>
      <c r="E1603" t="str">
        <f t="shared" si="97"/>
        <v>40</v>
      </c>
      <c r="F1603" t="str">
        <f t="shared" si="98"/>
        <v>89</v>
      </c>
      <c r="G1603" t="str">
        <f t="shared" si="99"/>
        <v>30</v>
      </c>
    </row>
    <row r="1604" spans="1:7" ht="29" x14ac:dyDescent="0.2">
      <c r="A1604" s="6" t="s">
        <v>3659</v>
      </c>
      <c r="B1604" s="6" t="s">
        <v>3660</v>
      </c>
      <c r="C1604" s="6" t="s">
        <v>3661</v>
      </c>
      <c r="D1604" t="str">
        <f t="shared" ref="D1604:D1667" si="100">LEFT(A1604,2)</f>
        <v>PH</v>
      </c>
      <c r="E1604" t="str">
        <f t="shared" ref="E1604:E1667" si="101">MID(A1604,3,2)</f>
        <v>40</v>
      </c>
      <c r="F1604" t="str">
        <f t="shared" ref="F1604:F1667" si="102">MID(A1604,5,2)</f>
        <v>39</v>
      </c>
      <c r="G1604" t="str">
        <f t="shared" ref="G1604:G1667" si="103">MID(A1604,7,2)</f>
        <v>78</v>
      </c>
    </row>
    <row r="1605" spans="1:7" x14ac:dyDescent="0.2">
      <c r="A1605" s="6" t="s">
        <v>3662</v>
      </c>
      <c r="B1605" s="6" t="s">
        <v>3663</v>
      </c>
      <c r="C1605" s="6"/>
      <c r="D1605" t="str">
        <f t="shared" si="100"/>
        <v>PH</v>
      </c>
      <c r="E1605" t="str">
        <f t="shared" si="101"/>
        <v>40</v>
      </c>
      <c r="F1605" t="str">
        <f t="shared" si="102"/>
        <v>39</v>
      </c>
      <c r="G1605" t="str">
        <f t="shared" si="103"/>
        <v>79</v>
      </c>
    </row>
    <row r="1606" spans="1:7" x14ac:dyDescent="0.2">
      <c r="A1606" s="6" t="s">
        <v>3664</v>
      </c>
      <c r="B1606" s="6" t="s">
        <v>3665</v>
      </c>
      <c r="C1606" s="6"/>
      <c r="D1606" t="str">
        <f t="shared" si="100"/>
        <v>PH</v>
      </c>
      <c r="E1606" t="str">
        <f t="shared" si="101"/>
        <v>40</v>
      </c>
      <c r="F1606" t="str">
        <f t="shared" si="102"/>
        <v>39</v>
      </c>
      <c r="G1606" t="str">
        <f t="shared" si="103"/>
        <v>80</v>
      </c>
    </row>
    <row r="1607" spans="1:7" x14ac:dyDescent="0.2">
      <c r="A1607" s="6" t="s">
        <v>3666</v>
      </c>
      <c r="B1607" s="6" t="s">
        <v>3667</v>
      </c>
      <c r="C1607" s="6"/>
      <c r="D1607" t="str">
        <f t="shared" si="100"/>
        <v>PH</v>
      </c>
      <c r="E1607" t="str">
        <f t="shared" si="101"/>
        <v>40</v>
      </c>
      <c r="F1607" t="str">
        <f t="shared" si="102"/>
        <v>39</v>
      </c>
      <c r="G1607" t="str">
        <f t="shared" si="103"/>
        <v>81</v>
      </c>
    </row>
    <row r="1608" spans="1:7" x14ac:dyDescent="0.2">
      <c r="A1608" s="6" t="s">
        <v>3668</v>
      </c>
      <c r="B1608" s="6" t="s">
        <v>3669</v>
      </c>
      <c r="C1608" s="6"/>
      <c r="D1608" t="str">
        <f t="shared" si="100"/>
        <v>PH</v>
      </c>
      <c r="E1608" t="str">
        <f t="shared" si="101"/>
        <v>40</v>
      </c>
      <c r="F1608" t="str">
        <f t="shared" si="102"/>
        <v>39</v>
      </c>
      <c r="G1608" t="str">
        <f t="shared" si="103"/>
        <v>82</v>
      </c>
    </row>
    <row r="1609" spans="1:7" x14ac:dyDescent="0.2">
      <c r="A1609" s="6" t="s">
        <v>3670</v>
      </c>
      <c r="B1609" s="6" t="s">
        <v>3671</v>
      </c>
      <c r="C1609" s="6"/>
      <c r="D1609" t="str">
        <f t="shared" si="100"/>
        <v>PH</v>
      </c>
      <c r="E1609" t="str">
        <f t="shared" si="101"/>
        <v>05</v>
      </c>
      <c r="F1609" t="str">
        <f t="shared" si="102"/>
        <v>03</v>
      </c>
      <c r="G1609" t="str">
        <f t="shared" si="103"/>
        <v>13</v>
      </c>
    </row>
    <row r="1610" spans="1:7" ht="71" x14ac:dyDescent="0.2">
      <c r="A1610" s="2" t="s">
        <v>3672</v>
      </c>
      <c r="B1610" s="2" t="s">
        <v>3673</v>
      </c>
      <c r="C1610" s="5" t="s">
        <v>3674</v>
      </c>
      <c r="D1610" t="str">
        <f t="shared" si="100"/>
        <v>PH</v>
      </c>
      <c r="E1610" t="str">
        <f t="shared" si="101"/>
        <v>05</v>
      </c>
      <c r="F1610" t="str">
        <f t="shared" si="102"/>
        <v>04</v>
      </c>
      <c r="G1610" t="str">
        <f t="shared" si="103"/>
        <v>00</v>
      </c>
    </row>
    <row r="1611" spans="1:7" x14ac:dyDescent="0.2">
      <c r="A1611" s="5" t="s">
        <v>3675</v>
      </c>
      <c r="B1611" s="5" t="s">
        <v>3676</v>
      </c>
      <c r="C1611" s="5"/>
      <c r="D1611" t="str">
        <f t="shared" si="100"/>
        <v>PH</v>
      </c>
      <c r="E1611" t="str">
        <f t="shared" si="101"/>
        <v>05</v>
      </c>
      <c r="F1611" t="str">
        <f t="shared" si="102"/>
        <v>04</v>
      </c>
      <c r="G1611" t="str">
        <f t="shared" si="103"/>
        <v>01</v>
      </c>
    </row>
    <row r="1612" spans="1:7" x14ac:dyDescent="0.2">
      <c r="A1612" s="5" t="s">
        <v>3677</v>
      </c>
      <c r="B1612" s="5" t="s">
        <v>3678</v>
      </c>
      <c r="C1612" s="5"/>
      <c r="D1612" t="str">
        <f t="shared" si="100"/>
        <v>PH</v>
      </c>
      <c r="E1612" t="str">
        <f t="shared" si="101"/>
        <v>05</v>
      </c>
      <c r="F1612" t="str">
        <f t="shared" si="102"/>
        <v>04</v>
      </c>
      <c r="G1612" t="str">
        <f t="shared" si="103"/>
        <v>02</v>
      </c>
    </row>
    <row r="1613" spans="1:7" x14ac:dyDescent="0.2">
      <c r="A1613" s="5" t="s">
        <v>3679</v>
      </c>
      <c r="B1613" s="5" t="s">
        <v>3680</v>
      </c>
      <c r="C1613" s="5"/>
      <c r="D1613" t="str">
        <f t="shared" si="100"/>
        <v>PH</v>
      </c>
      <c r="E1613" t="str">
        <f t="shared" si="101"/>
        <v>05</v>
      </c>
      <c r="F1613" t="str">
        <f t="shared" si="102"/>
        <v>04</v>
      </c>
      <c r="G1613" t="str">
        <f t="shared" si="103"/>
        <v>40</v>
      </c>
    </row>
    <row r="1614" spans="1:7" x14ac:dyDescent="0.2">
      <c r="A1614" s="5" t="s">
        <v>3681</v>
      </c>
      <c r="B1614" s="5" t="s">
        <v>3682</v>
      </c>
      <c r="C1614" s="5"/>
      <c r="D1614" t="str">
        <f t="shared" si="100"/>
        <v>PH</v>
      </c>
      <c r="E1614" t="str">
        <f t="shared" si="101"/>
        <v>05</v>
      </c>
      <c r="F1614" t="str">
        <f t="shared" si="102"/>
        <v>04</v>
      </c>
      <c r="G1614" t="str">
        <f t="shared" si="103"/>
        <v>41</v>
      </c>
    </row>
    <row r="1615" spans="1:7" x14ac:dyDescent="0.2">
      <c r="A1615" s="5" t="s">
        <v>3683</v>
      </c>
      <c r="B1615" s="5" t="s">
        <v>3684</v>
      </c>
      <c r="C1615" s="5"/>
      <c r="D1615" t="str">
        <f t="shared" si="100"/>
        <v>PH</v>
      </c>
      <c r="E1615" t="str">
        <f t="shared" si="101"/>
        <v>05</v>
      </c>
      <c r="F1615" t="str">
        <f t="shared" si="102"/>
        <v>04</v>
      </c>
      <c r="G1615" t="str">
        <f t="shared" si="103"/>
        <v>42</v>
      </c>
    </row>
    <row r="1616" spans="1:7" x14ac:dyDescent="0.2">
      <c r="A1616" s="5" t="s">
        <v>3685</v>
      </c>
      <c r="B1616" s="5" t="s">
        <v>3686</v>
      </c>
      <c r="C1616" s="5"/>
      <c r="D1616" t="str">
        <f t="shared" si="100"/>
        <v>PH</v>
      </c>
      <c r="E1616" t="str">
        <f t="shared" si="101"/>
        <v>05</v>
      </c>
      <c r="F1616" t="str">
        <f t="shared" si="102"/>
        <v>04</v>
      </c>
      <c r="G1616" t="str">
        <f t="shared" si="103"/>
        <v>43</v>
      </c>
    </row>
    <row r="1617" spans="1:7" ht="43" x14ac:dyDescent="0.2">
      <c r="A1617" s="6" t="s">
        <v>3687</v>
      </c>
      <c r="B1617" s="6" t="s">
        <v>3688</v>
      </c>
      <c r="C1617" s="6" t="s">
        <v>3689</v>
      </c>
      <c r="D1617" t="str">
        <f t="shared" si="100"/>
        <v>PH</v>
      </c>
      <c r="E1617" t="str">
        <f t="shared" si="101"/>
        <v>05</v>
      </c>
      <c r="F1617" t="str">
        <f t="shared" si="102"/>
        <v>04</v>
      </c>
      <c r="G1617" t="str">
        <f t="shared" si="103"/>
        <v>07</v>
      </c>
    </row>
    <row r="1618" spans="1:7" ht="43" x14ac:dyDescent="0.2">
      <c r="A1618" s="6" t="s">
        <v>3690</v>
      </c>
      <c r="B1618" s="6" t="s">
        <v>3691</v>
      </c>
      <c r="C1618" s="6" t="s">
        <v>3692</v>
      </c>
      <c r="D1618" t="str">
        <f t="shared" si="100"/>
        <v>PH</v>
      </c>
      <c r="E1618" t="str">
        <f t="shared" si="101"/>
        <v>05</v>
      </c>
      <c r="F1618" t="str">
        <f t="shared" si="102"/>
        <v>04</v>
      </c>
      <c r="G1618" t="str">
        <f t="shared" si="103"/>
        <v>08</v>
      </c>
    </row>
    <row r="1619" spans="1:7" x14ac:dyDescent="0.2">
      <c r="A1619" s="5" t="s">
        <v>3693</v>
      </c>
      <c r="B1619" s="5" t="s">
        <v>3694</v>
      </c>
      <c r="C1619" s="5"/>
      <c r="D1619" t="str">
        <f t="shared" si="100"/>
        <v>PH</v>
      </c>
      <c r="E1619" t="str">
        <f t="shared" si="101"/>
        <v>05</v>
      </c>
      <c r="F1619" t="str">
        <f t="shared" si="102"/>
        <v>04</v>
      </c>
      <c r="G1619" t="str">
        <f t="shared" si="103"/>
        <v>13</v>
      </c>
    </row>
    <row r="1620" spans="1:7" x14ac:dyDescent="0.2">
      <c r="A1620" s="5" t="s">
        <v>3695</v>
      </c>
      <c r="B1620" s="5" t="s">
        <v>3696</v>
      </c>
      <c r="C1620" s="5"/>
      <c r="D1620" t="str">
        <f t="shared" si="100"/>
        <v>PH</v>
      </c>
      <c r="E1620" t="str">
        <f t="shared" si="101"/>
        <v>05</v>
      </c>
      <c r="F1620" t="str">
        <f t="shared" si="102"/>
        <v>04</v>
      </c>
      <c r="G1620" t="str">
        <f t="shared" si="103"/>
        <v>14</v>
      </c>
    </row>
    <row r="1621" spans="1:7" x14ac:dyDescent="0.2">
      <c r="A1621" s="6" t="s">
        <v>3697</v>
      </c>
      <c r="B1621" s="6" t="s">
        <v>3698</v>
      </c>
      <c r="C1621" s="6"/>
      <c r="D1621" t="str">
        <f t="shared" si="100"/>
        <v>PH</v>
      </c>
      <c r="E1621" t="str">
        <f t="shared" si="101"/>
        <v>05</v>
      </c>
      <c r="F1621" t="str">
        <f t="shared" si="102"/>
        <v>04</v>
      </c>
      <c r="G1621" t="str">
        <f t="shared" si="103"/>
        <v>19</v>
      </c>
    </row>
    <row r="1622" spans="1:7" x14ac:dyDescent="0.2">
      <c r="A1622" s="6" t="s">
        <v>3699</v>
      </c>
      <c r="B1622" s="6" t="s">
        <v>3700</v>
      </c>
      <c r="C1622" s="6"/>
      <c r="D1622" t="str">
        <f t="shared" si="100"/>
        <v>PH</v>
      </c>
      <c r="E1622" t="str">
        <f t="shared" si="101"/>
        <v>05</v>
      </c>
      <c r="F1622" t="str">
        <f t="shared" si="102"/>
        <v>04</v>
      </c>
      <c r="G1622" t="str">
        <f t="shared" si="103"/>
        <v>20</v>
      </c>
    </row>
    <row r="1623" spans="1:7" x14ac:dyDescent="0.2">
      <c r="A1623" s="5" t="s">
        <v>3701</v>
      </c>
      <c r="B1623" s="5" t="s">
        <v>3702</v>
      </c>
      <c r="C1623" s="5"/>
      <c r="D1623" t="str">
        <f t="shared" si="100"/>
        <v>PH</v>
      </c>
      <c r="E1623" t="str">
        <f t="shared" si="101"/>
        <v>05</v>
      </c>
      <c r="F1623" t="str">
        <f t="shared" si="102"/>
        <v>04</v>
      </c>
      <c r="G1623" t="str">
        <f t="shared" si="103"/>
        <v>25</v>
      </c>
    </row>
    <row r="1624" spans="1:7" x14ac:dyDescent="0.2">
      <c r="A1624" s="5" t="s">
        <v>3703</v>
      </c>
      <c r="B1624" s="5" t="s">
        <v>3704</v>
      </c>
      <c r="C1624" s="5"/>
      <c r="D1624" t="str">
        <f t="shared" si="100"/>
        <v>PH</v>
      </c>
      <c r="E1624" t="str">
        <f t="shared" si="101"/>
        <v>05</v>
      </c>
      <c r="F1624" t="str">
        <f t="shared" si="102"/>
        <v>04</v>
      </c>
      <c r="G1624" t="str">
        <f t="shared" si="103"/>
        <v>26</v>
      </c>
    </row>
    <row r="1625" spans="1:7" x14ac:dyDescent="0.2">
      <c r="A1625" s="6" t="s">
        <v>3705</v>
      </c>
      <c r="B1625" s="6" t="s">
        <v>3706</v>
      </c>
      <c r="C1625" s="6"/>
      <c r="D1625" t="str">
        <f t="shared" si="100"/>
        <v>PH</v>
      </c>
      <c r="E1625" t="str">
        <f t="shared" si="101"/>
        <v>05</v>
      </c>
      <c r="F1625" t="str">
        <f t="shared" si="102"/>
        <v>04</v>
      </c>
      <c r="G1625" t="str">
        <f t="shared" si="103"/>
        <v>44</v>
      </c>
    </row>
    <row r="1626" spans="1:7" x14ac:dyDescent="0.2">
      <c r="A1626" s="6" t="s">
        <v>3707</v>
      </c>
      <c r="B1626" s="6" t="s">
        <v>3708</v>
      </c>
      <c r="C1626" s="6"/>
      <c r="D1626" t="str">
        <f t="shared" si="100"/>
        <v>PH</v>
      </c>
      <c r="E1626" t="str">
        <f t="shared" si="101"/>
        <v>05</v>
      </c>
      <c r="F1626" t="str">
        <f t="shared" si="102"/>
        <v>04</v>
      </c>
      <c r="G1626" t="str">
        <f t="shared" si="103"/>
        <v>45</v>
      </c>
    </row>
    <row r="1627" spans="1:7" x14ac:dyDescent="0.2">
      <c r="A1627" s="6" t="s">
        <v>3709</v>
      </c>
      <c r="B1627" s="6" t="s">
        <v>3710</v>
      </c>
      <c r="C1627" s="6"/>
      <c r="D1627" t="str">
        <f t="shared" si="100"/>
        <v>PH</v>
      </c>
      <c r="E1627" t="str">
        <f t="shared" si="101"/>
        <v>05</v>
      </c>
      <c r="F1627" t="str">
        <f t="shared" si="102"/>
        <v>04</v>
      </c>
      <c r="G1627" t="str">
        <f t="shared" si="103"/>
        <v>46</v>
      </c>
    </row>
    <row r="1628" spans="1:7" x14ac:dyDescent="0.2">
      <c r="A1628" s="6" t="s">
        <v>3711</v>
      </c>
      <c r="B1628" s="6" t="s">
        <v>3712</v>
      </c>
      <c r="C1628" s="6"/>
      <c r="D1628" t="str">
        <f t="shared" si="100"/>
        <v>PH</v>
      </c>
      <c r="E1628" t="str">
        <f t="shared" si="101"/>
        <v>05</v>
      </c>
      <c r="F1628" t="str">
        <f t="shared" si="102"/>
        <v>04</v>
      </c>
      <c r="G1628" t="str">
        <f t="shared" si="103"/>
        <v>47</v>
      </c>
    </row>
    <row r="1629" spans="1:7" x14ac:dyDescent="0.2">
      <c r="A1629" s="5" t="s">
        <v>3713</v>
      </c>
      <c r="B1629" s="5" t="s">
        <v>3714</v>
      </c>
      <c r="C1629" s="5"/>
      <c r="D1629" t="str">
        <f t="shared" si="100"/>
        <v>PH</v>
      </c>
      <c r="E1629" t="str">
        <f t="shared" si="101"/>
        <v>05</v>
      </c>
      <c r="F1629" t="str">
        <f t="shared" si="102"/>
        <v>04</v>
      </c>
      <c r="G1629" t="str">
        <f t="shared" si="103"/>
        <v>48</v>
      </c>
    </row>
    <row r="1630" spans="1:7" x14ac:dyDescent="0.2">
      <c r="A1630" s="5" t="s">
        <v>3715</v>
      </c>
      <c r="B1630" s="5" t="s">
        <v>3716</v>
      </c>
      <c r="C1630" s="5"/>
      <c r="D1630" t="str">
        <f t="shared" si="100"/>
        <v>PH</v>
      </c>
      <c r="E1630" t="str">
        <f t="shared" si="101"/>
        <v>05</v>
      </c>
      <c r="F1630" t="str">
        <f t="shared" si="102"/>
        <v>04</v>
      </c>
      <c r="G1630" t="str">
        <f t="shared" si="103"/>
        <v>49</v>
      </c>
    </row>
    <row r="1631" spans="1:7" x14ac:dyDescent="0.2">
      <c r="A1631" s="5" t="s">
        <v>3717</v>
      </c>
      <c r="B1631" s="5" t="s">
        <v>3718</v>
      </c>
      <c r="C1631" s="5"/>
      <c r="D1631" t="str">
        <f t="shared" si="100"/>
        <v>PH</v>
      </c>
      <c r="E1631" t="str">
        <f t="shared" si="101"/>
        <v>05</v>
      </c>
      <c r="F1631" t="str">
        <f t="shared" si="102"/>
        <v>04</v>
      </c>
      <c r="G1631" t="str">
        <f t="shared" si="103"/>
        <v>50</v>
      </c>
    </row>
    <row r="1632" spans="1:7" x14ac:dyDescent="0.2">
      <c r="A1632" s="5" t="s">
        <v>3719</v>
      </c>
      <c r="B1632" s="5" t="s">
        <v>3720</v>
      </c>
      <c r="C1632" s="5"/>
      <c r="D1632" t="str">
        <f t="shared" si="100"/>
        <v>PH</v>
      </c>
      <c r="E1632" t="str">
        <f t="shared" si="101"/>
        <v>05</v>
      </c>
      <c r="F1632" t="str">
        <f t="shared" si="102"/>
        <v>04</v>
      </c>
      <c r="G1632" t="str">
        <f t="shared" si="103"/>
        <v>51</v>
      </c>
    </row>
    <row r="1633" spans="1:7" x14ac:dyDescent="0.2">
      <c r="A1633" s="6" t="s">
        <v>3721</v>
      </c>
      <c r="B1633" s="6" t="s">
        <v>3722</v>
      </c>
      <c r="C1633" s="6"/>
      <c r="D1633" t="str">
        <f t="shared" si="100"/>
        <v>PH</v>
      </c>
      <c r="E1633" t="str">
        <f t="shared" si="101"/>
        <v>05</v>
      </c>
      <c r="F1633" t="str">
        <f t="shared" si="102"/>
        <v>04</v>
      </c>
      <c r="G1633" t="str">
        <f t="shared" si="103"/>
        <v>52</v>
      </c>
    </row>
    <row r="1634" spans="1:7" x14ac:dyDescent="0.2">
      <c r="A1634" s="6" t="s">
        <v>3723</v>
      </c>
      <c r="B1634" s="6" t="s">
        <v>3724</v>
      </c>
      <c r="C1634" s="6"/>
      <c r="D1634" t="str">
        <f t="shared" si="100"/>
        <v>PH</v>
      </c>
      <c r="E1634" t="str">
        <f t="shared" si="101"/>
        <v>05</v>
      </c>
      <c r="F1634" t="str">
        <f t="shared" si="102"/>
        <v>04</v>
      </c>
      <c r="G1634" t="str">
        <f t="shared" si="103"/>
        <v>53</v>
      </c>
    </row>
    <row r="1635" spans="1:7" x14ac:dyDescent="0.2">
      <c r="A1635" s="6" t="s">
        <v>3725</v>
      </c>
      <c r="B1635" s="6" t="s">
        <v>3726</v>
      </c>
      <c r="C1635" s="6"/>
      <c r="D1635" t="str">
        <f t="shared" si="100"/>
        <v>PH</v>
      </c>
      <c r="E1635" t="str">
        <f t="shared" si="101"/>
        <v>05</v>
      </c>
      <c r="F1635" t="str">
        <f t="shared" si="102"/>
        <v>04</v>
      </c>
      <c r="G1635" t="str">
        <f t="shared" si="103"/>
        <v>54</v>
      </c>
    </row>
    <row r="1636" spans="1:7" x14ac:dyDescent="0.2">
      <c r="A1636" s="6" t="s">
        <v>3727</v>
      </c>
      <c r="B1636" s="6" t="s">
        <v>3728</v>
      </c>
      <c r="C1636" s="6"/>
      <c r="D1636" t="str">
        <f t="shared" si="100"/>
        <v>PH</v>
      </c>
      <c r="E1636" t="str">
        <f t="shared" si="101"/>
        <v>05</v>
      </c>
      <c r="F1636" t="str">
        <f t="shared" si="102"/>
        <v>04</v>
      </c>
      <c r="G1636" t="str">
        <f t="shared" si="103"/>
        <v>55</v>
      </c>
    </row>
    <row r="1637" spans="1:7" x14ac:dyDescent="0.2">
      <c r="A1637" s="5" t="s">
        <v>3729</v>
      </c>
      <c r="B1637" s="5" t="s">
        <v>3730</v>
      </c>
      <c r="C1637" s="5"/>
      <c r="D1637" t="str">
        <f t="shared" si="100"/>
        <v>PH</v>
      </c>
      <c r="E1637" t="str">
        <f t="shared" si="101"/>
        <v>05</v>
      </c>
      <c r="F1637" t="str">
        <f t="shared" si="102"/>
        <v>04</v>
      </c>
      <c r="G1637" t="str">
        <f t="shared" si="103"/>
        <v>56</v>
      </c>
    </row>
    <row r="1638" spans="1:7" x14ac:dyDescent="0.2">
      <c r="A1638" s="5" t="s">
        <v>3731</v>
      </c>
      <c r="B1638" s="5" t="s">
        <v>3732</v>
      </c>
      <c r="C1638" s="5"/>
      <c r="D1638" t="str">
        <f t="shared" si="100"/>
        <v>PH</v>
      </c>
      <c r="E1638" t="str">
        <f t="shared" si="101"/>
        <v>05</v>
      </c>
      <c r="F1638" t="str">
        <f t="shared" si="102"/>
        <v>04</v>
      </c>
      <c r="G1638" t="str">
        <f t="shared" si="103"/>
        <v>57</v>
      </c>
    </row>
    <row r="1639" spans="1:7" x14ac:dyDescent="0.2">
      <c r="A1639" s="5" t="s">
        <v>3733</v>
      </c>
      <c r="B1639" s="5" t="s">
        <v>3734</v>
      </c>
      <c r="C1639" s="5"/>
      <c r="D1639" t="str">
        <f t="shared" si="100"/>
        <v>PH</v>
      </c>
      <c r="E1639" t="str">
        <f t="shared" si="101"/>
        <v>05</v>
      </c>
      <c r="F1639" t="str">
        <f t="shared" si="102"/>
        <v>04</v>
      </c>
      <c r="G1639" t="str">
        <f t="shared" si="103"/>
        <v>58</v>
      </c>
    </row>
    <row r="1640" spans="1:7" x14ac:dyDescent="0.2">
      <c r="A1640" s="5" t="s">
        <v>3735</v>
      </c>
      <c r="B1640" s="5" t="s">
        <v>3736</v>
      </c>
      <c r="C1640" s="5"/>
      <c r="D1640" t="str">
        <f t="shared" si="100"/>
        <v>PH</v>
      </c>
      <c r="E1640" t="str">
        <f t="shared" si="101"/>
        <v>05</v>
      </c>
      <c r="F1640" t="str">
        <f t="shared" si="102"/>
        <v>04</v>
      </c>
      <c r="G1640" t="str">
        <f t="shared" si="103"/>
        <v>59</v>
      </c>
    </row>
    <row r="1641" spans="1:7" x14ac:dyDescent="0.2">
      <c r="A1641" s="6" t="s">
        <v>3737</v>
      </c>
      <c r="B1641" s="6" t="s">
        <v>3738</v>
      </c>
      <c r="C1641" s="6" t="s">
        <v>3739</v>
      </c>
      <c r="D1641" t="str">
        <f t="shared" si="100"/>
        <v>PH</v>
      </c>
      <c r="E1641" t="str">
        <f t="shared" si="101"/>
        <v>05</v>
      </c>
      <c r="F1641" t="str">
        <f t="shared" si="102"/>
        <v>04</v>
      </c>
      <c r="G1641" t="str">
        <f t="shared" si="103"/>
        <v>60</v>
      </c>
    </row>
    <row r="1642" spans="1:7" x14ac:dyDescent="0.2">
      <c r="A1642" s="6" t="s">
        <v>3740</v>
      </c>
      <c r="B1642" s="6" t="s">
        <v>3741</v>
      </c>
      <c r="C1642" s="6" t="s">
        <v>3742</v>
      </c>
      <c r="D1642" t="str">
        <f t="shared" si="100"/>
        <v>PH</v>
      </c>
      <c r="E1642" t="str">
        <f t="shared" si="101"/>
        <v>05</v>
      </c>
      <c r="F1642" t="str">
        <f t="shared" si="102"/>
        <v>04</v>
      </c>
      <c r="G1642" t="str">
        <f t="shared" si="103"/>
        <v>61</v>
      </c>
    </row>
    <row r="1643" spans="1:7" x14ac:dyDescent="0.2">
      <c r="A1643" s="5" t="s">
        <v>3743</v>
      </c>
      <c r="B1643" s="5" t="s">
        <v>3744</v>
      </c>
      <c r="C1643" s="5" t="s">
        <v>3745</v>
      </c>
      <c r="D1643" t="str">
        <f t="shared" si="100"/>
        <v>PH</v>
      </c>
      <c r="E1643" t="str">
        <f t="shared" si="101"/>
        <v>05</v>
      </c>
      <c r="F1643" t="str">
        <f t="shared" si="102"/>
        <v>04</v>
      </c>
      <c r="G1643" t="str">
        <f t="shared" si="103"/>
        <v>62</v>
      </c>
    </row>
    <row r="1644" spans="1:7" x14ac:dyDescent="0.2">
      <c r="A1644" s="5" t="s">
        <v>3746</v>
      </c>
      <c r="B1644" s="5" t="s">
        <v>3747</v>
      </c>
      <c r="C1644" s="5" t="s">
        <v>3748</v>
      </c>
      <c r="D1644" t="str">
        <f t="shared" si="100"/>
        <v>PH</v>
      </c>
      <c r="E1644" t="str">
        <f t="shared" si="101"/>
        <v>05</v>
      </c>
      <c r="F1644" t="str">
        <f t="shared" si="102"/>
        <v>04</v>
      </c>
      <c r="G1644" t="str">
        <f t="shared" si="103"/>
        <v>63</v>
      </c>
    </row>
    <row r="1645" spans="1:7" ht="43" x14ac:dyDescent="0.2">
      <c r="A1645" s="6" t="s">
        <v>3749</v>
      </c>
      <c r="B1645" s="6" t="s">
        <v>3750</v>
      </c>
      <c r="C1645" s="6" t="s">
        <v>3751</v>
      </c>
      <c r="D1645" t="str">
        <f t="shared" si="100"/>
        <v>PH</v>
      </c>
      <c r="E1645" t="str">
        <f t="shared" si="101"/>
        <v>05</v>
      </c>
      <c r="F1645" t="str">
        <f t="shared" si="102"/>
        <v>04</v>
      </c>
      <c r="G1645" t="str">
        <f t="shared" si="103"/>
        <v>64</v>
      </c>
    </row>
    <row r="1646" spans="1:7" ht="43" x14ac:dyDescent="0.2">
      <c r="A1646" s="6" t="s">
        <v>3752</v>
      </c>
      <c r="B1646" s="6" t="s">
        <v>3753</v>
      </c>
      <c r="C1646" s="6" t="s">
        <v>3754</v>
      </c>
      <c r="D1646" t="str">
        <f t="shared" si="100"/>
        <v>PH</v>
      </c>
      <c r="E1646" t="str">
        <f t="shared" si="101"/>
        <v>05</v>
      </c>
      <c r="F1646" t="str">
        <f t="shared" si="102"/>
        <v>04</v>
      </c>
      <c r="G1646" t="str">
        <f t="shared" si="103"/>
        <v>65</v>
      </c>
    </row>
    <row r="1647" spans="1:7" x14ac:dyDescent="0.2">
      <c r="A1647" s="5" t="s">
        <v>3755</v>
      </c>
      <c r="B1647" s="5" t="s">
        <v>3756</v>
      </c>
      <c r="C1647" s="5"/>
      <c r="D1647" t="str">
        <f t="shared" si="100"/>
        <v>PH</v>
      </c>
      <c r="E1647" t="str">
        <f t="shared" si="101"/>
        <v>15</v>
      </c>
      <c r="F1647" t="str">
        <f t="shared" si="102"/>
        <v>01</v>
      </c>
      <c r="G1647" t="str">
        <f t="shared" si="103"/>
        <v>01</v>
      </c>
    </row>
    <row r="1648" spans="1:7" x14ac:dyDescent="0.2">
      <c r="A1648" s="5" t="s">
        <v>3757</v>
      </c>
      <c r="B1648" s="5" t="s">
        <v>3758</v>
      </c>
      <c r="C1648" s="5"/>
      <c r="D1648" t="str">
        <f t="shared" si="100"/>
        <v>PH</v>
      </c>
      <c r="E1648" t="str">
        <f t="shared" si="101"/>
        <v>15</v>
      </c>
      <c r="F1648" t="str">
        <f t="shared" si="102"/>
        <v>01</v>
      </c>
      <c r="G1648" t="str">
        <f t="shared" si="103"/>
        <v>02</v>
      </c>
    </row>
    <row r="1649" spans="1:7" x14ac:dyDescent="0.2">
      <c r="A1649" s="5" t="s">
        <v>3759</v>
      </c>
      <c r="B1649" s="5" t="s">
        <v>3760</v>
      </c>
      <c r="C1649" s="5"/>
      <c r="D1649" t="str">
        <f t="shared" si="100"/>
        <v>PH</v>
      </c>
      <c r="E1649" t="str">
        <f t="shared" si="101"/>
        <v>15</v>
      </c>
      <c r="F1649" t="str">
        <f t="shared" si="102"/>
        <v>01</v>
      </c>
      <c r="G1649" t="str">
        <f t="shared" si="103"/>
        <v>03</v>
      </c>
    </row>
    <row r="1650" spans="1:7" x14ac:dyDescent="0.2">
      <c r="A1650" s="5" t="s">
        <v>3761</v>
      </c>
      <c r="B1650" s="5" t="s">
        <v>3762</v>
      </c>
      <c r="C1650" s="5"/>
      <c r="D1650" t="str">
        <f t="shared" si="100"/>
        <v>PH</v>
      </c>
      <c r="E1650" t="str">
        <f t="shared" si="101"/>
        <v>15</v>
      </c>
      <c r="F1650" t="str">
        <f t="shared" si="102"/>
        <v>01</v>
      </c>
      <c r="G1650" t="str">
        <f t="shared" si="103"/>
        <v>04</v>
      </c>
    </row>
    <row r="1651" spans="1:7" x14ac:dyDescent="0.2">
      <c r="A1651" s="5" t="s">
        <v>3763</v>
      </c>
      <c r="B1651" s="5" t="s">
        <v>3764</v>
      </c>
      <c r="C1651" s="5"/>
      <c r="D1651" t="str">
        <f t="shared" si="100"/>
        <v>PH</v>
      </c>
      <c r="E1651" t="str">
        <f t="shared" si="101"/>
        <v>15</v>
      </c>
      <c r="F1651" t="str">
        <f t="shared" si="102"/>
        <v>01</v>
      </c>
      <c r="G1651" t="str">
        <f t="shared" si="103"/>
        <v>05</v>
      </c>
    </row>
    <row r="1652" spans="1:7" x14ac:dyDescent="0.2">
      <c r="A1652" s="5" t="s">
        <v>3765</v>
      </c>
      <c r="B1652" s="5" t="s">
        <v>3766</v>
      </c>
      <c r="C1652" s="5"/>
      <c r="D1652" t="str">
        <f t="shared" si="100"/>
        <v>PH</v>
      </c>
      <c r="E1652" t="str">
        <f t="shared" si="101"/>
        <v>15</v>
      </c>
      <c r="F1652" t="str">
        <f t="shared" si="102"/>
        <v>01</v>
      </c>
      <c r="G1652" t="str">
        <f t="shared" si="103"/>
        <v>06</v>
      </c>
    </row>
    <row r="1653" spans="1:7" x14ac:dyDescent="0.2">
      <c r="A1653" s="5" t="s">
        <v>3767</v>
      </c>
      <c r="B1653" s="5" t="s">
        <v>3768</v>
      </c>
      <c r="C1653" s="5"/>
      <c r="D1653" t="str">
        <f t="shared" si="100"/>
        <v>PH</v>
      </c>
      <c r="E1653" t="str">
        <f t="shared" si="101"/>
        <v>15</v>
      </c>
      <c r="F1653" t="str">
        <f t="shared" si="102"/>
        <v>01</v>
      </c>
      <c r="G1653" t="str">
        <f t="shared" si="103"/>
        <v>07</v>
      </c>
    </row>
    <row r="1654" spans="1:7" x14ac:dyDescent="0.2">
      <c r="A1654" s="5" t="s">
        <v>3769</v>
      </c>
      <c r="B1654" s="5" t="s">
        <v>3770</v>
      </c>
      <c r="C1654" s="5"/>
      <c r="D1654" t="str">
        <f t="shared" si="100"/>
        <v>PH</v>
      </c>
      <c r="E1654" t="str">
        <f t="shared" si="101"/>
        <v>15</v>
      </c>
      <c r="F1654" t="str">
        <f t="shared" si="102"/>
        <v>01</v>
      </c>
      <c r="G1654" t="str">
        <f t="shared" si="103"/>
        <v>08</v>
      </c>
    </row>
    <row r="1655" spans="1:7" x14ac:dyDescent="0.2">
      <c r="A1655" s="6" t="s">
        <v>3771</v>
      </c>
      <c r="B1655" s="6" t="s">
        <v>3772</v>
      </c>
      <c r="C1655" s="6"/>
      <c r="D1655" t="str">
        <f t="shared" si="100"/>
        <v>PH</v>
      </c>
      <c r="E1655" t="str">
        <f t="shared" si="101"/>
        <v>15</v>
      </c>
      <c r="F1655" t="str">
        <f t="shared" si="102"/>
        <v>01</v>
      </c>
      <c r="G1655" t="str">
        <f t="shared" si="103"/>
        <v>11</v>
      </c>
    </row>
    <row r="1656" spans="1:7" x14ac:dyDescent="0.2">
      <c r="A1656" s="6" t="s">
        <v>3773</v>
      </c>
      <c r="B1656" s="6" t="s">
        <v>3774</v>
      </c>
      <c r="C1656" s="6"/>
      <c r="D1656" t="str">
        <f t="shared" si="100"/>
        <v>PH</v>
      </c>
      <c r="E1656" t="str">
        <f t="shared" si="101"/>
        <v>15</v>
      </c>
      <c r="F1656" t="str">
        <f t="shared" si="102"/>
        <v>01</v>
      </c>
      <c r="G1656" t="str">
        <f t="shared" si="103"/>
        <v>12</v>
      </c>
    </row>
    <row r="1657" spans="1:7" x14ac:dyDescent="0.2">
      <c r="A1657" s="6" t="s">
        <v>3775</v>
      </c>
      <c r="B1657" s="6" t="s">
        <v>3776</v>
      </c>
      <c r="C1657" s="6"/>
      <c r="D1657" t="str">
        <f t="shared" si="100"/>
        <v>PH</v>
      </c>
      <c r="E1657" t="str">
        <f t="shared" si="101"/>
        <v>15</v>
      </c>
      <c r="F1657" t="str">
        <f t="shared" si="102"/>
        <v>01</v>
      </c>
      <c r="G1657" t="str">
        <f t="shared" si="103"/>
        <v>13</v>
      </c>
    </row>
    <row r="1658" spans="1:7" x14ac:dyDescent="0.2">
      <c r="A1658" s="6" t="s">
        <v>3777</v>
      </c>
      <c r="B1658" s="6" t="s">
        <v>3778</v>
      </c>
      <c r="C1658" s="6"/>
      <c r="D1658" t="str">
        <f t="shared" si="100"/>
        <v>PH</v>
      </c>
      <c r="E1658" t="str">
        <f t="shared" si="101"/>
        <v>15</v>
      </c>
      <c r="F1658" t="str">
        <f t="shared" si="102"/>
        <v>01</v>
      </c>
      <c r="G1658" t="str">
        <f t="shared" si="103"/>
        <v>14</v>
      </c>
    </row>
    <row r="1659" spans="1:7" x14ac:dyDescent="0.2">
      <c r="A1659" s="6" t="s">
        <v>3779</v>
      </c>
      <c r="B1659" s="6" t="s">
        <v>3780</v>
      </c>
      <c r="C1659" s="6"/>
      <c r="D1659" t="str">
        <f t="shared" si="100"/>
        <v>PH</v>
      </c>
      <c r="E1659" t="str">
        <f t="shared" si="101"/>
        <v>15</v>
      </c>
      <c r="F1659" t="str">
        <f t="shared" si="102"/>
        <v>01</v>
      </c>
      <c r="G1659" t="str">
        <f t="shared" si="103"/>
        <v>15</v>
      </c>
    </row>
    <row r="1660" spans="1:7" x14ac:dyDescent="0.2">
      <c r="A1660" s="6" t="s">
        <v>3781</v>
      </c>
      <c r="B1660" s="6" t="s">
        <v>3782</v>
      </c>
      <c r="C1660" s="6"/>
      <c r="D1660" t="str">
        <f t="shared" si="100"/>
        <v>PH</v>
      </c>
      <c r="E1660" t="str">
        <f t="shared" si="101"/>
        <v>15</v>
      </c>
      <c r="F1660" t="str">
        <f t="shared" si="102"/>
        <v>01</v>
      </c>
      <c r="G1660" t="str">
        <f t="shared" si="103"/>
        <v>16</v>
      </c>
    </row>
    <row r="1661" spans="1:7" x14ac:dyDescent="0.2">
      <c r="A1661" s="6" t="s">
        <v>3783</v>
      </c>
      <c r="B1661" s="6" t="s">
        <v>3784</v>
      </c>
      <c r="C1661" s="6"/>
      <c r="D1661" t="str">
        <f t="shared" si="100"/>
        <v>PH</v>
      </c>
      <c r="E1661" t="str">
        <f t="shared" si="101"/>
        <v>15</v>
      </c>
      <c r="F1661" t="str">
        <f t="shared" si="102"/>
        <v>01</v>
      </c>
      <c r="G1661" t="str">
        <f t="shared" si="103"/>
        <v>17</v>
      </c>
    </row>
    <row r="1662" spans="1:7" x14ac:dyDescent="0.2">
      <c r="A1662" s="6" t="s">
        <v>3785</v>
      </c>
      <c r="B1662" s="6" t="s">
        <v>3786</v>
      </c>
      <c r="C1662" s="6"/>
      <c r="D1662" t="str">
        <f t="shared" si="100"/>
        <v>PH</v>
      </c>
      <c r="E1662" t="str">
        <f t="shared" si="101"/>
        <v>15</v>
      </c>
      <c r="F1662" t="str">
        <f t="shared" si="102"/>
        <v>01</v>
      </c>
      <c r="G1662" t="str">
        <f t="shared" si="103"/>
        <v>18</v>
      </c>
    </row>
    <row r="1663" spans="1:7" x14ac:dyDescent="0.2">
      <c r="A1663" s="5" t="s">
        <v>3787</v>
      </c>
      <c r="B1663" s="5" t="s">
        <v>3788</v>
      </c>
      <c r="C1663" s="5"/>
      <c r="D1663" t="str">
        <f t="shared" si="100"/>
        <v>PH</v>
      </c>
      <c r="E1663" t="str">
        <f t="shared" si="101"/>
        <v>15</v>
      </c>
      <c r="F1663" t="str">
        <f t="shared" si="102"/>
        <v>01</v>
      </c>
      <c r="G1663" t="str">
        <f t="shared" si="103"/>
        <v>21</v>
      </c>
    </row>
    <row r="1664" spans="1:7" x14ac:dyDescent="0.2">
      <c r="A1664" s="5" t="s">
        <v>3789</v>
      </c>
      <c r="B1664" s="5" t="s">
        <v>3790</v>
      </c>
      <c r="C1664" s="5"/>
      <c r="D1664" t="str">
        <f t="shared" si="100"/>
        <v>PH</v>
      </c>
      <c r="E1664" t="str">
        <f t="shared" si="101"/>
        <v>15</v>
      </c>
      <c r="F1664" t="str">
        <f t="shared" si="102"/>
        <v>01</v>
      </c>
      <c r="G1664" t="str">
        <f t="shared" si="103"/>
        <v>22</v>
      </c>
    </row>
    <row r="1665" spans="1:7" x14ac:dyDescent="0.2">
      <c r="A1665" s="5" t="s">
        <v>3791</v>
      </c>
      <c r="B1665" s="5" t="s">
        <v>3792</v>
      </c>
      <c r="C1665" s="5"/>
      <c r="D1665" t="str">
        <f t="shared" si="100"/>
        <v>PH</v>
      </c>
      <c r="E1665" t="str">
        <f t="shared" si="101"/>
        <v>15</v>
      </c>
      <c r="F1665" t="str">
        <f t="shared" si="102"/>
        <v>01</v>
      </c>
      <c r="G1665" t="str">
        <f t="shared" si="103"/>
        <v>23</v>
      </c>
    </row>
    <row r="1666" spans="1:7" x14ac:dyDescent="0.2">
      <c r="A1666" s="5" t="s">
        <v>3793</v>
      </c>
      <c r="B1666" s="5" t="s">
        <v>3794</v>
      </c>
      <c r="C1666" s="5"/>
      <c r="D1666" t="str">
        <f t="shared" si="100"/>
        <v>PH</v>
      </c>
      <c r="E1666" t="str">
        <f t="shared" si="101"/>
        <v>15</v>
      </c>
      <c r="F1666" t="str">
        <f t="shared" si="102"/>
        <v>01</v>
      </c>
      <c r="G1666" t="str">
        <f t="shared" si="103"/>
        <v>24</v>
      </c>
    </row>
    <row r="1667" spans="1:7" x14ac:dyDescent="0.2">
      <c r="A1667" s="5" t="s">
        <v>3795</v>
      </c>
      <c r="B1667" s="5" t="s">
        <v>3796</v>
      </c>
      <c r="C1667" s="5"/>
      <c r="D1667" t="str">
        <f t="shared" si="100"/>
        <v>PH</v>
      </c>
      <c r="E1667" t="str">
        <f t="shared" si="101"/>
        <v>15</v>
      </c>
      <c r="F1667" t="str">
        <f t="shared" si="102"/>
        <v>01</v>
      </c>
      <c r="G1667" t="str">
        <f t="shared" si="103"/>
        <v>25</v>
      </c>
    </row>
    <row r="1668" spans="1:7" x14ac:dyDescent="0.2">
      <c r="A1668" s="5" t="s">
        <v>3797</v>
      </c>
      <c r="B1668" s="5" t="s">
        <v>3798</v>
      </c>
      <c r="C1668" s="5"/>
      <c r="D1668" t="str">
        <f t="shared" ref="D1668:D1731" si="104">LEFT(A1668,2)</f>
        <v>PH</v>
      </c>
      <c r="E1668" t="str">
        <f t="shared" ref="E1668:E1731" si="105">MID(A1668,3,2)</f>
        <v>15</v>
      </c>
      <c r="F1668" t="str">
        <f t="shared" ref="F1668:F1731" si="106">MID(A1668,5,2)</f>
        <v>01</v>
      </c>
      <c r="G1668" t="str">
        <f t="shared" ref="G1668:G1731" si="107">MID(A1668,7,2)</f>
        <v>26</v>
      </c>
    </row>
    <row r="1669" spans="1:7" x14ac:dyDescent="0.2">
      <c r="A1669" s="5" t="s">
        <v>3799</v>
      </c>
      <c r="B1669" s="5" t="s">
        <v>3800</v>
      </c>
      <c r="C1669" s="5"/>
      <c r="D1669" t="str">
        <f t="shared" si="104"/>
        <v>PH</v>
      </c>
      <c r="E1669" t="str">
        <f t="shared" si="105"/>
        <v>15</v>
      </c>
      <c r="F1669" t="str">
        <f t="shared" si="106"/>
        <v>01</v>
      </c>
      <c r="G1669" t="str">
        <f t="shared" si="107"/>
        <v>27</v>
      </c>
    </row>
    <row r="1670" spans="1:7" x14ac:dyDescent="0.2">
      <c r="A1670" s="5" t="s">
        <v>3801</v>
      </c>
      <c r="B1670" s="5" t="s">
        <v>3802</v>
      </c>
      <c r="C1670" s="5"/>
      <c r="D1670" t="str">
        <f t="shared" si="104"/>
        <v>PH</v>
      </c>
      <c r="E1670" t="str">
        <f t="shared" si="105"/>
        <v>15</v>
      </c>
      <c r="F1670" t="str">
        <f t="shared" si="106"/>
        <v>01</v>
      </c>
      <c r="G1670" t="str">
        <f t="shared" si="107"/>
        <v>28</v>
      </c>
    </row>
    <row r="1671" spans="1:7" x14ac:dyDescent="0.2">
      <c r="A1671" s="6" t="s">
        <v>3803</v>
      </c>
      <c r="B1671" s="6" t="s">
        <v>3804</v>
      </c>
      <c r="C1671" s="6"/>
      <c r="D1671" t="str">
        <f t="shared" si="104"/>
        <v>PH</v>
      </c>
      <c r="E1671" t="str">
        <f t="shared" si="105"/>
        <v>15</v>
      </c>
      <c r="F1671" t="str">
        <f t="shared" si="106"/>
        <v>01</v>
      </c>
      <c r="G1671" t="str">
        <f t="shared" si="107"/>
        <v>31</v>
      </c>
    </row>
    <row r="1672" spans="1:7" x14ac:dyDescent="0.2">
      <c r="A1672" s="6" t="s">
        <v>3805</v>
      </c>
      <c r="B1672" s="6" t="s">
        <v>3806</v>
      </c>
      <c r="C1672" s="6"/>
      <c r="D1672" t="str">
        <f t="shared" si="104"/>
        <v>PH</v>
      </c>
      <c r="E1672" t="str">
        <f t="shared" si="105"/>
        <v>15</v>
      </c>
      <c r="F1672" t="str">
        <f t="shared" si="106"/>
        <v>01</v>
      </c>
      <c r="G1672" t="str">
        <f t="shared" si="107"/>
        <v>32</v>
      </c>
    </row>
    <row r="1673" spans="1:7" x14ac:dyDescent="0.2">
      <c r="A1673" s="6" t="s">
        <v>3807</v>
      </c>
      <c r="B1673" s="6" t="s">
        <v>3808</v>
      </c>
      <c r="C1673" s="6"/>
      <c r="D1673" t="str">
        <f t="shared" si="104"/>
        <v>PH</v>
      </c>
      <c r="E1673" t="str">
        <f t="shared" si="105"/>
        <v>15</v>
      </c>
      <c r="F1673" t="str">
        <f t="shared" si="106"/>
        <v>01</v>
      </c>
      <c r="G1673" t="str">
        <f t="shared" si="107"/>
        <v>33</v>
      </c>
    </row>
    <row r="1674" spans="1:7" x14ac:dyDescent="0.2">
      <c r="A1674" s="6" t="s">
        <v>3809</v>
      </c>
      <c r="B1674" s="6" t="s">
        <v>3810</v>
      </c>
      <c r="C1674" s="6"/>
      <c r="D1674" t="str">
        <f t="shared" si="104"/>
        <v>PH</v>
      </c>
      <c r="E1674" t="str">
        <f t="shared" si="105"/>
        <v>15</v>
      </c>
      <c r="F1674" t="str">
        <f t="shared" si="106"/>
        <v>01</v>
      </c>
      <c r="G1674" t="str">
        <f t="shared" si="107"/>
        <v>34</v>
      </c>
    </row>
    <row r="1675" spans="1:7" x14ac:dyDescent="0.2">
      <c r="A1675" s="6" t="s">
        <v>3811</v>
      </c>
      <c r="B1675" s="6" t="s">
        <v>3812</v>
      </c>
      <c r="C1675" s="6"/>
      <c r="D1675" t="str">
        <f t="shared" si="104"/>
        <v>PH</v>
      </c>
      <c r="E1675" t="str">
        <f t="shared" si="105"/>
        <v>15</v>
      </c>
      <c r="F1675" t="str">
        <f t="shared" si="106"/>
        <v>01</v>
      </c>
      <c r="G1675" t="str">
        <f t="shared" si="107"/>
        <v>35</v>
      </c>
    </row>
    <row r="1676" spans="1:7" x14ac:dyDescent="0.2">
      <c r="A1676" s="6" t="s">
        <v>3813</v>
      </c>
      <c r="B1676" s="6" t="s">
        <v>3814</v>
      </c>
      <c r="C1676" s="6"/>
      <c r="D1676" t="str">
        <f t="shared" si="104"/>
        <v>PH</v>
      </c>
      <c r="E1676" t="str">
        <f t="shared" si="105"/>
        <v>15</v>
      </c>
      <c r="F1676" t="str">
        <f t="shared" si="106"/>
        <v>01</v>
      </c>
      <c r="G1676" t="str">
        <f t="shared" si="107"/>
        <v>36</v>
      </c>
    </row>
    <row r="1677" spans="1:7" x14ac:dyDescent="0.2">
      <c r="A1677" s="6" t="s">
        <v>3815</v>
      </c>
      <c r="B1677" s="6" t="s">
        <v>3816</v>
      </c>
      <c r="C1677" s="6"/>
      <c r="D1677" t="str">
        <f t="shared" si="104"/>
        <v>PH</v>
      </c>
      <c r="E1677" t="str">
        <f t="shared" si="105"/>
        <v>15</v>
      </c>
      <c r="F1677" t="str">
        <f t="shared" si="106"/>
        <v>01</v>
      </c>
      <c r="G1677" t="str">
        <f t="shared" si="107"/>
        <v>37</v>
      </c>
    </row>
    <row r="1678" spans="1:7" x14ac:dyDescent="0.2">
      <c r="A1678" s="6" t="s">
        <v>3817</v>
      </c>
      <c r="B1678" s="6" t="s">
        <v>3818</v>
      </c>
      <c r="C1678" s="6"/>
      <c r="D1678" t="str">
        <f t="shared" si="104"/>
        <v>PH</v>
      </c>
      <c r="E1678" t="str">
        <f t="shared" si="105"/>
        <v>15</v>
      </c>
      <c r="F1678" t="str">
        <f t="shared" si="106"/>
        <v>01</v>
      </c>
      <c r="G1678" t="str">
        <f t="shared" si="107"/>
        <v>38</v>
      </c>
    </row>
    <row r="1679" spans="1:7" x14ac:dyDescent="0.2">
      <c r="A1679" s="5" t="s">
        <v>3819</v>
      </c>
      <c r="B1679" s="5" t="s">
        <v>3820</v>
      </c>
      <c r="C1679" s="5"/>
      <c r="D1679" t="str">
        <f t="shared" si="104"/>
        <v>PH</v>
      </c>
      <c r="E1679" t="str">
        <f t="shared" si="105"/>
        <v>15</v>
      </c>
      <c r="F1679" t="str">
        <f t="shared" si="106"/>
        <v>01</v>
      </c>
      <c r="G1679" t="str">
        <f t="shared" si="107"/>
        <v>41</v>
      </c>
    </row>
    <row r="1680" spans="1:7" x14ac:dyDescent="0.2">
      <c r="A1680" s="5" t="s">
        <v>3821</v>
      </c>
      <c r="B1680" s="5" t="s">
        <v>3822</v>
      </c>
      <c r="C1680" s="5"/>
      <c r="D1680" t="str">
        <f t="shared" si="104"/>
        <v>PH</v>
      </c>
      <c r="E1680" t="str">
        <f t="shared" si="105"/>
        <v>15</v>
      </c>
      <c r="F1680" t="str">
        <f t="shared" si="106"/>
        <v>01</v>
      </c>
      <c r="G1680" t="str">
        <f t="shared" si="107"/>
        <v>42</v>
      </c>
    </row>
    <row r="1681" spans="1:7" x14ac:dyDescent="0.2">
      <c r="A1681" s="5" t="s">
        <v>3823</v>
      </c>
      <c r="B1681" s="5" t="s">
        <v>3824</v>
      </c>
      <c r="C1681" s="5"/>
      <c r="D1681" t="str">
        <f t="shared" si="104"/>
        <v>PH</v>
      </c>
      <c r="E1681" t="str">
        <f t="shared" si="105"/>
        <v>15</v>
      </c>
      <c r="F1681" t="str">
        <f t="shared" si="106"/>
        <v>01</v>
      </c>
      <c r="G1681" t="str">
        <f t="shared" si="107"/>
        <v>43</v>
      </c>
    </row>
    <row r="1682" spans="1:7" x14ac:dyDescent="0.2">
      <c r="A1682" s="5" t="s">
        <v>3825</v>
      </c>
      <c r="B1682" s="5" t="s">
        <v>3826</v>
      </c>
      <c r="C1682" s="5"/>
      <c r="D1682" t="str">
        <f t="shared" si="104"/>
        <v>PH</v>
      </c>
      <c r="E1682" t="str">
        <f t="shared" si="105"/>
        <v>15</v>
      </c>
      <c r="F1682" t="str">
        <f t="shared" si="106"/>
        <v>01</v>
      </c>
      <c r="G1682" t="str">
        <f t="shared" si="107"/>
        <v>44</v>
      </c>
    </row>
    <row r="1683" spans="1:7" x14ac:dyDescent="0.2">
      <c r="A1683" s="5" t="s">
        <v>3827</v>
      </c>
      <c r="B1683" s="5" t="s">
        <v>3828</v>
      </c>
      <c r="C1683" s="5"/>
      <c r="D1683" t="str">
        <f t="shared" si="104"/>
        <v>PH</v>
      </c>
      <c r="E1683" t="str">
        <f t="shared" si="105"/>
        <v>15</v>
      </c>
      <c r="F1683" t="str">
        <f t="shared" si="106"/>
        <v>01</v>
      </c>
      <c r="G1683" t="str">
        <f t="shared" si="107"/>
        <v>45</v>
      </c>
    </row>
    <row r="1684" spans="1:7" x14ac:dyDescent="0.2">
      <c r="A1684" s="5" t="s">
        <v>3829</v>
      </c>
      <c r="B1684" s="5" t="s">
        <v>3830</v>
      </c>
      <c r="C1684" s="5"/>
      <c r="D1684" t="str">
        <f t="shared" si="104"/>
        <v>PH</v>
      </c>
      <c r="E1684" t="str">
        <f t="shared" si="105"/>
        <v>15</v>
      </c>
      <c r="F1684" t="str">
        <f t="shared" si="106"/>
        <v>01</v>
      </c>
      <c r="G1684" t="str">
        <f t="shared" si="107"/>
        <v>46</v>
      </c>
    </row>
    <row r="1685" spans="1:7" x14ac:dyDescent="0.2">
      <c r="A1685" s="5" t="s">
        <v>3831</v>
      </c>
      <c r="B1685" s="5" t="s">
        <v>3832</v>
      </c>
      <c r="C1685" s="5"/>
      <c r="D1685" t="str">
        <f t="shared" si="104"/>
        <v>PH</v>
      </c>
      <c r="E1685" t="str">
        <f t="shared" si="105"/>
        <v>15</v>
      </c>
      <c r="F1685" t="str">
        <f t="shared" si="106"/>
        <v>01</v>
      </c>
      <c r="G1685" t="str">
        <f t="shared" si="107"/>
        <v>47</v>
      </c>
    </row>
    <row r="1686" spans="1:7" x14ac:dyDescent="0.2">
      <c r="A1686" s="5" t="s">
        <v>3833</v>
      </c>
      <c r="B1686" s="5" t="s">
        <v>3834</v>
      </c>
      <c r="C1686" s="5"/>
      <c r="D1686" t="str">
        <f t="shared" si="104"/>
        <v>PH</v>
      </c>
      <c r="E1686" t="str">
        <f t="shared" si="105"/>
        <v>15</v>
      </c>
      <c r="F1686" t="str">
        <f t="shared" si="106"/>
        <v>01</v>
      </c>
      <c r="G1686" t="str">
        <f t="shared" si="107"/>
        <v>48</v>
      </c>
    </row>
    <row r="1687" spans="1:7" x14ac:dyDescent="0.2">
      <c r="A1687" s="7" t="s">
        <v>3835</v>
      </c>
      <c r="B1687" s="7" t="s">
        <v>3836</v>
      </c>
      <c r="C1687" s="6"/>
      <c r="D1687" t="str">
        <f t="shared" si="104"/>
        <v>PH</v>
      </c>
      <c r="E1687" t="str">
        <f t="shared" si="105"/>
        <v>05</v>
      </c>
      <c r="F1687" t="str">
        <f t="shared" si="106"/>
        <v>05</v>
      </c>
      <c r="G1687" t="str">
        <f t="shared" si="107"/>
        <v>00</v>
      </c>
    </row>
    <row r="1688" spans="1:7" x14ac:dyDescent="0.2">
      <c r="A1688" s="6" t="s">
        <v>3837</v>
      </c>
      <c r="B1688" s="6" t="s">
        <v>3838</v>
      </c>
      <c r="C1688" s="6" t="s">
        <v>3839</v>
      </c>
      <c r="D1688" t="str">
        <f t="shared" si="104"/>
        <v>PH</v>
      </c>
      <c r="E1688" t="str">
        <f t="shared" si="105"/>
        <v>00</v>
      </c>
      <c r="F1688" t="str">
        <f t="shared" si="106"/>
        <v>07</v>
      </c>
      <c r="G1688" t="str">
        <f t="shared" si="107"/>
        <v>94</v>
      </c>
    </row>
    <row r="1689" spans="1:7" x14ac:dyDescent="0.2">
      <c r="A1689" s="6" t="s">
        <v>3840</v>
      </c>
      <c r="B1689" s="6" t="s">
        <v>3841</v>
      </c>
      <c r="C1689" s="6"/>
      <c r="D1689" t="str">
        <f t="shared" si="104"/>
        <v>PH</v>
      </c>
      <c r="E1689" t="str">
        <f t="shared" si="105"/>
        <v>00</v>
      </c>
      <c r="F1689" t="str">
        <f t="shared" si="106"/>
        <v>08</v>
      </c>
      <c r="G1689" t="str">
        <f t="shared" si="107"/>
        <v>02</v>
      </c>
    </row>
    <row r="1690" spans="1:7" x14ac:dyDescent="0.2">
      <c r="A1690" s="6" t="s">
        <v>3842</v>
      </c>
      <c r="B1690" s="6" t="s">
        <v>3843</v>
      </c>
      <c r="C1690" s="6"/>
      <c r="D1690" t="str">
        <f t="shared" si="104"/>
        <v>PH</v>
      </c>
      <c r="E1690" t="str">
        <f t="shared" si="105"/>
        <v>05</v>
      </c>
      <c r="F1690" t="str">
        <f t="shared" si="106"/>
        <v>05</v>
      </c>
      <c r="G1690" t="str">
        <f t="shared" si="107"/>
        <v>01</v>
      </c>
    </row>
    <row r="1691" spans="1:7" x14ac:dyDescent="0.2">
      <c r="A1691" s="6" t="s">
        <v>3844</v>
      </c>
      <c r="B1691" s="6" t="s">
        <v>3845</v>
      </c>
      <c r="C1691" s="6"/>
      <c r="D1691" t="str">
        <f t="shared" si="104"/>
        <v>PH</v>
      </c>
      <c r="E1691" t="str">
        <f t="shared" si="105"/>
        <v>05</v>
      </c>
      <c r="F1691" t="str">
        <f t="shared" si="106"/>
        <v>05</v>
      </c>
      <c r="G1691" t="str">
        <f t="shared" si="107"/>
        <v>07</v>
      </c>
    </row>
    <row r="1692" spans="1:7" x14ac:dyDescent="0.2">
      <c r="A1692" s="6" t="s">
        <v>3846</v>
      </c>
      <c r="B1692" s="6" t="s">
        <v>3847</v>
      </c>
      <c r="C1692" s="6"/>
      <c r="D1692" t="str">
        <f t="shared" si="104"/>
        <v>PH</v>
      </c>
      <c r="E1692" t="str">
        <f t="shared" si="105"/>
        <v>05</v>
      </c>
      <c r="F1692" t="str">
        <f t="shared" si="106"/>
        <v>05</v>
      </c>
      <c r="G1692" t="str">
        <f t="shared" si="107"/>
        <v>08</v>
      </c>
    </row>
    <row r="1693" spans="1:7" x14ac:dyDescent="0.2">
      <c r="A1693" s="6" t="s">
        <v>3848</v>
      </c>
      <c r="B1693" s="6" t="s">
        <v>3849</v>
      </c>
      <c r="C1693" s="6"/>
      <c r="D1693" t="str">
        <f t="shared" si="104"/>
        <v>PH</v>
      </c>
      <c r="E1693" t="str">
        <f t="shared" si="105"/>
        <v>05</v>
      </c>
      <c r="F1693" t="str">
        <f t="shared" si="106"/>
        <v>05</v>
      </c>
      <c r="G1693" t="str">
        <f t="shared" si="107"/>
        <v>09</v>
      </c>
    </row>
    <row r="1694" spans="1:7" x14ac:dyDescent="0.2">
      <c r="A1694" s="6" t="s">
        <v>3850</v>
      </c>
      <c r="B1694" s="6" t="s">
        <v>3851</v>
      </c>
      <c r="C1694" s="6"/>
      <c r="D1694" t="str">
        <f t="shared" si="104"/>
        <v>PH</v>
      </c>
      <c r="E1694" t="str">
        <f t="shared" si="105"/>
        <v>05</v>
      </c>
      <c r="F1694" t="str">
        <f t="shared" si="106"/>
        <v>05</v>
      </c>
      <c r="G1694" t="str">
        <f t="shared" si="107"/>
        <v>11</v>
      </c>
    </row>
    <row r="1695" spans="1:7" x14ac:dyDescent="0.2">
      <c r="A1695" s="6" t="s">
        <v>3852</v>
      </c>
      <c r="B1695" s="6" t="s">
        <v>3853</v>
      </c>
      <c r="C1695" s="6"/>
      <c r="D1695" t="str">
        <f t="shared" si="104"/>
        <v>PH</v>
      </c>
      <c r="E1695" t="str">
        <f t="shared" si="105"/>
        <v>05</v>
      </c>
      <c r="F1695" t="str">
        <f t="shared" si="106"/>
        <v>05</v>
      </c>
      <c r="G1695" t="str">
        <f t="shared" si="107"/>
        <v>14</v>
      </c>
    </row>
    <row r="1696" spans="1:7" x14ac:dyDescent="0.2">
      <c r="A1696" s="6" t="s">
        <v>3854</v>
      </c>
      <c r="B1696" s="6" t="s">
        <v>3855</v>
      </c>
      <c r="C1696" s="6" t="s">
        <v>3856</v>
      </c>
      <c r="D1696" t="str">
        <f t="shared" si="104"/>
        <v>PH</v>
      </c>
      <c r="E1696" t="str">
        <f t="shared" si="105"/>
        <v>05</v>
      </c>
      <c r="F1696" t="str">
        <f t="shared" si="106"/>
        <v>05</v>
      </c>
      <c r="G1696" t="str">
        <f t="shared" si="107"/>
        <v>26</v>
      </c>
    </row>
    <row r="1697" spans="1:7" ht="43" x14ac:dyDescent="0.2">
      <c r="A1697" s="6" t="s">
        <v>3857</v>
      </c>
      <c r="B1697" s="6" t="s">
        <v>3858</v>
      </c>
      <c r="C1697" s="6" t="s">
        <v>3859</v>
      </c>
      <c r="D1697" t="str">
        <f t="shared" si="104"/>
        <v>PH</v>
      </c>
      <c r="E1697" t="str">
        <f t="shared" si="105"/>
        <v>05</v>
      </c>
      <c r="F1697" t="str">
        <f t="shared" si="106"/>
        <v>05</v>
      </c>
      <c r="G1697" t="str">
        <f t="shared" si="107"/>
        <v>27</v>
      </c>
    </row>
    <row r="1698" spans="1:7" ht="29" x14ac:dyDescent="0.2">
      <c r="A1698" s="6" t="s">
        <v>3860</v>
      </c>
      <c r="B1698" s="6" t="s">
        <v>3861</v>
      </c>
      <c r="C1698" s="6" t="s">
        <v>3862</v>
      </c>
      <c r="D1698" t="str">
        <f t="shared" si="104"/>
        <v>PH</v>
      </c>
      <c r="E1698" t="str">
        <f t="shared" si="105"/>
        <v>05</v>
      </c>
      <c r="F1698" t="str">
        <f t="shared" si="106"/>
        <v>05</v>
      </c>
      <c r="G1698" t="str">
        <f t="shared" si="107"/>
        <v>28</v>
      </c>
    </row>
    <row r="1699" spans="1:7" x14ac:dyDescent="0.2">
      <c r="A1699" s="6" t="s">
        <v>3863</v>
      </c>
      <c r="B1699" s="6" t="s">
        <v>3864</v>
      </c>
      <c r="C1699" s="6"/>
      <c r="D1699" t="str">
        <f t="shared" si="104"/>
        <v>PH</v>
      </c>
      <c r="E1699" t="str">
        <f t="shared" si="105"/>
        <v>05</v>
      </c>
      <c r="F1699" t="str">
        <f t="shared" si="106"/>
        <v>05</v>
      </c>
      <c r="G1699" t="str">
        <f t="shared" si="107"/>
        <v>29</v>
      </c>
    </row>
    <row r="1700" spans="1:7" x14ac:dyDescent="0.2">
      <c r="A1700" s="6" t="s">
        <v>3865</v>
      </c>
      <c r="B1700" s="6" t="s">
        <v>3866</v>
      </c>
      <c r="C1700" s="6" t="s">
        <v>3867</v>
      </c>
      <c r="D1700" t="str">
        <f t="shared" si="104"/>
        <v>PH</v>
      </c>
      <c r="E1700" t="str">
        <f t="shared" si="105"/>
        <v>05</v>
      </c>
      <c r="F1700" t="str">
        <f t="shared" si="106"/>
        <v>05</v>
      </c>
      <c r="G1700" t="str">
        <f t="shared" si="107"/>
        <v>30</v>
      </c>
    </row>
    <row r="1701" spans="1:7" x14ac:dyDescent="0.2">
      <c r="A1701" s="6" t="s">
        <v>3868</v>
      </c>
      <c r="B1701" s="6" t="s">
        <v>3869</v>
      </c>
      <c r="C1701" s="6" t="s">
        <v>3870</v>
      </c>
      <c r="D1701" t="str">
        <f t="shared" si="104"/>
        <v>PH</v>
      </c>
      <c r="E1701" t="str">
        <f t="shared" si="105"/>
        <v>05</v>
      </c>
      <c r="F1701" t="str">
        <f t="shared" si="106"/>
        <v>05</v>
      </c>
      <c r="G1701" t="str">
        <f t="shared" si="107"/>
        <v>31</v>
      </c>
    </row>
    <row r="1702" spans="1:7" x14ac:dyDescent="0.2">
      <c r="A1702" s="6" t="s">
        <v>3871</v>
      </c>
      <c r="B1702" s="6" t="s">
        <v>3872</v>
      </c>
      <c r="C1702" s="6"/>
      <c r="D1702" t="str">
        <f t="shared" si="104"/>
        <v>PH</v>
      </c>
      <c r="E1702" t="str">
        <f t="shared" si="105"/>
        <v>05</v>
      </c>
      <c r="F1702" t="str">
        <f t="shared" si="106"/>
        <v>05</v>
      </c>
      <c r="G1702" t="str">
        <f t="shared" si="107"/>
        <v>32</v>
      </c>
    </row>
    <row r="1703" spans="1:7" x14ac:dyDescent="0.2">
      <c r="A1703" s="6" t="s">
        <v>3873</v>
      </c>
      <c r="B1703" s="6" t="s">
        <v>3874</v>
      </c>
      <c r="C1703" s="6"/>
      <c r="D1703" t="str">
        <f t="shared" si="104"/>
        <v>PH</v>
      </c>
      <c r="E1703" t="str">
        <f t="shared" si="105"/>
        <v>05</v>
      </c>
      <c r="F1703" t="str">
        <f t="shared" si="106"/>
        <v>05</v>
      </c>
      <c r="G1703" t="str">
        <f t="shared" si="107"/>
        <v>33</v>
      </c>
    </row>
    <row r="1704" spans="1:7" x14ac:dyDescent="0.2">
      <c r="A1704" s="6" t="s">
        <v>3875</v>
      </c>
      <c r="B1704" s="6" t="s">
        <v>3876</v>
      </c>
      <c r="C1704" s="6"/>
      <c r="D1704" t="str">
        <f t="shared" si="104"/>
        <v>PH</v>
      </c>
      <c r="E1704" t="str">
        <f t="shared" si="105"/>
        <v>05</v>
      </c>
      <c r="F1704" t="str">
        <f t="shared" si="106"/>
        <v>05</v>
      </c>
      <c r="G1704" t="str">
        <f t="shared" si="107"/>
        <v>34</v>
      </c>
    </row>
    <row r="1705" spans="1:7" ht="29" x14ac:dyDescent="0.2">
      <c r="A1705" s="2" t="s">
        <v>3877</v>
      </c>
      <c r="B1705" s="2" t="s">
        <v>3878</v>
      </c>
      <c r="C1705" s="5"/>
      <c r="D1705" t="str">
        <f t="shared" si="104"/>
        <v>PH</v>
      </c>
      <c r="E1705" t="str">
        <f t="shared" si="105"/>
        <v>05</v>
      </c>
      <c r="F1705" t="str">
        <f t="shared" si="106"/>
        <v>06</v>
      </c>
      <c r="G1705" t="str">
        <f t="shared" si="107"/>
        <v>00</v>
      </c>
    </row>
    <row r="1706" spans="1:7" ht="29" x14ac:dyDescent="0.2">
      <c r="A1706" s="5" t="s">
        <v>3879</v>
      </c>
      <c r="B1706" s="5" t="s">
        <v>3880</v>
      </c>
      <c r="C1706" s="5" t="s">
        <v>3881</v>
      </c>
      <c r="D1706" t="str">
        <f t="shared" si="104"/>
        <v>PH</v>
      </c>
      <c r="E1706" t="str">
        <f t="shared" si="105"/>
        <v>05</v>
      </c>
      <c r="F1706" t="str">
        <f t="shared" si="106"/>
        <v>06</v>
      </c>
      <c r="G1706" t="str">
        <f t="shared" si="107"/>
        <v>01</v>
      </c>
    </row>
    <row r="1707" spans="1:7" ht="29" x14ac:dyDescent="0.2">
      <c r="A1707" s="5" t="s">
        <v>3882</v>
      </c>
      <c r="B1707" s="5" t="s">
        <v>3883</v>
      </c>
      <c r="C1707" s="5" t="s">
        <v>3881</v>
      </c>
      <c r="D1707" t="str">
        <f t="shared" si="104"/>
        <v>PH</v>
      </c>
      <c r="E1707" t="str">
        <f t="shared" si="105"/>
        <v>05</v>
      </c>
      <c r="F1707" t="str">
        <f t="shared" si="106"/>
        <v>06</v>
      </c>
      <c r="G1707" t="str">
        <f t="shared" si="107"/>
        <v>23</v>
      </c>
    </row>
    <row r="1708" spans="1:7" ht="29" x14ac:dyDescent="0.2">
      <c r="A1708" s="5" t="s">
        <v>3884</v>
      </c>
      <c r="B1708" s="5" t="s">
        <v>3885</v>
      </c>
      <c r="C1708" s="5" t="s">
        <v>3881</v>
      </c>
      <c r="D1708" t="str">
        <f t="shared" si="104"/>
        <v>PH</v>
      </c>
      <c r="E1708" t="str">
        <f t="shared" si="105"/>
        <v>05</v>
      </c>
      <c r="F1708" t="str">
        <f t="shared" si="106"/>
        <v>06</v>
      </c>
      <c r="G1708" t="str">
        <f t="shared" si="107"/>
        <v>39</v>
      </c>
    </row>
    <row r="1709" spans="1:7" ht="29" x14ac:dyDescent="0.2">
      <c r="A1709" s="5" t="s">
        <v>3886</v>
      </c>
      <c r="B1709" s="5" t="s">
        <v>3887</v>
      </c>
      <c r="C1709" s="5" t="s">
        <v>3881</v>
      </c>
      <c r="D1709" t="str">
        <f t="shared" si="104"/>
        <v>PH</v>
      </c>
      <c r="E1709" t="str">
        <f t="shared" si="105"/>
        <v>05</v>
      </c>
      <c r="F1709" t="str">
        <f t="shared" si="106"/>
        <v>06</v>
      </c>
      <c r="G1709" t="str">
        <f t="shared" si="107"/>
        <v>76</v>
      </c>
    </row>
    <row r="1710" spans="1:7" ht="29" x14ac:dyDescent="0.2">
      <c r="A1710" s="5" t="s">
        <v>3888</v>
      </c>
      <c r="B1710" s="5" t="s">
        <v>3889</v>
      </c>
      <c r="C1710" s="5" t="s">
        <v>3881</v>
      </c>
      <c r="D1710" t="str">
        <f t="shared" si="104"/>
        <v>PH</v>
      </c>
      <c r="E1710" t="str">
        <f t="shared" si="105"/>
        <v>05</v>
      </c>
      <c r="F1710" t="str">
        <f t="shared" si="106"/>
        <v>06</v>
      </c>
      <c r="G1710" t="str">
        <f t="shared" si="107"/>
        <v>77</v>
      </c>
    </row>
    <row r="1711" spans="1:7" ht="29" x14ac:dyDescent="0.2">
      <c r="A1711" s="2" t="s">
        <v>3890</v>
      </c>
      <c r="B1711" s="2" t="s">
        <v>3891</v>
      </c>
      <c r="C1711" s="5" t="s">
        <v>3892</v>
      </c>
      <c r="D1711" t="str">
        <f t="shared" si="104"/>
        <v>PH</v>
      </c>
      <c r="E1711" t="str">
        <f t="shared" si="105"/>
        <v>05</v>
      </c>
      <c r="F1711" t="str">
        <f t="shared" si="106"/>
        <v>07</v>
      </c>
      <c r="G1711" t="str">
        <f t="shared" si="107"/>
        <v>00</v>
      </c>
    </row>
    <row r="1712" spans="1:7" ht="29" x14ac:dyDescent="0.2">
      <c r="A1712" s="5" t="s">
        <v>3893</v>
      </c>
      <c r="B1712" s="5" t="s">
        <v>3894</v>
      </c>
      <c r="C1712" s="5" t="s">
        <v>3881</v>
      </c>
      <c r="D1712" t="str">
        <f t="shared" si="104"/>
        <v>PH</v>
      </c>
      <c r="E1712" t="str">
        <f t="shared" si="105"/>
        <v>05</v>
      </c>
      <c r="F1712" t="str">
        <f t="shared" si="106"/>
        <v>07</v>
      </c>
      <c r="G1712" t="str">
        <f t="shared" si="107"/>
        <v>09</v>
      </c>
    </row>
    <row r="1713" spans="1:7" ht="29" x14ac:dyDescent="0.2">
      <c r="A1713" s="5" t="s">
        <v>3895</v>
      </c>
      <c r="B1713" s="5" t="s">
        <v>3896</v>
      </c>
      <c r="C1713" s="5" t="s">
        <v>3881</v>
      </c>
      <c r="D1713" t="str">
        <f t="shared" si="104"/>
        <v>PH</v>
      </c>
      <c r="E1713" t="str">
        <f t="shared" si="105"/>
        <v>05</v>
      </c>
      <c r="F1713" t="str">
        <f t="shared" si="106"/>
        <v>07</v>
      </c>
      <c r="G1713" t="str">
        <f t="shared" si="107"/>
        <v>20</v>
      </c>
    </row>
    <row r="1714" spans="1:7" x14ac:dyDescent="0.2">
      <c r="A1714" s="7"/>
      <c r="B1714" s="7" t="s">
        <v>3897</v>
      </c>
      <c r="C1714" s="6"/>
      <c r="D1714" t="str">
        <f t="shared" si="104"/>
        <v/>
      </c>
      <c r="E1714" t="str">
        <f t="shared" si="105"/>
        <v/>
      </c>
      <c r="F1714" t="str">
        <f t="shared" si="106"/>
        <v/>
      </c>
      <c r="G1714" t="str">
        <f t="shared" si="107"/>
        <v/>
      </c>
    </row>
    <row r="1715" spans="1:7" x14ac:dyDescent="0.2">
      <c r="A1715" s="6" t="s">
        <v>3898</v>
      </c>
      <c r="B1715" s="6" t="s">
        <v>3899</v>
      </c>
      <c r="C1715" s="6"/>
      <c r="D1715" t="str">
        <f t="shared" si="104"/>
        <v>PH</v>
      </c>
      <c r="E1715" t="str">
        <f t="shared" si="105"/>
        <v>05</v>
      </c>
      <c r="F1715" t="str">
        <f t="shared" si="106"/>
        <v>00</v>
      </c>
      <c r="G1715" t="str">
        <f t="shared" si="107"/>
        <v>51</v>
      </c>
    </row>
    <row r="1716" spans="1:7" x14ac:dyDescent="0.2">
      <c r="A1716" s="6" t="s">
        <v>3900</v>
      </c>
      <c r="B1716" s="6" t="s">
        <v>3901</v>
      </c>
      <c r="C1716" s="6"/>
      <c r="D1716" t="str">
        <f t="shared" si="104"/>
        <v>PH</v>
      </c>
      <c r="E1716" t="str">
        <f t="shared" si="105"/>
        <v>05</v>
      </c>
      <c r="F1716" t="str">
        <f t="shared" si="106"/>
        <v>07</v>
      </c>
      <c r="G1716" t="str">
        <f t="shared" si="107"/>
        <v>30</v>
      </c>
    </row>
    <row r="1717" spans="1:7" x14ac:dyDescent="0.2">
      <c r="A1717" s="6" t="s">
        <v>3902</v>
      </c>
      <c r="B1717" s="6" t="s">
        <v>3903</v>
      </c>
      <c r="C1717" s="6"/>
      <c r="D1717" t="str">
        <f t="shared" si="104"/>
        <v>PH</v>
      </c>
      <c r="E1717" t="str">
        <f t="shared" si="105"/>
        <v>05</v>
      </c>
      <c r="F1717" t="str">
        <f t="shared" si="106"/>
        <v>07</v>
      </c>
      <c r="G1717" t="str">
        <f t="shared" si="107"/>
        <v>31</v>
      </c>
    </row>
    <row r="1718" spans="1:7" x14ac:dyDescent="0.2">
      <c r="A1718" s="6" t="s">
        <v>3904</v>
      </c>
      <c r="B1718" s="6" t="s">
        <v>3905</v>
      </c>
      <c r="C1718" s="6"/>
      <c r="D1718" t="str">
        <f t="shared" si="104"/>
        <v>PH</v>
      </c>
      <c r="E1718" t="str">
        <f t="shared" si="105"/>
        <v>05</v>
      </c>
      <c r="F1718" t="str">
        <f t="shared" si="106"/>
        <v>07</v>
      </c>
      <c r="G1718" t="str">
        <f t="shared" si="107"/>
        <v>32</v>
      </c>
    </row>
    <row r="1719" spans="1:7" x14ac:dyDescent="0.2">
      <c r="A1719" s="6" t="s">
        <v>3906</v>
      </c>
      <c r="B1719" s="6" t="s">
        <v>3907</v>
      </c>
      <c r="C1719" s="6"/>
      <c r="D1719" t="str">
        <f t="shared" si="104"/>
        <v>PH</v>
      </c>
      <c r="E1719" t="str">
        <f t="shared" si="105"/>
        <v>05</v>
      </c>
      <c r="F1719" t="str">
        <f t="shared" si="106"/>
        <v>07</v>
      </c>
      <c r="G1719" t="str">
        <f t="shared" si="107"/>
        <v>33</v>
      </c>
    </row>
    <row r="1720" spans="1:7" x14ac:dyDescent="0.2">
      <c r="A1720" s="6" t="s">
        <v>3908</v>
      </c>
      <c r="B1720" s="6" t="s">
        <v>3909</v>
      </c>
      <c r="C1720" s="6"/>
      <c r="D1720" t="str">
        <f t="shared" si="104"/>
        <v>PH</v>
      </c>
      <c r="E1720" t="str">
        <f t="shared" si="105"/>
        <v>05</v>
      </c>
      <c r="F1720" t="str">
        <f t="shared" si="106"/>
        <v>08</v>
      </c>
      <c r="G1720" t="str">
        <f t="shared" si="107"/>
        <v>59</v>
      </c>
    </row>
    <row r="1721" spans="1:7" x14ac:dyDescent="0.2">
      <c r="A1721" s="6" t="s">
        <v>3910</v>
      </c>
      <c r="B1721" s="6" t="s">
        <v>3911</v>
      </c>
      <c r="C1721" s="6" t="s">
        <v>3912</v>
      </c>
      <c r="D1721" t="str">
        <f t="shared" si="104"/>
        <v>PH</v>
      </c>
      <c r="E1721" t="str">
        <f t="shared" si="105"/>
        <v>05</v>
      </c>
      <c r="F1721" t="str">
        <f t="shared" si="106"/>
        <v>08</v>
      </c>
      <c r="G1721" t="str">
        <f t="shared" si="107"/>
        <v>60</v>
      </c>
    </row>
    <row r="1722" spans="1:7" x14ac:dyDescent="0.2">
      <c r="A1722" s="5" t="s">
        <v>5783</v>
      </c>
      <c r="B1722" s="2" t="s">
        <v>3913</v>
      </c>
      <c r="C1722" s="5"/>
      <c r="D1722" t="str">
        <f t="shared" si="104"/>
        <v>PH</v>
      </c>
      <c r="E1722" t="str">
        <f t="shared" si="105"/>
        <v>06</v>
      </c>
      <c r="F1722" t="str">
        <f t="shared" si="106"/>
        <v>07</v>
      </c>
      <c r="G1722" t="str">
        <f t="shared" si="107"/>
        <v>00</v>
      </c>
    </row>
    <row r="1723" spans="1:7" x14ac:dyDescent="0.2">
      <c r="A1723" s="5" t="s">
        <v>3914</v>
      </c>
      <c r="B1723" s="5" t="s">
        <v>3915</v>
      </c>
      <c r="C1723" s="5"/>
      <c r="D1723" t="str">
        <f t="shared" si="104"/>
        <v>PH</v>
      </c>
      <c r="E1723" t="str">
        <f t="shared" si="105"/>
        <v>06</v>
      </c>
      <c r="F1723" t="str">
        <f t="shared" si="106"/>
        <v>07</v>
      </c>
      <c r="G1723" t="str">
        <f t="shared" si="107"/>
        <v>54</v>
      </c>
    </row>
    <row r="1724" spans="1:7" x14ac:dyDescent="0.2">
      <c r="A1724" s="5" t="s">
        <v>3916</v>
      </c>
      <c r="B1724" s="5" t="s">
        <v>3917</v>
      </c>
      <c r="C1724" s="5" t="s">
        <v>3918</v>
      </c>
      <c r="D1724" t="str">
        <f t="shared" si="104"/>
        <v>PH</v>
      </c>
      <c r="E1724" t="str">
        <f t="shared" si="105"/>
        <v>06</v>
      </c>
      <c r="F1724" t="str">
        <f t="shared" si="106"/>
        <v>07</v>
      </c>
      <c r="G1724" t="str">
        <f t="shared" si="107"/>
        <v>62</v>
      </c>
    </row>
    <row r="1725" spans="1:7" x14ac:dyDescent="0.2">
      <c r="A1725" s="5" t="s">
        <v>3919</v>
      </c>
      <c r="B1725" s="5" t="s">
        <v>3920</v>
      </c>
      <c r="C1725" s="5"/>
      <c r="D1725" t="str">
        <f t="shared" si="104"/>
        <v>PH</v>
      </c>
      <c r="E1725" t="str">
        <f t="shared" si="105"/>
        <v>06</v>
      </c>
      <c r="F1725" t="str">
        <f t="shared" si="106"/>
        <v>07</v>
      </c>
      <c r="G1725" t="str">
        <f t="shared" si="107"/>
        <v>70</v>
      </c>
    </row>
    <row r="1726" spans="1:7" x14ac:dyDescent="0.2">
      <c r="A1726" s="5" t="s">
        <v>3921</v>
      </c>
      <c r="B1726" s="5" t="s">
        <v>3922</v>
      </c>
      <c r="C1726" s="5"/>
      <c r="D1726" t="str">
        <f t="shared" si="104"/>
        <v>PH</v>
      </c>
      <c r="E1726" t="str">
        <f t="shared" si="105"/>
        <v>06</v>
      </c>
      <c r="F1726" t="str">
        <f t="shared" si="106"/>
        <v>07</v>
      </c>
      <c r="G1726" t="str">
        <f t="shared" si="107"/>
        <v>71</v>
      </c>
    </row>
    <row r="1727" spans="1:7" x14ac:dyDescent="0.2">
      <c r="A1727" s="6" t="s">
        <v>5784</v>
      </c>
      <c r="B1727" s="7" t="s">
        <v>3923</v>
      </c>
      <c r="C1727" s="6"/>
      <c r="D1727" t="str">
        <f t="shared" si="104"/>
        <v>PH</v>
      </c>
      <c r="E1727" t="str">
        <f t="shared" si="105"/>
        <v>10</v>
      </c>
      <c r="F1727" t="str">
        <f t="shared" si="106"/>
        <v>10</v>
      </c>
      <c r="G1727" t="str">
        <f t="shared" si="107"/>
        <v>00</v>
      </c>
    </row>
    <row r="1728" spans="1:7" x14ac:dyDescent="0.2">
      <c r="A1728" s="6" t="s">
        <v>3924</v>
      </c>
      <c r="B1728" s="6" t="s">
        <v>3925</v>
      </c>
      <c r="C1728" s="6"/>
      <c r="D1728" t="str">
        <f t="shared" si="104"/>
        <v>PH</v>
      </c>
      <c r="E1728" t="str">
        <f t="shared" si="105"/>
        <v>10</v>
      </c>
      <c r="F1728" t="str">
        <f t="shared" si="106"/>
        <v>10</v>
      </c>
      <c r="G1728" t="str">
        <f t="shared" si="107"/>
        <v>10</v>
      </c>
    </row>
    <row r="1729" spans="1:7" x14ac:dyDescent="0.2">
      <c r="A1729" s="6" t="s">
        <v>3926</v>
      </c>
      <c r="B1729" s="6" t="s">
        <v>3927</v>
      </c>
      <c r="C1729" s="6"/>
      <c r="D1729" t="str">
        <f t="shared" si="104"/>
        <v>PH</v>
      </c>
      <c r="E1729" t="str">
        <f t="shared" si="105"/>
        <v>10</v>
      </c>
      <c r="F1729" t="str">
        <f t="shared" si="106"/>
        <v>10</v>
      </c>
      <c r="G1729" t="str">
        <f t="shared" si="107"/>
        <v>11</v>
      </c>
    </row>
    <row r="1730" spans="1:7" x14ac:dyDescent="0.2">
      <c r="A1730" s="6" t="s">
        <v>3928</v>
      </c>
      <c r="B1730" s="6" t="s">
        <v>3929</v>
      </c>
      <c r="C1730" s="6"/>
      <c r="D1730" t="str">
        <f t="shared" si="104"/>
        <v>PH</v>
      </c>
      <c r="E1730" t="str">
        <f t="shared" si="105"/>
        <v>10</v>
      </c>
      <c r="F1730" t="str">
        <f t="shared" si="106"/>
        <v>10</v>
      </c>
      <c r="G1730" t="str">
        <f t="shared" si="107"/>
        <v>12</v>
      </c>
    </row>
    <row r="1731" spans="1:7" x14ac:dyDescent="0.2">
      <c r="A1731" s="6" t="s">
        <v>3930</v>
      </c>
      <c r="B1731" s="6" t="s">
        <v>3931</v>
      </c>
      <c r="C1731" s="6"/>
      <c r="D1731" t="str">
        <f t="shared" si="104"/>
        <v>PH</v>
      </c>
      <c r="E1731" t="str">
        <f t="shared" si="105"/>
        <v>10</v>
      </c>
      <c r="F1731" t="str">
        <f t="shared" si="106"/>
        <v>10</v>
      </c>
      <c r="G1731" t="str">
        <f t="shared" si="107"/>
        <v>13</v>
      </c>
    </row>
    <row r="1732" spans="1:7" x14ac:dyDescent="0.2">
      <c r="A1732" s="6" t="s">
        <v>3932</v>
      </c>
      <c r="B1732" s="6" t="s">
        <v>3933</v>
      </c>
      <c r="C1732" s="6"/>
      <c r="D1732" t="str">
        <f t="shared" ref="D1732:D1795" si="108">LEFT(A1732,2)</f>
        <v>PH</v>
      </c>
      <c r="E1732" t="str">
        <f t="shared" ref="E1732:E1795" si="109">MID(A1732,3,2)</f>
        <v>10</v>
      </c>
      <c r="F1732" t="str">
        <f t="shared" ref="F1732:F1795" si="110">MID(A1732,5,2)</f>
        <v>10</v>
      </c>
      <c r="G1732" t="str">
        <f t="shared" ref="G1732:G1795" si="111">MID(A1732,7,2)</f>
        <v>14</v>
      </c>
    </row>
    <row r="1733" spans="1:7" x14ac:dyDescent="0.2">
      <c r="A1733" s="6" t="s">
        <v>3934</v>
      </c>
      <c r="B1733" s="6" t="s">
        <v>3935</v>
      </c>
      <c r="C1733" s="6"/>
      <c r="D1733" t="str">
        <f t="shared" si="108"/>
        <v>PH</v>
      </c>
      <c r="E1733" t="str">
        <f t="shared" si="109"/>
        <v>10</v>
      </c>
      <c r="F1733" t="str">
        <f t="shared" si="110"/>
        <v>10</v>
      </c>
      <c r="G1733" t="str">
        <f t="shared" si="111"/>
        <v>15</v>
      </c>
    </row>
    <row r="1734" spans="1:7" x14ac:dyDescent="0.2">
      <c r="A1734" s="6" t="s">
        <v>3936</v>
      </c>
      <c r="B1734" s="6" t="s">
        <v>3937</v>
      </c>
      <c r="C1734" s="6"/>
      <c r="D1734" t="str">
        <f t="shared" si="108"/>
        <v>PH</v>
      </c>
      <c r="E1734" t="str">
        <f t="shared" si="109"/>
        <v>10</v>
      </c>
      <c r="F1734" t="str">
        <f t="shared" si="110"/>
        <v>10</v>
      </c>
      <c r="G1734" t="str">
        <f t="shared" si="111"/>
        <v>16</v>
      </c>
    </row>
    <row r="1735" spans="1:7" x14ac:dyDescent="0.2">
      <c r="A1735" s="6" t="s">
        <v>3938</v>
      </c>
      <c r="B1735" s="6" t="s">
        <v>3939</v>
      </c>
      <c r="C1735" s="6"/>
      <c r="D1735" t="str">
        <f t="shared" si="108"/>
        <v>PH</v>
      </c>
      <c r="E1735" t="str">
        <f t="shared" si="109"/>
        <v>10</v>
      </c>
      <c r="F1735" t="str">
        <f t="shared" si="110"/>
        <v>10</v>
      </c>
      <c r="G1735" t="str">
        <f t="shared" si="111"/>
        <v>17</v>
      </c>
    </row>
    <row r="1736" spans="1:7" x14ac:dyDescent="0.2">
      <c r="A1736" s="6" t="s">
        <v>3940</v>
      </c>
      <c r="B1736" s="6" t="s">
        <v>3941</v>
      </c>
      <c r="C1736" s="6"/>
      <c r="D1736" t="str">
        <f t="shared" si="108"/>
        <v>PH</v>
      </c>
      <c r="E1736" t="str">
        <f t="shared" si="109"/>
        <v>10</v>
      </c>
      <c r="F1736" t="str">
        <f t="shared" si="110"/>
        <v>10</v>
      </c>
      <c r="G1736" t="str">
        <f t="shared" si="111"/>
        <v>18</v>
      </c>
    </row>
    <row r="1737" spans="1:7" x14ac:dyDescent="0.2">
      <c r="A1737" s="6" t="s">
        <v>3942</v>
      </c>
      <c r="B1737" s="6" t="s">
        <v>3943</v>
      </c>
      <c r="C1737" s="6"/>
      <c r="D1737" t="str">
        <f t="shared" si="108"/>
        <v>PH</v>
      </c>
      <c r="E1737" t="str">
        <f t="shared" si="109"/>
        <v>10</v>
      </c>
      <c r="F1737" t="str">
        <f t="shared" si="110"/>
        <v>10</v>
      </c>
      <c r="G1737" t="str">
        <f t="shared" si="111"/>
        <v>20</v>
      </c>
    </row>
    <row r="1738" spans="1:7" x14ac:dyDescent="0.2">
      <c r="A1738" s="6" t="s">
        <v>3944</v>
      </c>
      <c r="B1738" s="6" t="s">
        <v>3945</v>
      </c>
      <c r="C1738" s="6"/>
      <c r="D1738" t="str">
        <f t="shared" si="108"/>
        <v>PH</v>
      </c>
      <c r="E1738" t="str">
        <f t="shared" si="109"/>
        <v>10</v>
      </c>
      <c r="F1738" t="str">
        <f t="shared" si="110"/>
        <v>10</v>
      </c>
      <c r="G1738" t="str">
        <f t="shared" si="111"/>
        <v>30</v>
      </c>
    </row>
    <row r="1739" spans="1:7" x14ac:dyDescent="0.2">
      <c r="A1739" s="6" t="s">
        <v>3946</v>
      </c>
      <c r="B1739" s="6" t="s">
        <v>3947</v>
      </c>
      <c r="C1739" s="6"/>
      <c r="D1739" t="str">
        <f t="shared" si="108"/>
        <v>PH</v>
      </c>
      <c r="E1739" t="str">
        <f t="shared" si="109"/>
        <v>10</v>
      </c>
      <c r="F1739" t="str">
        <f t="shared" si="110"/>
        <v>10</v>
      </c>
      <c r="G1739" t="str">
        <f t="shared" si="111"/>
        <v>40</v>
      </c>
    </row>
    <row r="1740" spans="1:7" x14ac:dyDescent="0.2">
      <c r="A1740" s="6" t="s">
        <v>3948</v>
      </c>
      <c r="B1740" s="6" t="s">
        <v>3949</v>
      </c>
      <c r="C1740" s="6"/>
      <c r="D1740" t="str">
        <f t="shared" si="108"/>
        <v>PH</v>
      </c>
      <c r="E1740" t="str">
        <f t="shared" si="109"/>
        <v>10</v>
      </c>
      <c r="F1740" t="str">
        <f t="shared" si="110"/>
        <v>10</v>
      </c>
      <c r="G1740" t="str">
        <f t="shared" si="111"/>
        <v>50</v>
      </c>
    </row>
    <row r="1741" spans="1:7" x14ac:dyDescent="0.2">
      <c r="A1741" s="6" t="s">
        <v>3950</v>
      </c>
      <c r="B1741" s="6" t="s">
        <v>3951</v>
      </c>
      <c r="C1741" s="6"/>
      <c r="D1741" t="str">
        <f t="shared" si="108"/>
        <v>PH</v>
      </c>
      <c r="E1741" t="str">
        <f t="shared" si="109"/>
        <v>10</v>
      </c>
      <c r="F1741" t="str">
        <f t="shared" si="110"/>
        <v>10</v>
      </c>
      <c r="G1741" t="str">
        <f t="shared" si="111"/>
        <v>60</v>
      </c>
    </row>
    <row r="1742" spans="1:7" x14ac:dyDescent="0.2">
      <c r="A1742" s="6" t="s">
        <v>3952</v>
      </c>
      <c r="B1742" s="6" t="s">
        <v>3953</v>
      </c>
      <c r="C1742" s="6"/>
      <c r="D1742" t="str">
        <f t="shared" si="108"/>
        <v>PH</v>
      </c>
      <c r="E1742" t="str">
        <f t="shared" si="109"/>
        <v>10</v>
      </c>
      <c r="F1742" t="str">
        <f t="shared" si="110"/>
        <v>10</v>
      </c>
      <c r="G1742" t="str">
        <f t="shared" si="111"/>
        <v>70</v>
      </c>
    </row>
    <row r="1743" spans="1:7" x14ac:dyDescent="0.2">
      <c r="A1743" s="6" t="s">
        <v>3954</v>
      </c>
      <c r="B1743" s="6" t="s">
        <v>3955</v>
      </c>
      <c r="C1743" s="6"/>
      <c r="D1743" t="str">
        <f t="shared" si="108"/>
        <v>PH</v>
      </c>
      <c r="E1743" t="str">
        <f t="shared" si="109"/>
        <v>10</v>
      </c>
      <c r="F1743" t="str">
        <f t="shared" si="110"/>
        <v>10</v>
      </c>
      <c r="G1743" t="str">
        <f t="shared" si="111"/>
        <v>80</v>
      </c>
    </row>
    <row r="1744" spans="1:7" x14ac:dyDescent="0.2">
      <c r="A1744" s="6" t="s">
        <v>3956</v>
      </c>
      <c r="B1744" s="6" t="s">
        <v>3957</v>
      </c>
      <c r="C1744" s="6"/>
      <c r="D1744" t="str">
        <f t="shared" si="108"/>
        <v>PH</v>
      </c>
      <c r="E1744" t="str">
        <f t="shared" si="109"/>
        <v>10</v>
      </c>
      <c r="F1744" t="str">
        <f t="shared" si="110"/>
        <v>10</v>
      </c>
      <c r="G1744" t="str">
        <f t="shared" si="111"/>
        <v>90</v>
      </c>
    </row>
    <row r="1745" spans="1:7" x14ac:dyDescent="0.2">
      <c r="A1745" s="6" t="s">
        <v>3958</v>
      </c>
      <c r="B1745" s="6" t="s">
        <v>3959</v>
      </c>
      <c r="C1745" s="6"/>
      <c r="D1745" t="str">
        <f t="shared" si="108"/>
        <v>PH</v>
      </c>
      <c r="E1745" t="str">
        <f t="shared" si="109"/>
        <v>10</v>
      </c>
      <c r="F1745" t="str">
        <f t="shared" si="110"/>
        <v>11</v>
      </c>
      <c r="G1745" t="str">
        <f t="shared" si="111"/>
        <v>00</v>
      </c>
    </row>
    <row r="1746" spans="1:7" x14ac:dyDescent="0.2">
      <c r="A1746" s="6" t="s">
        <v>3960</v>
      </c>
      <c r="B1746" s="6" t="s">
        <v>3961</v>
      </c>
      <c r="C1746" s="6"/>
      <c r="D1746" t="str">
        <f t="shared" si="108"/>
        <v>PH</v>
      </c>
      <c r="E1746" t="str">
        <f t="shared" si="109"/>
        <v>10</v>
      </c>
      <c r="F1746" t="str">
        <f t="shared" si="110"/>
        <v>11</v>
      </c>
      <c r="G1746" t="str">
        <f t="shared" si="111"/>
        <v>10</v>
      </c>
    </row>
    <row r="1747" spans="1:7" ht="29" x14ac:dyDescent="0.2">
      <c r="A1747" s="6" t="s">
        <v>3962</v>
      </c>
      <c r="B1747" s="6" t="s">
        <v>3963</v>
      </c>
      <c r="C1747" s="6"/>
      <c r="D1747" t="str">
        <f t="shared" si="108"/>
        <v>PH</v>
      </c>
      <c r="E1747" t="str">
        <f t="shared" si="109"/>
        <v>10</v>
      </c>
      <c r="F1747" t="str">
        <f t="shared" si="110"/>
        <v>11</v>
      </c>
      <c r="G1747" t="str">
        <f t="shared" si="111"/>
        <v>20</v>
      </c>
    </row>
    <row r="1748" spans="1:7" x14ac:dyDescent="0.2">
      <c r="A1748" s="6" t="s">
        <v>3964</v>
      </c>
      <c r="B1748" s="6" t="s">
        <v>3965</v>
      </c>
      <c r="C1748" s="6"/>
      <c r="D1748" t="str">
        <f t="shared" si="108"/>
        <v>PH</v>
      </c>
      <c r="E1748" t="str">
        <f t="shared" si="109"/>
        <v>10</v>
      </c>
      <c r="F1748" t="str">
        <f t="shared" si="110"/>
        <v>11</v>
      </c>
      <c r="G1748" t="str">
        <f t="shared" si="111"/>
        <v>30</v>
      </c>
    </row>
    <row r="1749" spans="1:7" x14ac:dyDescent="0.2">
      <c r="A1749" s="6" t="s">
        <v>3966</v>
      </c>
      <c r="B1749" s="6" t="s">
        <v>3967</v>
      </c>
      <c r="C1749" s="6"/>
      <c r="D1749" t="str">
        <f t="shared" si="108"/>
        <v>PH</v>
      </c>
      <c r="E1749" t="str">
        <f t="shared" si="109"/>
        <v>10</v>
      </c>
      <c r="F1749" t="str">
        <f t="shared" si="110"/>
        <v>11</v>
      </c>
      <c r="G1749" t="str">
        <f t="shared" si="111"/>
        <v>40</v>
      </c>
    </row>
    <row r="1750" spans="1:7" x14ac:dyDescent="0.2">
      <c r="A1750" s="6" t="s">
        <v>3968</v>
      </c>
      <c r="B1750" s="6" t="s">
        <v>3969</v>
      </c>
      <c r="C1750" s="6"/>
      <c r="D1750" t="str">
        <f t="shared" si="108"/>
        <v>PH</v>
      </c>
      <c r="E1750" t="str">
        <f t="shared" si="109"/>
        <v>10</v>
      </c>
      <c r="F1750" t="str">
        <f t="shared" si="110"/>
        <v>11</v>
      </c>
      <c r="G1750" t="str">
        <f t="shared" si="111"/>
        <v>50</v>
      </c>
    </row>
    <row r="1751" spans="1:7" x14ac:dyDescent="0.2">
      <c r="A1751" s="6" t="s">
        <v>3970</v>
      </c>
      <c r="B1751" s="6" t="s">
        <v>3971</v>
      </c>
      <c r="C1751" s="6"/>
      <c r="D1751" t="str">
        <f t="shared" si="108"/>
        <v>PH</v>
      </c>
      <c r="E1751" t="str">
        <f t="shared" si="109"/>
        <v>10</v>
      </c>
      <c r="F1751" t="str">
        <f t="shared" si="110"/>
        <v>88</v>
      </c>
      <c r="G1751" t="str">
        <f t="shared" si="111"/>
        <v>66</v>
      </c>
    </row>
    <row r="1752" spans="1:7" x14ac:dyDescent="0.2">
      <c r="A1752" s="5" t="s">
        <v>5785</v>
      </c>
      <c r="B1752" s="2" t="s">
        <v>3972</v>
      </c>
      <c r="C1752" s="5"/>
      <c r="D1752" t="str">
        <f t="shared" si="108"/>
        <v>PI</v>
      </c>
      <c r="E1752" t="str">
        <f t="shared" si="109"/>
        <v>01</v>
      </c>
      <c r="F1752" t="str">
        <f t="shared" si="110"/>
        <v>16</v>
      </c>
      <c r="G1752" t="str">
        <f t="shared" si="111"/>
        <v>00</v>
      </c>
    </row>
    <row r="1753" spans="1:7" x14ac:dyDescent="0.2">
      <c r="A1753" s="5" t="s">
        <v>3973</v>
      </c>
      <c r="B1753" s="5" t="s">
        <v>3974</v>
      </c>
      <c r="C1753" s="5"/>
      <c r="D1753" t="str">
        <f t="shared" si="108"/>
        <v>PI</v>
      </c>
      <c r="E1753" t="str">
        <f t="shared" si="109"/>
        <v>01</v>
      </c>
      <c r="F1753" t="str">
        <f t="shared" si="110"/>
        <v>16</v>
      </c>
      <c r="G1753" t="str">
        <f t="shared" si="111"/>
        <v>42</v>
      </c>
    </row>
    <row r="1754" spans="1:7" x14ac:dyDescent="0.2">
      <c r="A1754" s="5" t="s">
        <v>3975</v>
      </c>
      <c r="B1754" s="5" t="s">
        <v>3976</v>
      </c>
      <c r="C1754" s="5"/>
      <c r="D1754" t="str">
        <f t="shared" si="108"/>
        <v>PI</v>
      </c>
      <c r="E1754" t="str">
        <f t="shared" si="109"/>
        <v>01</v>
      </c>
      <c r="F1754" t="str">
        <f t="shared" si="110"/>
        <v>16</v>
      </c>
      <c r="G1754" t="str">
        <f t="shared" si="111"/>
        <v>50</v>
      </c>
    </row>
    <row r="1755" spans="1:7" x14ac:dyDescent="0.2">
      <c r="A1755" s="5" t="s">
        <v>3977</v>
      </c>
      <c r="B1755" s="5" t="s">
        <v>3978</v>
      </c>
      <c r="C1755" s="5"/>
      <c r="D1755" t="str">
        <f t="shared" si="108"/>
        <v>PI</v>
      </c>
      <c r="E1755" t="str">
        <f t="shared" si="109"/>
        <v>01</v>
      </c>
      <c r="F1755" t="str">
        <f t="shared" si="110"/>
        <v>16</v>
      </c>
      <c r="G1755" t="str">
        <f t="shared" si="111"/>
        <v>58</v>
      </c>
    </row>
    <row r="1756" spans="1:7" x14ac:dyDescent="0.2">
      <c r="A1756" s="5" t="s">
        <v>3979</v>
      </c>
      <c r="B1756" s="5" t="s">
        <v>3980</v>
      </c>
      <c r="C1756" s="5"/>
      <c r="D1756" t="str">
        <f t="shared" si="108"/>
        <v>PI</v>
      </c>
      <c r="E1756" t="str">
        <f t="shared" si="109"/>
        <v>01</v>
      </c>
      <c r="F1756" t="str">
        <f t="shared" si="110"/>
        <v>16</v>
      </c>
      <c r="G1756" t="str">
        <f t="shared" si="111"/>
        <v>66</v>
      </c>
    </row>
    <row r="1757" spans="1:7" x14ac:dyDescent="0.2">
      <c r="A1757" s="6" t="s">
        <v>3981</v>
      </c>
      <c r="B1757" s="6" t="s">
        <v>3982</v>
      </c>
      <c r="C1757" s="6"/>
      <c r="D1757" t="str">
        <f t="shared" si="108"/>
        <v>PL</v>
      </c>
      <c r="E1757" t="str">
        <f t="shared" si="109"/>
        <v>01</v>
      </c>
      <c r="F1757" t="str">
        <f t="shared" si="110"/>
        <v>88</v>
      </c>
      <c r="G1757" t="str">
        <f t="shared" si="111"/>
        <v>34</v>
      </c>
    </row>
    <row r="1758" spans="1:7" x14ac:dyDescent="0.2">
      <c r="A1758" s="5" t="s">
        <v>5786</v>
      </c>
      <c r="B1758" s="2" t="s">
        <v>3983</v>
      </c>
      <c r="C1758" s="5"/>
      <c r="D1758" t="str">
        <f t="shared" si="108"/>
        <v>PM</v>
      </c>
      <c r="E1758" t="str">
        <f t="shared" si="109"/>
        <v>00</v>
      </c>
      <c r="F1758" t="str">
        <f t="shared" si="110"/>
        <v>00</v>
      </c>
      <c r="G1758" t="str">
        <f t="shared" si="111"/>
        <v>00</v>
      </c>
    </row>
    <row r="1759" spans="1:7" x14ac:dyDescent="0.2">
      <c r="A1759" s="5" t="s">
        <v>3984</v>
      </c>
      <c r="B1759" s="5" t="s">
        <v>3985</v>
      </c>
      <c r="C1759" s="5"/>
      <c r="D1759" t="str">
        <f t="shared" si="108"/>
        <v>PM</v>
      </c>
      <c r="E1759" t="str">
        <f t="shared" si="109"/>
        <v>00</v>
      </c>
      <c r="F1759" t="str">
        <f t="shared" si="110"/>
        <v>88</v>
      </c>
      <c r="G1759" t="str">
        <f t="shared" si="111"/>
        <v>26</v>
      </c>
    </row>
    <row r="1760" spans="1:7" x14ac:dyDescent="0.2">
      <c r="A1760" s="5" t="s">
        <v>3986</v>
      </c>
      <c r="B1760" s="5" t="s">
        <v>3987</v>
      </c>
      <c r="C1760" s="5"/>
      <c r="D1760" t="str">
        <f t="shared" si="108"/>
        <v>PM</v>
      </c>
      <c r="E1760" t="str">
        <f t="shared" si="109"/>
        <v>02</v>
      </c>
      <c r="F1760" t="str">
        <f t="shared" si="110"/>
        <v>04</v>
      </c>
      <c r="G1760" t="str">
        <f t="shared" si="111"/>
        <v>00</v>
      </c>
    </row>
    <row r="1761" spans="1:7" x14ac:dyDescent="0.2">
      <c r="A1761" s="5" t="s">
        <v>3988</v>
      </c>
      <c r="B1761" s="5" t="s">
        <v>3989</v>
      </c>
      <c r="C1761" s="5"/>
      <c r="D1761" t="str">
        <f t="shared" si="108"/>
        <v>PM</v>
      </c>
      <c r="E1761" t="str">
        <f t="shared" si="109"/>
        <v>02</v>
      </c>
      <c r="F1761" t="str">
        <f t="shared" si="110"/>
        <v>04</v>
      </c>
      <c r="G1761" t="str">
        <f t="shared" si="111"/>
        <v>04</v>
      </c>
    </row>
    <row r="1762" spans="1:7" x14ac:dyDescent="0.2">
      <c r="A1762" s="5" t="s">
        <v>3990</v>
      </c>
      <c r="B1762" s="5" t="s">
        <v>3991</v>
      </c>
      <c r="C1762" s="5"/>
      <c r="D1762" t="str">
        <f t="shared" si="108"/>
        <v>PM</v>
      </c>
      <c r="E1762" t="str">
        <f t="shared" si="109"/>
        <v>02</v>
      </c>
      <c r="F1762" t="str">
        <f t="shared" si="110"/>
        <v>07</v>
      </c>
      <c r="G1762" t="str">
        <f t="shared" si="111"/>
        <v>00</v>
      </c>
    </row>
    <row r="1763" spans="1:7" x14ac:dyDescent="0.2">
      <c r="A1763" s="5" t="s">
        <v>3992</v>
      </c>
      <c r="B1763" s="5" t="s">
        <v>3993</v>
      </c>
      <c r="C1763" s="5"/>
      <c r="D1763" t="str">
        <f t="shared" si="108"/>
        <v>PM</v>
      </c>
      <c r="E1763" t="str">
        <f t="shared" si="109"/>
        <v>02</v>
      </c>
      <c r="F1763" t="str">
        <f t="shared" si="110"/>
        <v>07</v>
      </c>
      <c r="G1763" t="str">
        <f t="shared" si="111"/>
        <v>04</v>
      </c>
    </row>
    <row r="1764" spans="1:7" ht="29" x14ac:dyDescent="0.2">
      <c r="A1764" s="5" t="s">
        <v>3994</v>
      </c>
      <c r="B1764" s="5" t="s">
        <v>3995</v>
      </c>
      <c r="C1764" s="5"/>
      <c r="D1764" t="str">
        <f t="shared" si="108"/>
        <v>PM</v>
      </c>
      <c r="E1764" t="str">
        <f t="shared" si="109"/>
        <v>02</v>
      </c>
      <c r="F1764" t="str">
        <f t="shared" si="110"/>
        <v>07</v>
      </c>
      <c r="G1764" t="str">
        <f t="shared" si="111"/>
        <v>50</v>
      </c>
    </row>
    <row r="1765" spans="1:7" x14ac:dyDescent="0.2">
      <c r="A1765" s="5" t="s">
        <v>3996</v>
      </c>
      <c r="B1765" s="5" t="s">
        <v>3997</v>
      </c>
      <c r="C1765" s="5"/>
      <c r="D1765" t="str">
        <f t="shared" si="108"/>
        <v>PM</v>
      </c>
      <c r="E1765" t="str">
        <f t="shared" si="109"/>
        <v>02</v>
      </c>
      <c r="F1765" t="str">
        <f t="shared" si="110"/>
        <v>07</v>
      </c>
      <c r="G1765" t="str">
        <f t="shared" si="111"/>
        <v>55</v>
      </c>
    </row>
    <row r="1766" spans="1:7" x14ac:dyDescent="0.2">
      <c r="A1766" s="5" t="s">
        <v>3998</v>
      </c>
      <c r="B1766" s="5" t="s">
        <v>3999</v>
      </c>
      <c r="C1766" s="5"/>
      <c r="D1766" t="str">
        <f t="shared" si="108"/>
        <v>PM</v>
      </c>
      <c r="E1766" t="str">
        <f t="shared" si="109"/>
        <v>02</v>
      </c>
      <c r="F1766" t="str">
        <f t="shared" si="110"/>
        <v>07</v>
      </c>
      <c r="G1766" t="str">
        <f t="shared" si="111"/>
        <v>56</v>
      </c>
    </row>
    <row r="1767" spans="1:7" x14ac:dyDescent="0.2">
      <c r="A1767" s="5" t="s">
        <v>4000</v>
      </c>
      <c r="B1767" s="5" t="s">
        <v>4001</v>
      </c>
      <c r="C1767" s="5"/>
      <c r="D1767" t="str">
        <f t="shared" si="108"/>
        <v>PM</v>
      </c>
      <c r="E1767" t="str">
        <f t="shared" si="109"/>
        <v>02</v>
      </c>
      <c r="F1767" t="str">
        <f t="shared" si="110"/>
        <v>07</v>
      </c>
      <c r="G1767" t="str">
        <f t="shared" si="111"/>
        <v>57</v>
      </c>
    </row>
    <row r="1768" spans="1:7" x14ac:dyDescent="0.2">
      <c r="A1768" s="5" t="s">
        <v>4002</v>
      </c>
      <c r="B1768" s="5" t="s">
        <v>4003</v>
      </c>
      <c r="C1768" s="5"/>
      <c r="D1768" t="str">
        <f t="shared" si="108"/>
        <v>PM</v>
      </c>
      <c r="E1768" t="str">
        <f t="shared" si="109"/>
        <v>02</v>
      </c>
      <c r="F1768" t="str">
        <f t="shared" si="110"/>
        <v>07</v>
      </c>
      <c r="G1768" t="str">
        <f t="shared" si="111"/>
        <v>60</v>
      </c>
    </row>
    <row r="1769" spans="1:7" x14ac:dyDescent="0.2">
      <c r="A1769" s="5" t="s">
        <v>4004</v>
      </c>
      <c r="B1769" s="5" t="s">
        <v>4005</v>
      </c>
      <c r="C1769" s="5"/>
      <c r="D1769" t="str">
        <f t="shared" si="108"/>
        <v>PM</v>
      </c>
      <c r="E1769" t="str">
        <f t="shared" si="109"/>
        <v>02</v>
      </c>
      <c r="F1769" t="str">
        <f t="shared" si="110"/>
        <v>07</v>
      </c>
      <c r="G1769" t="str">
        <f t="shared" si="111"/>
        <v>65</v>
      </c>
    </row>
    <row r="1770" spans="1:7" x14ac:dyDescent="0.2">
      <c r="A1770" s="5" t="s">
        <v>4006</v>
      </c>
      <c r="B1770" s="5" t="s">
        <v>4007</v>
      </c>
      <c r="C1770" s="5"/>
      <c r="D1770" t="str">
        <f t="shared" si="108"/>
        <v>PM</v>
      </c>
      <c r="E1770" t="str">
        <f t="shared" si="109"/>
        <v>02</v>
      </c>
      <c r="F1770" t="str">
        <f t="shared" si="110"/>
        <v>07</v>
      </c>
      <c r="G1770" t="str">
        <f t="shared" si="111"/>
        <v>70</v>
      </c>
    </row>
    <row r="1771" spans="1:7" x14ac:dyDescent="0.2">
      <c r="A1771" s="5" t="s">
        <v>4008</v>
      </c>
      <c r="B1771" s="5" t="s">
        <v>4009</v>
      </c>
      <c r="C1771" s="5"/>
      <c r="D1771" t="str">
        <f t="shared" si="108"/>
        <v>PM</v>
      </c>
      <c r="E1771" t="str">
        <f t="shared" si="109"/>
        <v>02</v>
      </c>
      <c r="F1771" t="str">
        <f t="shared" si="110"/>
        <v>07</v>
      </c>
      <c r="G1771" t="str">
        <f t="shared" si="111"/>
        <v>80</v>
      </c>
    </row>
    <row r="1772" spans="1:7" x14ac:dyDescent="0.2">
      <c r="A1772" s="7" t="s">
        <v>4010</v>
      </c>
      <c r="B1772" s="7" t="s">
        <v>4011</v>
      </c>
      <c r="C1772" s="6" t="s">
        <v>4012</v>
      </c>
      <c r="D1772" t="str">
        <f t="shared" si="108"/>
        <v>PM</v>
      </c>
      <c r="E1772" t="str">
        <f t="shared" si="109"/>
        <v>03</v>
      </c>
      <c r="F1772" t="str">
        <f t="shared" si="110"/>
        <v>00</v>
      </c>
      <c r="G1772" t="str">
        <f t="shared" si="111"/>
        <v>00</v>
      </c>
    </row>
    <row r="1773" spans="1:7" x14ac:dyDescent="0.2">
      <c r="A1773" s="6" t="s">
        <v>4013</v>
      </c>
      <c r="B1773" s="6" t="s">
        <v>4014</v>
      </c>
      <c r="C1773" s="6"/>
      <c r="D1773" t="str">
        <f t="shared" si="108"/>
        <v>PM</v>
      </c>
      <c r="E1773" t="str">
        <f t="shared" si="109"/>
        <v>03</v>
      </c>
      <c r="F1773" t="str">
        <f t="shared" si="110"/>
        <v>01</v>
      </c>
      <c r="G1773" t="str">
        <f t="shared" si="111"/>
        <v>00</v>
      </c>
    </row>
    <row r="1774" spans="1:7" x14ac:dyDescent="0.2">
      <c r="A1774" s="6" t="s">
        <v>4015</v>
      </c>
      <c r="B1774" s="6" t="s">
        <v>4016</v>
      </c>
      <c r="C1774" s="6"/>
      <c r="D1774" t="str">
        <f t="shared" si="108"/>
        <v>PM</v>
      </c>
      <c r="E1774" t="str">
        <f t="shared" si="109"/>
        <v>03</v>
      </c>
      <c r="F1774" t="str">
        <f t="shared" si="110"/>
        <v>01</v>
      </c>
      <c r="G1774" t="str">
        <f t="shared" si="111"/>
        <v>08</v>
      </c>
    </row>
    <row r="1775" spans="1:7" x14ac:dyDescent="0.2">
      <c r="A1775" s="6" t="s">
        <v>4017</v>
      </c>
      <c r="B1775" s="6" t="s">
        <v>4018</v>
      </c>
      <c r="C1775" s="6"/>
      <c r="D1775" t="str">
        <f t="shared" si="108"/>
        <v>PM</v>
      </c>
      <c r="E1775" t="str">
        <f t="shared" si="109"/>
        <v>03</v>
      </c>
      <c r="F1775" t="str">
        <f t="shared" si="110"/>
        <v>01</v>
      </c>
      <c r="G1775" t="str">
        <f t="shared" si="111"/>
        <v>10</v>
      </c>
    </row>
    <row r="1776" spans="1:7" x14ac:dyDescent="0.2">
      <c r="A1776" s="6" t="s">
        <v>4019</v>
      </c>
      <c r="B1776" s="6" t="s">
        <v>4020</v>
      </c>
      <c r="C1776" s="6"/>
      <c r="D1776" t="str">
        <f t="shared" si="108"/>
        <v>PM</v>
      </c>
      <c r="E1776" t="str">
        <f t="shared" si="109"/>
        <v>03</v>
      </c>
      <c r="F1776" t="str">
        <f t="shared" si="110"/>
        <v>93</v>
      </c>
      <c r="G1776" t="str">
        <f t="shared" si="111"/>
        <v>93</v>
      </c>
    </row>
    <row r="1777" spans="1:7" x14ac:dyDescent="0.2">
      <c r="A1777" s="6" t="s">
        <v>4021</v>
      </c>
      <c r="B1777" s="6" t="s">
        <v>4022</v>
      </c>
      <c r="C1777" s="6"/>
      <c r="D1777" t="str">
        <f t="shared" si="108"/>
        <v>PM</v>
      </c>
      <c r="E1777" t="str">
        <f t="shared" si="109"/>
        <v>03</v>
      </c>
      <c r="F1777" t="str">
        <f t="shared" si="110"/>
        <v>93</v>
      </c>
      <c r="G1777" t="str">
        <f t="shared" si="111"/>
        <v>94</v>
      </c>
    </row>
    <row r="1778" spans="1:7" x14ac:dyDescent="0.2">
      <c r="A1778" s="6" t="s">
        <v>4023</v>
      </c>
      <c r="B1778" s="6" t="s">
        <v>4024</v>
      </c>
      <c r="C1778" s="6"/>
      <c r="D1778" t="str">
        <f t="shared" si="108"/>
        <v>PM</v>
      </c>
      <c r="E1778" t="str">
        <f t="shared" si="109"/>
        <v>03</v>
      </c>
      <c r="F1778" t="str">
        <f t="shared" si="110"/>
        <v>93</v>
      </c>
      <c r="G1778" t="str">
        <f t="shared" si="111"/>
        <v>95</v>
      </c>
    </row>
    <row r="1779" spans="1:7" x14ac:dyDescent="0.2">
      <c r="A1779" s="6" t="s">
        <v>4025</v>
      </c>
      <c r="B1779" s="6" t="s">
        <v>4026</v>
      </c>
      <c r="C1779" s="6"/>
      <c r="D1779" t="str">
        <f t="shared" si="108"/>
        <v>PM</v>
      </c>
      <c r="E1779" t="str">
        <f t="shared" si="109"/>
        <v>03</v>
      </c>
      <c r="F1779" t="str">
        <f t="shared" si="110"/>
        <v>93</v>
      </c>
      <c r="G1779" t="str">
        <f t="shared" si="111"/>
        <v>96</v>
      </c>
    </row>
    <row r="1780" spans="1:7" x14ac:dyDescent="0.2">
      <c r="A1780" s="6" t="s">
        <v>4027</v>
      </c>
      <c r="B1780" s="6" t="s">
        <v>4028</v>
      </c>
      <c r="C1780" s="6"/>
      <c r="D1780" t="str">
        <f t="shared" si="108"/>
        <v>PM</v>
      </c>
      <c r="E1780" t="str">
        <f t="shared" si="109"/>
        <v>03</v>
      </c>
      <c r="F1780" t="str">
        <f t="shared" si="110"/>
        <v>93</v>
      </c>
      <c r="G1780" t="str">
        <f t="shared" si="111"/>
        <v>97</v>
      </c>
    </row>
    <row r="1781" spans="1:7" x14ac:dyDescent="0.2">
      <c r="A1781" s="6" t="s">
        <v>4029</v>
      </c>
      <c r="B1781" s="6" t="s">
        <v>4030</v>
      </c>
      <c r="C1781" s="6"/>
      <c r="D1781" t="str">
        <f t="shared" si="108"/>
        <v>PM</v>
      </c>
      <c r="E1781" t="str">
        <f t="shared" si="109"/>
        <v>03</v>
      </c>
      <c r="F1781" t="str">
        <f t="shared" si="110"/>
        <v>08</v>
      </c>
      <c r="G1781" t="str">
        <f t="shared" si="111"/>
        <v>11</v>
      </c>
    </row>
    <row r="1782" spans="1:7" x14ac:dyDescent="0.2">
      <c r="A1782" s="6" t="s">
        <v>4031</v>
      </c>
      <c r="B1782" s="6" t="s">
        <v>4032</v>
      </c>
      <c r="C1782" s="6"/>
      <c r="D1782" t="str">
        <f t="shared" si="108"/>
        <v>PM</v>
      </c>
      <c r="E1782" t="str">
        <f t="shared" si="109"/>
        <v>03</v>
      </c>
      <c r="F1782" t="str">
        <f t="shared" si="110"/>
        <v>08</v>
      </c>
      <c r="G1782" t="str">
        <f t="shared" si="111"/>
        <v>12</v>
      </c>
    </row>
    <row r="1783" spans="1:7" x14ac:dyDescent="0.2">
      <c r="A1783" s="5" t="s">
        <v>4033</v>
      </c>
      <c r="B1783" s="5" t="s">
        <v>4034</v>
      </c>
      <c r="C1783" s="5"/>
      <c r="D1783" t="str">
        <f t="shared" si="108"/>
        <v>PM</v>
      </c>
      <c r="E1783" t="str">
        <f t="shared" si="109"/>
        <v>06</v>
      </c>
      <c r="F1783" t="str">
        <f t="shared" si="110"/>
        <v>23</v>
      </c>
      <c r="G1783" t="str">
        <f t="shared" si="111"/>
        <v>06</v>
      </c>
    </row>
    <row r="1784" spans="1:7" x14ac:dyDescent="0.2">
      <c r="A1784" s="6" t="s">
        <v>4035</v>
      </c>
      <c r="B1784" s="6" t="s">
        <v>4036</v>
      </c>
      <c r="C1784" s="6"/>
      <c r="D1784" t="str">
        <f t="shared" si="108"/>
        <v>PN</v>
      </c>
      <c r="E1784" t="str">
        <f t="shared" si="109"/>
        <v>05</v>
      </c>
      <c r="F1784" t="str">
        <f t="shared" si="110"/>
        <v>08</v>
      </c>
      <c r="G1784" t="str">
        <f t="shared" si="111"/>
        <v>14</v>
      </c>
    </row>
    <row r="1785" spans="1:7" x14ac:dyDescent="0.2">
      <c r="A1785" s="6" t="s">
        <v>4037</v>
      </c>
      <c r="B1785" s="6" t="s">
        <v>4038</v>
      </c>
      <c r="C1785" s="6"/>
      <c r="D1785" t="str">
        <f t="shared" si="108"/>
        <v>PN</v>
      </c>
      <c r="E1785" t="str">
        <f t="shared" si="109"/>
        <v>05</v>
      </c>
      <c r="F1785" t="str">
        <f t="shared" si="110"/>
        <v>23</v>
      </c>
      <c r="G1785" t="str">
        <f t="shared" si="111"/>
        <v>14</v>
      </c>
    </row>
    <row r="1786" spans="1:7" x14ac:dyDescent="0.2">
      <c r="A1786" s="6" t="s">
        <v>4039</v>
      </c>
      <c r="B1786" s="6" t="s">
        <v>4040</v>
      </c>
      <c r="C1786" s="6"/>
      <c r="D1786" t="str">
        <f t="shared" si="108"/>
        <v>PN</v>
      </c>
      <c r="E1786" t="str">
        <f t="shared" si="109"/>
        <v>05</v>
      </c>
      <c r="F1786" t="str">
        <f t="shared" si="110"/>
        <v>89</v>
      </c>
      <c r="G1786" t="str">
        <f t="shared" si="111"/>
        <v>70</v>
      </c>
    </row>
    <row r="1787" spans="1:7" x14ac:dyDescent="0.2">
      <c r="A1787" s="6" t="s">
        <v>4041</v>
      </c>
      <c r="B1787" s="6" t="s">
        <v>4042</v>
      </c>
      <c r="C1787" s="6"/>
      <c r="D1787" t="str">
        <f t="shared" si="108"/>
        <v>PN</v>
      </c>
      <c r="E1787" t="str">
        <f t="shared" si="109"/>
        <v>06</v>
      </c>
      <c r="F1787" t="str">
        <f t="shared" si="110"/>
        <v>08</v>
      </c>
      <c r="G1787" t="str">
        <f t="shared" si="111"/>
        <v>15</v>
      </c>
    </row>
    <row r="1788" spans="1:7" x14ac:dyDescent="0.2">
      <c r="A1788" s="6" t="s">
        <v>4043</v>
      </c>
      <c r="B1788" s="6" t="s">
        <v>4044</v>
      </c>
      <c r="C1788" s="6"/>
      <c r="D1788" t="str">
        <f t="shared" si="108"/>
        <v>PN</v>
      </c>
      <c r="E1788" t="str">
        <f t="shared" si="109"/>
        <v>07</v>
      </c>
      <c r="F1788" t="str">
        <f t="shared" si="110"/>
        <v>08</v>
      </c>
      <c r="G1788" t="str">
        <f t="shared" si="111"/>
        <v>16</v>
      </c>
    </row>
    <row r="1789" spans="1:7" x14ac:dyDescent="0.2">
      <c r="A1789" s="5" t="s">
        <v>4045</v>
      </c>
      <c r="B1789" s="5" t="s">
        <v>4046</v>
      </c>
      <c r="C1789" s="5"/>
      <c r="D1789" t="str">
        <f t="shared" si="108"/>
        <v>PO</v>
      </c>
      <c r="E1789" t="str">
        <f t="shared" si="109"/>
        <v>10</v>
      </c>
      <c r="F1789" t="str">
        <f t="shared" si="110"/>
        <v>00</v>
      </c>
      <c r="G1789" t="str">
        <f t="shared" si="111"/>
        <v>00</v>
      </c>
    </row>
    <row r="1790" spans="1:7" x14ac:dyDescent="0.2">
      <c r="A1790" s="7" t="s">
        <v>4047</v>
      </c>
      <c r="B1790" s="7" t="s">
        <v>4048</v>
      </c>
      <c r="C1790" s="6"/>
      <c r="D1790" t="str">
        <f t="shared" si="108"/>
        <v>PP</v>
      </c>
      <c r="E1790" t="str">
        <f t="shared" si="109"/>
        <v>03</v>
      </c>
      <c r="F1790" t="str">
        <f t="shared" si="110"/>
        <v>00</v>
      </c>
      <c r="G1790" t="str">
        <f t="shared" si="111"/>
        <v>00</v>
      </c>
    </row>
    <row r="1791" spans="1:7" x14ac:dyDescent="0.2">
      <c r="A1791" s="6" t="s">
        <v>4049</v>
      </c>
      <c r="B1791" s="6" t="s">
        <v>4050</v>
      </c>
      <c r="C1791" s="6"/>
      <c r="D1791" t="str">
        <f t="shared" si="108"/>
        <v>PP</v>
      </c>
      <c r="E1791" t="str">
        <f t="shared" si="109"/>
        <v>03</v>
      </c>
      <c r="F1791" t="str">
        <f t="shared" si="110"/>
        <v>01</v>
      </c>
      <c r="G1791" t="str">
        <f t="shared" si="111"/>
        <v>00</v>
      </c>
    </row>
    <row r="1792" spans="1:7" x14ac:dyDescent="0.2">
      <c r="A1792" s="6" t="s">
        <v>4051</v>
      </c>
      <c r="B1792" s="6" t="s">
        <v>4052</v>
      </c>
      <c r="C1792" s="6"/>
      <c r="D1792" t="str">
        <f t="shared" si="108"/>
        <v>PP</v>
      </c>
      <c r="E1792" t="str">
        <f t="shared" si="109"/>
        <v>03</v>
      </c>
      <c r="F1792" t="str">
        <f t="shared" si="110"/>
        <v>00</v>
      </c>
      <c r="G1792" t="str">
        <f t="shared" si="111"/>
        <v>01</v>
      </c>
    </row>
    <row r="1793" spans="1:7" x14ac:dyDescent="0.2">
      <c r="A1793" s="6" t="s">
        <v>4053</v>
      </c>
      <c r="B1793" s="6" t="s">
        <v>4054</v>
      </c>
      <c r="C1793" s="6"/>
      <c r="D1793" t="str">
        <f t="shared" si="108"/>
        <v>PP</v>
      </c>
      <c r="E1793" t="str">
        <f t="shared" si="109"/>
        <v>03</v>
      </c>
      <c r="F1793" t="str">
        <f t="shared" si="110"/>
        <v>01</v>
      </c>
      <c r="G1793" t="str">
        <f t="shared" si="111"/>
        <v>06</v>
      </c>
    </row>
    <row r="1794" spans="1:7" x14ac:dyDescent="0.2">
      <c r="A1794" s="6" t="s">
        <v>4055</v>
      </c>
      <c r="B1794" s="6" t="s">
        <v>4056</v>
      </c>
      <c r="C1794" s="6"/>
      <c r="D1794" t="str">
        <f t="shared" si="108"/>
        <v>PP</v>
      </c>
      <c r="E1794" t="str">
        <f t="shared" si="109"/>
        <v>03</v>
      </c>
      <c r="F1794" t="str">
        <f t="shared" si="110"/>
        <v>01</v>
      </c>
      <c r="G1794" t="str">
        <f t="shared" si="111"/>
        <v>07</v>
      </c>
    </row>
    <row r="1795" spans="1:7" x14ac:dyDescent="0.2">
      <c r="A1795" s="6" t="s">
        <v>4057</v>
      </c>
      <c r="B1795" s="6" t="s">
        <v>4058</v>
      </c>
      <c r="C1795" s="6"/>
      <c r="D1795" t="str">
        <f t="shared" si="108"/>
        <v>PP</v>
      </c>
      <c r="E1795" t="str">
        <f t="shared" si="109"/>
        <v>03</v>
      </c>
      <c r="F1795" t="str">
        <f t="shared" si="110"/>
        <v>01</v>
      </c>
      <c r="G1795" t="str">
        <f t="shared" si="111"/>
        <v>08</v>
      </c>
    </row>
    <row r="1796" spans="1:7" x14ac:dyDescent="0.2">
      <c r="A1796" s="6" t="s">
        <v>4059</v>
      </c>
      <c r="B1796" s="6" t="s">
        <v>4060</v>
      </c>
      <c r="C1796" s="6"/>
      <c r="D1796" t="str">
        <f t="shared" ref="D1796:D1859" si="112">LEFT(A1796,2)</f>
        <v>PP</v>
      </c>
      <c r="E1796" t="str">
        <f t="shared" ref="E1796:E1859" si="113">MID(A1796,3,2)</f>
        <v>03</v>
      </c>
      <c r="F1796" t="str">
        <f t="shared" ref="F1796:F1859" si="114">MID(A1796,5,2)</f>
        <v>01</v>
      </c>
      <c r="G1796" t="str">
        <f t="shared" ref="G1796:G1859" si="115">MID(A1796,7,2)</f>
        <v>09</v>
      </c>
    </row>
    <row r="1797" spans="1:7" x14ac:dyDescent="0.2">
      <c r="A1797" s="6" t="s">
        <v>4061</v>
      </c>
      <c r="B1797" s="6" t="s">
        <v>4062</v>
      </c>
      <c r="C1797" s="6"/>
      <c r="D1797" t="str">
        <f t="shared" si="112"/>
        <v>PP</v>
      </c>
      <c r="E1797" t="str">
        <f t="shared" si="113"/>
        <v>03</v>
      </c>
      <c r="F1797" t="str">
        <f t="shared" si="114"/>
        <v>01</v>
      </c>
      <c r="G1797" t="str">
        <f t="shared" si="115"/>
        <v>10</v>
      </c>
    </row>
    <row r="1798" spans="1:7" x14ac:dyDescent="0.2">
      <c r="A1798" s="6" t="s">
        <v>4063</v>
      </c>
      <c r="B1798" s="6" t="s">
        <v>4064</v>
      </c>
      <c r="C1798" s="6"/>
      <c r="D1798" t="str">
        <f t="shared" si="112"/>
        <v>PP</v>
      </c>
      <c r="E1798" t="str">
        <f t="shared" si="113"/>
        <v>03</v>
      </c>
      <c r="F1798" t="str">
        <f t="shared" si="114"/>
        <v>01</v>
      </c>
      <c r="G1798" t="str">
        <f t="shared" si="115"/>
        <v>13</v>
      </c>
    </row>
    <row r="1799" spans="1:7" ht="29" x14ac:dyDescent="0.2">
      <c r="A1799" s="6" t="s">
        <v>4065</v>
      </c>
      <c r="B1799" s="6" t="s">
        <v>4066</v>
      </c>
      <c r="C1799" s="6"/>
      <c r="D1799" t="str">
        <f t="shared" si="112"/>
        <v>PP</v>
      </c>
      <c r="E1799" t="str">
        <f t="shared" si="113"/>
        <v>03</v>
      </c>
      <c r="F1799" t="str">
        <f t="shared" si="114"/>
        <v>07</v>
      </c>
      <c r="G1799" t="str">
        <f t="shared" si="115"/>
        <v>71</v>
      </c>
    </row>
    <row r="1800" spans="1:7" x14ac:dyDescent="0.2">
      <c r="A1800" s="5" t="s">
        <v>4067</v>
      </c>
      <c r="B1800" s="5" t="s">
        <v>4068</v>
      </c>
      <c r="C1800" s="5"/>
      <c r="D1800" t="str">
        <f t="shared" si="112"/>
        <v>PP</v>
      </c>
      <c r="E1800" t="str">
        <f t="shared" si="113"/>
        <v>03</v>
      </c>
      <c r="F1800" t="str">
        <f t="shared" si="114"/>
        <v>03</v>
      </c>
      <c r="G1800" t="str">
        <f t="shared" si="115"/>
        <v>00</v>
      </c>
    </row>
    <row r="1801" spans="1:7" x14ac:dyDescent="0.2">
      <c r="A1801" s="6" t="s">
        <v>5788</v>
      </c>
      <c r="B1801" s="7" t="s">
        <v>4069</v>
      </c>
      <c r="C1801" s="6"/>
      <c r="D1801" t="str">
        <f t="shared" si="112"/>
        <v>PP</v>
      </c>
      <c r="E1801" t="str">
        <f t="shared" si="113"/>
        <v>05</v>
      </c>
      <c r="F1801" t="str">
        <f t="shared" si="114"/>
        <v>00</v>
      </c>
      <c r="G1801" t="str">
        <f t="shared" si="115"/>
        <v>00</v>
      </c>
    </row>
    <row r="1802" spans="1:7" x14ac:dyDescent="0.2">
      <c r="A1802" s="6" t="s">
        <v>4070</v>
      </c>
      <c r="B1802" s="6" t="s">
        <v>4071</v>
      </c>
      <c r="C1802" s="6"/>
      <c r="D1802" t="str">
        <f t="shared" si="112"/>
        <v>PP</v>
      </c>
      <c r="E1802" t="str">
        <f t="shared" si="113"/>
        <v>05</v>
      </c>
      <c r="F1802" t="str">
        <f t="shared" si="114"/>
        <v>07</v>
      </c>
      <c r="G1802" t="str">
        <f t="shared" si="115"/>
        <v>36</v>
      </c>
    </row>
    <row r="1803" spans="1:7" x14ac:dyDescent="0.2">
      <c r="A1803" s="6" t="s">
        <v>4072</v>
      </c>
      <c r="B1803" s="6" t="s">
        <v>4073</v>
      </c>
      <c r="C1803" s="6"/>
      <c r="D1803" t="str">
        <f t="shared" si="112"/>
        <v>PP</v>
      </c>
      <c r="E1803" t="str">
        <f t="shared" si="113"/>
        <v>05</v>
      </c>
      <c r="F1803" t="str">
        <f t="shared" si="114"/>
        <v>07</v>
      </c>
      <c r="G1803" t="str">
        <f t="shared" si="115"/>
        <v>37</v>
      </c>
    </row>
    <row r="1804" spans="1:7" x14ac:dyDescent="0.2">
      <c r="A1804" s="6" t="s">
        <v>4074</v>
      </c>
      <c r="B1804" s="6" t="s">
        <v>4075</v>
      </c>
      <c r="C1804" s="6"/>
      <c r="D1804" t="str">
        <f t="shared" si="112"/>
        <v>PP</v>
      </c>
      <c r="E1804" t="str">
        <f t="shared" si="113"/>
        <v>05</v>
      </c>
      <c r="F1804" t="str">
        <f t="shared" si="114"/>
        <v>11</v>
      </c>
      <c r="G1804" t="str">
        <f t="shared" si="115"/>
        <v>95</v>
      </c>
    </row>
    <row r="1805" spans="1:7" x14ac:dyDescent="0.2">
      <c r="A1805" s="6" t="s">
        <v>4076</v>
      </c>
      <c r="B1805" s="6" t="s">
        <v>4077</v>
      </c>
      <c r="C1805" s="6"/>
      <c r="D1805" t="str">
        <f t="shared" si="112"/>
        <v>PP</v>
      </c>
      <c r="E1805" t="str">
        <f t="shared" si="113"/>
        <v>05</v>
      </c>
      <c r="F1805" t="str">
        <f t="shared" si="114"/>
        <v>11</v>
      </c>
      <c r="G1805" t="str">
        <f t="shared" si="115"/>
        <v>96</v>
      </c>
    </row>
    <row r="1806" spans="1:7" x14ac:dyDescent="0.2">
      <c r="A1806" s="6" t="s">
        <v>4078</v>
      </c>
      <c r="B1806" s="6" t="s">
        <v>4079</v>
      </c>
      <c r="C1806" s="6"/>
      <c r="D1806" t="str">
        <f t="shared" si="112"/>
        <v>PP</v>
      </c>
      <c r="E1806" t="str">
        <f t="shared" si="113"/>
        <v>05</v>
      </c>
      <c r="F1806" t="str">
        <f t="shared" si="114"/>
        <v>11</v>
      </c>
      <c r="G1806" t="str">
        <f t="shared" si="115"/>
        <v>97</v>
      </c>
    </row>
    <row r="1807" spans="1:7" x14ac:dyDescent="0.2">
      <c r="A1807" s="6" t="s">
        <v>4080</v>
      </c>
      <c r="B1807" s="6" t="s">
        <v>4081</v>
      </c>
      <c r="C1807" s="6"/>
      <c r="D1807" t="str">
        <f t="shared" si="112"/>
        <v>PP</v>
      </c>
      <c r="E1807" t="str">
        <f t="shared" si="113"/>
        <v>05</v>
      </c>
      <c r="F1807" t="str">
        <f t="shared" si="114"/>
        <v>11</v>
      </c>
      <c r="G1807" t="str">
        <f t="shared" si="115"/>
        <v>98</v>
      </c>
    </row>
    <row r="1808" spans="1:7" x14ac:dyDescent="0.2">
      <c r="A1808" s="6" t="s">
        <v>4082</v>
      </c>
      <c r="B1808" s="6" t="s">
        <v>4083</v>
      </c>
      <c r="C1808" s="6"/>
      <c r="D1808" t="str">
        <f t="shared" si="112"/>
        <v>PP</v>
      </c>
      <c r="E1808" t="str">
        <f t="shared" si="113"/>
        <v>05</v>
      </c>
      <c r="F1808" t="str">
        <f t="shared" si="114"/>
        <v>11</v>
      </c>
      <c r="G1808" t="str">
        <f t="shared" si="115"/>
        <v>99</v>
      </c>
    </row>
    <row r="1809" spans="1:7" x14ac:dyDescent="0.2">
      <c r="A1809" s="6" t="s">
        <v>4084</v>
      </c>
      <c r="B1809" s="6" t="s">
        <v>4085</v>
      </c>
      <c r="C1809" s="6"/>
      <c r="D1809" t="str">
        <f t="shared" si="112"/>
        <v>PP</v>
      </c>
      <c r="E1809" t="str">
        <f t="shared" si="113"/>
        <v>05</v>
      </c>
      <c r="F1809" t="str">
        <f t="shared" si="114"/>
        <v>12</v>
      </c>
      <c r="G1809" t="str">
        <f t="shared" si="115"/>
        <v>00</v>
      </c>
    </row>
    <row r="1810" spans="1:7" x14ac:dyDescent="0.2">
      <c r="A1810" s="5" t="s">
        <v>5787</v>
      </c>
      <c r="B1810" s="2" t="s">
        <v>4086</v>
      </c>
      <c r="C1810" s="5"/>
      <c r="D1810" t="str">
        <f t="shared" si="112"/>
        <v>PP</v>
      </c>
      <c r="E1810" t="str">
        <f t="shared" si="113"/>
        <v>05</v>
      </c>
      <c r="F1810" t="str">
        <f t="shared" si="114"/>
        <v>21</v>
      </c>
      <c r="G1810" t="str">
        <f t="shared" si="115"/>
        <v>00</v>
      </c>
    </row>
    <row r="1811" spans="1:7" x14ac:dyDescent="0.2">
      <c r="A1811" s="5" t="s">
        <v>4087</v>
      </c>
      <c r="B1811" s="5" t="s">
        <v>4088</v>
      </c>
      <c r="C1811" s="5"/>
      <c r="D1811" t="str">
        <f t="shared" si="112"/>
        <v>PP</v>
      </c>
      <c r="E1811" t="str">
        <f t="shared" si="113"/>
        <v>05</v>
      </c>
      <c r="F1811" t="str">
        <f t="shared" si="114"/>
        <v>21</v>
      </c>
      <c r="G1811" t="str">
        <f t="shared" si="115"/>
        <v>01</v>
      </c>
    </row>
    <row r="1812" spans="1:7" x14ac:dyDescent="0.2">
      <c r="A1812" s="5" t="s">
        <v>4089</v>
      </c>
      <c r="B1812" s="5" t="s">
        <v>4090</v>
      </c>
      <c r="C1812" s="5"/>
      <c r="D1812" t="str">
        <f t="shared" si="112"/>
        <v>PP</v>
      </c>
      <c r="E1812" t="str">
        <f t="shared" si="113"/>
        <v>05</v>
      </c>
      <c r="F1812" t="str">
        <f t="shared" si="114"/>
        <v>21</v>
      </c>
      <c r="G1812" t="str">
        <f t="shared" si="115"/>
        <v>02</v>
      </c>
    </row>
    <row r="1813" spans="1:7" x14ac:dyDescent="0.2">
      <c r="A1813" s="5" t="s">
        <v>4091</v>
      </c>
      <c r="B1813" s="5" t="s">
        <v>4092</v>
      </c>
      <c r="C1813" s="5"/>
      <c r="D1813" t="str">
        <f t="shared" si="112"/>
        <v>PP</v>
      </c>
      <c r="E1813" t="str">
        <f t="shared" si="113"/>
        <v>05</v>
      </c>
      <c r="F1813" t="str">
        <f t="shared" si="114"/>
        <v>21</v>
      </c>
      <c r="G1813" t="str">
        <f t="shared" si="115"/>
        <v>03</v>
      </c>
    </row>
    <row r="1814" spans="1:7" x14ac:dyDescent="0.2">
      <c r="A1814" s="5" t="s">
        <v>4093</v>
      </c>
      <c r="B1814" s="5" t="s">
        <v>4094</v>
      </c>
      <c r="C1814" s="5"/>
      <c r="D1814" t="str">
        <f t="shared" si="112"/>
        <v>PP</v>
      </c>
      <c r="E1814" t="str">
        <f t="shared" si="113"/>
        <v>05</v>
      </c>
      <c r="F1814" t="str">
        <f t="shared" si="114"/>
        <v>21</v>
      </c>
      <c r="G1814" t="str">
        <f t="shared" si="115"/>
        <v>04</v>
      </c>
    </row>
    <row r="1815" spans="1:7" x14ac:dyDescent="0.2">
      <c r="A1815" s="5" t="s">
        <v>4095</v>
      </c>
      <c r="B1815" s="5" t="s">
        <v>4096</v>
      </c>
      <c r="C1815" s="5"/>
      <c r="D1815" t="str">
        <f t="shared" si="112"/>
        <v>PP</v>
      </c>
      <c r="E1815" t="str">
        <f t="shared" si="113"/>
        <v>05</v>
      </c>
      <c r="F1815" t="str">
        <f t="shared" si="114"/>
        <v>21</v>
      </c>
      <c r="G1815" t="str">
        <f t="shared" si="115"/>
        <v>05</v>
      </c>
    </row>
    <row r="1816" spans="1:7" x14ac:dyDescent="0.2">
      <c r="A1816" s="5" t="s">
        <v>4097</v>
      </c>
      <c r="B1816" s="5" t="s">
        <v>4098</v>
      </c>
      <c r="C1816" s="5"/>
      <c r="D1816" t="str">
        <f t="shared" si="112"/>
        <v>PP</v>
      </c>
      <c r="E1816" t="str">
        <f t="shared" si="113"/>
        <v>05</v>
      </c>
      <c r="F1816" t="str">
        <f t="shared" si="114"/>
        <v>21</v>
      </c>
      <c r="G1816" t="str">
        <f t="shared" si="115"/>
        <v>06</v>
      </c>
    </row>
    <row r="1817" spans="1:7" x14ac:dyDescent="0.2">
      <c r="A1817" s="5" t="s">
        <v>4099</v>
      </c>
      <c r="B1817" s="5" t="s">
        <v>4100</v>
      </c>
      <c r="C1817" s="5"/>
      <c r="D1817" t="str">
        <f t="shared" si="112"/>
        <v>PP</v>
      </c>
      <c r="E1817" t="str">
        <f t="shared" si="113"/>
        <v>05</v>
      </c>
      <c r="F1817" t="str">
        <f t="shared" si="114"/>
        <v>21</v>
      </c>
      <c r="G1817" t="str">
        <f t="shared" si="115"/>
        <v>07</v>
      </c>
    </row>
    <row r="1818" spans="1:7" x14ac:dyDescent="0.2">
      <c r="A1818" s="5" t="s">
        <v>4101</v>
      </c>
      <c r="B1818" s="5" t="s">
        <v>4102</v>
      </c>
      <c r="C1818" s="5"/>
      <c r="D1818" t="str">
        <f t="shared" si="112"/>
        <v>PP</v>
      </c>
      <c r="E1818" t="str">
        <f t="shared" si="113"/>
        <v>05</v>
      </c>
      <c r="F1818" t="str">
        <f t="shared" si="114"/>
        <v>21</v>
      </c>
      <c r="G1818" t="str">
        <f t="shared" si="115"/>
        <v>08</v>
      </c>
    </row>
    <row r="1819" spans="1:7" x14ac:dyDescent="0.2">
      <c r="A1819" s="5" t="s">
        <v>4103</v>
      </c>
      <c r="B1819" s="5" t="s">
        <v>4104</v>
      </c>
      <c r="C1819" s="5"/>
      <c r="D1819" t="str">
        <f t="shared" si="112"/>
        <v>PP</v>
      </c>
      <c r="E1819" t="str">
        <f t="shared" si="113"/>
        <v>05</v>
      </c>
      <c r="F1819" t="str">
        <f t="shared" si="114"/>
        <v>21</v>
      </c>
      <c r="G1819" t="str">
        <f t="shared" si="115"/>
        <v>09</v>
      </c>
    </row>
    <row r="1820" spans="1:7" x14ac:dyDescent="0.2">
      <c r="A1820" s="5" t="s">
        <v>4105</v>
      </c>
      <c r="B1820" s="5" t="s">
        <v>4106</v>
      </c>
      <c r="C1820" s="5"/>
      <c r="D1820" t="str">
        <f t="shared" si="112"/>
        <v>PP</v>
      </c>
      <c r="E1820" t="str">
        <f t="shared" si="113"/>
        <v>05</v>
      </c>
      <c r="F1820" t="str">
        <f t="shared" si="114"/>
        <v>21</v>
      </c>
      <c r="G1820" t="str">
        <f t="shared" si="115"/>
        <v>10</v>
      </c>
    </row>
    <row r="1821" spans="1:7" x14ac:dyDescent="0.2">
      <c r="A1821" s="5" t="s">
        <v>4107</v>
      </c>
      <c r="B1821" s="5" t="s">
        <v>4108</v>
      </c>
      <c r="C1821" s="5"/>
      <c r="D1821" t="str">
        <f t="shared" si="112"/>
        <v>PP</v>
      </c>
      <c r="E1821" t="str">
        <f t="shared" si="113"/>
        <v>05</v>
      </c>
      <c r="F1821" t="str">
        <f t="shared" si="114"/>
        <v>21</v>
      </c>
      <c r="G1821" t="str">
        <f t="shared" si="115"/>
        <v>11</v>
      </c>
    </row>
    <row r="1822" spans="1:7" x14ac:dyDescent="0.2">
      <c r="A1822" s="5" t="s">
        <v>4109</v>
      </c>
      <c r="B1822" s="5" t="s">
        <v>4110</v>
      </c>
      <c r="C1822" s="5"/>
      <c r="D1822" t="str">
        <f t="shared" si="112"/>
        <v>PP</v>
      </c>
      <c r="E1822" t="str">
        <f t="shared" si="113"/>
        <v>05</v>
      </c>
      <c r="F1822" t="str">
        <f t="shared" si="114"/>
        <v>21</v>
      </c>
      <c r="G1822" t="str">
        <f t="shared" si="115"/>
        <v>12</v>
      </c>
    </row>
    <row r="1823" spans="1:7" x14ac:dyDescent="0.2">
      <c r="A1823" s="5" t="s">
        <v>4111</v>
      </c>
      <c r="B1823" s="5" t="s">
        <v>4112</v>
      </c>
      <c r="C1823" s="5"/>
      <c r="D1823" t="str">
        <f t="shared" si="112"/>
        <v>PP</v>
      </c>
      <c r="E1823" t="str">
        <f t="shared" si="113"/>
        <v>05</v>
      </c>
      <c r="F1823" t="str">
        <f t="shared" si="114"/>
        <v>21</v>
      </c>
      <c r="G1823" t="str">
        <f t="shared" si="115"/>
        <v>13</v>
      </c>
    </row>
    <row r="1824" spans="1:7" x14ac:dyDescent="0.2">
      <c r="A1824" s="6" t="s">
        <v>4113</v>
      </c>
      <c r="B1824" s="6" t="s">
        <v>4114</v>
      </c>
      <c r="C1824" s="6"/>
      <c r="D1824" t="str">
        <f t="shared" si="112"/>
        <v>PP</v>
      </c>
      <c r="E1824" t="str">
        <f t="shared" si="113"/>
        <v>05</v>
      </c>
      <c r="F1824" t="str">
        <f t="shared" si="114"/>
        <v>21</v>
      </c>
      <c r="G1824" t="str">
        <f t="shared" si="115"/>
        <v>51</v>
      </c>
    </row>
    <row r="1825" spans="1:7" x14ac:dyDescent="0.2">
      <c r="A1825" s="6" t="s">
        <v>4115</v>
      </c>
      <c r="B1825" s="6" t="s">
        <v>4116</v>
      </c>
      <c r="C1825" s="6"/>
      <c r="D1825" t="str">
        <f t="shared" si="112"/>
        <v>PP</v>
      </c>
      <c r="E1825" t="str">
        <f t="shared" si="113"/>
        <v>05</v>
      </c>
      <c r="F1825" t="str">
        <f t="shared" si="114"/>
        <v>21</v>
      </c>
      <c r="G1825" t="str">
        <f t="shared" si="115"/>
        <v>52</v>
      </c>
    </row>
    <row r="1826" spans="1:7" x14ac:dyDescent="0.2">
      <c r="A1826" s="6" t="s">
        <v>4117</v>
      </c>
      <c r="B1826" s="6" t="s">
        <v>4118</v>
      </c>
      <c r="C1826" s="6"/>
      <c r="D1826" t="str">
        <f t="shared" si="112"/>
        <v>PP</v>
      </c>
      <c r="E1826" t="str">
        <f t="shared" si="113"/>
        <v>05</v>
      </c>
      <c r="F1826" t="str">
        <f t="shared" si="114"/>
        <v>21</v>
      </c>
      <c r="G1826" t="str">
        <f t="shared" si="115"/>
        <v>53</v>
      </c>
    </row>
    <row r="1827" spans="1:7" x14ac:dyDescent="0.2">
      <c r="A1827" s="5" t="s">
        <v>4119</v>
      </c>
      <c r="B1827" s="5" t="s">
        <v>4120</v>
      </c>
      <c r="C1827" s="5"/>
      <c r="D1827" t="str">
        <f t="shared" si="112"/>
        <v>PP</v>
      </c>
      <c r="E1827" t="str">
        <f t="shared" si="113"/>
        <v>05</v>
      </c>
      <c r="F1827" t="str">
        <f t="shared" si="114"/>
        <v>22</v>
      </c>
      <c r="G1827" t="str">
        <f t="shared" si="115"/>
        <v>01</v>
      </c>
    </row>
    <row r="1828" spans="1:7" x14ac:dyDescent="0.2">
      <c r="A1828" s="5" t="s">
        <v>4121</v>
      </c>
      <c r="B1828" s="5" t="s">
        <v>4122</v>
      </c>
      <c r="C1828" s="5"/>
      <c r="D1828" t="str">
        <f t="shared" si="112"/>
        <v>PP</v>
      </c>
      <c r="E1828" t="str">
        <f t="shared" si="113"/>
        <v>05</v>
      </c>
      <c r="F1828" t="str">
        <f t="shared" si="114"/>
        <v>22</v>
      </c>
      <c r="G1828" t="str">
        <f t="shared" si="115"/>
        <v>02</v>
      </c>
    </row>
    <row r="1829" spans="1:7" x14ac:dyDescent="0.2">
      <c r="A1829" s="5" t="s">
        <v>4123</v>
      </c>
      <c r="B1829" s="5" t="s">
        <v>4124</v>
      </c>
      <c r="C1829" s="5"/>
      <c r="D1829" t="str">
        <f t="shared" si="112"/>
        <v>PP</v>
      </c>
      <c r="E1829" t="str">
        <f t="shared" si="113"/>
        <v>05</v>
      </c>
      <c r="F1829" t="str">
        <f t="shared" si="114"/>
        <v>22</v>
      </c>
      <c r="G1829" t="str">
        <f t="shared" si="115"/>
        <v>03</v>
      </c>
    </row>
    <row r="1830" spans="1:7" x14ac:dyDescent="0.2">
      <c r="A1830" s="6" t="s">
        <v>4125</v>
      </c>
      <c r="B1830" s="6" t="s">
        <v>4126</v>
      </c>
      <c r="C1830" s="6"/>
      <c r="D1830" t="str">
        <f t="shared" si="112"/>
        <v>PP</v>
      </c>
      <c r="E1830" t="str">
        <f t="shared" si="113"/>
        <v>05</v>
      </c>
      <c r="F1830" t="str">
        <f t="shared" si="114"/>
        <v>22</v>
      </c>
      <c r="G1830" t="str">
        <f t="shared" si="115"/>
        <v>51</v>
      </c>
    </row>
    <row r="1831" spans="1:7" x14ac:dyDescent="0.2">
      <c r="A1831" s="6" t="s">
        <v>4127</v>
      </c>
      <c r="B1831" s="6" t="s">
        <v>4128</v>
      </c>
      <c r="C1831" s="6"/>
      <c r="D1831" t="str">
        <f t="shared" si="112"/>
        <v>PP</v>
      </c>
      <c r="E1831" t="str">
        <f t="shared" si="113"/>
        <v>05</v>
      </c>
      <c r="F1831" t="str">
        <f t="shared" si="114"/>
        <v>22</v>
      </c>
      <c r="G1831" t="str">
        <f t="shared" si="115"/>
        <v>52</v>
      </c>
    </row>
    <row r="1832" spans="1:7" x14ac:dyDescent="0.2">
      <c r="A1832" s="5" t="s">
        <v>4129</v>
      </c>
      <c r="B1832" s="5" t="s">
        <v>4130</v>
      </c>
      <c r="C1832" s="5"/>
      <c r="D1832" t="str">
        <f t="shared" si="112"/>
        <v>PP</v>
      </c>
      <c r="E1832" t="str">
        <f t="shared" si="113"/>
        <v>05</v>
      </c>
      <c r="F1832" t="str">
        <f t="shared" si="114"/>
        <v>23</v>
      </c>
      <c r="G1832" t="str">
        <f t="shared" si="115"/>
        <v>01</v>
      </c>
    </row>
    <row r="1833" spans="1:7" x14ac:dyDescent="0.2">
      <c r="A1833" s="5" t="s">
        <v>4131</v>
      </c>
      <c r="B1833" s="5" t="s">
        <v>4132</v>
      </c>
      <c r="C1833" s="5"/>
      <c r="D1833" t="str">
        <f t="shared" si="112"/>
        <v>PP</v>
      </c>
      <c r="E1833" t="str">
        <f t="shared" si="113"/>
        <v>05</v>
      </c>
      <c r="F1833" t="str">
        <f t="shared" si="114"/>
        <v>23</v>
      </c>
      <c r="G1833" t="str">
        <f t="shared" si="115"/>
        <v>02</v>
      </c>
    </row>
    <row r="1834" spans="1:7" x14ac:dyDescent="0.2">
      <c r="A1834" s="5" t="s">
        <v>4133</v>
      </c>
      <c r="B1834" s="5" t="s">
        <v>4134</v>
      </c>
      <c r="C1834" s="5"/>
      <c r="D1834" t="str">
        <f t="shared" si="112"/>
        <v>PP</v>
      </c>
      <c r="E1834" t="str">
        <f t="shared" si="113"/>
        <v>05</v>
      </c>
      <c r="F1834" t="str">
        <f t="shared" si="114"/>
        <v>23</v>
      </c>
      <c r="G1834" t="str">
        <f t="shared" si="115"/>
        <v>03</v>
      </c>
    </row>
    <row r="1835" spans="1:7" x14ac:dyDescent="0.2">
      <c r="A1835" s="5" t="s">
        <v>4135</v>
      </c>
      <c r="B1835" s="5" t="s">
        <v>4136</v>
      </c>
      <c r="C1835" s="5"/>
      <c r="D1835" t="str">
        <f t="shared" si="112"/>
        <v>PP</v>
      </c>
      <c r="E1835" t="str">
        <f t="shared" si="113"/>
        <v>05</v>
      </c>
      <c r="F1835" t="str">
        <f t="shared" si="114"/>
        <v>23</v>
      </c>
      <c r="G1835" t="str">
        <f t="shared" si="115"/>
        <v>04</v>
      </c>
    </row>
    <row r="1836" spans="1:7" x14ac:dyDescent="0.2">
      <c r="A1836" s="6" t="s">
        <v>4137</v>
      </c>
      <c r="B1836" s="6" t="s">
        <v>4138</v>
      </c>
      <c r="C1836" s="6"/>
      <c r="D1836" t="str">
        <f t="shared" si="112"/>
        <v>PP</v>
      </c>
      <c r="E1836" t="str">
        <f t="shared" si="113"/>
        <v>05</v>
      </c>
      <c r="F1836" t="str">
        <f t="shared" si="114"/>
        <v>23</v>
      </c>
      <c r="G1836" t="str">
        <f t="shared" si="115"/>
        <v>51</v>
      </c>
    </row>
    <row r="1837" spans="1:7" x14ac:dyDescent="0.2">
      <c r="A1837" s="6" t="s">
        <v>4139</v>
      </c>
      <c r="B1837" s="6" t="s">
        <v>4140</v>
      </c>
      <c r="C1837" s="6"/>
      <c r="D1837" t="str">
        <f t="shared" si="112"/>
        <v>PP</v>
      </c>
      <c r="E1837" t="str">
        <f t="shared" si="113"/>
        <v>05</v>
      </c>
      <c r="F1837" t="str">
        <f t="shared" si="114"/>
        <v>23</v>
      </c>
      <c r="G1837" t="str">
        <f t="shared" si="115"/>
        <v>52</v>
      </c>
    </row>
    <row r="1838" spans="1:7" x14ac:dyDescent="0.2">
      <c r="A1838" s="2"/>
      <c r="B1838" s="2" t="s">
        <v>4141</v>
      </c>
      <c r="C1838" s="5"/>
      <c r="D1838" t="str">
        <f t="shared" si="112"/>
        <v/>
      </c>
      <c r="E1838" t="str">
        <f t="shared" si="113"/>
        <v/>
      </c>
      <c r="F1838" t="str">
        <f t="shared" si="114"/>
        <v/>
      </c>
      <c r="G1838" t="str">
        <f t="shared" si="115"/>
        <v/>
      </c>
    </row>
    <row r="1839" spans="1:7" x14ac:dyDescent="0.2">
      <c r="A1839" s="5" t="s">
        <v>4142</v>
      </c>
      <c r="B1839" s="5" t="s">
        <v>4143</v>
      </c>
      <c r="C1839" s="5"/>
      <c r="D1839" t="str">
        <f t="shared" si="112"/>
        <v>PH</v>
      </c>
      <c r="E1839" t="str">
        <f t="shared" si="113"/>
        <v>05</v>
      </c>
      <c r="F1839" t="str">
        <f t="shared" si="114"/>
        <v>01</v>
      </c>
      <c r="G1839" t="str">
        <f t="shared" si="115"/>
        <v>11</v>
      </c>
    </row>
    <row r="1840" spans="1:7" x14ac:dyDescent="0.2">
      <c r="A1840" s="5" t="s">
        <v>4144</v>
      </c>
      <c r="B1840" s="5" t="s">
        <v>4145</v>
      </c>
      <c r="C1840" s="5"/>
      <c r="D1840" t="str">
        <f t="shared" si="112"/>
        <v>PH</v>
      </c>
      <c r="E1840" t="str">
        <f t="shared" si="113"/>
        <v>05</v>
      </c>
      <c r="F1840" t="str">
        <f t="shared" si="114"/>
        <v>01</v>
      </c>
      <c r="G1840" t="str">
        <f t="shared" si="115"/>
        <v>12</v>
      </c>
    </row>
    <row r="1841" spans="1:7" x14ac:dyDescent="0.2">
      <c r="A1841" s="6" t="s">
        <v>4146</v>
      </c>
      <c r="B1841" s="6" t="s">
        <v>4147</v>
      </c>
      <c r="C1841" s="6"/>
      <c r="D1841" t="str">
        <f t="shared" si="112"/>
        <v>PP</v>
      </c>
      <c r="E1841" t="str">
        <f t="shared" si="113"/>
        <v>05</v>
      </c>
      <c r="F1841" t="str">
        <f t="shared" si="114"/>
        <v>24</v>
      </c>
      <c r="G1841" t="str">
        <f t="shared" si="115"/>
        <v>51</v>
      </c>
    </row>
    <row r="1842" spans="1:7" x14ac:dyDescent="0.2">
      <c r="A1842" s="6" t="s">
        <v>4148</v>
      </c>
      <c r="B1842" s="6" t="s">
        <v>4149</v>
      </c>
      <c r="C1842" s="6"/>
      <c r="D1842" t="str">
        <f t="shared" si="112"/>
        <v>PP</v>
      </c>
      <c r="E1842" t="str">
        <f t="shared" si="113"/>
        <v>05</v>
      </c>
      <c r="F1842" t="str">
        <f t="shared" si="114"/>
        <v>24</v>
      </c>
      <c r="G1842" t="str">
        <f t="shared" si="115"/>
        <v>52</v>
      </c>
    </row>
    <row r="1843" spans="1:7" x14ac:dyDescent="0.2">
      <c r="A1843" s="5" t="s">
        <v>4150</v>
      </c>
      <c r="B1843" s="5" t="s">
        <v>4151</v>
      </c>
      <c r="C1843" s="5"/>
      <c r="D1843" t="str">
        <f t="shared" si="112"/>
        <v>PP</v>
      </c>
      <c r="E1843" t="str">
        <f t="shared" si="113"/>
        <v>05</v>
      </c>
      <c r="F1843" t="str">
        <f t="shared" si="114"/>
        <v>25</v>
      </c>
      <c r="G1843" t="str">
        <f t="shared" si="115"/>
        <v>01</v>
      </c>
    </row>
    <row r="1844" spans="1:7" x14ac:dyDescent="0.2">
      <c r="A1844" s="5" t="s">
        <v>4152</v>
      </c>
      <c r="B1844" s="5" t="s">
        <v>4153</v>
      </c>
      <c r="C1844" s="5"/>
      <c r="D1844" t="str">
        <f t="shared" si="112"/>
        <v>PP</v>
      </c>
      <c r="E1844" t="str">
        <f t="shared" si="113"/>
        <v>05</v>
      </c>
      <c r="F1844" t="str">
        <f t="shared" si="114"/>
        <v>25</v>
      </c>
      <c r="G1844" t="str">
        <f t="shared" si="115"/>
        <v>02</v>
      </c>
    </row>
    <row r="1845" spans="1:7" x14ac:dyDescent="0.2">
      <c r="A1845" s="6" t="s">
        <v>4154</v>
      </c>
      <c r="B1845" s="6" t="s">
        <v>4155</v>
      </c>
      <c r="C1845" s="6"/>
      <c r="D1845" t="str">
        <f t="shared" si="112"/>
        <v>PP</v>
      </c>
      <c r="E1845" t="str">
        <f t="shared" si="113"/>
        <v>05</v>
      </c>
      <c r="F1845" t="str">
        <f t="shared" si="114"/>
        <v>25</v>
      </c>
      <c r="G1845" t="str">
        <f t="shared" si="115"/>
        <v>51</v>
      </c>
    </row>
    <row r="1846" spans="1:7" x14ac:dyDescent="0.2">
      <c r="A1846" s="6" t="s">
        <v>4156</v>
      </c>
      <c r="B1846" s="6" t="s">
        <v>4157</v>
      </c>
      <c r="C1846" s="6"/>
      <c r="D1846" t="str">
        <f t="shared" si="112"/>
        <v>PP</v>
      </c>
      <c r="E1846" t="str">
        <f t="shared" si="113"/>
        <v>05</v>
      </c>
      <c r="F1846" t="str">
        <f t="shared" si="114"/>
        <v>25</v>
      </c>
      <c r="G1846" t="str">
        <f t="shared" si="115"/>
        <v>52</v>
      </c>
    </row>
    <row r="1847" spans="1:7" x14ac:dyDescent="0.2">
      <c r="A1847" s="5" t="s">
        <v>4158</v>
      </c>
      <c r="B1847" s="5" t="s">
        <v>4159</v>
      </c>
      <c r="C1847" s="5"/>
      <c r="D1847" t="str">
        <f t="shared" si="112"/>
        <v>PP</v>
      </c>
      <c r="E1847" t="str">
        <f t="shared" si="113"/>
        <v>05</v>
      </c>
      <c r="F1847" t="str">
        <f t="shared" si="114"/>
        <v>26</v>
      </c>
      <c r="G1847" t="str">
        <f t="shared" si="115"/>
        <v>01</v>
      </c>
    </row>
    <row r="1848" spans="1:7" x14ac:dyDescent="0.2">
      <c r="A1848" s="5" t="s">
        <v>4160</v>
      </c>
      <c r="B1848" s="5" t="s">
        <v>4161</v>
      </c>
      <c r="C1848" s="5"/>
      <c r="D1848" t="str">
        <f t="shared" si="112"/>
        <v>PP</v>
      </c>
      <c r="E1848" t="str">
        <f t="shared" si="113"/>
        <v>05</v>
      </c>
      <c r="F1848" t="str">
        <f t="shared" si="114"/>
        <v>26</v>
      </c>
      <c r="G1848" t="str">
        <f t="shared" si="115"/>
        <v>02</v>
      </c>
    </row>
    <row r="1849" spans="1:7" x14ac:dyDescent="0.2">
      <c r="A1849" s="5" t="s">
        <v>4162</v>
      </c>
      <c r="B1849" s="5" t="s">
        <v>4163</v>
      </c>
      <c r="C1849" s="5"/>
      <c r="D1849" t="str">
        <f t="shared" si="112"/>
        <v>PP</v>
      </c>
      <c r="E1849" t="str">
        <f t="shared" si="113"/>
        <v>05</v>
      </c>
      <c r="F1849" t="str">
        <f t="shared" si="114"/>
        <v>26</v>
      </c>
      <c r="G1849" t="str">
        <f t="shared" si="115"/>
        <v>03</v>
      </c>
    </row>
    <row r="1850" spans="1:7" x14ac:dyDescent="0.2">
      <c r="A1850" s="6" t="s">
        <v>4164</v>
      </c>
      <c r="B1850" s="6" t="s">
        <v>4165</v>
      </c>
      <c r="C1850" s="6"/>
      <c r="D1850" t="str">
        <f t="shared" si="112"/>
        <v>PP</v>
      </c>
      <c r="E1850" t="str">
        <f t="shared" si="113"/>
        <v>19</v>
      </c>
      <c r="F1850" t="str">
        <f t="shared" si="114"/>
        <v>88</v>
      </c>
      <c r="G1850" t="str">
        <f t="shared" si="115"/>
        <v>74</v>
      </c>
    </row>
    <row r="1851" spans="1:7" x14ac:dyDescent="0.2">
      <c r="A1851" s="5" t="s">
        <v>4166</v>
      </c>
      <c r="B1851" s="5" t="s">
        <v>4167</v>
      </c>
      <c r="C1851" s="5"/>
      <c r="D1851" t="str">
        <f t="shared" si="112"/>
        <v>PP</v>
      </c>
      <c r="E1851" t="str">
        <f t="shared" si="113"/>
        <v>20</v>
      </c>
      <c r="F1851" t="str">
        <f t="shared" si="114"/>
        <v>87</v>
      </c>
      <c r="G1851" t="str">
        <f t="shared" si="115"/>
        <v>78</v>
      </c>
    </row>
    <row r="1852" spans="1:7" x14ac:dyDescent="0.2">
      <c r="A1852" s="6" t="s">
        <v>4168</v>
      </c>
      <c r="B1852" s="6" t="s">
        <v>4169</v>
      </c>
      <c r="C1852" s="6"/>
      <c r="D1852" t="str">
        <f t="shared" si="112"/>
        <v>PP</v>
      </c>
      <c r="E1852" t="str">
        <f t="shared" si="113"/>
        <v>21</v>
      </c>
      <c r="F1852" t="str">
        <f t="shared" si="114"/>
        <v>00</v>
      </c>
      <c r="G1852" t="str">
        <f t="shared" si="115"/>
        <v>00</v>
      </c>
    </row>
    <row r="1853" spans="1:7" x14ac:dyDescent="0.2">
      <c r="A1853" s="5" t="s">
        <v>4170</v>
      </c>
      <c r="B1853" s="5" t="s">
        <v>4171</v>
      </c>
      <c r="C1853" s="5"/>
      <c r="D1853" t="str">
        <f t="shared" si="112"/>
        <v>PR</v>
      </c>
      <c r="E1853" t="str">
        <f t="shared" si="113"/>
        <v>05</v>
      </c>
      <c r="F1853" t="str">
        <f t="shared" si="114"/>
        <v>88</v>
      </c>
      <c r="G1853" t="str">
        <f t="shared" si="115"/>
        <v>80</v>
      </c>
    </row>
    <row r="1854" spans="1:7" x14ac:dyDescent="0.2">
      <c r="A1854" s="5" t="s">
        <v>4172</v>
      </c>
      <c r="B1854" s="5" t="s">
        <v>4173</v>
      </c>
      <c r="C1854" s="5"/>
      <c r="D1854" t="str">
        <f t="shared" si="112"/>
        <v>PR</v>
      </c>
      <c r="E1854" t="str">
        <f t="shared" si="113"/>
        <v>05</v>
      </c>
      <c r="F1854" t="str">
        <f t="shared" si="114"/>
        <v>88</v>
      </c>
      <c r="G1854" t="str">
        <f t="shared" si="115"/>
        <v>82</v>
      </c>
    </row>
    <row r="1855" spans="1:7" ht="29" x14ac:dyDescent="0.2">
      <c r="A1855" s="6" t="s">
        <v>4174</v>
      </c>
      <c r="B1855" s="6" t="s">
        <v>4175</v>
      </c>
      <c r="C1855" s="6"/>
      <c r="D1855" t="str">
        <f t="shared" si="112"/>
        <v>PR</v>
      </c>
      <c r="E1855" t="str">
        <f t="shared" si="113"/>
        <v>06</v>
      </c>
      <c r="F1855" t="str">
        <f t="shared" si="114"/>
        <v>02</v>
      </c>
      <c r="G1855" t="str">
        <f t="shared" si="115"/>
        <v>10</v>
      </c>
    </row>
    <row r="1856" spans="1:7" x14ac:dyDescent="0.2">
      <c r="A1856" s="6" t="s">
        <v>4176</v>
      </c>
      <c r="B1856" s="6" t="s">
        <v>4177</v>
      </c>
      <c r="C1856" s="6"/>
      <c r="D1856" t="str">
        <f t="shared" si="112"/>
        <v>PR</v>
      </c>
      <c r="E1856" t="str">
        <f t="shared" si="113"/>
        <v>06</v>
      </c>
      <c r="F1856" t="str">
        <f t="shared" si="114"/>
        <v>02</v>
      </c>
      <c r="G1856" t="str">
        <f t="shared" si="115"/>
        <v>20</v>
      </c>
    </row>
    <row r="1857" spans="1:7" x14ac:dyDescent="0.2">
      <c r="A1857" s="6" t="s">
        <v>4178</v>
      </c>
      <c r="B1857" s="6" t="s">
        <v>4179</v>
      </c>
      <c r="C1857" s="6"/>
      <c r="D1857" t="str">
        <f t="shared" si="112"/>
        <v>PR</v>
      </c>
      <c r="E1857" t="str">
        <f t="shared" si="113"/>
        <v>06</v>
      </c>
      <c r="F1857" t="str">
        <f t="shared" si="114"/>
        <v>02</v>
      </c>
      <c r="G1857" t="str">
        <f t="shared" si="115"/>
        <v>30</v>
      </c>
    </row>
    <row r="1858" spans="1:7" x14ac:dyDescent="0.2">
      <c r="A1858" s="6" t="s">
        <v>4180</v>
      </c>
      <c r="B1858" s="6" t="s">
        <v>4181</v>
      </c>
      <c r="C1858" s="6"/>
      <c r="D1858" t="str">
        <f t="shared" si="112"/>
        <v>PR</v>
      </c>
      <c r="E1858" t="str">
        <f t="shared" si="113"/>
        <v>06</v>
      </c>
      <c r="F1858" t="str">
        <f t="shared" si="114"/>
        <v>02</v>
      </c>
      <c r="G1858" t="str">
        <f t="shared" si="115"/>
        <v>40</v>
      </c>
    </row>
    <row r="1859" spans="1:7" x14ac:dyDescent="0.2">
      <c r="A1859" s="6" t="s">
        <v>4182</v>
      </c>
      <c r="B1859" s="6" t="s">
        <v>4183</v>
      </c>
      <c r="C1859" s="6"/>
      <c r="D1859" t="str">
        <f t="shared" si="112"/>
        <v>PR</v>
      </c>
      <c r="E1859" t="str">
        <f t="shared" si="113"/>
        <v>06</v>
      </c>
      <c r="F1859" t="str">
        <f t="shared" si="114"/>
        <v>02</v>
      </c>
      <c r="G1859" t="str">
        <f t="shared" si="115"/>
        <v>50</v>
      </c>
    </row>
    <row r="1860" spans="1:7" x14ac:dyDescent="0.2">
      <c r="A1860" s="6" t="s">
        <v>4184</v>
      </c>
      <c r="B1860" s="6" t="s">
        <v>4185</v>
      </c>
      <c r="C1860" s="6"/>
      <c r="D1860" t="str">
        <f t="shared" ref="D1860:D1923" si="116">LEFT(A1860,2)</f>
        <v>PR</v>
      </c>
      <c r="E1860" t="str">
        <f t="shared" ref="E1860:E1923" si="117">MID(A1860,3,2)</f>
        <v>09</v>
      </c>
      <c r="F1860" t="str">
        <f t="shared" ref="F1860:F1923" si="118">MID(A1860,5,2)</f>
        <v>10</v>
      </c>
      <c r="G1860" t="str">
        <f t="shared" ref="G1860:G1923" si="119">MID(A1860,7,2)</f>
        <v>00</v>
      </c>
    </row>
    <row r="1861" spans="1:7" x14ac:dyDescent="0.2">
      <c r="A1861" s="5" t="s">
        <v>4186</v>
      </c>
      <c r="B1861" s="5" t="s">
        <v>4187</v>
      </c>
      <c r="C1861" s="5"/>
      <c r="D1861" t="str">
        <f t="shared" si="116"/>
        <v>PR</v>
      </c>
      <c r="E1861" t="str">
        <f t="shared" si="117"/>
        <v>06</v>
      </c>
      <c r="F1861" t="str">
        <f t="shared" si="118"/>
        <v>02</v>
      </c>
      <c r="G1861" t="str">
        <f t="shared" si="119"/>
        <v>98</v>
      </c>
    </row>
    <row r="1862" spans="1:7" ht="29" x14ac:dyDescent="0.2">
      <c r="A1862" s="6" t="s">
        <v>4188</v>
      </c>
      <c r="B1862" s="6" t="s">
        <v>4189</v>
      </c>
      <c r="C1862" s="6" t="s">
        <v>4190</v>
      </c>
      <c r="D1862" t="str">
        <f t="shared" si="116"/>
        <v>PR</v>
      </c>
      <c r="E1862" t="str">
        <f t="shared" si="117"/>
        <v>06</v>
      </c>
      <c r="F1862" t="str">
        <f t="shared" si="118"/>
        <v>12</v>
      </c>
      <c r="G1862" t="str">
        <f t="shared" si="119"/>
        <v>00</v>
      </c>
    </row>
    <row r="1863" spans="1:7" x14ac:dyDescent="0.2">
      <c r="A1863" s="5" t="s">
        <v>4191</v>
      </c>
      <c r="B1863" s="5" t="s">
        <v>4192</v>
      </c>
      <c r="C1863" s="5"/>
      <c r="D1863" t="str">
        <f t="shared" si="116"/>
        <v>PR</v>
      </c>
      <c r="E1863" t="str">
        <f t="shared" si="117"/>
        <v>06</v>
      </c>
      <c r="F1863" t="str">
        <f t="shared" si="118"/>
        <v>24</v>
      </c>
      <c r="G1863" t="str">
        <f t="shared" si="119"/>
        <v>82</v>
      </c>
    </row>
    <row r="1864" spans="1:7" x14ac:dyDescent="0.2">
      <c r="A1864" s="5" t="s">
        <v>4193</v>
      </c>
      <c r="B1864" s="5" t="s">
        <v>4194</v>
      </c>
      <c r="C1864" s="5"/>
      <c r="D1864" t="str">
        <f t="shared" si="116"/>
        <v>PR</v>
      </c>
      <c r="E1864" t="str">
        <f t="shared" si="117"/>
        <v>06</v>
      </c>
      <c r="F1864" t="str">
        <f t="shared" si="118"/>
        <v>24</v>
      </c>
      <c r="G1864" t="str">
        <f t="shared" si="119"/>
        <v>98</v>
      </c>
    </row>
    <row r="1865" spans="1:7" x14ac:dyDescent="0.2">
      <c r="A1865" s="6" t="s">
        <v>4195</v>
      </c>
      <c r="B1865" s="6" t="s">
        <v>4196</v>
      </c>
      <c r="C1865" s="6"/>
      <c r="D1865" t="str">
        <f t="shared" si="116"/>
        <v>PR</v>
      </c>
      <c r="E1865" t="str">
        <f t="shared" si="117"/>
        <v>06</v>
      </c>
      <c r="F1865" t="str">
        <f t="shared" si="118"/>
        <v>01</v>
      </c>
      <c r="G1865" t="str">
        <f t="shared" si="119"/>
        <v>10</v>
      </c>
    </row>
    <row r="1866" spans="1:7" x14ac:dyDescent="0.2">
      <c r="A1866" s="2"/>
      <c r="B1866" s="2" t="s">
        <v>4197</v>
      </c>
      <c r="C1866" s="5"/>
      <c r="D1866" t="str">
        <f t="shared" si="116"/>
        <v/>
      </c>
      <c r="E1866" t="str">
        <f t="shared" si="117"/>
        <v/>
      </c>
      <c r="F1866" t="str">
        <f t="shared" si="118"/>
        <v/>
      </c>
      <c r="G1866" t="str">
        <f t="shared" si="119"/>
        <v/>
      </c>
    </row>
    <row r="1867" spans="1:7" x14ac:dyDescent="0.2">
      <c r="A1867" s="5" t="s">
        <v>4198</v>
      </c>
      <c r="B1867" s="5" t="s">
        <v>4199</v>
      </c>
      <c r="C1867" s="5"/>
      <c r="D1867" t="str">
        <f t="shared" si="116"/>
        <v>PR</v>
      </c>
      <c r="E1867" t="str">
        <f t="shared" si="117"/>
        <v>08</v>
      </c>
      <c r="F1867" t="str">
        <f t="shared" si="118"/>
        <v>25</v>
      </c>
      <c r="G1867" t="str">
        <f t="shared" si="119"/>
        <v>46</v>
      </c>
    </row>
    <row r="1868" spans="1:7" x14ac:dyDescent="0.2">
      <c r="A1868" s="5" t="s">
        <v>4200</v>
      </c>
      <c r="B1868" s="5" t="s">
        <v>4201</v>
      </c>
      <c r="C1868" s="5"/>
      <c r="D1868" t="str">
        <f t="shared" si="116"/>
        <v>PR</v>
      </c>
      <c r="E1868" t="str">
        <f t="shared" si="117"/>
        <v>08</v>
      </c>
      <c r="F1868" t="str">
        <f t="shared" si="118"/>
        <v>26</v>
      </c>
      <c r="G1868" t="str">
        <f t="shared" si="119"/>
        <v>26</v>
      </c>
    </row>
    <row r="1869" spans="1:7" x14ac:dyDescent="0.2">
      <c r="A1869" s="5" t="s">
        <v>4202</v>
      </c>
      <c r="B1869" s="5" t="s">
        <v>4203</v>
      </c>
      <c r="C1869" s="5"/>
      <c r="D1869" t="str">
        <f t="shared" si="116"/>
        <v>PR</v>
      </c>
      <c r="E1869" t="str">
        <f t="shared" si="117"/>
        <v>08</v>
      </c>
      <c r="F1869" t="str">
        <f t="shared" si="118"/>
        <v>26</v>
      </c>
      <c r="G1869" t="str">
        <f t="shared" si="119"/>
        <v>58</v>
      </c>
    </row>
    <row r="1870" spans="1:7" x14ac:dyDescent="0.2">
      <c r="A1870" s="5" t="s">
        <v>4204</v>
      </c>
      <c r="B1870" s="5" t="s">
        <v>4205</v>
      </c>
      <c r="C1870" s="5"/>
      <c r="D1870" t="str">
        <f t="shared" si="116"/>
        <v>PR</v>
      </c>
      <c r="E1870" t="str">
        <f t="shared" si="117"/>
        <v>08</v>
      </c>
      <c r="F1870" t="str">
        <f t="shared" si="118"/>
        <v>26</v>
      </c>
      <c r="G1870" t="str">
        <f t="shared" si="119"/>
        <v>66</v>
      </c>
    </row>
    <row r="1871" spans="1:7" x14ac:dyDescent="0.2">
      <c r="A1871" s="6" t="s">
        <v>4206</v>
      </c>
      <c r="B1871" s="6" t="s">
        <v>4207</v>
      </c>
      <c r="C1871" s="6"/>
      <c r="D1871" t="str">
        <f t="shared" si="116"/>
        <v>PR</v>
      </c>
      <c r="E1871" t="str">
        <f t="shared" si="117"/>
        <v>09</v>
      </c>
      <c r="F1871" t="str">
        <f t="shared" si="118"/>
        <v>70</v>
      </c>
      <c r="G1871" t="str">
        <f t="shared" si="119"/>
        <v>18</v>
      </c>
    </row>
    <row r="1872" spans="1:7" x14ac:dyDescent="0.2">
      <c r="A1872" s="5" t="s">
        <v>4208</v>
      </c>
      <c r="B1872" s="5" t="s">
        <v>4209</v>
      </c>
      <c r="C1872" s="5"/>
      <c r="D1872" t="str">
        <f t="shared" si="116"/>
        <v>PR</v>
      </c>
      <c r="E1872" t="str">
        <f t="shared" si="117"/>
        <v>10</v>
      </c>
      <c r="F1872" t="str">
        <f t="shared" si="118"/>
        <v>03</v>
      </c>
      <c r="G1872" t="str">
        <f t="shared" si="119"/>
        <v>00</v>
      </c>
    </row>
    <row r="1873" spans="1:7" x14ac:dyDescent="0.2">
      <c r="A1873" s="5" t="s">
        <v>4210</v>
      </c>
      <c r="B1873" s="5" t="s">
        <v>4211</v>
      </c>
      <c r="C1873" s="5"/>
      <c r="D1873" t="str">
        <f t="shared" si="116"/>
        <v>PR</v>
      </c>
      <c r="E1873" t="str">
        <f t="shared" si="117"/>
        <v>10</v>
      </c>
      <c r="F1873" t="str">
        <f t="shared" si="118"/>
        <v>03</v>
      </c>
      <c r="G1873" t="str">
        <f t="shared" si="119"/>
        <v>20</v>
      </c>
    </row>
    <row r="1874" spans="1:7" x14ac:dyDescent="0.2">
      <c r="A1874" s="5" t="s">
        <v>4212</v>
      </c>
      <c r="B1874" s="5" t="s">
        <v>4213</v>
      </c>
      <c r="C1874" s="5"/>
      <c r="D1874" t="str">
        <f t="shared" si="116"/>
        <v>PR</v>
      </c>
      <c r="E1874" t="str">
        <f t="shared" si="117"/>
        <v>10</v>
      </c>
      <c r="F1874" t="str">
        <f t="shared" si="118"/>
        <v>03</v>
      </c>
      <c r="G1874" t="str">
        <f t="shared" si="119"/>
        <v>30</v>
      </c>
    </row>
    <row r="1875" spans="1:7" x14ac:dyDescent="0.2">
      <c r="A1875" s="5" t="s">
        <v>4214</v>
      </c>
      <c r="B1875" s="5" t="s">
        <v>4215</v>
      </c>
      <c r="C1875" s="5"/>
      <c r="D1875" t="str">
        <f t="shared" si="116"/>
        <v>PR</v>
      </c>
      <c r="E1875" t="str">
        <f t="shared" si="117"/>
        <v>10</v>
      </c>
      <c r="F1875" t="str">
        <f t="shared" si="118"/>
        <v>03</v>
      </c>
      <c r="G1875" t="str">
        <f t="shared" si="119"/>
        <v>40</v>
      </c>
    </row>
    <row r="1876" spans="1:7" ht="29" x14ac:dyDescent="0.2">
      <c r="A1876" s="7" t="s">
        <v>4216</v>
      </c>
      <c r="B1876" s="7" t="s">
        <v>4217</v>
      </c>
      <c r="C1876" s="6" t="s">
        <v>4218</v>
      </c>
      <c r="D1876" t="str">
        <f t="shared" si="116"/>
        <v>PS</v>
      </c>
      <c r="E1876" t="str">
        <f t="shared" si="117"/>
        <v>05</v>
      </c>
      <c r="F1876" t="str">
        <f t="shared" si="118"/>
        <v>00</v>
      </c>
      <c r="G1876" t="str">
        <f t="shared" si="119"/>
        <v>00</v>
      </c>
    </row>
    <row r="1877" spans="1:7" x14ac:dyDescent="0.2">
      <c r="A1877" s="5" t="s">
        <v>4219</v>
      </c>
      <c r="B1877" s="5" t="s">
        <v>4220</v>
      </c>
      <c r="C1877" s="5"/>
      <c r="D1877" t="str">
        <f t="shared" si="116"/>
        <v>PS</v>
      </c>
      <c r="E1877" t="str">
        <f t="shared" si="117"/>
        <v>05</v>
      </c>
      <c r="F1877" t="str">
        <f t="shared" si="118"/>
        <v>01</v>
      </c>
      <c r="G1877" t="str">
        <f t="shared" si="119"/>
        <v>00</v>
      </c>
    </row>
    <row r="1878" spans="1:7" x14ac:dyDescent="0.2">
      <c r="A1878" s="5" t="s">
        <v>4221</v>
      </c>
      <c r="B1878" s="5" t="s">
        <v>4222</v>
      </c>
      <c r="C1878" s="5"/>
      <c r="D1878" t="str">
        <f t="shared" si="116"/>
        <v>PS</v>
      </c>
      <c r="E1878" t="str">
        <f t="shared" si="117"/>
        <v>05</v>
      </c>
      <c r="F1878" t="str">
        <f t="shared" si="118"/>
        <v>01</v>
      </c>
      <c r="G1878" t="str">
        <f t="shared" si="119"/>
        <v>01</v>
      </c>
    </row>
    <row r="1879" spans="1:7" x14ac:dyDescent="0.2">
      <c r="A1879" s="5" t="s">
        <v>4223</v>
      </c>
      <c r="B1879" s="5" t="s">
        <v>4224</v>
      </c>
      <c r="C1879" s="5"/>
      <c r="D1879" t="str">
        <f t="shared" si="116"/>
        <v>PS</v>
      </c>
      <c r="E1879" t="str">
        <f t="shared" si="117"/>
        <v>05</v>
      </c>
      <c r="F1879" t="str">
        <f t="shared" si="118"/>
        <v>01</v>
      </c>
      <c r="G1879" t="str">
        <f t="shared" si="119"/>
        <v>02</v>
      </c>
    </row>
    <row r="1880" spans="1:7" x14ac:dyDescent="0.2">
      <c r="A1880" s="5" t="s">
        <v>4225</v>
      </c>
      <c r="B1880" s="5" t="s">
        <v>4226</v>
      </c>
      <c r="C1880" s="5"/>
      <c r="D1880" t="str">
        <f t="shared" si="116"/>
        <v>PS</v>
      </c>
      <c r="E1880" t="str">
        <f t="shared" si="117"/>
        <v>05</v>
      </c>
      <c r="F1880" t="str">
        <f t="shared" si="118"/>
        <v>01</v>
      </c>
      <c r="G1880" t="str">
        <f t="shared" si="119"/>
        <v>03</v>
      </c>
    </row>
    <row r="1881" spans="1:7" x14ac:dyDescent="0.2">
      <c r="A1881" s="5" t="s">
        <v>4227</v>
      </c>
      <c r="B1881" s="5" t="s">
        <v>4228</v>
      </c>
      <c r="C1881" s="5"/>
      <c r="D1881" t="str">
        <f t="shared" si="116"/>
        <v>PS</v>
      </c>
      <c r="E1881" t="str">
        <f t="shared" si="117"/>
        <v>05</v>
      </c>
      <c r="F1881" t="str">
        <f t="shared" si="118"/>
        <v>01</v>
      </c>
      <c r="G1881" t="str">
        <f t="shared" si="119"/>
        <v>04</v>
      </c>
    </row>
    <row r="1882" spans="1:7" x14ac:dyDescent="0.2">
      <c r="A1882" s="5" t="s">
        <v>4229</v>
      </c>
      <c r="B1882" s="5" t="s">
        <v>4230</v>
      </c>
      <c r="C1882" s="5"/>
      <c r="D1882" t="str">
        <f t="shared" si="116"/>
        <v>PS</v>
      </c>
      <c r="E1882" t="str">
        <f t="shared" si="117"/>
        <v>05</v>
      </c>
      <c r="F1882" t="str">
        <f t="shared" si="118"/>
        <v>01</v>
      </c>
      <c r="G1882" t="str">
        <f t="shared" si="119"/>
        <v>05</v>
      </c>
    </row>
    <row r="1883" spans="1:7" x14ac:dyDescent="0.2">
      <c r="A1883" s="5" t="s">
        <v>4231</v>
      </c>
      <c r="B1883" s="5" t="s">
        <v>4232</v>
      </c>
      <c r="C1883" s="5"/>
      <c r="D1883" t="str">
        <f t="shared" si="116"/>
        <v>PS</v>
      </c>
      <c r="E1883" t="str">
        <f t="shared" si="117"/>
        <v>05</v>
      </c>
      <c r="F1883" t="str">
        <f t="shared" si="118"/>
        <v>01</v>
      </c>
      <c r="G1883" t="str">
        <f t="shared" si="119"/>
        <v>06</v>
      </c>
    </row>
    <row r="1884" spans="1:7" x14ac:dyDescent="0.2">
      <c r="A1884" s="5" t="s">
        <v>4233</v>
      </c>
      <c r="B1884" s="5" t="s">
        <v>4234</v>
      </c>
      <c r="C1884" s="5"/>
      <c r="D1884" t="str">
        <f t="shared" si="116"/>
        <v>PS</v>
      </c>
      <c r="E1884" t="str">
        <f t="shared" si="117"/>
        <v>05</v>
      </c>
      <c r="F1884" t="str">
        <f t="shared" si="118"/>
        <v>01</v>
      </c>
      <c r="G1884" t="str">
        <f t="shared" si="119"/>
        <v>07</v>
      </c>
    </row>
    <row r="1885" spans="1:7" x14ac:dyDescent="0.2">
      <c r="A1885" s="5" t="s">
        <v>4235</v>
      </c>
      <c r="B1885" s="5" t="s">
        <v>4236</v>
      </c>
      <c r="C1885" s="5"/>
      <c r="D1885" t="str">
        <f t="shared" si="116"/>
        <v>PS</v>
      </c>
      <c r="E1885" t="str">
        <f t="shared" si="117"/>
        <v>05</v>
      </c>
      <c r="F1885" t="str">
        <f t="shared" si="118"/>
        <v>01</v>
      </c>
      <c r="G1885" t="str">
        <f t="shared" si="119"/>
        <v>08</v>
      </c>
    </row>
    <row r="1886" spans="1:7" x14ac:dyDescent="0.2">
      <c r="A1886" s="5" t="s">
        <v>4237</v>
      </c>
      <c r="B1886" s="5" t="s">
        <v>4238</v>
      </c>
      <c r="C1886" s="5"/>
      <c r="D1886" t="str">
        <f t="shared" si="116"/>
        <v>PS</v>
      </c>
      <c r="E1886" t="str">
        <f t="shared" si="117"/>
        <v>05</v>
      </c>
      <c r="F1886" t="str">
        <f t="shared" si="118"/>
        <v>01</v>
      </c>
      <c r="G1886" t="str">
        <f t="shared" si="119"/>
        <v>09</v>
      </c>
    </row>
    <row r="1887" spans="1:7" x14ac:dyDescent="0.2">
      <c r="A1887" s="6" t="s">
        <v>4239</v>
      </c>
      <c r="B1887" s="6" t="s">
        <v>4240</v>
      </c>
      <c r="C1887" s="6"/>
      <c r="D1887" t="str">
        <f t="shared" si="116"/>
        <v>PS</v>
      </c>
      <c r="E1887" t="str">
        <f t="shared" si="117"/>
        <v>05</v>
      </c>
      <c r="F1887" t="str">
        <f t="shared" si="118"/>
        <v>01</v>
      </c>
      <c r="G1887" t="str">
        <f t="shared" si="119"/>
        <v>10</v>
      </c>
    </row>
    <row r="1888" spans="1:7" x14ac:dyDescent="0.2">
      <c r="A1888" s="6" t="s">
        <v>4241</v>
      </c>
      <c r="B1888" s="6" t="s">
        <v>4242</v>
      </c>
      <c r="C1888" s="6"/>
      <c r="D1888" t="str">
        <f t="shared" si="116"/>
        <v>PS</v>
      </c>
      <c r="E1888" t="str">
        <f t="shared" si="117"/>
        <v>05</v>
      </c>
      <c r="F1888" t="str">
        <f t="shared" si="118"/>
        <v>01</v>
      </c>
      <c r="G1888" t="str">
        <f t="shared" si="119"/>
        <v>11</v>
      </c>
    </row>
    <row r="1889" spans="1:7" x14ac:dyDescent="0.2">
      <c r="A1889" s="6" t="s">
        <v>4243</v>
      </c>
      <c r="B1889" s="6" t="s">
        <v>4244</v>
      </c>
      <c r="C1889" s="6"/>
      <c r="D1889" t="str">
        <f t="shared" si="116"/>
        <v>PS</v>
      </c>
      <c r="E1889" t="str">
        <f t="shared" si="117"/>
        <v>05</v>
      </c>
      <c r="F1889" t="str">
        <f t="shared" si="118"/>
        <v>01</v>
      </c>
      <c r="G1889" t="str">
        <f t="shared" si="119"/>
        <v>12</v>
      </c>
    </row>
    <row r="1890" spans="1:7" x14ac:dyDescent="0.2">
      <c r="A1890" s="6" t="s">
        <v>4245</v>
      </c>
      <c r="B1890" s="6" t="s">
        <v>4246</v>
      </c>
      <c r="C1890" s="6"/>
      <c r="D1890" t="str">
        <f t="shared" si="116"/>
        <v>PS</v>
      </c>
      <c r="E1890" t="str">
        <f t="shared" si="117"/>
        <v>05</v>
      </c>
      <c r="F1890" t="str">
        <f t="shared" si="118"/>
        <v>01</v>
      </c>
      <c r="G1890" t="str">
        <f t="shared" si="119"/>
        <v>13</v>
      </c>
    </row>
    <row r="1891" spans="1:7" x14ac:dyDescent="0.2">
      <c r="A1891" s="6" t="s">
        <v>4247</v>
      </c>
      <c r="B1891" s="6" t="s">
        <v>4248</v>
      </c>
      <c r="C1891" s="6"/>
      <c r="D1891" t="str">
        <f t="shared" si="116"/>
        <v>PS</v>
      </c>
      <c r="E1891" t="str">
        <f t="shared" si="117"/>
        <v>05</v>
      </c>
      <c r="F1891" t="str">
        <f t="shared" si="118"/>
        <v>01</v>
      </c>
      <c r="G1891" t="str">
        <f t="shared" si="119"/>
        <v>14</v>
      </c>
    </row>
    <row r="1892" spans="1:7" x14ac:dyDescent="0.2">
      <c r="A1892" s="6" t="s">
        <v>4249</v>
      </c>
      <c r="B1892" s="6" t="s">
        <v>4250</v>
      </c>
      <c r="C1892" s="6"/>
      <c r="D1892" t="str">
        <f t="shared" si="116"/>
        <v>PS</v>
      </c>
      <c r="E1892" t="str">
        <f t="shared" si="117"/>
        <v>05</v>
      </c>
      <c r="F1892" t="str">
        <f t="shared" si="118"/>
        <v>01</v>
      </c>
      <c r="G1892" t="str">
        <f t="shared" si="119"/>
        <v>15</v>
      </c>
    </row>
    <row r="1893" spans="1:7" x14ac:dyDescent="0.2">
      <c r="A1893" s="6" t="s">
        <v>4251</v>
      </c>
      <c r="B1893" s="6" t="s">
        <v>4252</v>
      </c>
      <c r="C1893" s="6"/>
      <c r="D1893" t="str">
        <f t="shared" si="116"/>
        <v>PS</v>
      </c>
      <c r="E1893" t="str">
        <f t="shared" si="117"/>
        <v>05</v>
      </c>
      <c r="F1893" t="str">
        <f t="shared" si="118"/>
        <v>01</v>
      </c>
      <c r="G1893" t="str">
        <f t="shared" si="119"/>
        <v>16</v>
      </c>
    </row>
    <row r="1894" spans="1:7" x14ac:dyDescent="0.2">
      <c r="A1894" s="6" t="s">
        <v>4253</v>
      </c>
      <c r="B1894" s="6" t="s">
        <v>4254</v>
      </c>
      <c r="C1894" s="6"/>
      <c r="D1894" t="str">
        <f t="shared" si="116"/>
        <v>PS</v>
      </c>
      <c r="E1894" t="str">
        <f t="shared" si="117"/>
        <v>05</v>
      </c>
      <c r="F1894" t="str">
        <f t="shared" si="118"/>
        <v>01</v>
      </c>
      <c r="G1894" t="str">
        <f t="shared" si="119"/>
        <v>17</v>
      </c>
    </row>
    <row r="1895" spans="1:7" x14ac:dyDescent="0.2">
      <c r="A1895" s="6" t="s">
        <v>4255</v>
      </c>
      <c r="B1895" s="6" t="s">
        <v>4256</v>
      </c>
      <c r="C1895" s="6"/>
      <c r="D1895" t="str">
        <f t="shared" si="116"/>
        <v>PS</v>
      </c>
      <c r="E1895" t="str">
        <f t="shared" si="117"/>
        <v>05</v>
      </c>
      <c r="F1895" t="str">
        <f t="shared" si="118"/>
        <v>01</v>
      </c>
      <c r="G1895" t="str">
        <f t="shared" si="119"/>
        <v>18</v>
      </c>
    </row>
    <row r="1896" spans="1:7" x14ac:dyDescent="0.2">
      <c r="A1896" s="6" t="s">
        <v>4257</v>
      </c>
      <c r="B1896" s="6" t="s">
        <v>4258</v>
      </c>
      <c r="C1896" s="6"/>
      <c r="D1896" t="str">
        <f t="shared" si="116"/>
        <v>PS</v>
      </c>
      <c r="E1896" t="str">
        <f t="shared" si="117"/>
        <v>05</v>
      </c>
      <c r="F1896" t="str">
        <f t="shared" si="118"/>
        <v>01</v>
      </c>
      <c r="G1896" t="str">
        <f t="shared" si="119"/>
        <v>19</v>
      </c>
    </row>
    <row r="1897" spans="1:7" x14ac:dyDescent="0.2">
      <c r="A1897" s="5" t="s">
        <v>4259</v>
      </c>
      <c r="B1897" s="5" t="s">
        <v>4260</v>
      </c>
      <c r="C1897" s="5"/>
      <c r="D1897" t="str">
        <f t="shared" si="116"/>
        <v>PS</v>
      </c>
      <c r="E1897" t="str">
        <f t="shared" si="117"/>
        <v>05</v>
      </c>
      <c r="F1897" t="str">
        <f t="shared" si="118"/>
        <v>01</v>
      </c>
      <c r="G1897" t="str">
        <f t="shared" si="119"/>
        <v>20</v>
      </c>
    </row>
    <row r="1898" spans="1:7" x14ac:dyDescent="0.2">
      <c r="A1898" s="5" t="s">
        <v>4261</v>
      </c>
      <c r="B1898" s="5" t="s">
        <v>4262</v>
      </c>
      <c r="C1898" s="5"/>
      <c r="D1898" t="str">
        <f t="shared" si="116"/>
        <v>PS</v>
      </c>
      <c r="E1898" t="str">
        <f t="shared" si="117"/>
        <v>05</v>
      </c>
      <c r="F1898" t="str">
        <f t="shared" si="118"/>
        <v>01</v>
      </c>
      <c r="G1898" t="str">
        <f t="shared" si="119"/>
        <v>21</v>
      </c>
    </row>
    <row r="1899" spans="1:7" x14ac:dyDescent="0.2">
      <c r="A1899" s="5" t="s">
        <v>4263</v>
      </c>
      <c r="B1899" s="5" t="s">
        <v>4264</v>
      </c>
      <c r="C1899" s="5"/>
      <c r="D1899" t="str">
        <f t="shared" si="116"/>
        <v>PS</v>
      </c>
      <c r="E1899" t="str">
        <f t="shared" si="117"/>
        <v>05</v>
      </c>
      <c r="F1899" t="str">
        <f t="shared" si="118"/>
        <v>01</v>
      </c>
      <c r="G1899" t="str">
        <f t="shared" si="119"/>
        <v>22</v>
      </c>
    </row>
    <row r="1900" spans="1:7" x14ac:dyDescent="0.2">
      <c r="A1900" s="5" t="s">
        <v>4265</v>
      </c>
      <c r="B1900" s="5" t="s">
        <v>4266</v>
      </c>
      <c r="C1900" s="5"/>
      <c r="D1900" t="str">
        <f t="shared" si="116"/>
        <v>PS</v>
      </c>
      <c r="E1900" t="str">
        <f t="shared" si="117"/>
        <v>05</v>
      </c>
      <c r="F1900" t="str">
        <f t="shared" si="118"/>
        <v>01</v>
      </c>
      <c r="G1900" t="str">
        <f t="shared" si="119"/>
        <v>23</v>
      </c>
    </row>
    <row r="1901" spans="1:7" x14ac:dyDescent="0.2">
      <c r="A1901" s="5" t="s">
        <v>4267</v>
      </c>
      <c r="B1901" s="5" t="s">
        <v>4268</v>
      </c>
      <c r="C1901" s="5"/>
      <c r="D1901" t="str">
        <f t="shared" si="116"/>
        <v>PS</v>
      </c>
      <c r="E1901" t="str">
        <f t="shared" si="117"/>
        <v>05</v>
      </c>
      <c r="F1901" t="str">
        <f t="shared" si="118"/>
        <v>01</v>
      </c>
      <c r="G1901" t="str">
        <f t="shared" si="119"/>
        <v>24</v>
      </c>
    </row>
    <row r="1902" spans="1:7" x14ac:dyDescent="0.2">
      <c r="A1902" s="5" t="s">
        <v>4269</v>
      </c>
      <c r="B1902" s="5" t="s">
        <v>4270</v>
      </c>
      <c r="C1902" s="5"/>
      <c r="D1902" t="str">
        <f t="shared" si="116"/>
        <v>PS</v>
      </c>
      <c r="E1902" t="str">
        <f t="shared" si="117"/>
        <v>05</v>
      </c>
      <c r="F1902" t="str">
        <f t="shared" si="118"/>
        <v>01</v>
      </c>
      <c r="G1902" t="str">
        <f t="shared" si="119"/>
        <v>25</v>
      </c>
    </row>
    <row r="1903" spans="1:7" x14ac:dyDescent="0.2">
      <c r="A1903" s="5" t="s">
        <v>4271</v>
      </c>
      <c r="B1903" s="5" t="s">
        <v>4272</v>
      </c>
      <c r="C1903" s="5"/>
      <c r="D1903" t="str">
        <f t="shared" si="116"/>
        <v>PS</v>
      </c>
      <c r="E1903" t="str">
        <f t="shared" si="117"/>
        <v>05</v>
      </c>
      <c r="F1903" t="str">
        <f t="shared" si="118"/>
        <v>01</v>
      </c>
      <c r="G1903" t="str">
        <f t="shared" si="119"/>
        <v>26</v>
      </c>
    </row>
    <row r="1904" spans="1:7" x14ac:dyDescent="0.2">
      <c r="A1904" s="5" t="s">
        <v>4273</v>
      </c>
      <c r="B1904" s="5" t="s">
        <v>4274</v>
      </c>
      <c r="C1904" s="5"/>
      <c r="D1904" t="str">
        <f t="shared" si="116"/>
        <v>PS</v>
      </c>
      <c r="E1904" t="str">
        <f t="shared" si="117"/>
        <v>05</v>
      </c>
      <c r="F1904" t="str">
        <f t="shared" si="118"/>
        <v>01</v>
      </c>
      <c r="G1904" t="str">
        <f t="shared" si="119"/>
        <v>27</v>
      </c>
    </row>
    <row r="1905" spans="1:7" x14ac:dyDescent="0.2">
      <c r="A1905" s="6" t="s">
        <v>4275</v>
      </c>
      <c r="B1905" s="6" t="s">
        <v>4276</v>
      </c>
      <c r="C1905" s="6"/>
      <c r="D1905" t="str">
        <f t="shared" si="116"/>
        <v>PS</v>
      </c>
      <c r="E1905" t="str">
        <f t="shared" si="117"/>
        <v>05</v>
      </c>
      <c r="F1905" t="str">
        <f t="shared" si="118"/>
        <v>03</v>
      </c>
      <c r="G1905" t="str">
        <f t="shared" si="119"/>
        <v>00</v>
      </c>
    </row>
    <row r="1906" spans="1:7" x14ac:dyDescent="0.2">
      <c r="A1906" s="6" t="s">
        <v>4277</v>
      </c>
      <c r="B1906" s="6" t="s">
        <v>4278</v>
      </c>
      <c r="C1906" s="6"/>
      <c r="D1906" t="str">
        <f t="shared" si="116"/>
        <v>PS</v>
      </c>
      <c r="E1906" t="str">
        <f t="shared" si="117"/>
        <v>05</v>
      </c>
      <c r="F1906" t="str">
        <f t="shared" si="118"/>
        <v>03</v>
      </c>
      <c r="G1906" t="str">
        <f t="shared" si="119"/>
        <v>02</v>
      </c>
    </row>
    <row r="1907" spans="1:7" x14ac:dyDescent="0.2">
      <c r="A1907" s="6" t="s">
        <v>4279</v>
      </c>
      <c r="B1907" s="6" t="s">
        <v>4280</v>
      </c>
      <c r="C1907" s="6"/>
      <c r="D1907" t="str">
        <f t="shared" si="116"/>
        <v>PS</v>
      </c>
      <c r="E1907" t="str">
        <f t="shared" si="117"/>
        <v>05</v>
      </c>
      <c r="F1907" t="str">
        <f t="shared" si="118"/>
        <v>03</v>
      </c>
      <c r="G1907" t="str">
        <f t="shared" si="119"/>
        <v>03</v>
      </c>
    </row>
    <row r="1908" spans="1:7" x14ac:dyDescent="0.2">
      <c r="A1908" s="5" t="s">
        <v>4281</v>
      </c>
      <c r="B1908" s="5" t="s">
        <v>4282</v>
      </c>
      <c r="C1908" s="5"/>
      <c r="D1908" t="str">
        <f t="shared" si="116"/>
        <v>PS</v>
      </c>
      <c r="E1908" t="str">
        <f t="shared" si="117"/>
        <v>05</v>
      </c>
      <c r="F1908" t="str">
        <f t="shared" si="118"/>
        <v>04</v>
      </c>
      <c r="G1908" t="str">
        <f t="shared" si="119"/>
        <v>01</v>
      </c>
    </row>
    <row r="1909" spans="1:7" x14ac:dyDescent="0.2">
      <c r="A1909" s="5" t="s">
        <v>4283</v>
      </c>
      <c r="B1909" s="5" t="s">
        <v>4284</v>
      </c>
      <c r="C1909" s="5"/>
      <c r="D1909" t="str">
        <f t="shared" si="116"/>
        <v>PS</v>
      </c>
      <c r="E1909" t="str">
        <f t="shared" si="117"/>
        <v>05</v>
      </c>
      <c r="F1909" t="str">
        <f t="shared" si="118"/>
        <v>04</v>
      </c>
      <c r="G1909" t="str">
        <f t="shared" si="119"/>
        <v>02</v>
      </c>
    </row>
    <row r="1910" spans="1:7" x14ac:dyDescent="0.2">
      <c r="A1910" s="5" t="s">
        <v>4285</v>
      </c>
      <c r="B1910" s="5" t="s">
        <v>4286</v>
      </c>
      <c r="C1910" s="5"/>
      <c r="D1910" t="str">
        <f t="shared" si="116"/>
        <v>PS</v>
      </c>
      <c r="E1910" t="str">
        <f t="shared" si="117"/>
        <v>05</v>
      </c>
      <c r="F1910" t="str">
        <f t="shared" si="118"/>
        <v>04</v>
      </c>
      <c r="G1910" t="str">
        <f t="shared" si="119"/>
        <v>03</v>
      </c>
    </row>
    <row r="1911" spans="1:7" x14ac:dyDescent="0.2">
      <c r="A1911" s="5" t="s">
        <v>4287</v>
      </c>
      <c r="B1911" s="5" t="s">
        <v>4288</v>
      </c>
      <c r="C1911" s="5"/>
      <c r="D1911" t="str">
        <f t="shared" si="116"/>
        <v>PS</v>
      </c>
      <c r="E1911" t="str">
        <f t="shared" si="117"/>
        <v>05</v>
      </c>
      <c r="F1911" t="str">
        <f t="shared" si="118"/>
        <v>04</v>
      </c>
      <c r="G1911" t="str">
        <f t="shared" si="119"/>
        <v>04</v>
      </c>
    </row>
    <row r="1912" spans="1:7" x14ac:dyDescent="0.2">
      <c r="A1912" s="5" t="s">
        <v>4289</v>
      </c>
      <c r="B1912" s="5" t="s">
        <v>4290</v>
      </c>
      <c r="C1912" s="5"/>
      <c r="D1912" t="str">
        <f t="shared" si="116"/>
        <v>PS</v>
      </c>
      <c r="E1912" t="str">
        <f t="shared" si="117"/>
        <v>05</v>
      </c>
      <c r="F1912" t="str">
        <f t="shared" si="118"/>
        <v>04</v>
      </c>
      <c r="G1912" t="str">
        <f t="shared" si="119"/>
        <v>05</v>
      </c>
    </row>
    <row r="1913" spans="1:7" ht="29" x14ac:dyDescent="0.2">
      <c r="A1913" s="7" t="s">
        <v>4291</v>
      </c>
      <c r="B1913" s="7" t="s">
        <v>4292</v>
      </c>
      <c r="C1913" s="6" t="s">
        <v>4293</v>
      </c>
      <c r="D1913" t="str">
        <f t="shared" si="116"/>
        <v>PS</v>
      </c>
      <c r="E1913" t="str">
        <f t="shared" si="117"/>
        <v>06</v>
      </c>
      <c r="F1913" t="str">
        <f t="shared" si="118"/>
        <v>00</v>
      </c>
      <c r="G1913" t="str">
        <f t="shared" si="119"/>
        <v>00</v>
      </c>
    </row>
    <row r="1914" spans="1:7" x14ac:dyDescent="0.2">
      <c r="A1914" s="5" t="s">
        <v>4294</v>
      </c>
      <c r="B1914" s="5" t="s">
        <v>4295</v>
      </c>
      <c r="C1914" s="5"/>
      <c r="D1914" t="str">
        <f t="shared" si="116"/>
        <v>PS</v>
      </c>
      <c r="E1914" t="str">
        <f t="shared" si="117"/>
        <v>06</v>
      </c>
      <c r="F1914" t="str">
        <f t="shared" si="118"/>
        <v>01</v>
      </c>
      <c r="G1914" t="str">
        <f t="shared" si="119"/>
        <v>00</v>
      </c>
    </row>
    <row r="1915" spans="1:7" x14ac:dyDescent="0.2">
      <c r="A1915" s="5" t="s">
        <v>4296</v>
      </c>
      <c r="B1915" s="5" t="s">
        <v>4297</v>
      </c>
      <c r="C1915" s="5"/>
      <c r="D1915" t="str">
        <f t="shared" si="116"/>
        <v>PS</v>
      </c>
      <c r="E1915" t="str">
        <f t="shared" si="117"/>
        <v>06</v>
      </c>
      <c r="F1915" t="str">
        <f t="shared" si="118"/>
        <v>01</v>
      </c>
      <c r="G1915" t="str">
        <f t="shared" si="119"/>
        <v>01</v>
      </c>
    </row>
    <row r="1916" spans="1:7" x14ac:dyDescent="0.2">
      <c r="A1916" s="5" t="s">
        <v>4298</v>
      </c>
      <c r="B1916" s="5" t="s">
        <v>4299</v>
      </c>
      <c r="C1916" s="5"/>
      <c r="D1916" t="str">
        <f t="shared" si="116"/>
        <v>PS</v>
      </c>
      <c r="E1916" t="str">
        <f t="shared" si="117"/>
        <v>06</v>
      </c>
      <c r="F1916" t="str">
        <f t="shared" si="118"/>
        <v>01</v>
      </c>
      <c r="G1916" t="str">
        <f t="shared" si="119"/>
        <v>02</v>
      </c>
    </row>
    <row r="1917" spans="1:7" x14ac:dyDescent="0.2">
      <c r="A1917" s="5" t="s">
        <v>4300</v>
      </c>
      <c r="B1917" s="5" t="s">
        <v>4301</v>
      </c>
      <c r="C1917" s="5"/>
      <c r="D1917" t="str">
        <f t="shared" si="116"/>
        <v>PS</v>
      </c>
      <c r="E1917" t="str">
        <f t="shared" si="117"/>
        <v>06</v>
      </c>
      <c r="F1917" t="str">
        <f t="shared" si="118"/>
        <v>01</v>
      </c>
      <c r="G1917" t="str">
        <f t="shared" si="119"/>
        <v>03</v>
      </c>
    </row>
    <row r="1918" spans="1:7" x14ac:dyDescent="0.2">
      <c r="A1918" s="5" t="s">
        <v>4302</v>
      </c>
      <c r="B1918" s="5" t="s">
        <v>4303</v>
      </c>
      <c r="C1918" s="5"/>
      <c r="D1918" t="str">
        <f t="shared" si="116"/>
        <v>PS</v>
      </c>
      <c r="E1918" t="str">
        <f t="shared" si="117"/>
        <v>06</v>
      </c>
      <c r="F1918" t="str">
        <f t="shared" si="118"/>
        <v>01</v>
      </c>
      <c r="G1918" t="str">
        <f t="shared" si="119"/>
        <v>04</v>
      </c>
    </row>
    <row r="1919" spans="1:7" x14ac:dyDescent="0.2">
      <c r="A1919" s="5" t="s">
        <v>4304</v>
      </c>
      <c r="B1919" s="5" t="s">
        <v>4305</v>
      </c>
      <c r="C1919" s="5"/>
      <c r="D1919" t="str">
        <f t="shared" si="116"/>
        <v>PS</v>
      </c>
      <c r="E1919" t="str">
        <f t="shared" si="117"/>
        <v>06</v>
      </c>
      <c r="F1919" t="str">
        <f t="shared" si="118"/>
        <v>01</v>
      </c>
      <c r="G1919" t="str">
        <f t="shared" si="119"/>
        <v>05</v>
      </c>
    </row>
    <row r="1920" spans="1:7" x14ac:dyDescent="0.2">
      <c r="A1920" s="5" t="s">
        <v>4306</v>
      </c>
      <c r="B1920" s="5" t="s">
        <v>4307</v>
      </c>
      <c r="C1920" s="5"/>
      <c r="D1920" t="str">
        <f t="shared" si="116"/>
        <v>PS</v>
      </c>
      <c r="E1920" t="str">
        <f t="shared" si="117"/>
        <v>06</v>
      </c>
      <c r="F1920" t="str">
        <f t="shared" si="118"/>
        <v>01</v>
      </c>
      <c r="G1920" t="str">
        <f t="shared" si="119"/>
        <v>06</v>
      </c>
    </row>
    <row r="1921" spans="1:7" x14ac:dyDescent="0.2">
      <c r="A1921" s="5" t="s">
        <v>4308</v>
      </c>
      <c r="B1921" s="5" t="s">
        <v>4309</v>
      </c>
      <c r="C1921" s="5"/>
      <c r="D1921" t="str">
        <f t="shared" si="116"/>
        <v>PS</v>
      </c>
      <c r="E1921" t="str">
        <f t="shared" si="117"/>
        <v>06</v>
      </c>
      <c r="F1921" t="str">
        <f t="shared" si="118"/>
        <v>01</v>
      </c>
      <c r="G1921" t="str">
        <f t="shared" si="119"/>
        <v>07</v>
      </c>
    </row>
    <row r="1922" spans="1:7" x14ac:dyDescent="0.2">
      <c r="A1922" s="5" t="s">
        <v>4310</v>
      </c>
      <c r="B1922" s="5" t="s">
        <v>4311</v>
      </c>
      <c r="C1922" s="5"/>
      <c r="D1922" t="str">
        <f t="shared" si="116"/>
        <v>PS</v>
      </c>
      <c r="E1922" t="str">
        <f t="shared" si="117"/>
        <v>06</v>
      </c>
      <c r="F1922" t="str">
        <f t="shared" si="118"/>
        <v>01</v>
      </c>
      <c r="G1922" t="str">
        <f t="shared" si="119"/>
        <v>08</v>
      </c>
    </row>
    <row r="1923" spans="1:7" x14ac:dyDescent="0.2">
      <c r="A1923" s="5" t="s">
        <v>4312</v>
      </c>
      <c r="B1923" s="5" t="s">
        <v>4313</v>
      </c>
      <c r="C1923" s="5"/>
      <c r="D1923" t="str">
        <f t="shared" si="116"/>
        <v>PS</v>
      </c>
      <c r="E1923" t="str">
        <f t="shared" si="117"/>
        <v>06</v>
      </c>
      <c r="F1923" t="str">
        <f t="shared" si="118"/>
        <v>01</v>
      </c>
      <c r="G1923" t="str">
        <f t="shared" si="119"/>
        <v>09</v>
      </c>
    </row>
    <row r="1924" spans="1:7" x14ac:dyDescent="0.2">
      <c r="A1924" s="6" t="s">
        <v>4314</v>
      </c>
      <c r="B1924" s="6" t="s">
        <v>4315</v>
      </c>
      <c r="C1924" s="6"/>
      <c r="D1924" t="str">
        <f t="shared" ref="D1924:D1987" si="120">LEFT(A1924,2)</f>
        <v>PS</v>
      </c>
      <c r="E1924" t="str">
        <f t="shared" ref="E1924:E1987" si="121">MID(A1924,3,2)</f>
        <v>06</v>
      </c>
      <c r="F1924" t="str">
        <f t="shared" ref="F1924:F1987" si="122">MID(A1924,5,2)</f>
        <v>01</v>
      </c>
      <c r="G1924" t="str">
        <f t="shared" ref="G1924:G1987" si="123">MID(A1924,7,2)</f>
        <v>10</v>
      </c>
    </row>
    <row r="1925" spans="1:7" x14ac:dyDescent="0.2">
      <c r="A1925" s="6" t="s">
        <v>4316</v>
      </c>
      <c r="B1925" s="6" t="s">
        <v>4317</v>
      </c>
      <c r="C1925" s="6"/>
      <c r="D1925" t="str">
        <f t="shared" si="120"/>
        <v>PS</v>
      </c>
      <c r="E1925" t="str">
        <f t="shared" si="121"/>
        <v>06</v>
      </c>
      <c r="F1925" t="str">
        <f t="shared" si="122"/>
        <v>01</v>
      </c>
      <c r="G1925" t="str">
        <f t="shared" si="123"/>
        <v>11</v>
      </c>
    </row>
    <row r="1926" spans="1:7" x14ac:dyDescent="0.2">
      <c r="A1926" s="6" t="s">
        <v>4318</v>
      </c>
      <c r="B1926" s="6" t="s">
        <v>4319</v>
      </c>
      <c r="C1926" s="6"/>
      <c r="D1926" t="str">
        <f t="shared" si="120"/>
        <v>PS</v>
      </c>
      <c r="E1926" t="str">
        <f t="shared" si="121"/>
        <v>06</v>
      </c>
      <c r="F1926" t="str">
        <f t="shared" si="122"/>
        <v>01</v>
      </c>
      <c r="G1926" t="str">
        <f t="shared" si="123"/>
        <v>12</v>
      </c>
    </row>
    <row r="1927" spans="1:7" x14ac:dyDescent="0.2">
      <c r="A1927" s="6" t="s">
        <v>4320</v>
      </c>
      <c r="B1927" s="6" t="s">
        <v>4321</v>
      </c>
      <c r="C1927" s="6"/>
      <c r="D1927" t="str">
        <f t="shared" si="120"/>
        <v>PS</v>
      </c>
      <c r="E1927" t="str">
        <f t="shared" si="121"/>
        <v>06</v>
      </c>
      <c r="F1927" t="str">
        <f t="shared" si="122"/>
        <v>01</v>
      </c>
      <c r="G1927" t="str">
        <f t="shared" si="123"/>
        <v>13</v>
      </c>
    </row>
    <row r="1928" spans="1:7" x14ac:dyDescent="0.2">
      <c r="A1928" s="6" t="s">
        <v>4322</v>
      </c>
      <c r="B1928" s="6" t="s">
        <v>4323</v>
      </c>
      <c r="C1928" s="6"/>
      <c r="D1928" t="str">
        <f t="shared" si="120"/>
        <v>PS</v>
      </c>
      <c r="E1928" t="str">
        <f t="shared" si="121"/>
        <v>06</v>
      </c>
      <c r="F1928" t="str">
        <f t="shared" si="122"/>
        <v>01</v>
      </c>
      <c r="G1928" t="str">
        <f t="shared" si="123"/>
        <v>14</v>
      </c>
    </row>
    <row r="1929" spans="1:7" x14ac:dyDescent="0.2">
      <c r="A1929" s="6" t="s">
        <v>4324</v>
      </c>
      <c r="B1929" s="6" t="s">
        <v>4325</v>
      </c>
      <c r="C1929" s="6"/>
      <c r="D1929" t="str">
        <f t="shared" si="120"/>
        <v>PS</v>
      </c>
      <c r="E1929" t="str">
        <f t="shared" si="121"/>
        <v>06</v>
      </c>
      <c r="F1929" t="str">
        <f t="shared" si="122"/>
        <v>01</v>
      </c>
      <c r="G1929" t="str">
        <f t="shared" si="123"/>
        <v>15</v>
      </c>
    </row>
    <row r="1930" spans="1:7" x14ac:dyDescent="0.2">
      <c r="A1930" s="6" t="s">
        <v>4326</v>
      </c>
      <c r="B1930" s="6" t="s">
        <v>4327</v>
      </c>
      <c r="C1930" s="6"/>
      <c r="D1930" t="str">
        <f t="shared" si="120"/>
        <v>PS</v>
      </c>
      <c r="E1930" t="str">
        <f t="shared" si="121"/>
        <v>06</v>
      </c>
      <c r="F1930" t="str">
        <f t="shared" si="122"/>
        <v>01</v>
      </c>
      <c r="G1930" t="str">
        <f t="shared" si="123"/>
        <v>16</v>
      </c>
    </row>
    <row r="1931" spans="1:7" x14ac:dyDescent="0.2">
      <c r="A1931" s="6" t="s">
        <v>4328</v>
      </c>
      <c r="B1931" s="6" t="s">
        <v>4329</v>
      </c>
      <c r="C1931" s="6"/>
      <c r="D1931" t="str">
        <f t="shared" si="120"/>
        <v>PS</v>
      </c>
      <c r="E1931" t="str">
        <f t="shared" si="121"/>
        <v>06</v>
      </c>
      <c r="F1931" t="str">
        <f t="shared" si="122"/>
        <v>01</v>
      </c>
      <c r="G1931" t="str">
        <f t="shared" si="123"/>
        <v>17</v>
      </c>
    </row>
    <row r="1932" spans="1:7" x14ac:dyDescent="0.2">
      <c r="A1932" s="6" t="s">
        <v>4330</v>
      </c>
      <c r="B1932" s="6" t="s">
        <v>4331</v>
      </c>
      <c r="C1932" s="6"/>
      <c r="D1932" t="str">
        <f t="shared" si="120"/>
        <v>PS</v>
      </c>
      <c r="E1932" t="str">
        <f t="shared" si="121"/>
        <v>06</v>
      </c>
      <c r="F1932" t="str">
        <f t="shared" si="122"/>
        <v>01</v>
      </c>
      <c r="G1932" t="str">
        <f t="shared" si="123"/>
        <v>18</v>
      </c>
    </row>
    <row r="1933" spans="1:7" x14ac:dyDescent="0.2">
      <c r="A1933" s="6" t="s">
        <v>4332</v>
      </c>
      <c r="B1933" s="6" t="s">
        <v>4333</v>
      </c>
      <c r="C1933" s="6"/>
      <c r="D1933" t="str">
        <f t="shared" si="120"/>
        <v>PS</v>
      </c>
      <c r="E1933" t="str">
        <f t="shared" si="121"/>
        <v>06</v>
      </c>
      <c r="F1933" t="str">
        <f t="shared" si="122"/>
        <v>01</v>
      </c>
      <c r="G1933" t="str">
        <f t="shared" si="123"/>
        <v>19</v>
      </c>
    </row>
    <row r="1934" spans="1:7" x14ac:dyDescent="0.2">
      <c r="A1934" s="5" t="s">
        <v>4334</v>
      </c>
      <c r="B1934" s="5" t="s">
        <v>4335</v>
      </c>
      <c r="C1934" s="5"/>
      <c r="D1934" t="str">
        <f t="shared" si="120"/>
        <v>PS</v>
      </c>
      <c r="E1934" t="str">
        <f t="shared" si="121"/>
        <v>06</v>
      </c>
      <c r="F1934" t="str">
        <f t="shared" si="122"/>
        <v>01</v>
      </c>
      <c r="G1934" t="str">
        <f t="shared" si="123"/>
        <v>20</v>
      </c>
    </row>
    <row r="1935" spans="1:7" x14ac:dyDescent="0.2">
      <c r="A1935" s="5" t="s">
        <v>4336</v>
      </c>
      <c r="B1935" s="5" t="s">
        <v>4337</v>
      </c>
      <c r="C1935" s="5"/>
      <c r="D1935" t="str">
        <f t="shared" si="120"/>
        <v>PS</v>
      </c>
      <c r="E1935" t="str">
        <f t="shared" si="121"/>
        <v>06</v>
      </c>
      <c r="F1935" t="str">
        <f t="shared" si="122"/>
        <v>01</v>
      </c>
      <c r="G1935" t="str">
        <f t="shared" si="123"/>
        <v>21</v>
      </c>
    </row>
    <row r="1936" spans="1:7" x14ac:dyDescent="0.2">
      <c r="A1936" s="5" t="s">
        <v>4338</v>
      </c>
      <c r="B1936" s="5" t="s">
        <v>4339</v>
      </c>
      <c r="C1936" s="5"/>
      <c r="D1936" t="str">
        <f t="shared" si="120"/>
        <v>PS</v>
      </c>
      <c r="E1936" t="str">
        <f t="shared" si="121"/>
        <v>06</v>
      </c>
      <c r="F1936" t="str">
        <f t="shared" si="122"/>
        <v>01</v>
      </c>
      <c r="G1936" t="str">
        <f t="shared" si="123"/>
        <v>22</v>
      </c>
    </row>
    <row r="1937" spans="1:7" x14ac:dyDescent="0.2">
      <c r="A1937" s="5" t="s">
        <v>4340</v>
      </c>
      <c r="B1937" s="5" t="s">
        <v>4341</v>
      </c>
      <c r="C1937" s="5"/>
      <c r="D1937" t="str">
        <f t="shared" si="120"/>
        <v>PS</v>
      </c>
      <c r="E1937" t="str">
        <f t="shared" si="121"/>
        <v>06</v>
      </c>
      <c r="F1937" t="str">
        <f t="shared" si="122"/>
        <v>01</v>
      </c>
      <c r="G1937" t="str">
        <f t="shared" si="123"/>
        <v>23</v>
      </c>
    </row>
    <row r="1938" spans="1:7" x14ac:dyDescent="0.2">
      <c r="A1938" s="5" t="s">
        <v>4342</v>
      </c>
      <c r="B1938" s="5" t="s">
        <v>4343</v>
      </c>
      <c r="C1938" s="5"/>
      <c r="D1938" t="str">
        <f t="shared" si="120"/>
        <v>PS</v>
      </c>
      <c r="E1938" t="str">
        <f t="shared" si="121"/>
        <v>06</v>
      </c>
      <c r="F1938" t="str">
        <f t="shared" si="122"/>
        <v>01</v>
      </c>
      <c r="G1938" t="str">
        <f t="shared" si="123"/>
        <v>24</v>
      </c>
    </row>
    <row r="1939" spans="1:7" x14ac:dyDescent="0.2">
      <c r="A1939" s="5" t="s">
        <v>4344</v>
      </c>
      <c r="B1939" s="5" t="s">
        <v>4345</v>
      </c>
      <c r="C1939" s="5"/>
      <c r="D1939" t="str">
        <f t="shared" si="120"/>
        <v>PS</v>
      </c>
      <c r="E1939" t="str">
        <f t="shared" si="121"/>
        <v>06</v>
      </c>
      <c r="F1939" t="str">
        <f t="shared" si="122"/>
        <v>01</v>
      </c>
      <c r="G1939" t="str">
        <f t="shared" si="123"/>
        <v>25</v>
      </c>
    </row>
    <row r="1940" spans="1:7" x14ac:dyDescent="0.2">
      <c r="A1940" s="5" t="s">
        <v>4346</v>
      </c>
      <c r="B1940" s="5" t="s">
        <v>4347</v>
      </c>
      <c r="C1940" s="5"/>
      <c r="D1940" t="str">
        <f t="shared" si="120"/>
        <v>PS</v>
      </c>
      <c r="E1940" t="str">
        <f t="shared" si="121"/>
        <v>06</v>
      </c>
      <c r="F1940" t="str">
        <f t="shared" si="122"/>
        <v>01</v>
      </c>
      <c r="G1940" t="str">
        <f t="shared" si="123"/>
        <v>26</v>
      </c>
    </row>
    <row r="1941" spans="1:7" x14ac:dyDescent="0.2">
      <c r="A1941" s="5" t="s">
        <v>4348</v>
      </c>
      <c r="B1941" s="5" t="s">
        <v>4349</v>
      </c>
      <c r="C1941" s="5"/>
      <c r="D1941" t="str">
        <f t="shared" si="120"/>
        <v>PS</v>
      </c>
      <c r="E1941" t="str">
        <f t="shared" si="121"/>
        <v>06</v>
      </c>
      <c r="F1941" t="str">
        <f t="shared" si="122"/>
        <v>01</v>
      </c>
      <c r="G1941" t="str">
        <f t="shared" si="123"/>
        <v>27</v>
      </c>
    </row>
    <row r="1942" spans="1:7" x14ac:dyDescent="0.2">
      <c r="A1942" s="6" t="s">
        <v>4350</v>
      </c>
      <c r="B1942" s="6" t="s">
        <v>4351</v>
      </c>
      <c r="C1942" s="6"/>
      <c r="D1942" t="str">
        <f t="shared" si="120"/>
        <v>PS</v>
      </c>
      <c r="E1942" t="str">
        <f t="shared" si="121"/>
        <v>06</v>
      </c>
      <c r="F1942" t="str">
        <f t="shared" si="122"/>
        <v>03</v>
      </c>
      <c r="G1942" t="str">
        <f t="shared" si="123"/>
        <v>00</v>
      </c>
    </row>
    <row r="1943" spans="1:7" x14ac:dyDescent="0.2">
      <c r="A1943" s="6" t="s">
        <v>4352</v>
      </c>
      <c r="B1943" s="6" t="s">
        <v>4353</v>
      </c>
      <c r="C1943" s="6"/>
      <c r="D1943" t="str">
        <f t="shared" si="120"/>
        <v>PS</v>
      </c>
      <c r="E1943" t="str">
        <f t="shared" si="121"/>
        <v>06</v>
      </c>
      <c r="F1943" t="str">
        <f t="shared" si="122"/>
        <v>03</v>
      </c>
      <c r="G1943" t="str">
        <f t="shared" si="123"/>
        <v>02</v>
      </c>
    </row>
    <row r="1944" spans="1:7" x14ac:dyDescent="0.2">
      <c r="A1944" s="6" t="s">
        <v>4354</v>
      </c>
      <c r="B1944" s="6" t="s">
        <v>4355</v>
      </c>
      <c r="C1944" s="6"/>
      <c r="D1944" t="str">
        <f t="shared" si="120"/>
        <v>PS</v>
      </c>
      <c r="E1944" t="str">
        <f t="shared" si="121"/>
        <v>06</v>
      </c>
      <c r="F1944" t="str">
        <f t="shared" si="122"/>
        <v>03</v>
      </c>
      <c r="G1944" t="str">
        <f t="shared" si="123"/>
        <v>03</v>
      </c>
    </row>
    <row r="1945" spans="1:7" x14ac:dyDescent="0.2">
      <c r="A1945" s="5" t="s">
        <v>4356</v>
      </c>
      <c r="B1945" s="5" t="s">
        <v>4357</v>
      </c>
      <c r="C1945" s="5"/>
      <c r="D1945" t="str">
        <f t="shared" si="120"/>
        <v>PS</v>
      </c>
      <c r="E1945" t="str">
        <f t="shared" si="121"/>
        <v>06</v>
      </c>
      <c r="F1945" t="str">
        <f t="shared" si="122"/>
        <v>04</v>
      </c>
      <c r="G1945" t="str">
        <f t="shared" si="123"/>
        <v>01</v>
      </c>
    </row>
    <row r="1946" spans="1:7" x14ac:dyDescent="0.2">
      <c r="A1946" s="5" t="s">
        <v>4358</v>
      </c>
      <c r="B1946" s="5" t="s">
        <v>4359</v>
      </c>
      <c r="C1946" s="5"/>
      <c r="D1946" t="str">
        <f t="shared" si="120"/>
        <v>PS</v>
      </c>
      <c r="E1946" t="str">
        <f t="shared" si="121"/>
        <v>06</v>
      </c>
      <c r="F1946" t="str">
        <f t="shared" si="122"/>
        <v>04</v>
      </c>
      <c r="G1946" t="str">
        <f t="shared" si="123"/>
        <v>04</v>
      </c>
    </row>
    <row r="1947" spans="1:7" x14ac:dyDescent="0.2">
      <c r="A1947" s="5" t="s">
        <v>4360</v>
      </c>
      <c r="B1947" s="5" t="s">
        <v>4361</v>
      </c>
      <c r="C1947" s="5"/>
      <c r="D1947" t="str">
        <f t="shared" si="120"/>
        <v>PS</v>
      </c>
      <c r="E1947" t="str">
        <f t="shared" si="121"/>
        <v>06</v>
      </c>
      <c r="F1947" t="str">
        <f t="shared" si="122"/>
        <v>04</v>
      </c>
      <c r="G1947" t="str">
        <f t="shared" si="123"/>
        <v>05</v>
      </c>
    </row>
    <row r="1948" spans="1:7" x14ac:dyDescent="0.2">
      <c r="A1948" s="6" t="s">
        <v>4362</v>
      </c>
      <c r="B1948" s="6" t="s">
        <v>4363</v>
      </c>
      <c r="C1948" s="6"/>
      <c r="D1948" t="str">
        <f t="shared" si="120"/>
        <v>PS</v>
      </c>
      <c r="E1948" t="str">
        <f t="shared" si="121"/>
        <v>07</v>
      </c>
      <c r="F1948" t="str">
        <f t="shared" si="122"/>
        <v>89</v>
      </c>
      <c r="G1948" t="str">
        <f t="shared" si="123"/>
        <v>38</v>
      </c>
    </row>
    <row r="1949" spans="1:7" x14ac:dyDescent="0.2">
      <c r="A1949" s="2"/>
      <c r="B1949" s="2" t="s">
        <v>4364</v>
      </c>
      <c r="C1949" s="5"/>
      <c r="D1949" t="str">
        <f t="shared" si="120"/>
        <v/>
      </c>
      <c r="E1949" t="str">
        <f t="shared" si="121"/>
        <v/>
      </c>
      <c r="F1949" t="str">
        <f t="shared" si="122"/>
        <v/>
      </c>
      <c r="G1949" t="str">
        <f t="shared" si="123"/>
        <v/>
      </c>
    </row>
    <row r="1950" spans="1:7" x14ac:dyDescent="0.2">
      <c r="A1950" s="5" t="s">
        <v>4365</v>
      </c>
      <c r="B1950" s="5" t="s">
        <v>4366</v>
      </c>
      <c r="C1950" s="5"/>
      <c r="D1950" t="str">
        <f t="shared" si="120"/>
        <v>PS</v>
      </c>
      <c r="E1950" t="str">
        <f t="shared" si="121"/>
        <v>08</v>
      </c>
      <c r="F1950" t="str">
        <f t="shared" si="122"/>
        <v>01</v>
      </c>
      <c r="G1950" t="str">
        <f t="shared" si="123"/>
        <v>01</v>
      </c>
    </row>
    <row r="1951" spans="1:7" x14ac:dyDescent="0.2">
      <c r="A1951" s="5" t="s">
        <v>4367</v>
      </c>
      <c r="B1951" s="5" t="s">
        <v>4368</v>
      </c>
      <c r="C1951" s="5"/>
      <c r="D1951" t="str">
        <f t="shared" si="120"/>
        <v>PS</v>
      </c>
      <c r="E1951" t="str">
        <f t="shared" si="121"/>
        <v>08</v>
      </c>
      <c r="F1951" t="str">
        <f t="shared" si="122"/>
        <v>12</v>
      </c>
      <c r="G1951" t="str">
        <f t="shared" si="123"/>
        <v>50</v>
      </c>
    </row>
    <row r="1952" spans="1:7" ht="29" x14ac:dyDescent="0.2">
      <c r="A1952" s="5" t="s">
        <v>4369</v>
      </c>
      <c r="B1952" s="5" t="s">
        <v>4370</v>
      </c>
      <c r="C1952" s="5" t="s">
        <v>4371</v>
      </c>
      <c r="D1952" t="str">
        <f t="shared" si="120"/>
        <v>PS</v>
      </c>
      <c r="E1952" t="str">
        <f t="shared" si="121"/>
        <v>08</v>
      </c>
      <c r="F1952" t="str">
        <f t="shared" si="122"/>
        <v>12</v>
      </c>
      <c r="G1952" t="str">
        <f t="shared" si="123"/>
        <v>58</v>
      </c>
    </row>
    <row r="1953" spans="1:7" x14ac:dyDescent="0.2">
      <c r="A1953" s="5" t="s">
        <v>4372</v>
      </c>
      <c r="B1953" s="5" t="s">
        <v>4373</v>
      </c>
      <c r="C1953" s="5"/>
      <c r="D1953" t="str">
        <f t="shared" si="120"/>
        <v>PS</v>
      </c>
      <c r="E1953" t="str">
        <f t="shared" si="121"/>
        <v>08</v>
      </c>
      <c r="F1953" t="str">
        <f t="shared" si="122"/>
        <v>12</v>
      </c>
      <c r="G1953" t="str">
        <f t="shared" si="123"/>
        <v>66</v>
      </c>
    </row>
    <row r="1954" spans="1:7" x14ac:dyDescent="0.2">
      <c r="A1954" s="5" t="s">
        <v>4374</v>
      </c>
      <c r="B1954" s="5" t="s">
        <v>4375</v>
      </c>
      <c r="C1954" s="5"/>
      <c r="D1954" t="str">
        <f t="shared" si="120"/>
        <v>PS</v>
      </c>
      <c r="E1954" t="str">
        <f t="shared" si="121"/>
        <v>08</v>
      </c>
      <c r="F1954" t="str">
        <f t="shared" si="122"/>
        <v>12</v>
      </c>
      <c r="G1954" t="str">
        <f t="shared" si="123"/>
        <v>74</v>
      </c>
    </row>
    <row r="1955" spans="1:7" x14ac:dyDescent="0.2">
      <c r="A1955" s="5" t="s">
        <v>4376</v>
      </c>
      <c r="B1955" s="5" t="s">
        <v>4377</v>
      </c>
      <c r="C1955" s="5"/>
      <c r="D1955" t="str">
        <f t="shared" si="120"/>
        <v>PS</v>
      </c>
      <c r="E1955" t="str">
        <f t="shared" si="121"/>
        <v>08</v>
      </c>
      <c r="F1955" t="str">
        <f t="shared" si="122"/>
        <v>12</v>
      </c>
      <c r="G1955" t="str">
        <f t="shared" si="123"/>
        <v>82</v>
      </c>
    </row>
    <row r="1956" spans="1:7" x14ac:dyDescent="0.2">
      <c r="A1956" s="6" t="s">
        <v>4378</v>
      </c>
      <c r="B1956" s="6" t="s">
        <v>4379</v>
      </c>
      <c r="C1956" s="6"/>
      <c r="D1956" t="str">
        <f t="shared" si="120"/>
        <v>PS</v>
      </c>
      <c r="E1956" t="str">
        <f t="shared" si="121"/>
        <v>10</v>
      </c>
      <c r="F1956" t="str">
        <f t="shared" si="122"/>
        <v>12</v>
      </c>
      <c r="G1956" t="str">
        <f t="shared" si="123"/>
        <v>98</v>
      </c>
    </row>
    <row r="1957" spans="1:7" x14ac:dyDescent="0.2">
      <c r="A1957" s="5" t="s">
        <v>4380</v>
      </c>
      <c r="B1957" s="5" t="s">
        <v>4381</v>
      </c>
      <c r="C1957" s="5"/>
      <c r="D1957" t="str">
        <f t="shared" si="120"/>
        <v>PS</v>
      </c>
      <c r="E1957" t="str">
        <f t="shared" si="121"/>
        <v>11</v>
      </c>
      <c r="F1957" t="str">
        <f t="shared" si="122"/>
        <v>62</v>
      </c>
      <c r="G1957" t="str">
        <f t="shared" si="123"/>
        <v>42</v>
      </c>
    </row>
    <row r="1958" spans="1:7" x14ac:dyDescent="0.2">
      <c r="A1958" s="5" t="s">
        <v>4382</v>
      </c>
      <c r="B1958" s="5" t="s">
        <v>4383</v>
      </c>
      <c r="C1958" s="5"/>
      <c r="D1958" t="str">
        <f t="shared" si="120"/>
        <v>PS</v>
      </c>
      <c r="E1958" t="str">
        <f t="shared" si="121"/>
        <v>11</v>
      </c>
      <c r="F1958" t="str">
        <f t="shared" si="122"/>
        <v>88</v>
      </c>
      <c r="G1958" t="str">
        <f t="shared" si="123"/>
        <v>98</v>
      </c>
    </row>
    <row r="1959" spans="1:7" x14ac:dyDescent="0.2">
      <c r="A1959" s="6" t="s">
        <v>5789</v>
      </c>
      <c r="B1959" s="7" t="s">
        <v>4384</v>
      </c>
      <c r="C1959" s="6"/>
      <c r="D1959" t="str">
        <f t="shared" si="120"/>
        <v>PS</v>
      </c>
      <c r="E1959" t="str">
        <f t="shared" si="121"/>
        <v>16</v>
      </c>
      <c r="F1959" t="str">
        <f t="shared" si="122"/>
        <v>07</v>
      </c>
      <c r="G1959" t="str">
        <f t="shared" si="123"/>
        <v>00</v>
      </c>
    </row>
    <row r="1960" spans="1:7" x14ac:dyDescent="0.2">
      <c r="A1960" s="6" t="s">
        <v>4385</v>
      </c>
      <c r="B1960" s="6" t="s">
        <v>4386</v>
      </c>
      <c r="C1960" s="6"/>
      <c r="D1960" t="str">
        <f t="shared" si="120"/>
        <v>PS</v>
      </c>
      <c r="E1960" t="str">
        <f t="shared" si="121"/>
        <v>16</v>
      </c>
      <c r="F1960" t="str">
        <f t="shared" si="122"/>
        <v>07</v>
      </c>
      <c r="G1960" t="str">
        <f t="shared" si="123"/>
        <v>47</v>
      </c>
    </row>
    <row r="1961" spans="1:7" x14ac:dyDescent="0.2">
      <c r="A1961" s="6" t="s">
        <v>4387</v>
      </c>
      <c r="B1961" s="6" t="s">
        <v>4388</v>
      </c>
      <c r="C1961" s="6"/>
      <c r="D1961" t="str">
        <f t="shared" si="120"/>
        <v>PS</v>
      </c>
      <c r="E1961" t="str">
        <f t="shared" si="121"/>
        <v>16</v>
      </c>
      <c r="F1961" t="str">
        <f t="shared" si="122"/>
        <v>07</v>
      </c>
      <c r="G1961" t="str">
        <f t="shared" si="123"/>
        <v>48</v>
      </c>
    </row>
    <row r="1962" spans="1:7" x14ac:dyDescent="0.2">
      <c r="A1962" s="6" t="s">
        <v>4389</v>
      </c>
      <c r="B1962" s="6" t="s">
        <v>4390</v>
      </c>
      <c r="C1962" s="6"/>
      <c r="D1962" t="str">
        <f t="shared" si="120"/>
        <v>PS</v>
      </c>
      <c r="E1962" t="str">
        <f t="shared" si="121"/>
        <v>16</v>
      </c>
      <c r="F1962" t="str">
        <f t="shared" si="122"/>
        <v>07</v>
      </c>
      <c r="G1962" t="str">
        <f t="shared" si="123"/>
        <v>49</v>
      </c>
    </row>
    <row r="1963" spans="1:7" x14ac:dyDescent="0.2">
      <c r="A1963" s="6" t="s">
        <v>4391</v>
      </c>
      <c r="B1963" s="6" t="s">
        <v>4392</v>
      </c>
      <c r="C1963" s="6"/>
      <c r="D1963" t="str">
        <f t="shared" si="120"/>
        <v>PS</v>
      </c>
      <c r="E1963" t="str">
        <f t="shared" si="121"/>
        <v>16</v>
      </c>
      <c r="F1963" t="str">
        <f t="shared" si="122"/>
        <v>07</v>
      </c>
      <c r="G1963" t="str">
        <f t="shared" si="123"/>
        <v>50</v>
      </c>
    </row>
    <row r="1964" spans="1:7" x14ac:dyDescent="0.2">
      <c r="A1964" s="6" t="s">
        <v>4393</v>
      </c>
      <c r="B1964" s="6" t="s">
        <v>4394</v>
      </c>
      <c r="C1964" s="6"/>
      <c r="D1964" t="str">
        <f t="shared" si="120"/>
        <v>PS</v>
      </c>
      <c r="E1964" t="str">
        <f t="shared" si="121"/>
        <v>16</v>
      </c>
      <c r="F1964" t="str">
        <f t="shared" si="122"/>
        <v>07</v>
      </c>
      <c r="G1964" t="str">
        <f t="shared" si="123"/>
        <v>51</v>
      </c>
    </row>
    <row r="1965" spans="1:7" ht="43" x14ac:dyDescent="0.2">
      <c r="A1965" s="6" t="s">
        <v>4395</v>
      </c>
      <c r="B1965" s="6" t="s">
        <v>4396</v>
      </c>
      <c r="C1965" s="6" t="s">
        <v>4397</v>
      </c>
      <c r="D1965" t="str">
        <f t="shared" si="120"/>
        <v>PS</v>
      </c>
      <c r="E1965" t="str">
        <f t="shared" si="121"/>
        <v>16</v>
      </c>
      <c r="F1965" t="str">
        <f t="shared" si="122"/>
        <v>08</v>
      </c>
      <c r="G1965" t="str">
        <f t="shared" si="123"/>
        <v>00</v>
      </c>
    </row>
    <row r="1966" spans="1:7" ht="29" x14ac:dyDescent="0.2">
      <c r="A1966" s="6" t="s">
        <v>4398</v>
      </c>
      <c r="B1966" s="6" t="s">
        <v>4399</v>
      </c>
      <c r="C1966" s="6" t="s">
        <v>4400</v>
      </c>
      <c r="D1966" t="str">
        <f t="shared" si="120"/>
        <v>PS</v>
      </c>
      <c r="E1966" t="str">
        <f t="shared" si="121"/>
        <v>16</v>
      </c>
      <c r="F1966" t="str">
        <f t="shared" si="122"/>
        <v>08</v>
      </c>
      <c r="G1966" t="str">
        <f t="shared" si="123"/>
        <v>01</v>
      </c>
    </row>
    <row r="1967" spans="1:7" x14ac:dyDescent="0.2">
      <c r="A1967" s="6" t="s">
        <v>4401</v>
      </c>
      <c r="B1967" s="6" t="s">
        <v>4402</v>
      </c>
      <c r="C1967" s="6" t="s">
        <v>4403</v>
      </c>
      <c r="D1967" t="str">
        <f t="shared" si="120"/>
        <v>PS</v>
      </c>
      <c r="E1967" t="str">
        <f t="shared" si="121"/>
        <v>16</v>
      </c>
      <c r="F1967" t="str">
        <f t="shared" si="122"/>
        <v>08</v>
      </c>
      <c r="G1967" t="str">
        <f t="shared" si="123"/>
        <v>02</v>
      </c>
    </row>
    <row r="1968" spans="1:7" x14ac:dyDescent="0.2">
      <c r="A1968" s="2" t="s">
        <v>4404</v>
      </c>
      <c r="B1968" s="2" t="s">
        <v>4405</v>
      </c>
      <c r="C1968" s="5" t="s">
        <v>4406</v>
      </c>
      <c r="D1968" t="str">
        <f t="shared" si="120"/>
        <v>PT</v>
      </c>
      <c r="E1968" t="str">
        <f t="shared" si="121"/>
        <v>03</v>
      </c>
      <c r="F1968" t="str">
        <f t="shared" si="122"/>
        <v>00</v>
      </c>
      <c r="G1968" t="str">
        <f t="shared" si="123"/>
        <v>00</v>
      </c>
    </row>
    <row r="1969" spans="1:7" x14ac:dyDescent="0.2">
      <c r="A1969" s="5" t="s">
        <v>4407</v>
      </c>
      <c r="B1969" s="5" t="s">
        <v>4408</v>
      </c>
      <c r="C1969" s="5" t="s">
        <v>4409</v>
      </c>
      <c r="D1969" t="str">
        <f t="shared" si="120"/>
        <v>PT</v>
      </c>
      <c r="E1969" t="str">
        <f t="shared" si="121"/>
        <v>03</v>
      </c>
      <c r="F1969" t="str">
        <f t="shared" si="122"/>
        <v>04</v>
      </c>
      <c r="G1969" t="str">
        <f t="shared" si="123"/>
        <v>00</v>
      </c>
    </row>
    <row r="1970" spans="1:7" x14ac:dyDescent="0.2">
      <c r="A1970" s="5" t="s">
        <v>4410</v>
      </c>
      <c r="B1970" s="5" t="s">
        <v>4411</v>
      </c>
      <c r="C1970" s="5" t="s">
        <v>4409</v>
      </c>
      <c r="D1970" t="str">
        <f t="shared" si="120"/>
        <v>PT</v>
      </c>
      <c r="E1970" t="str">
        <f t="shared" si="121"/>
        <v>03</v>
      </c>
      <c r="F1970" t="str">
        <f t="shared" si="122"/>
        <v>05</v>
      </c>
      <c r="G1970" t="str">
        <f t="shared" si="123"/>
        <v>00</v>
      </c>
    </row>
    <row r="1971" spans="1:7" x14ac:dyDescent="0.2">
      <c r="A1971" s="5" t="s">
        <v>4412</v>
      </c>
      <c r="B1971" s="5" t="s">
        <v>4413</v>
      </c>
      <c r="C1971" s="5" t="s">
        <v>4409</v>
      </c>
      <c r="D1971" t="str">
        <f t="shared" si="120"/>
        <v>PT</v>
      </c>
      <c r="E1971" t="str">
        <f t="shared" si="121"/>
        <v>03</v>
      </c>
      <c r="F1971" t="str">
        <f t="shared" si="122"/>
        <v>05</v>
      </c>
      <c r="G1971" t="str">
        <f t="shared" si="123"/>
        <v>01</v>
      </c>
    </row>
    <row r="1972" spans="1:7" x14ac:dyDescent="0.2">
      <c r="A1972" s="5" t="s">
        <v>4414</v>
      </c>
      <c r="B1972" s="5" t="s">
        <v>4415</v>
      </c>
      <c r="C1972" s="5" t="s">
        <v>4406</v>
      </c>
      <c r="D1972" t="str">
        <f t="shared" si="120"/>
        <v>PT</v>
      </c>
      <c r="E1972" t="str">
        <f t="shared" si="121"/>
        <v>03</v>
      </c>
      <c r="F1972" t="str">
        <f t="shared" si="122"/>
        <v>06</v>
      </c>
      <c r="G1972" t="str">
        <f t="shared" si="123"/>
        <v>00</v>
      </c>
    </row>
    <row r="1973" spans="1:7" x14ac:dyDescent="0.2">
      <c r="A1973" s="6" t="s">
        <v>4416</v>
      </c>
      <c r="B1973" s="6" t="s">
        <v>4417</v>
      </c>
      <c r="C1973" s="6"/>
      <c r="D1973" t="str">
        <f t="shared" si="120"/>
        <v>PT</v>
      </c>
      <c r="E1973" t="str">
        <f t="shared" si="121"/>
        <v>11</v>
      </c>
      <c r="F1973" t="str">
        <f t="shared" si="122"/>
        <v>89</v>
      </c>
      <c r="G1973" t="str">
        <f t="shared" si="123"/>
        <v>06</v>
      </c>
    </row>
    <row r="1974" spans="1:7" x14ac:dyDescent="0.2">
      <c r="A1974" s="5" t="s">
        <v>4418</v>
      </c>
      <c r="B1974" s="5" t="s">
        <v>4419</v>
      </c>
      <c r="C1974" s="5"/>
      <c r="D1974" t="str">
        <f t="shared" si="120"/>
        <v>PW</v>
      </c>
      <c r="E1974" t="str">
        <f t="shared" si="121"/>
        <v>03</v>
      </c>
      <c r="F1974" t="str">
        <f t="shared" si="122"/>
        <v>24</v>
      </c>
      <c r="G1974" t="str">
        <f t="shared" si="123"/>
        <v>74</v>
      </c>
    </row>
    <row r="1975" spans="1:7" x14ac:dyDescent="0.2">
      <c r="A1975" s="6" t="s">
        <v>4420</v>
      </c>
      <c r="B1975" s="6" t="s">
        <v>4421</v>
      </c>
      <c r="C1975" s="6"/>
      <c r="D1975" t="str">
        <f t="shared" si="120"/>
        <v>PB</v>
      </c>
      <c r="E1975" t="str">
        <f t="shared" si="121"/>
        <v>00</v>
      </c>
      <c r="F1975" t="str">
        <f t="shared" si="122"/>
        <v>10</v>
      </c>
      <c r="G1975" t="str">
        <f t="shared" si="123"/>
        <v>00</v>
      </c>
    </row>
    <row r="1976" spans="1:7" x14ac:dyDescent="0.2">
      <c r="A1976" s="5" t="s">
        <v>4422</v>
      </c>
      <c r="B1976" s="5" t="s">
        <v>4423</v>
      </c>
      <c r="C1976" s="5"/>
      <c r="D1976" t="str">
        <f t="shared" si="120"/>
        <v>PB</v>
      </c>
      <c r="E1976" t="str">
        <f t="shared" si="121"/>
        <v>00</v>
      </c>
      <c r="F1976" t="str">
        <f t="shared" si="122"/>
        <v>10</v>
      </c>
      <c r="G1976" t="str">
        <f t="shared" si="123"/>
        <v>10</v>
      </c>
    </row>
    <row r="1977" spans="1:7" x14ac:dyDescent="0.2">
      <c r="A1977" s="5" t="s">
        <v>4424</v>
      </c>
      <c r="B1977" s="5" t="s">
        <v>4425</v>
      </c>
      <c r="C1977" s="5"/>
      <c r="D1977" t="str">
        <f t="shared" si="120"/>
        <v>PB</v>
      </c>
      <c r="E1977" t="str">
        <f t="shared" si="121"/>
        <v>00</v>
      </c>
      <c r="F1977" t="str">
        <f t="shared" si="122"/>
        <v>10</v>
      </c>
      <c r="G1977" t="str">
        <f t="shared" si="123"/>
        <v>10</v>
      </c>
    </row>
    <row r="1978" spans="1:7" x14ac:dyDescent="0.2">
      <c r="A1978" s="5" t="s">
        <v>4426</v>
      </c>
      <c r="B1978" s="5" t="s">
        <v>4427</v>
      </c>
      <c r="C1978" s="5"/>
      <c r="D1978" t="str">
        <f t="shared" si="120"/>
        <v>PB</v>
      </c>
      <c r="E1978" t="str">
        <f t="shared" si="121"/>
        <v>00</v>
      </c>
      <c r="F1978" t="str">
        <f t="shared" si="122"/>
        <v>10</v>
      </c>
      <c r="G1978" t="str">
        <f t="shared" si="123"/>
        <v>10</v>
      </c>
    </row>
    <row r="1979" spans="1:7" x14ac:dyDescent="0.2">
      <c r="A1979" s="5" t="s">
        <v>4428</v>
      </c>
      <c r="B1979" s="5" t="s">
        <v>4429</v>
      </c>
      <c r="C1979" s="5"/>
      <c r="D1979" t="str">
        <f t="shared" si="120"/>
        <v>PB</v>
      </c>
      <c r="E1979" t="str">
        <f t="shared" si="121"/>
        <v>00</v>
      </c>
      <c r="F1979" t="str">
        <f t="shared" si="122"/>
        <v>10</v>
      </c>
      <c r="G1979" t="str">
        <f t="shared" si="123"/>
        <v>10</v>
      </c>
    </row>
    <row r="1980" spans="1:7" x14ac:dyDescent="0.2">
      <c r="A1980" s="5" t="s">
        <v>4430</v>
      </c>
      <c r="B1980" s="5" t="s">
        <v>4431</v>
      </c>
      <c r="C1980" s="5"/>
      <c r="D1980" t="str">
        <f t="shared" si="120"/>
        <v>PB</v>
      </c>
      <c r="E1980" t="str">
        <f t="shared" si="121"/>
        <v>00</v>
      </c>
      <c r="F1980" t="str">
        <f t="shared" si="122"/>
        <v>10</v>
      </c>
      <c r="G1980" t="str">
        <f t="shared" si="123"/>
        <v>10</v>
      </c>
    </row>
    <row r="1981" spans="1:7" x14ac:dyDescent="0.2">
      <c r="A1981" s="5" t="s">
        <v>4432</v>
      </c>
      <c r="B1981" s="5" t="s">
        <v>4433</v>
      </c>
      <c r="C1981" s="5"/>
      <c r="D1981" t="str">
        <f t="shared" si="120"/>
        <v>PB</v>
      </c>
      <c r="E1981" t="str">
        <f t="shared" si="121"/>
        <v>00</v>
      </c>
      <c r="F1981" t="str">
        <f t="shared" si="122"/>
        <v>10</v>
      </c>
      <c r="G1981" t="str">
        <f t="shared" si="123"/>
        <v>10</v>
      </c>
    </row>
    <row r="1982" spans="1:7" x14ac:dyDescent="0.2">
      <c r="A1982" s="5" t="s">
        <v>4434</v>
      </c>
      <c r="B1982" s="5" t="s">
        <v>4435</v>
      </c>
      <c r="C1982" s="5"/>
      <c r="D1982" t="str">
        <f t="shared" si="120"/>
        <v>PB</v>
      </c>
      <c r="E1982" t="str">
        <f t="shared" si="121"/>
        <v>00</v>
      </c>
      <c r="F1982" t="str">
        <f t="shared" si="122"/>
        <v>10</v>
      </c>
      <c r="G1982" t="str">
        <f t="shared" si="123"/>
        <v>10</v>
      </c>
    </row>
    <row r="1983" spans="1:7" x14ac:dyDescent="0.2">
      <c r="A1983" s="5" t="s">
        <v>4436</v>
      </c>
      <c r="B1983" s="5" t="s">
        <v>4437</v>
      </c>
      <c r="C1983" s="5"/>
      <c r="D1983" t="str">
        <f t="shared" si="120"/>
        <v>PB</v>
      </c>
      <c r="E1983" t="str">
        <f t="shared" si="121"/>
        <v>00</v>
      </c>
      <c r="F1983" t="str">
        <f t="shared" si="122"/>
        <v>10</v>
      </c>
      <c r="G1983" t="str">
        <f t="shared" si="123"/>
        <v>10</v>
      </c>
    </row>
    <row r="1984" spans="1:7" x14ac:dyDescent="0.2">
      <c r="A1984" s="5" t="s">
        <v>4438</v>
      </c>
      <c r="B1984" s="5" t="s">
        <v>4439</v>
      </c>
      <c r="C1984" s="5"/>
      <c r="D1984" t="str">
        <f t="shared" si="120"/>
        <v>PB</v>
      </c>
      <c r="E1984" t="str">
        <f t="shared" si="121"/>
        <v>00</v>
      </c>
      <c r="F1984" t="str">
        <f t="shared" si="122"/>
        <v>10</v>
      </c>
      <c r="G1984" t="str">
        <f t="shared" si="123"/>
        <v>10</v>
      </c>
    </row>
    <row r="1985" spans="1:7" x14ac:dyDescent="0.2">
      <c r="A1985" s="6" t="s">
        <v>4440</v>
      </c>
      <c r="B1985" s="6" t="s">
        <v>4441</v>
      </c>
      <c r="C1985" s="6"/>
      <c r="D1985" t="str">
        <f t="shared" si="120"/>
        <v>PB</v>
      </c>
      <c r="E1985" t="str">
        <f t="shared" si="121"/>
        <v>00</v>
      </c>
      <c r="F1985" t="str">
        <f t="shared" si="122"/>
        <v>10</v>
      </c>
      <c r="G1985" t="str">
        <f t="shared" si="123"/>
        <v>20</v>
      </c>
    </row>
    <row r="1986" spans="1:7" x14ac:dyDescent="0.2">
      <c r="A1986" s="6" t="s">
        <v>4442</v>
      </c>
      <c r="B1986" s="6" t="s">
        <v>4443</v>
      </c>
      <c r="C1986" s="6"/>
      <c r="D1986" t="str">
        <f t="shared" si="120"/>
        <v>PB</v>
      </c>
      <c r="E1986" t="str">
        <f t="shared" si="121"/>
        <v>00</v>
      </c>
      <c r="F1986" t="str">
        <f t="shared" si="122"/>
        <v>10</v>
      </c>
      <c r="G1986" t="str">
        <f t="shared" si="123"/>
        <v>20</v>
      </c>
    </row>
    <row r="1987" spans="1:7" x14ac:dyDescent="0.2">
      <c r="A1987" s="6" t="s">
        <v>4444</v>
      </c>
      <c r="B1987" s="6" t="s">
        <v>4445</v>
      </c>
      <c r="C1987" s="6"/>
      <c r="D1987" t="str">
        <f t="shared" si="120"/>
        <v>PB</v>
      </c>
      <c r="E1987" t="str">
        <f t="shared" si="121"/>
        <v>00</v>
      </c>
      <c r="F1987" t="str">
        <f t="shared" si="122"/>
        <v>10</v>
      </c>
      <c r="G1987" t="str">
        <f t="shared" si="123"/>
        <v>20</v>
      </c>
    </row>
    <row r="1988" spans="1:7" ht="29" x14ac:dyDescent="0.2">
      <c r="A1988" s="6" t="s">
        <v>4446</v>
      </c>
      <c r="B1988" s="6" t="s">
        <v>4447</v>
      </c>
      <c r="C1988" s="6"/>
      <c r="D1988" t="str">
        <f t="shared" ref="D1988:D2051" si="124">LEFT(A1988,2)</f>
        <v>PB</v>
      </c>
      <c r="E1988" t="str">
        <f t="shared" ref="E1988:E2051" si="125">MID(A1988,3,2)</f>
        <v>00</v>
      </c>
      <c r="F1988" t="str">
        <f t="shared" ref="F1988:F2051" si="126">MID(A1988,5,2)</f>
        <v>10</v>
      </c>
      <c r="G1988" t="str">
        <f t="shared" ref="G1988:G2051" si="127">MID(A1988,7,2)</f>
        <v>20</v>
      </c>
    </row>
    <row r="1989" spans="1:7" x14ac:dyDescent="0.2">
      <c r="A1989" s="6" t="s">
        <v>4448</v>
      </c>
      <c r="B1989" s="6" t="s">
        <v>4449</v>
      </c>
      <c r="C1989" s="6"/>
      <c r="D1989" t="str">
        <f t="shared" si="124"/>
        <v>PB</v>
      </c>
      <c r="E1989" t="str">
        <f t="shared" si="125"/>
        <v>00</v>
      </c>
      <c r="F1989" t="str">
        <f t="shared" si="126"/>
        <v>10</v>
      </c>
      <c r="G1989" t="str">
        <f t="shared" si="127"/>
        <v>20</v>
      </c>
    </row>
    <row r="1990" spans="1:7" x14ac:dyDescent="0.2">
      <c r="A1990" s="6" t="s">
        <v>4450</v>
      </c>
      <c r="B1990" s="6" t="s">
        <v>4451</v>
      </c>
      <c r="C1990" s="6"/>
      <c r="D1990" t="str">
        <f t="shared" si="124"/>
        <v>PB</v>
      </c>
      <c r="E1990" t="str">
        <f t="shared" si="125"/>
        <v>00</v>
      </c>
      <c r="F1990" t="str">
        <f t="shared" si="126"/>
        <v>10</v>
      </c>
      <c r="G1990" t="str">
        <f t="shared" si="127"/>
        <v>20</v>
      </c>
    </row>
    <row r="1991" spans="1:7" x14ac:dyDescent="0.2">
      <c r="A1991" s="6" t="s">
        <v>4452</v>
      </c>
      <c r="B1991" s="6" t="s">
        <v>4453</v>
      </c>
      <c r="C1991" s="6"/>
      <c r="D1991" t="str">
        <f t="shared" si="124"/>
        <v>PB</v>
      </c>
      <c r="E1991" t="str">
        <f t="shared" si="125"/>
        <v>00</v>
      </c>
      <c r="F1991" t="str">
        <f t="shared" si="126"/>
        <v>10</v>
      </c>
      <c r="G1991" t="str">
        <f t="shared" si="127"/>
        <v>20</v>
      </c>
    </row>
    <row r="1992" spans="1:7" x14ac:dyDescent="0.2">
      <c r="A1992" s="6" t="s">
        <v>4454</v>
      </c>
      <c r="B1992" s="6" t="s">
        <v>4455</v>
      </c>
      <c r="C1992" s="6"/>
      <c r="D1992" t="str">
        <f t="shared" si="124"/>
        <v>PB</v>
      </c>
      <c r="E1992" t="str">
        <f t="shared" si="125"/>
        <v>00</v>
      </c>
      <c r="F1992" t="str">
        <f t="shared" si="126"/>
        <v>10</v>
      </c>
      <c r="G1992" t="str">
        <f t="shared" si="127"/>
        <v>20</v>
      </c>
    </row>
    <row r="1993" spans="1:7" x14ac:dyDescent="0.2">
      <c r="A1993" s="5" t="s">
        <v>4456</v>
      </c>
      <c r="B1993" s="5" t="s">
        <v>4457</v>
      </c>
      <c r="C1993" s="5"/>
      <c r="D1993" t="str">
        <f t="shared" si="124"/>
        <v>PB</v>
      </c>
      <c r="E1993" t="str">
        <f t="shared" si="125"/>
        <v>00</v>
      </c>
      <c r="F1993" t="str">
        <f t="shared" si="126"/>
        <v>10</v>
      </c>
      <c r="G1993" t="str">
        <f t="shared" si="127"/>
        <v>30</v>
      </c>
    </row>
    <row r="1994" spans="1:7" x14ac:dyDescent="0.2">
      <c r="A1994" s="5" t="s">
        <v>4458</v>
      </c>
      <c r="B1994" s="5" t="s">
        <v>4459</v>
      </c>
      <c r="C1994" s="5"/>
      <c r="D1994" t="str">
        <f t="shared" si="124"/>
        <v>PB</v>
      </c>
      <c r="E1994" t="str">
        <f t="shared" si="125"/>
        <v>00</v>
      </c>
      <c r="F1994" t="str">
        <f t="shared" si="126"/>
        <v>10</v>
      </c>
      <c r="G1994" t="str">
        <f t="shared" si="127"/>
        <v>30</v>
      </c>
    </row>
    <row r="1995" spans="1:7" x14ac:dyDescent="0.2">
      <c r="A1995" s="5" t="s">
        <v>4460</v>
      </c>
      <c r="B1995" s="5" t="s">
        <v>4461</v>
      </c>
      <c r="C1995" s="5"/>
      <c r="D1995" t="str">
        <f t="shared" si="124"/>
        <v>PB</v>
      </c>
      <c r="E1995" t="str">
        <f t="shared" si="125"/>
        <v>00</v>
      </c>
      <c r="F1995" t="str">
        <f t="shared" si="126"/>
        <v>10</v>
      </c>
      <c r="G1995" t="str">
        <f t="shared" si="127"/>
        <v>30</v>
      </c>
    </row>
    <row r="1996" spans="1:7" x14ac:dyDescent="0.2">
      <c r="A1996" s="5" t="s">
        <v>4462</v>
      </c>
      <c r="B1996" s="5" t="s">
        <v>4463</v>
      </c>
      <c r="C1996" s="5"/>
      <c r="D1996" t="str">
        <f t="shared" si="124"/>
        <v>PB</v>
      </c>
      <c r="E1996" t="str">
        <f t="shared" si="125"/>
        <v>00</v>
      </c>
      <c r="F1996" t="str">
        <f t="shared" si="126"/>
        <v>10</v>
      </c>
      <c r="G1996" t="str">
        <f t="shared" si="127"/>
        <v>30</v>
      </c>
    </row>
    <row r="1997" spans="1:7" x14ac:dyDescent="0.2">
      <c r="A1997" s="5" t="s">
        <v>4464</v>
      </c>
      <c r="B1997" s="5" t="s">
        <v>4465</v>
      </c>
      <c r="C1997" s="5"/>
      <c r="D1997" t="str">
        <f t="shared" si="124"/>
        <v>PB</v>
      </c>
      <c r="E1997" t="str">
        <f t="shared" si="125"/>
        <v>00</v>
      </c>
      <c r="F1997" t="str">
        <f t="shared" si="126"/>
        <v>10</v>
      </c>
      <c r="G1997" t="str">
        <f t="shared" si="127"/>
        <v>30</v>
      </c>
    </row>
    <row r="1998" spans="1:7" x14ac:dyDescent="0.2">
      <c r="A1998" s="5" t="s">
        <v>4466</v>
      </c>
      <c r="B1998" s="5" t="s">
        <v>4467</v>
      </c>
      <c r="C1998" s="5"/>
      <c r="D1998" t="str">
        <f t="shared" si="124"/>
        <v>PB</v>
      </c>
      <c r="E1998" t="str">
        <f t="shared" si="125"/>
        <v>00</v>
      </c>
      <c r="F1998" t="str">
        <f t="shared" si="126"/>
        <v>10</v>
      </c>
      <c r="G1998" t="str">
        <f t="shared" si="127"/>
        <v>30</v>
      </c>
    </row>
    <row r="1999" spans="1:7" ht="29" x14ac:dyDescent="0.2">
      <c r="A1999" s="5" t="s">
        <v>4468</v>
      </c>
      <c r="B1999" s="5" t="s">
        <v>4469</v>
      </c>
      <c r="C1999" s="5"/>
      <c r="D1999" t="str">
        <f t="shared" si="124"/>
        <v>PB</v>
      </c>
      <c r="E1999" t="str">
        <f t="shared" si="125"/>
        <v>00</v>
      </c>
      <c r="F1999" t="str">
        <f t="shared" si="126"/>
        <v>10</v>
      </c>
      <c r="G1999" t="str">
        <f t="shared" si="127"/>
        <v>30</v>
      </c>
    </row>
    <row r="2000" spans="1:7" x14ac:dyDescent="0.2">
      <c r="A2000" s="6" t="s">
        <v>4470</v>
      </c>
      <c r="B2000" s="6" t="s">
        <v>4471</v>
      </c>
      <c r="C2000" s="6"/>
      <c r="D2000" t="str">
        <f t="shared" si="124"/>
        <v>PB</v>
      </c>
      <c r="E2000" t="str">
        <f t="shared" si="125"/>
        <v>00</v>
      </c>
      <c r="F2000" t="str">
        <f t="shared" si="126"/>
        <v>10</v>
      </c>
      <c r="G2000" t="str">
        <f t="shared" si="127"/>
        <v>40</v>
      </c>
    </row>
    <row r="2001" spans="1:7" x14ac:dyDescent="0.2">
      <c r="A2001" s="6" t="s">
        <v>4472</v>
      </c>
      <c r="B2001" s="6" t="s">
        <v>4473</v>
      </c>
      <c r="C2001" s="6"/>
      <c r="D2001" t="str">
        <f t="shared" si="124"/>
        <v>PB</v>
      </c>
      <c r="E2001" t="str">
        <f t="shared" si="125"/>
        <v>00</v>
      </c>
      <c r="F2001" t="str">
        <f t="shared" si="126"/>
        <v>10</v>
      </c>
      <c r="G2001" t="str">
        <f t="shared" si="127"/>
        <v>40</v>
      </c>
    </row>
    <row r="2002" spans="1:7" x14ac:dyDescent="0.2">
      <c r="A2002" s="6" t="s">
        <v>4474</v>
      </c>
      <c r="B2002" s="6" t="s">
        <v>4475</v>
      </c>
      <c r="C2002" s="6"/>
      <c r="D2002" t="str">
        <f t="shared" si="124"/>
        <v>PB</v>
      </c>
      <c r="E2002" t="str">
        <f t="shared" si="125"/>
        <v>00</v>
      </c>
      <c r="F2002" t="str">
        <f t="shared" si="126"/>
        <v>10</v>
      </c>
      <c r="G2002" t="str">
        <f t="shared" si="127"/>
        <v>40</v>
      </c>
    </row>
    <row r="2003" spans="1:7" x14ac:dyDescent="0.2">
      <c r="A2003" s="6" t="s">
        <v>4476</v>
      </c>
      <c r="B2003" s="6" t="s">
        <v>4477</v>
      </c>
      <c r="C2003" s="6"/>
      <c r="D2003" t="str">
        <f t="shared" si="124"/>
        <v>PB</v>
      </c>
      <c r="E2003" t="str">
        <f t="shared" si="125"/>
        <v>00</v>
      </c>
      <c r="F2003" t="str">
        <f t="shared" si="126"/>
        <v>10</v>
      </c>
      <c r="G2003" t="str">
        <f t="shared" si="127"/>
        <v>40</v>
      </c>
    </row>
    <row r="2004" spans="1:7" x14ac:dyDescent="0.2">
      <c r="A2004" s="6" t="s">
        <v>4478</v>
      </c>
      <c r="B2004" s="6" t="s">
        <v>4479</v>
      </c>
      <c r="C2004" s="6"/>
      <c r="D2004" t="str">
        <f t="shared" si="124"/>
        <v>PB</v>
      </c>
      <c r="E2004" t="str">
        <f t="shared" si="125"/>
        <v>00</v>
      </c>
      <c r="F2004" t="str">
        <f t="shared" si="126"/>
        <v>10</v>
      </c>
      <c r="G2004" t="str">
        <f t="shared" si="127"/>
        <v>40</v>
      </c>
    </row>
    <row r="2005" spans="1:7" x14ac:dyDescent="0.2">
      <c r="A2005" s="6" t="s">
        <v>4480</v>
      </c>
      <c r="B2005" s="6" t="s">
        <v>4481</v>
      </c>
      <c r="C2005" s="6"/>
      <c r="D2005" t="str">
        <f t="shared" si="124"/>
        <v>PB</v>
      </c>
      <c r="E2005" t="str">
        <f t="shared" si="125"/>
        <v>00</v>
      </c>
      <c r="F2005" t="str">
        <f t="shared" si="126"/>
        <v>10</v>
      </c>
      <c r="G2005" t="str">
        <f t="shared" si="127"/>
        <v>40</v>
      </c>
    </row>
    <row r="2006" spans="1:7" x14ac:dyDescent="0.2">
      <c r="A2006" s="6" t="s">
        <v>4482</v>
      </c>
      <c r="B2006" s="6" t="s">
        <v>4483</v>
      </c>
      <c r="C2006" s="6"/>
      <c r="D2006" t="str">
        <f t="shared" si="124"/>
        <v>PB</v>
      </c>
      <c r="E2006" t="str">
        <f t="shared" si="125"/>
        <v>00</v>
      </c>
      <c r="F2006" t="str">
        <f t="shared" si="126"/>
        <v>10</v>
      </c>
      <c r="G2006" t="str">
        <f t="shared" si="127"/>
        <v>40</v>
      </c>
    </row>
    <row r="2007" spans="1:7" x14ac:dyDescent="0.2">
      <c r="A2007" s="6" t="s">
        <v>4484</v>
      </c>
      <c r="B2007" s="6" t="s">
        <v>4485</v>
      </c>
      <c r="C2007" s="6"/>
      <c r="D2007" t="str">
        <f t="shared" si="124"/>
        <v>PB</v>
      </c>
      <c r="E2007" t="str">
        <f t="shared" si="125"/>
        <v>00</v>
      </c>
      <c r="F2007" t="str">
        <f t="shared" si="126"/>
        <v>10</v>
      </c>
      <c r="G2007" t="str">
        <f t="shared" si="127"/>
        <v>40</v>
      </c>
    </row>
    <row r="2008" spans="1:7" x14ac:dyDescent="0.2">
      <c r="A2008" s="6" t="s">
        <v>4486</v>
      </c>
      <c r="B2008" s="6" t="s">
        <v>4487</v>
      </c>
      <c r="C2008" s="6"/>
      <c r="D2008" t="str">
        <f t="shared" si="124"/>
        <v>PB</v>
      </c>
      <c r="E2008" t="str">
        <f t="shared" si="125"/>
        <v>00</v>
      </c>
      <c r="F2008" t="str">
        <f t="shared" si="126"/>
        <v>10</v>
      </c>
      <c r="G2008" t="str">
        <f t="shared" si="127"/>
        <v>40</v>
      </c>
    </row>
    <row r="2009" spans="1:7" x14ac:dyDescent="0.2">
      <c r="A2009" s="5" t="s">
        <v>4488</v>
      </c>
      <c r="B2009" s="5" t="s">
        <v>4489</v>
      </c>
      <c r="C2009" s="5"/>
      <c r="D2009" t="str">
        <f t="shared" si="124"/>
        <v>PB</v>
      </c>
      <c r="E2009" t="str">
        <f t="shared" si="125"/>
        <v>00</v>
      </c>
      <c r="F2009" t="str">
        <f t="shared" si="126"/>
        <v>10</v>
      </c>
      <c r="G2009" t="str">
        <f t="shared" si="127"/>
        <v>50</v>
      </c>
    </row>
    <row r="2010" spans="1:7" x14ac:dyDescent="0.2">
      <c r="A2010" s="5" t="s">
        <v>4490</v>
      </c>
      <c r="B2010" s="5" t="s">
        <v>4491</v>
      </c>
      <c r="C2010" s="5"/>
      <c r="D2010" t="str">
        <f t="shared" si="124"/>
        <v>PB</v>
      </c>
      <c r="E2010" t="str">
        <f t="shared" si="125"/>
        <v>00</v>
      </c>
      <c r="F2010" t="str">
        <f t="shared" si="126"/>
        <v>10</v>
      </c>
      <c r="G2010" t="str">
        <f t="shared" si="127"/>
        <v>50</v>
      </c>
    </row>
    <row r="2011" spans="1:7" x14ac:dyDescent="0.2">
      <c r="A2011" s="5" t="s">
        <v>4492</v>
      </c>
      <c r="B2011" s="5" t="s">
        <v>4493</v>
      </c>
      <c r="C2011" s="5"/>
      <c r="D2011" t="str">
        <f t="shared" si="124"/>
        <v>PB</v>
      </c>
      <c r="E2011" t="str">
        <f t="shared" si="125"/>
        <v>00</v>
      </c>
      <c r="F2011" t="str">
        <f t="shared" si="126"/>
        <v>10</v>
      </c>
      <c r="G2011" t="str">
        <f t="shared" si="127"/>
        <v>50</v>
      </c>
    </row>
    <row r="2012" spans="1:7" x14ac:dyDescent="0.2">
      <c r="A2012" s="5" t="s">
        <v>4494</v>
      </c>
      <c r="B2012" s="5" t="s">
        <v>4495</v>
      </c>
      <c r="C2012" s="5"/>
      <c r="D2012" t="str">
        <f t="shared" si="124"/>
        <v>PB</v>
      </c>
      <c r="E2012" t="str">
        <f t="shared" si="125"/>
        <v>00</v>
      </c>
      <c r="F2012" t="str">
        <f t="shared" si="126"/>
        <v>10</v>
      </c>
      <c r="G2012" t="str">
        <f t="shared" si="127"/>
        <v>50</v>
      </c>
    </row>
    <row r="2013" spans="1:7" x14ac:dyDescent="0.2">
      <c r="A2013" s="5" t="s">
        <v>4496</v>
      </c>
      <c r="B2013" s="5" t="s">
        <v>4497</v>
      </c>
      <c r="C2013" s="5"/>
      <c r="D2013" t="str">
        <f t="shared" si="124"/>
        <v>PB</v>
      </c>
      <c r="E2013" t="str">
        <f t="shared" si="125"/>
        <v>00</v>
      </c>
      <c r="F2013" t="str">
        <f t="shared" si="126"/>
        <v>10</v>
      </c>
      <c r="G2013" t="str">
        <f t="shared" si="127"/>
        <v>50</v>
      </c>
    </row>
    <row r="2014" spans="1:7" x14ac:dyDescent="0.2">
      <c r="A2014" s="5" t="s">
        <v>4498</v>
      </c>
      <c r="B2014" s="5" t="s">
        <v>4499</v>
      </c>
      <c r="C2014" s="5"/>
      <c r="D2014" t="str">
        <f t="shared" si="124"/>
        <v>PB</v>
      </c>
      <c r="E2014" t="str">
        <f t="shared" si="125"/>
        <v>00</v>
      </c>
      <c r="F2014" t="str">
        <f t="shared" si="126"/>
        <v>10</v>
      </c>
      <c r="G2014" t="str">
        <f t="shared" si="127"/>
        <v>50</v>
      </c>
    </row>
    <row r="2015" spans="1:7" x14ac:dyDescent="0.2">
      <c r="A2015" s="5" t="s">
        <v>4500</v>
      </c>
      <c r="B2015" s="5" t="s">
        <v>4501</v>
      </c>
      <c r="C2015" s="5"/>
      <c r="D2015" t="str">
        <f t="shared" si="124"/>
        <v>PB</v>
      </c>
      <c r="E2015" t="str">
        <f t="shared" si="125"/>
        <v>00</v>
      </c>
      <c r="F2015" t="str">
        <f t="shared" si="126"/>
        <v>10</v>
      </c>
      <c r="G2015" t="str">
        <f t="shared" si="127"/>
        <v>50</v>
      </c>
    </row>
    <row r="2016" spans="1:7" x14ac:dyDescent="0.2">
      <c r="A2016" s="5" t="s">
        <v>4502</v>
      </c>
      <c r="B2016" s="5" t="s">
        <v>4503</v>
      </c>
      <c r="C2016" s="5"/>
      <c r="D2016" t="str">
        <f t="shared" si="124"/>
        <v>PB</v>
      </c>
      <c r="E2016" t="str">
        <f t="shared" si="125"/>
        <v>00</v>
      </c>
      <c r="F2016" t="str">
        <f t="shared" si="126"/>
        <v>10</v>
      </c>
      <c r="G2016" t="str">
        <f t="shared" si="127"/>
        <v>50</v>
      </c>
    </row>
    <row r="2017" spans="1:7" x14ac:dyDescent="0.2">
      <c r="A2017" s="5" t="s">
        <v>4504</v>
      </c>
      <c r="B2017" s="5" t="s">
        <v>4505</v>
      </c>
      <c r="C2017" s="5"/>
      <c r="D2017" t="str">
        <f t="shared" si="124"/>
        <v>PB</v>
      </c>
      <c r="E2017" t="str">
        <f t="shared" si="125"/>
        <v>00</v>
      </c>
      <c r="F2017" t="str">
        <f t="shared" si="126"/>
        <v>10</v>
      </c>
      <c r="G2017" t="str">
        <f t="shared" si="127"/>
        <v>50</v>
      </c>
    </row>
    <row r="2018" spans="1:7" x14ac:dyDescent="0.2">
      <c r="A2018" s="5" t="s">
        <v>4506</v>
      </c>
      <c r="B2018" s="5" t="s">
        <v>4507</v>
      </c>
      <c r="C2018" s="5"/>
      <c r="D2018" t="str">
        <f t="shared" si="124"/>
        <v>PB</v>
      </c>
      <c r="E2018" t="str">
        <f t="shared" si="125"/>
        <v>00</v>
      </c>
      <c r="F2018" t="str">
        <f t="shared" si="126"/>
        <v>10</v>
      </c>
      <c r="G2018" t="str">
        <f t="shared" si="127"/>
        <v>50</v>
      </c>
    </row>
    <row r="2019" spans="1:7" x14ac:dyDescent="0.2">
      <c r="A2019" s="5" t="s">
        <v>4508</v>
      </c>
      <c r="B2019" s="5" t="s">
        <v>4509</v>
      </c>
      <c r="C2019" s="5"/>
      <c r="D2019" t="str">
        <f t="shared" si="124"/>
        <v>PB</v>
      </c>
      <c r="E2019" t="str">
        <f t="shared" si="125"/>
        <v>00</v>
      </c>
      <c r="F2019" t="str">
        <f t="shared" si="126"/>
        <v>10</v>
      </c>
      <c r="G2019" t="str">
        <f t="shared" si="127"/>
        <v>51</v>
      </c>
    </row>
    <row r="2020" spans="1:7" x14ac:dyDescent="0.2">
      <c r="A2020" s="5" t="s">
        <v>4510</v>
      </c>
      <c r="B2020" s="5" t="s">
        <v>4511</v>
      </c>
      <c r="C2020" s="5"/>
      <c r="D2020" t="str">
        <f t="shared" si="124"/>
        <v>PB</v>
      </c>
      <c r="E2020" t="str">
        <f t="shared" si="125"/>
        <v>00</v>
      </c>
      <c r="F2020" t="str">
        <f t="shared" si="126"/>
        <v>10</v>
      </c>
      <c r="G2020" t="str">
        <f t="shared" si="127"/>
        <v>51</v>
      </c>
    </row>
    <row r="2021" spans="1:7" x14ac:dyDescent="0.2">
      <c r="A2021" s="5" t="s">
        <v>4512</v>
      </c>
      <c r="B2021" s="5" t="s">
        <v>4513</v>
      </c>
      <c r="C2021" s="5"/>
      <c r="D2021" t="str">
        <f t="shared" si="124"/>
        <v>PB</v>
      </c>
      <c r="E2021" t="str">
        <f t="shared" si="125"/>
        <v>00</v>
      </c>
      <c r="F2021" t="str">
        <f t="shared" si="126"/>
        <v>10</v>
      </c>
      <c r="G2021" t="str">
        <f t="shared" si="127"/>
        <v>51</v>
      </c>
    </row>
    <row r="2022" spans="1:7" x14ac:dyDescent="0.2">
      <c r="A2022" s="5" t="s">
        <v>4514</v>
      </c>
      <c r="B2022" s="5" t="s">
        <v>4515</v>
      </c>
      <c r="C2022" s="5"/>
      <c r="D2022" t="str">
        <f t="shared" si="124"/>
        <v>PB</v>
      </c>
      <c r="E2022" t="str">
        <f t="shared" si="125"/>
        <v>00</v>
      </c>
      <c r="F2022" t="str">
        <f t="shared" si="126"/>
        <v>10</v>
      </c>
      <c r="G2022" t="str">
        <f t="shared" si="127"/>
        <v>51</v>
      </c>
    </row>
    <row r="2023" spans="1:7" x14ac:dyDescent="0.2">
      <c r="A2023" s="5" t="s">
        <v>4516</v>
      </c>
      <c r="B2023" s="5" t="s">
        <v>4517</v>
      </c>
      <c r="C2023" s="5"/>
      <c r="D2023" t="str">
        <f t="shared" si="124"/>
        <v>PB</v>
      </c>
      <c r="E2023" t="str">
        <f t="shared" si="125"/>
        <v>00</v>
      </c>
      <c r="F2023" t="str">
        <f t="shared" si="126"/>
        <v>10</v>
      </c>
      <c r="G2023" t="str">
        <f t="shared" si="127"/>
        <v>51</v>
      </c>
    </row>
    <row r="2024" spans="1:7" x14ac:dyDescent="0.2">
      <c r="A2024" s="5" t="s">
        <v>4518</v>
      </c>
      <c r="B2024" s="5" t="s">
        <v>4519</v>
      </c>
      <c r="C2024" s="5"/>
      <c r="D2024" t="str">
        <f t="shared" si="124"/>
        <v>PB</v>
      </c>
      <c r="E2024" t="str">
        <f t="shared" si="125"/>
        <v>00</v>
      </c>
      <c r="F2024" t="str">
        <f t="shared" si="126"/>
        <v>10</v>
      </c>
      <c r="G2024" t="str">
        <f t="shared" si="127"/>
        <v>51</v>
      </c>
    </row>
    <row r="2025" spans="1:7" x14ac:dyDescent="0.2">
      <c r="A2025" s="5" t="s">
        <v>4520</v>
      </c>
      <c r="B2025" s="5" t="s">
        <v>4521</v>
      </c>
      <c r="C2025" s="5"/>
      <c r="D2025" t="str">
        <f t="shared" si="124"/>
        <v>PB</v>
      </c>
      <c r="E2025" t="str">
        <f t="shared" si="125"/>
        <v>00</v>
      </c>
      <c r="F2025" t="str">
        <f t="shared" si="126"/>
        <v>10</v>
      </c>
      <c r="G2025" t="str">
        <f t="shared" si="127"/>
        <v>51</v>
      </c>
    </row>
    <row r="2026" spans="1:7" x14ac:dyDescent="0.2">
      <c r="A2026" s="7"/>
      <c r="B2026" s="7" t="s">
        <v>4522</v>
      </c>
      <c r="C2026" s="6"/>
      <c r="D2026" t="str">
        <f t="shared" si="124"/>
        <v/>
      </c>
      <c r="E2026" t="str">
        <f t="shared" si="125"/>
        <v/>
      </c>
      <c r="F2026" t="str">
        <f t="shared" si="126"/>
        <v/>
      </c>
      <c r="G2026" t="str">
        <f t="shared" si="127"/>
        <v/>
      </c>
    </row>
    <row r="2027" spans="1:7" x14ac:dyDescent="0.2">
      <c r="A2027" s="6" t="s">
        <v>4523</v>
      </c>
      <c r="B2027" s="6" t="s">
        <v>4524</v>
      </c>
      <c r="C2027" s="6"/>
      <c r="D2027" t="str">
        <f t="shared" si="124"/>
        <v>PI</v>
      </c>
      <c r="E2027" t="str">
        <f t="shared" si="125"/>
        <v>04</v>
      </c>
      <c r="F2027" t="str">
        <f t="shared" si="126"/>
        <v>00</v>
      </c>
      <c r="G2027" t="str">
        <f t="shared" si="127"/>
        <v>06</v>
      </c>
    </row>
    <row r="2028" spans="1:7" x14ac:dyDescent="0.2">
      <c r="A2028" s="6" t="s">
        <v>4525</v>
      </c>
      <c r="B2028" s="6" t="s">
        <v>4526</v>
      </c>
      <c r="C2028" s="6"/>
      <c r="D2028" t="str">
        <f t="shared" si="124"/>
        <v>PI</v>
      </c>
      <c r="E2028" t="str">
        <f t="shared" si="125"/>
        <v>04</v>
      </c>
      <c r="F2028" t="str">
        <f t="shared" si="126"/>
        <v>05</v>
      </c>
      <c r="G2028" t="str">
        <f t="shared" si="127"/>
        <v>78</v>
      </c>
    </row>
    <row r="2029" spans="1:7" x14ac:dyDescent="0.2">
      <c r="A2029" s="6" t="s">
        <v>4527</v>
      </c>
      <c r="B2029" s="6" t="s">
        <v>4528</v>
      </c>
      <c r="C2029" s="6"/>
      <c r="D2029" t="str">
        <f t="shared" si="124"/>
        <v>PI</v>
      </c>
      <c r="E2029" t="str">
        <f t="shared" si="125"/>
        <v>04</v>
      </c>
      <c r="F2029" t="str">
        <f t="shared" si="126"/>
        <v>05</v>
      </c>
      <c r="G2029" t="str">
        <f t="shared" si="127"/>
        <v>94</v>
      </c>
    </row>
    <row r="2030" spans="1:7" ht="29" x14ac:dyDescent="0.2">
      <c r="A2030" s="6" t="s">
        <v>4529</v>
      </c>
      <c r="B2030" s="6" t="s">
        <v>4530</v>
      </c>
      <c r="C2030" s="6" t="s">
        <v>4531</v>
      </c>
      <c r="D2030" t="str">
        <f t="shared" si="124"/>
        <v>PI</v>
      </c>
      <c r="E2030" t="str">
        <f t="shared" si="125"/>
        <v>04</v>
      </c>
      <c r="F2030" t="str">
        <f t="shared" si="126"/>
        <v>05</v>
      </c>
      <c r="G2030" t="str">
        <f t="shared" si="127"/>
        <v>97</v>
      </c>
    </row>
    <row r="2031" spans="1:7" x14ac:dyDescent="0.2">
      <c r="A2031" s="6" t="s">
        <v>4532</v>
      </c>
      <c r="B2031" s="6" t="s">
        <v>4533</v>
      </c>
      <c r="C2031" s="6"/>
      <c r="D2031" t="str">
        <f t="shared" si="124"/>
        <v>PI</v>
      </c>
      <c r="E2031" t="str">
        <f t="shared" si="125"/>
        <v>04</v>
      </c>
      <c r="F2031" t="str">
        <f t="shared" si="126"/>
        <v>05</v>
      </c>
      <c r="G2031" t="str">
        <f t="shared" si="127"/>
        <v>99</v>
      </c>
    </row>
    <row r="2032" spans="1:7" x14ac:dyDescent="0.2">
      <c r="A2032" s="6" t="s">
        <v>4534</v>
      </c>
      <c r="B2032" s="6" t="s">
        <v>4535</v>
      </c>
      <c r="C2032" s="6"/>
      <c r="D2032" t="str">
        <f t="shared" si="124"/>
        <v>PI</v>
      </c>
      <c r="E2032" t="str">
        <f t="shared" si="125"/>
        <v>04</v>
      </c>
      <c r="F2032" t="str">
        <f t="shared" si="126"/>
        <v>06</v>
      </c>
      <c r="G2032" t="str">
        <f t="shared" si="127"/>
        <v>00</v>
      </c>
    </row>
    <row r="2033" spans="1:7" x14ac:dyDescent="0.2">
      <c r="A2033" s="6" t="s">
        <v>4536</v>
      </c>
      <c r="B2033" s="6" t="s">
        <v>4537</v>
      </c>
      <c r="C2033" s="6"/>
      <c r="D2033" t="str">
        <f t="shared" si="124"/>
        <v>PI</v>
      </c>
      <c r="E2033" t="str">
        <f t="shared" si="125"/>
        <v>04</v>
      </c>
      <c r="F2033" t="str">
        <f t="shared" si="126"/>
        <v>06</v>
      </c>
      <c r="G2033" t="str">
        <f t="shared" si="127"/>
        <v>01</v>
      </c>
    </row>
    <row r="2034" spans="1:7" x14ac:dyDescent="0.2">
      <c r="A2034" s="6" t="s">
        <v>4538</v>
      </c>
      <c r="B2034" s="6" t="s">
        <v>4539</v>
      </c>
      <c r="C2034" s="6"/>
      <c r="D2034" t="str">
        <f t="shared" si="124"/>
        <v>PI</v>
      </c>
      <c r="E2034" t="str">
        <f t="shared" si="125"/>
        <v>04</v>
      </c>
      <c r="F2034" t="str">
        <f t="shared" si="126"/>
        <v>06</v>
      </c>
      <c r="G2034" t="str">
        <f t="shared" si="127"/>
        <v>10</v>
      </c>
    </row>
    <row r="2035" spans="1:7" x14ac:dyDescent="0.2">
      <c r="A2035" s="6" t="s">
        <v>4540</v>
      </c>
      <c r="B2035" s="6" t="s">
        <v>4541</v>
      </c>
      <c r="C2035" s="6"/>
      <c r="D2035" t="str">
        <f t="shared" si="124"/>
        <v>PI</v>
      </c>
      <c r="E2035" t="str">
        <f t="shared" si="125"/>
        <v>04</v>
      </c>
      <c r="F2035" t="str">
        <f t="shared" si="126"/>
        <v>10</v>
      </c>
      <c r="G2035" t="str">
        <f t="shared" si="127"/>
        <v>73</v>
      </c>
    </row>
    <row r="2036" spans="1:7" x14ac:dyDescent="0.2">
      <c r="A2036" s="6" t="s">
        <v>4542</v>
      </c>
      <c r="B2036" s="6" t="s">
        <v>4543</v>
      </c>
      <c r="C2036" s="6"/>
      <c r="D2036" t="str">
        <f t="shared" si="124"/>
        <v>PI</v>
      </c>
      <c r="E2036" t="str">
        <f t="shared" si="125"/>
        <v>04</v>
      </c>
      <c r="F2036" t="str">
        <f t="shared" si="126"/>
        <v>10</v>
      </c>
      <c r="G2036" t="str">
        <f t="shared" si="127"/>
        <v>74</v>
      </c>
    </row>
    <row r="2037" spans="1:7" x14ac:dyDescent="0.2">
      <c r="A2037" s="6" t="s">
        <v>4544</v>
      </c>
      <c r="B2037" s="6" t="s">
        <v>4545</v>
      </c>
      <c r="C2037" s="6"/>
      <c r="D2037" t="str">
        <f t="shared" si="124"/>
        <v>PI</v>
      </c>
      <c r="E2037" t="str">
        <f t="shared" si="125"/>
        <v>04</v>
      </c>
      <c r="F2037" t="str">
        <f t="shared" si="126"/>
        <v>10</v>
      </c>
      <c r="G2037" t="str">
        <f t="shared" si="127"/>
        <v>75</v>
      </c>
    </row>
    <row r="2038" spans="1:7" x14ac:dyDescent="0.2">
      <c r="A2038" s="6" t="s">
        <v>4546</v>
      </c>
      <c r="B2038" s="6" t="s">
        <v>4547</v>
      </c>
      <c r="C2038" s="6"/>
      <c r="D2038" t="str">
        <f t="shared" si="124"/>
        <v>PI</v>
      </c>
      <c r="E2038" t="str">
        <f t="shared" si="125"/>
        <v>04</v>
      </c>
      <c r="F2038" t="str">
        <f t="shared" si="126"/>
        <v>10</v>
      </c>
      <c r="G2038" t="str">
        <f t="shared" si="127"/>
        <v>76</v>
      </c>
    </row>
    <row r="2039" spans="1:7" x14ac:dyDescent="0.2">
      <c r="A2039" s="6" t="s">
        <v>4548</v>
      </c>
      <c r="B2039" s="6" t="s">
        <v>4549</v>
      </c>
      <c r="C2039" s="6"/>
      <c r="D2039" t="str">
        <f t="shared" si="124"/>
        <v>PI</v>
      </c>
      <c r="E2039" t="str">
        <f t="shared" si="125"/>
        <v>04</v>
      </c>
      <c r="F2039" t="str">
        <f t="shared" si="126"/>
        <v>10</v>
      </c>
      <c r="G2039" t="str">
        <f t="shared" si="127"/>
        <v>77</v>
      </c>
    </row>
    <row r="2040" spans="1:7" x14ac:dyDescent="0.2">
      <c r="A2040" s="6" t="s">
        <v>4550</v>
      </c>
      <c r="B2040" s="6" t="s">
        <v>4551</v>
      </c>
      <c r="C2040" s="6"/>
      <c r="D2040" t="str">
        <f t="shared" si="124"/>
        <v>PI</v>
      </c>
      <c r="E2040" t="str">
        <f t="shared" si="125"/>
        <v>04</v>
      </c>
      <c r="F2040" t="str">
        <f t="shared" si="126"/>
        <v>10</v>
      </c>
      <c r="G2040" t="str">
        <f t="shared" si="127"/>
        <v>78</v>
      </c>
    </row>
    <row r="2041" spans="1:7" x14ac:dyDescent="0.2">
      <c r="A2041" s="6" t="s">
        <v>4552</v>
      </c>
      <c r="B2041" s="6" t="s">
        <v>4553</v>
      </c>
      <c r="C2041" s="6"/>
      <c r="D2041" t="str">
        <f t="shared" si="124"/>
        <v>PI</v>
      </c>
      <c r="E2041" t="str">
        <f t="shared" si="125"/>
        <v>04</v>
      </c>
      <c r="F2041" t="str">
        <f t="shared" si="126"/>
        <v>10</v>
      </c>
      <c r="G2041" t="str">
        <f t="shared" si="127"/>
        <v>79</v>
      </c>
    </row>
    <row r="2042" spans="1:7" x14ac:dyDescent="0.2">
      <c r="A2042" s="6" t="s">
        <v>4554</v>
      </c>
      <c r="B2042" s="6" t="s">
        <v>4555</v>
      </c>
      <c r="C2042" s="6"/>
      <c r="D2042" t="str">
        <f t="shared" si="124"/>
        <v>PI</v>
      </c>
      <c r="E2042" t="str">
        <f t="shared" si="125"/>
        <v>04</v>
      </c>
      <c r="F2042" t="str">
        <f t="shared" si="126"/>
        <v>10</v>
      </c>
      <c r="G2042" t="str">
        <f t="shared" si="127"/>
        <v>80</v>
      </c>
    </row>
    <row r="2043" spans="1:7" x14ac:dyDescent="0.2">
      <c r="A2043" s="6" t="s">
        <v>4556</v>
      </c>
      <c r="B2043" s="6" t="s">
        <v>4557</v>
      </c>
      <c r="C2043" s="6"/>
      <c r="D2043" t="str">
        <f t="shared" si="124"/>
        <v>PI</v>
      </c>
      <c r="E2043" t="str">
        <f t="shared" si="125"/>
        <v>04</v>
      </c>
      <c r="F2043" t="str">
        <f t="shared" si="126"/>
        <v>10</v>
      </c>
      <c r="G2043" t="str">
        <f t="shared" si="127"/>
        <v>82</v>
      </c>
    </row>
    <row r="2044" spans="1:7" x14ac:dyDescent="0.2">
      <c r="A2044" s="6" t="s">
        <v>4558</v>
      </c>
      <c r="B2044" s="6" t="s">
        <v>4559</v>
      </c>
      <c r="C2044" s="6"/>
      <c r="D2044" t="str">
        <f t="shared" si="124"/>
        <v>PI</v>
      </c>
      <c r="E2044" t="str">
        <f t="shared" si="125"/>
        <v>04</v>
      </c>
      <c r="F2044" t="str">
        <f t="shared" si="126"/>
        <v>10</v>
      </c>
      <c r="G2044" t="str">
        <f t="shared" si="127"/>
        <v>90</v>
      </c>
    </row>
    <row r="2045" spans="1:7" x14ac:dyDescent="0.2">
      <c r="A2045" s="6" t="s">
        <v>4560</v>
      </c>
      <c r="B2045" s="6" t="s">
        <v>4561</v>
      </c>
      <c r="C2045" s="6"/>
      <c r="D2045" t="str">
        <f t="shared" si="124"/>
        <v>PI</v>
      </c>
      <c r="E2045" t="str">
        <f t="shared" si="125"/>
        <v>04</v>
      </c>
      <c r="F2045" t="str">
        <f t="shared" si="126"/>
        <v>11</v>
      </c>
      <c r="G2045" t="str">
        <f t="shared" si="127"/>
        <v>06</v>
      </c>
    </row>
    <row r="2046" spans="1:7" x14ac:dyDescent="0.2">
      <c r="A2046" s="6" t="s">
        <v>4562</v>
      </c>
      <c r="B2046" s="6" t="s">
        <v>4563</v>
      </c>
      <c r="C2046" s="6"/>
      <c r="D2046" t="str">
        <f t="shared" si="124"/>
        <v>PI</v>
      </c>
      <c r="E2046" t="str">
        <f t="shared" si="125"/>
        <v>04</v>
      </c>
      <c r="F2046" t="str">
        <f t="shared" si="126"/>
        <v>11</v>
      </c>
      <c r="G2046" t="str">
        <f t="shared" si="127"/>
        <v>07</v>
      </c>
    </row>
    <row r="2047" spans="1:7" x14ac:dyDescent="0.2">
      <c r="A2047" s="5" t="s">
        <v>4564</v>
      </c>
      <c r="B2047" s="5" t="s">
        <v>4565</v>
      </c>
      <c r="C2047" s="5"/>
      <c r="D2047" t="str">
        <f t="shared" si="124"/>
        <v>PP</v>
      </c>
      <c r="E2047" t="str">
        <f t="shared" si="125"/>
        <v>14</v>
      </c>
      <c r="F2047" t="str">
        <f t="shared" si="126"/>
        <v>00</v>
      </c>
      <c r="G2047" t="str">
        <f t="shared" si="127"/>
        <v>29</v>
      </c>
    </row>
    <row r="2048" spans="1:7" x14ac:dyDescent="0.2">
      <c r="A2048" s="5" t="s">
        <v>4566</v>
      </c>
      <c r="B2048" s="5" t="s">
        <v>4567</v>
      </c>
      <c r="C2048" s="5"/>
      <c r="D2048" t="str">
        <f t="shared" si="124"/>
        <v>PP</v>
      </c>
      <c r="E2048" t="str">
        <f t="shared" si="125"/>
        <v>14</v>
      </c>
      <c r="F2048" t="str">
        <f t="shared" si="126"/>
        <v>00</v>
      </c>
      <c r="G2048" t="str">
        <f t="shared" si="127"/>
        <v>37</v>
      </c>
    </row>
    <row r="2049" spans="1:7" ht="29" x14ac:dyDescent="0.2">
      <c r="A2049" s="5" t="s">
        <v>4568</v>
      </c>
      <c r="B2049" s="5" t="s">
        <v>4569</v>
      </c>
      <c r="C2049" s="5" t="s">
        <v>4570</v>
      </c>
      <c r="D2049" t="str">
        <f t="shared" si="124"/>
        <v>PP</v>
      </c>
      <c r="E2049" t="str">
        <f t="shared" si="125"/>
        <v>14</v>
      </c>
      <c r="F2049" t="str">
        <f t="shared" si="126"/>
        <v>02</v>
      </c>
      <c r="G2049" t="str">
        <f t="shared" si="127"/>
        <v>35</v>
      </c>
    </row>
    <row r="2050" spans="1:7" x14ac:dyDescent="0.2">
      <c r="A2050" s="5" t="s">
        <v>4571</v>
      </c>
      <c r="B2050" s="5" t="s">
        <v>4572</v>
      </c>
      <c r="C2050" s="5"/>
      <c r="D2050" t="str">
        <f t="shared" si="124"/>
        <v>PP</v>
      </c>
      <c r="E2050" t="str">
        <f t="shared" si="125"/>
        <v>14</v>
      </c>
      <c r="F2050" t="str">
        <f t="shared" si="126"/>
        <v>02</v>
      </c>
      <c r="G2050" t="str">
        <f t="shared" si="127"/>
        <v>36</v>
      </c>
    </row>
    <row r="2051" spans="1:7" x14ac:dyDescent="0.2">
      <c r="A2051" s="5" t="s">
        <v>4573</v>
      </c>
      <c r="B2051" s="5" t="s">
        <v>4574</v>
      </c>
      <c r="C2051" s="5"/>
      <c r="D2051" t="str">
        <f t="shared" si="124"/>
        <v>PP</v>
      </c>
      <c r="E2051" t="str">
        <f t="shared" si="125"/>
        <v>14</v>
      </c>
      <c r="F2051" t="str">
        <f t="shared" si="126"/>
        <v>80</v>
      </c>
      <c r="G2051" t="str">
        <f t="shared" si="127"/>
        <v>90</v>
      </c>
    </row>
    <row r="2052" spans="1:7" x14ac:dyDescent="0.2">
      <c r="A2052" s="5" t="s">
        <v>4575</v>
      </c>
      <c r="B2052" s="5" t="s">
        <v>4576</v>
      </c>
      <c r="C2052" s="5"/>
      <c r="D2052" t="str">
        <f t="shared" ref="D2052:D2115" si="128">LEFT(A2052,2)</f>
        <v>PP</v>
      </c>
      <c r="E2052" t="str">
        <f t="shared" ref="E2052:E2115" si="129">MID(A2052,3,2)</f>
        <v>14</v>
      </c>
      <c r="F2052" t="str">
        <f t="shared" ref="F2052:F2115" si="130">MID(A2052,5,2)</f>
        <v>82</v>
      </c>
      <c r="G2052" t="str">
        <f t="shared" ref="G2052:G2115" si="131">MID(A2052,7,2)</f>
        <v>11</v>
      </c>
    </row>
    <row r="2053" spans="1:7" ht="57" x14ac:dyDescent="0.2">
      <c r="A2053" s="3" t="s">
        <v>4577</v>
      </c>
      <c r="B2053" s="3" t="s">
        <v>4578</v>
      </c>
      <c r="C2053" s="4" t="s">
        <v>4579</v>
      </c>
      <c r="D2053" t="str">
        <f t="shared" si="128"/>
        <v>S0</v>
      </c>
      <c r="E2053" t="str">
        <f t="shared" si="129"/>
        <v>00</v>
      </c>
      <c r="F2053" t="str">
        <f t="shared" si="130"/>
        <v>00</v>
      </c>
      <c r="G2053" t="str">
        <f t="shared" si="131"/>
        <v>00</v>
      </c>
    </row>
    <row r="2054" spans="1:7" x14ac:dyDescent="0.2">
      <c r="A2054" s="5" t="s">
        <v>4580</v>
      </c>
      <c r="B2054" s="5" t="s">
        <v>4581</v>
      </c>
      <c r="C2054" s="5" t="s">
        <v>4582</v>
      </c>
      <c r="D2054" t="str">
        <f t="shared" si="128"/>
        <v>S0</v>
      </c>
      <c r="E2054" t="str">
        <f t="shared" si="129"/>
        <v>00</v>
      </c>
      <c r="F2054" t="str">
        <f t="shared" si="130"/>
        <v>00</v>
      </c>
      <c r="G2054" t="str">
        <f t="shared" si="131"/>
        <v>01</v>
      </c>
    </row>
    <row r="2055" spans="1:7" x14ac:dyDescent="0.2">
      <c r="A2055" s="5" t="s">
        <v>4583</v>
      </c>
      <c r="B2055" s="5" t="s">
        <v>4584</v>
      </c>
      <c r="C2055" s="5"/>
      <c r="D2055" t="str">
        <f t="shared" si="128"/>
        <v>S0</v>
      </c>
      <c r="E2055" t="str">
        <f t="shared" si="129"/>
        <v>55</v>
      </c>
      <c r="F2055" t="str">
        <f t="shared" si="130"/>
        <v>70</v>
      </c>
      <c r="G2055" t="str">
        <f t="shared" si="131"/>
        <v>82</v>
      </c>
    </row>
    <row r="2056" spans="1:7" x14ac:dyDescent="0.2">
      <c r="A2056" s="5" t="s">
        <v>4585</v>
      </c>
      <c r="B2056" s="5" t="s">
        <v>4586</v>
      </c>
      <c r="C2056" s="5"/>
      <c r="D2056" t="str">
        <f t="shared" si="128"/>
        <v>S9</v>
      </c>
      <c r="E2056" t="str">
        <f t="shared" si="129"/>
        <v>99</v>
      </c>
      <c r="F2056" t="str">
        <f t="shared" si="130"/>
        <v>99</v>
      </c>
      <c r="G2056" t="str">
        <f t="shared" si="131"/>
        <v>99</v>
      </c>
    </row>
    <row r="2057" spans="1:7" x14ac:dyDescent="0.2">
      <c r="A2057" s="7" t="s">
        <v>4587</v>
      </c>
      <c r="B2057" s="7" t="s">
        <v>4588</v>
      </c>
      <c r="C2057" s="6" t="s">
        <v>4589</v>
      </c>
      <c r="D2057" t="str">
        <f t="shared" si="128"/>
        <v>SA</v>
      </c>
      <c r="E2057" t="str">
        <f t="shared" si="129"/>
        <v>01</v>
      </c>
      <c r="F2057" t="str">
        <f t="shared" si="130"/>
        <v>00</v>
      </c>
      <c r="G2057" t="str">
        <f t="shared" si="131"/>
        <v>00</v>
      </c>
    </row>
    <row r="2058" spans="1:7" x14ac:dyDescent="0.2">
      <c r="A2058" s="6" t="s">
        <v>4590</v>
      </c>
      <c r="B2058" s="6" t="s">
        <v>4591</v>
      </c>
      <c r="C2058" s="6"/>
      <c r="D2058" t="str">
        <f t="shared" si="128"/>
        <v>SA</v>
      </c>
      <c r="E2058" t="str">
        <f t="shared" si="129"/>
        <v>01</v>
      </c>
      <c r="F2058" t="str">
        <f t="shared" si="130"/>
        <v>01</v>
      </c>
      <c r="G2058" t="str">
        <f t="shared" si="131"/>
        <v>00</v>
      </c>
    </row>
    <row r="2059" spans="1:7" x14ac:dyDescent="0.2">
      <c r="A2059" s="6" t="s">
        <v>4592</v>
      </c>
      <c r="B2059" s="6" t="s">
        <v>4593</v>
      </c>
      <c r="C2059" s="6"/>
      <c r="D2059" t="str">
        <f t="shared" si="128"/>
        <v>SA</v>
      </c>
      <c r="E2059" t="str">
        <f t="shared" si="129"/>
        <v>01</v>
      </c>
      <c r="F2059" t="str">
        <f t="shared" si="130"/>
        <v>02</v>
      </c>
      <c r="G2059" t="str">
        <f t="shared" si="131"/>
        <v>00</v>
      </c>
    </row>
    <row r="2060" spans="1:7" x14ac:dyDescent="0.2">
      <c r="A2060" s="6" t="s">
        <v>4594</v>
      </c>
      <c r="B2060" s="6" t="s">
        <v>4595</v>
      </c>
      <c r="C2060" s="6"/>
      <c r="D2060" t="str">
        <f t="shared" si="128"/>
        <v>SA</v>
      </c>
      <c r="E2060" t="str">
        <f t="shared" si="129"/>
        <v>01</v>
      </c>
      <c r="F2060" t="str">
        <f t="shared" si="130"/>
        <v>03</v>
      </c>
      <c r="G2060" t="str">
        <f t="shared" si="131"/>
        <v>00</v>
      </c>
    </row>
    <row r="2061" spans="1:7" x14ac:dyDescent="0.2">
      <c r="A2061" s="6" t="s">
        <v>4596</v>
      </c>
      <c r="B2061" s="6" t="s">
        <v>4597</v>
      </c>
      <c r="C2061" s="6"/>
      <c r="D2061" t="str">
        <f t="shared" si="128"/>
        <v>SA</v>
      </c>
      <c r="E2061" t="str">
        <f t="shared" si="129"/>
        <v>01</v>
      </c>
      <c r="F2061" t="str">
        <f t="shared" si="130"/>
        <v>04</v>
      </c>
      <c r="G2061" t="str">
        <f t="shared" si="131"/>
        <v>00</v>
      </c>
    </row>
    <row r="2062" spans="1:7" x14ac:dyDescent="0.2">
      <c r="A2062" s="6" t="s">
        <v>4598</v>
      </c>
      <c r="B2062" s="6" t="s">
        <v>4599</v>
      </c>
      <c r="C2062" s="6"/>
      <c r="D2062" t="str">
        <f t="shared" si="128"/>
        <v>SA</v>
      </c>
      <c r="E2062" t="str">
        <f t="shared" si="129"/>
        <v>01</v>
      </c>
      <c r="F2062" t="str">
        <f t="shared" si="130"/>
        <v>10</v>
      </c>
      <c r="G2062" t="str">
        <f t="shared" si="131"/>
        <v>60</v>
      </c>
    </row>
    <row r="2063" spans="1:7" x14ac:dyDescent="0.2">
      <c r="A2063" s="6" t="s">
        <v>4600</v>
      </c>
      <c r="B2063" s="6" t="s">
        <v>4601</v>
      </c>
      <c r="C2063" s="6"/>
      <c r="D2063" t="str">
        <f t="shared" si="128"/>
        <v>SA</v>
      </c>
      <c r="E2063" t="str">
        <f t="shared" si="129"/>
        <v>01</v>
      </c>
      <c r="F2063" t="str">
        <f t="shared" si="130"/>
        <v>68</v>
      </c>
      <c r="G2063" t="str">
        <f t="shared" si="131"/>
        <v>50</v>
      </c>
    </row>
    <row r="2064" spans="1:7" ht="29" x14ac:dyDescent="0.2">
      <c r="A2064" s="2" t="s">
        <v>4602</v>
      </c>
      <c r="B2064" s="2" t="s">
        <v>4603</v>
      </c>
      <c r="C2064" s="5" t="s">
        <v>4604</v>
      </c>
      <c r="D2064" t="str">
        <f t="shared" si="128"/>
        <v>SA</v>
      </c>
      <c r="E2064" t="str">
        <f t="shared" si="129"/>
        <v>03</v>
      </c>
      <c r="F2064" t="str">
        <f t="shared" si="130"/>
        <v>00</v>
      </c>
      <c r="G2064" t="str">
        <f t="shared" si="131"/>
        <v>00</v>
      </c>
    </row>
    <row r="2065" spans="1:7" x14ac:dyDescent="0.2">
      <c r="A2065" s="5" t="s">
        <v>4605</v>
      </c>
      <c r="B2065" s="5" t="s">
        <v>4606</v>
      </c>
      <c r="C2065" s="5"/>
      <c r="D2065" t="str">
        <f t="shared" si="128"/>
        <v>SA</v>
      </c>
      <c r="E2065" t="str">
        <f t="shared" si="129"/>
        <v>03</v>
      </c>
      <c r="F2065" t="str">
        <f t="shared" si="130"/>
        <v>02</v>
      </c>
      <c r="G2065" t="str">
        <f t="shared" si="131"/>
        <v>00</v>
      </c>
    </row>
    <row r="2066" spans="1:7" x14ac:dyDescent="0.2">
      <c r="A2066" s="5" t="s">
        <v>4607</v>
      </c>
      <c r="B2066" s="5" t="s">
        <v>4608</v>
      </c>
      <c r="C2066" s="5"/>
      <c r="D2066" t="str">
        <f t="shared" si="128"/>
        <v>SA</v>
      </c>
      <c r="E2066" t="str">
        <f t="shared" si="129"/>
        <v>03</v>
      </c>
      <c r="F2066" t="str">
        <f t="shared" si="130"/>
        <v>03</v>
      </c>
      <c r="G2066" t="str">
        <f t="shared" si="131"/>
        <v>00</v>
      </c>
    </row>
    <row r="2067" spans="1:7" x14ac:dyDescent="0.2">
      <c r="A2067" s="5" t="s">
        <v>4609</v>
      </c>
      <c r="B2067" s="5" t="s">
        <v>4610</v>
      </c>
      <c r="C2067" s="5"/>
      <c r="D2067" t="str">
        <f t="shared" si="128"/>
        <v>SA</v>
      </c>
      <c r="E2067" t="str">
        <f t="shared" si="129"/>
        <v>03</v>
      </c>
      <c r="F2067" t="str">
        <f t="shared" si="130"/>
        <v>04</v>
      </c>
      <c r="G2067" t="str">
        <f t="shared" si="131"/>
        <v>00</v>
      </c>
    </row>
    <row r="2068" spans="1:7" x14ac:dyDescent="0.2">
      <c r="A2068" s="5" t="s">
        <v>4611</v>
      </c>
      <c r="B2068" s="5" t="s">
        <v>4612</v>
      </c>
      <c r="C2068" s="5"/>
      <c r="D2068" t="str">
        <f t="shared" si="128"/>
        <v>SA</v>
      </c>
      <c r="E2068" t="str">
        <f t="shared" si="129"/>
        <v>03</v>
      </c>
      <c r="F2068" t="str">
        <f t="shared" si="130"/>
        <v>04</v>
      </c>
      <c r="G2068" t="str">
        <f t="shared" si="131"/>
        <v>01</v>
      </c>
    </row>
    <row r="2069" spans="1:7" x14ac:dyDescent="0.2">
      <c r="A2069" s="5" t="s">
        <v>4613</v>
      </c>
      <c r="B2069" s="5" t="s">
        <v>4614</v>
      </c>
      <c r="C2069" s="5"/>
      <c r="D2069" t="str">
        <f t="shared" si="128"/>
        <v>SA</v>
      </c>
      <c r="E2069" t="str">
        <f t="shared" si="129"/>
        <v>03</v>
      </c>
      <c r="F2069" t="str">
        <f t="shared" si="130"/>
        <v>58</v>
      </c>
      <c r="G2069" t="str">
        <f t="shared" si="131"/>
        <v>98</v>
      </c>
    </row>
    <row r="2070" spans="1:7" x14ac:dyDescent="0.2">
      <c r="A2070" s="5" t="s">
        <v>4615</v>
      </c>
      <c r="B2070" s="5" t="s">
        <v>4616</v>
      </c>
      <c r="C2070" s="5"/>
      <c r="D2070" t="str">
        <f t="shared" si="128"/>
        <v>SA</v>
      </c>
      <c r="E2070" t="str">
        <f t="shared" si="129"/>
        <v>03</v>
      </c>
      <c r="F2070" t="str">
        <f t="shared" si="130"/>
        <v>59</v>
      </c>
      <c r="G2070" t="str">
        <f t="shared" si="131"/>
        <v>06</v>
      </c>
    </row>
    <row r="2071" spans="1:7" x14ac:dyDescent="0.2">
      <c r="A2071" s="5" t="s">
        <v>4617</v>
      </c>
      <c r="B2071" s="5" t="s">
        <v>4618</v>
      </c>
      <c r="C2071" s="5"/>
      <c r="D2071" t="str">
        <f t="shared" si="128"/>
        <v>SA</v>
      </c>
      <c r="E2071" t="str">
        <f t="shared" si="129"/>
        <v>03</v>
      </c>
      <c r="F2071" t="str">
        <f t="shared" si="130"/>
        <v>59</v>
      </c>
      <c r="G2071" t="str">
        <f t="shared" si="131"/>
        <v>14</v>
      </c>
    </row>
    <row r="2072" spans="1:7" x14ac:dyDescent="0.2">
      <c r="A2072" s="5" t="s">
        <v>4619</v>
      </c>
      <c r="B2072" s="5" t="s">
        <v>4620</v>
      </c>
      <c r="C2072" s="5"/>
      <c r="D2072" t="str">
        <f t="shared" si="128"/>
        <v>SA</v>
      </c>
      <c r="E2072" t="str">
        <f t="shared" si="129"/>
        <v>03</v>
      </c>
      <c r="F2072" t="str">
        <f t="shared" si="130"/>
        <v>59</v>
      </c>
      <c r="G2072" t="str">
        <f t="shared" si="131"/>
        <v>22</v>
      </c>
    </row>
    <row r="2073" spans="1:7" x14ac:dyDescent="0.2">
      <c r="A2073" s="5" t="s">
        <v>4621</v>
      </c>
      <c r="B2073" s="5" t="s">
        <v>4622</v>
      </c>
      <c r="C2073" s="5"/>
      <c r="D2073" t="str">
        <f t="shared" si="128"/>
        <v>SA</v>
      </c>
      <c r="E2073" t="str">
        <f t="shared" si="129"/>
        <v>03</v>
      </c>
      <c r="F2073" t="str">
        <f t="shared" si="130"/>
        <v>59</v>
      </c>
      <c r="G2073" t="str">
        <f t="shared" si="131"/>
        <v>30</v>
      </c>
    </row>
    <row r="2074" spans="1:7" x14ac:dyDescent="0.2">
      <c r="A2074" s="5" t="s">
        <v>4623</v>
      </c>
      <c r="B2074" s="5" t="s">
        <v>4624</v>
      </c>
      <c r="C2074" s="5"/>
      <c r="D2074" t="str">
        <f t="shared" si="128"/>
        <v>SA</v>
      </c>
      <c r="E2074" t="str">
        <f t="shared" si="129"/>
        <v>03</v>
      </c>
      <c r="F2074" t="str">
        <f t="shared" si="130"/>
        <v>59</v>
      </c>
      <c r="G2074" t="str">
        <f t="shared" si="131"/>
        <v>38</v>
      </c>
    </row>
    <row r="2075" spans="1:7" x14ac:dyDescent="0.2">
      <c r="A2075" s="5" t="s">
        <v>4625</v>
      </c>
      <c r="B2075" s="5" t="s">
        <v>4626</v>
      </c>
      <c r="C2075" s="5"/>
      <c r="D2075" t="str">
        <f t="shared" si="128"/>
        <v>SA</v>
      </c>
      <c r="E2075" t="str">
        <f t="shared" si="129"/>
        <v>03</v>
      </c>
      <c r="F2075" t="str">
        <f t="shared" si="130"/>
        <v>59</v>
      </c>
      <c r="G2075" t="str">
        <f t="shared" si="131"/>
        <v>46</v>
      </c>
    </row>
    <row r="2076" spans="1:7" x14ac:dyDescent="0.2">
      <c r="A2076" s="5" t="s">
        <v>4627</v>
      </c>
      <c r="B2076" s="5" t="s">
        <v>4628</v>
      </c>
      <c r="C2076" s="5"/>
      <c r="D2076" t="str">
        <f t="shared" si="128"/>
        <v>SA</v>
      </c>
      <c r="E2076" t="str">
        <f t="shared" si="129"/>
        <v>03</v>
      </c>
      <c r="F2076" t="str">
        <f t="shared" si="130"/>
        <v>59</v>
      </c>
      <c r="G2076" t="str">
        <f t="shared" si="131"/>
        <v>54</v>
      </c>
    </row>
    <row r="2077" spans="1:7" x14ac:dyDescent="0.2">
      <c r="A2077" s="5" t="s">
        <v>4629</v>
      </c>
      <c r="B2077" s="5" t="s">
        <v>4630</v>
      </c>
      <c r="C2077" s="5"/>
      <c r="D2077" t="str">
        <f t="shared" si="128"/>
        <v>SA</v>
      </c>
      <c r="E2077" t="str">
        <f t="shared" si="129"/>
        <v>03</v>
      </c>
      <c r="F2077" t="str">
        <f t="shared" si="130"/>
        <v>62</v>
      </c>
      <c r="G2077" t="str">
        <f t="shared" si="131"/>
        <v>98</v>
      </c>
    </row>
    <row r="2078" spans="1:7" ht="71" x14ac:dyDescent="0.2">
      <c r="A2078" s="5" t="s">
        <v>4631</v>
      </c>
      <c r="B2078" s="5" t="s">
        <v>4632</v>
      </c>
      <c r="C2078" s="5" t="s">
        <v>4633</v>
      </c>
      <c r="D2078" t="str">
        <f t="shared" si="128"/>
        <v>SA</v>
      </c>
      <c r="E2078" t="str">
        <f t="shared" si="129"/>
        <v>03</v>
      </c>
      <c r="F2078" t="str">
        <f t="shared" si="130"/>
        <v>70</v>
      </c>
      <c r="G2078" t="str">
        <f t="shared" si="131"/>
        <v>00</v>
      </c>
    </row>
    <row r="2079" spans="1:7" ht="85" x14ac:dyDescent="0.2">
      <c r="A2079" s="5" t="s">
        <v>4634</v>
      </c>
      <c r="B2079" s="5" t="s">
        <v>4635</v>
      </c>
      <c r="C2079" s="5" t="s">
        <v>4636</v>
      </c>
      <c r="D2079" t="str">
        <f t="shared" si="128"/>
        <v>SA</v>
      </c>
      <c r="E2079" t="str">
        <f t="shared" si="129"/>
        <v>03</v>
      </c>
      <c r="F2079" t="str">
        <f t="shared" si="130"/>
        <v>80</v>
      </c>
      <c r="G2079" t="str">
        <f t="shared" si="131"/>
        <v>00</v>
      </c>
    </row>
    <row r="2080" spans="1:7" x14ac:dyDescent="0.2">
      <c r="A2080" s="6" t="s">
        <v>5790</v>
      </c>
      <c r="B2080" s="7" t="s">
        <v>4637</v>
      </c>
      <c r="C2080" s="6"/>
      <c r="D2080" t="str">
        <f t="shared" si="128"/>
        <v>SA</v>
      </c>
      <c r="E2080" t="str">
        <f t="shared" si="129"/>
        <v>04</v>
      </c>
      <c r="F2080" t="str">
        <f t="shared" si="130"/>
        <v>60</v>
      </c>
      <c r="G2080" t="str">
        <f t="shared" si="131"/>
        <v>00</v>
      </c>
    </row>
    <row r="2081" spans="1:7" x14ac:dyDescent="0.2">
      <c r="A2081" s="6" t="s">
        <v>4638</v>
      </c>
      <c r="B2081" s="6" t="s">
        <v>4639</v>
      </c>
      <c r="C2081" s="6"/>
      <c r="D2081" t="str">
        <f t="shared" si="128"/>
        <v>SA</v>
      </c>
      <c r="E2081" t="str">
        <f t="shared" si="129"/>
        <v>04</v>
      </c>
      <c r="F2081" t="str">
        <f t="shared" si="130"/>
        <v>67</v>
      </c>
      <c r="G2081" t="str">
        <f t="shared" si="131"/>
        <v>06</v>
      </c>
    </row>
    <row r="2082" spans="1:7" x14ac:dyDescent="0.2">
      <c r="A2082" s="6" t="s">
        <v>4640</v>
      </c>
      <c r="B2082" s="6" t="s">
        <v>4641</v>
      </c>
      <c r="C2082" s="6"/>
      <c r="D2082" t="str">
        <f t="shared" si="128"/>
        <v>SA</v>
      </c>
      <c r="E2082" t="str">
        <f t="shared" si="129"/>
        <v>04</v>
      </c>
      <c r="F2082" t="str">
        <f t="shared" si="130"/>
        <v>68</v>
      </c>
      <c r="G2082" t="str">
        <f t="shared" si="131"/>
        <v>66</v>
      </c>
    </row>
    <row r="2083" spans="1:7" x14ac:dyDescent="0.2">
      <c r="A2083" s="6" t="s">
        <v>4642</v>
      </c>
      <c r="B2083" s="6" t="s">
        <v>4643</v>
      </c>
      <c r="C2083" s="6"/>
      <c r="D2083" t="str">
        <f t="shared" si="128"/>
        <v>SA</v>
      </c>
      <c r="E2083" t="str">
        <f t="shared" si="129"/>
        <v>04</v>
      </c>
      <c r="F2083" t="str">
        <f t="shared" si="130"/>
        <v>68</v>
      </c>
      <c r="G2083" t="str">
        <f t="shared" si="131"/>
        <v>67</v>
      </c>
    </row>
    <row r="2084" spans="1:7" x14ac:dyDescent="0.2">
      <c r="A2084" s="6" t="s">
        <v>4644</v>
      </c>
      <c r="B2084" s="6" t="s">
        <v>4645</v>
      </c>
      <c r="C2084" s="6"/>
      <c r="D2084" t="str">
        <f t="shared" si="128"/>
        <v>SA</v>
      </c>
      <c r="E2084" t="str">
        <f t="shared" si="129"/>
        <v>04</v>
      </c>
      <c r="F2084" t="str">
        <f t="shared" si="130"/>
        <v>68</v>
      </c>
      <c r="G2084" t="str">
        <f t="shared" si="131"/>
        <v>68</v>
      </c>
    </row>
    <row r="2085" spans="1:7" x14ac:dyDescent="0.2">
      <c r="A2085" s="5" t="s">
        <v>4646</v>
      </c>
      <c r="B2085" s="5" t="s">
        <v>4647</v>
      </c>
      <c r="C2085" s="5"/>
      <c r="D2085" t="str">
        <f t="shared" si="128"/>
        <v>SA</v>
      </c>
      <c r="E2085" t="str">
        <f t="shared" si="129"/>
        <v>05</v>
      </c>
      <c r="F2085" t="str">
        <f t="shared" si="130"/>
        <v>00</v>
      </c>
      <c r="G2085" t="str">
        <f t="shared" si="131"/>
        <v>00</v>
      </c>
    </row>
    <row r="2086" spans="1:7" ht="57" x14ac:dyDescent="0.2">
      <c r="A2086" s="5" t="s">
        <v>4648</v>
      </c>
      <c r="B2086" s="5" t="s">
        <v>4649</v>
      </c>
      <c r="C2086" s="5" t="s">
        <v>4650</v>
      </c>
      <c r="D2086" t="str">
        <f t="shared" si="128"/>
        <v>SA</v>
      </c>
      <c r="E2086" t="str">
        <f t="shared" si="129"/>
        <v>05</v>
      </c>
      <c r="F2086" t="str">
        <f t="shared" si="130"/>
        <v>00</v>
      </c>
      <c r="G2086" t="str">
        <f t="shared" si="131"/>
        <v>01</v>
      </c>
    </row>
    <row r="2087" spans="1:7" x14ac:dyDescent="0.2">
      <c r="A2087" s="5" t="s">
        <v>4651</v>
      </c>
      <c r="B2087" s="5" t="s">
        <v>4652</v>
      </c>
      <c r="C2087" s="5"/>
      <c r="D2087" t="str">
        <f t="shared" si="128"/>
        <v>SA</v>
      </c>
      <c r="E2087" t="str">
        <f t="shared" si="129"/>
        <v>05</v>
      </c>
      <c r="F2087" t="str">
        <f t="shared" si="130"/>
        <v>00</v>
      </c>
      <c r="G2087" t="str">
        <f t="shared" si="131"/>
        <v>02</v>
      </c>
    </row>
    <row r="2088" spans="1:7" ht="57" x14ac:dyDescent="0.2">
      <c r="A2088" s="5" t="s">
        <v>4653</v>
      </c>
      <c r="B2088" s="5" t="s">
        <v>4654</v>
      </c>
      <c r="C2088" s="5" t="s">
        <v>4655</v>
      </c>
      <c r="D2088" t="str">
        <f t="shared" si="128"/>
        <v>SA</v>
      </c>
      <c r="E2088" t="str">
        <f t="shared" si="129"/>
        <v>05</v>
      </c>
      <c r="F2088" t="str">
        <f t="shared" si="130"/>
        <v>00</v>
      </c>
      <c r="G2088" t="str">
        <f t="shared" si="131"/>
        <v>03</v>
      </c>
    </row>
    <row r="2089" spans="1:7" ht="43" x14ac:dyDescent="0.2">
      <c r="A2089" s="5" t="s">
        <v>4656</v>
      </c>
      <c r="B2089" s="5" t="s">
        <v>4657</v>
      </c>
      <c r="C2089" s="5" t="s">
        <v>4658</v>
      </c>
      <c r="D2089" t="str">
        <f t="shared" si="128"/>
        <v>SA</v>
      </c>
      <c r="E2089" t="str">
        <f t="shared" si="129"/>
        <v>05</v>
      </c>
      <c r="F2089" t="str">
        <f t="shared" si="130"/>
        <v>00</v>
      </c>
      <c r="G2089" t="str">
        <f t="shared" si="131"/>
        <v>04</v>
      </c>
    </row>
    <row r="2090" spans="1:7" x14ac:dyDescent="0.2">
      <c r="A2090" s="6" t="s">
        <v>4659</v>
      </c>
      <c r="B2090" s="6" t="s">
        <v>4660</v>
      </c>
      <c r="C2090" s="6" t="s">
        <v>4661</v>
      </c>
      <c r="D2090" t="str">
        <f t="shared" si="128"/>
        <v>SA</v>
      </c>
      <c r="E2090" t="str">
        <f t="shared" si="129"/>
        <v>07</v>
      </c>
      <c r="F2090" t="str">
        <f t="shared" si="130"/>
        <v>00</v>
      </c>
      <c r="G2090" t="str">
        <f t="shared" si="131"/>
        <v>00</v>
      </c>
    </row>
    <row r="2091" spans="1:7" ht="71" x14ac:dyDescent="0.2">
      <c r="A2091" s="6" t="s">
        <v>4662</v>
      </c>
      <c r="B2091" s="6" t="s">
        <v>4663</v>
      </c>
      <c r="C2091" s="6" t="s">
        <v>4664</v>
      </c>
      <c r="D2091" t="str">
        <f t="shared" si="128"/>
        <v>SA</v>
      </c>
      <c r="E2091" t="str">
        <f t="shared" si="129"/>
        <v>07</v>
      </c>
      <c r="F2091" t="str">
        <f t="shared" si="130"/>
        <v>01</v>
      </c>
      <c r="G2091" t="str">
        <f t="shared" si="131"/>
        <v>00</v>
      </c>
    </row>
    <row r="2092" spans="1:7" x14ac:dyDescent="0.2">
      <c r="A2092" s="6" t="s">
        <v>4665</v>
      </c>
      <c r="B2092" s="6" t="s">
        <v>4666</v>
      </c>
      <c r="C2092" s="6"/>
      <c r="D2092" t="str">
        <f t="shared" si="128"/>
        <v>SA</v>
      </c>
      <c r="E2092" t="str">
        <f t="shared" si="129"/>
        <v>07</v>
      </c>
      <c r="F2092" t="str">
        <f t="shared" si="130"/>
        <v>02</v>
      </c>
      <c r="G2092" t="str">
        <f t="shared" si="131"/>
        <v>00</v>
      </c>
    </row>
    <row r="2093" spans="1:7" x14ac:dyDescent="0.2">
      <c r="A2093" s="5" t="s">
        <v>4667</v>
      </c>
      <c r="B2093" s="5" t="s">
        <v>4668</v>
      </c>
      <c r="C2093" s="5" t="s">
        <v>4669</v>
      </c>
      <c r="D2093" t="str">
        <f t="shared" si="128"/>
        <v>SA</v>
      </c>
      <c r="E2093" t="str">
        <f t="shared" si="129"/>
        <v>08</v>
      </c>
      <c r="F2093" t="str">
        <f t="shared" si="130"/>
        <v>00</v>
      </c>
      <c r="G2093" t="str">
        <f t="shared" si="131"/>
        <v>00</v>
      </c>
    </row>
    <row r="2094" spans="1:7" x14ac:dyDescent="0.2">
      <c r="A2094" s="7" t="s">
        <v>4670</v>
      </c>
      <c r="B2094" s="7" t="s">
        <v>4671</v>
      </c>
      <c r="C2094" s="6" t="s">
        <v>4672</v>
      </c>
      <c r="D2094" t="str">
        <f t="shared" si="128"/>
        <v>SA</v>
      </c>
      <c r="E2094" t="str">
        <f t="shared" si="129"/>
        <v>09</v>
      </c>
      <c r="F2094" t="str">
        <f t="shared" si="130"/>
        <v>00</v>
      </c>
      <c r="G2094" t="str">
        <f t="shared" si="131"/>
        <v>00</v>
      </c>
    </row>
    <row r="2095" spans="1:7" x14ac:dyDescent="0.2">
      <c r="A2095" s="6" t="s">
        <v>4673</v>
      </c>
      <c r="B2095" s="6" t="s">
        <v>4674</v>
      </c>
      <c r="C2095" s="6"/>
      <c r="D2095" t="str">
        <f t="shared" si="128"/>
        <v>SA</v>
      </c>
      <c r="E2095" t="str">
        <f t="shared" si="129"/>
        <v>09</v>
      </c>
      <c r="F2095" t="str">
        <f t="shared" si="130"/>
        <v>01</v>
      </c>
      <c r="G2095" t="str">
        <f t="shared" si="131"/>
        <v>01</v>
      </c>
    </row>
    <row r="2096" spans="1:7" x14ac:dyDescent="0.2">
      <c r="A2096" s="6" t="s">
        <v>4675</v>
      </c>
      <c r="B2096" s="6" t="s">
        <v>4676</v>
      </c>
      <c r="C2096" s="6"/>
      <c r="D2096" t="str">
        <f t="shared" si="128"/>
        <v>SA</v>
      </c>
      <c r="E2096" t="str">
        <f t="shared" si="129"/>
        <v>09</v>
      </c>
      <c r="F2096" t="str">
        <f t="shared" si="130"/>
        <v>01</v>
      </c>
      <c r="G2096" t="str">
        <f t="shared" si="131"/>
        <v>02</v>
      </c>
    </row>
    <row r="2097" spans="1:7" x14ac:dyDescent="0.2">
      <c r="A2097" s="6" t="s">
        <v>4677</v>
      </c>
      <c r="B2097" s="6" t="s">
        <v>4678</v>
      </c>
      <c r="C2097" s="6"/>
      <c r="D2097" t="str">
        <f t="shared" si="128"/>
        <v>SA</v>
      </c>
      <c r="E2097" t="str">
        <f t="shared" si="129"/>
        <v>09</v>
      </c>
      <c r="F2097" t="str">
        <f t="shared" si="130"/>
        <v>01</v>
      </c>
      <c r="G2097" t="str">
        <f t="shared" si="131"/>
        <v>03</v>
      </c>
    </row>
    <row r="2098" spans="1:7" x14ac:dyDescent="0.2">
      <c r="A2098" s="6" t="s">
        <v>4679</v>
      </c>
      <c r="B2098" s="6" t="s">
        <v>4680</v>
      </c>
      <c r="C2098" s="6"/>
      <c r="D2098" t="str">
        <f t="shared" si="128"/>
        <v>SA</v>
      </c>
      <c r="E2098" t="str">
        <f t="shared" si="129"/>
        <v>09</v>
      </c>
      <c r="F2098" t="str">
        <f t="shared" si="130"/>
        <v>04</v>
      </c>
      <c r="G2098" t="str">
        <f t="shared" si="131"/>
        <v>00</v>
      </c>
    </row>
    <row r="2099" spans="1:7" x14ac:dyDescent="0.2">
      <c r="A2099" s="6" t="s">
        <v>4681</v>
      </c>
      <c r="B2099" s="6" t="s">
        <v>4682</v>
      </c>
      <c r="C2099" s="6"/>
      <c r="D2099" t="str">
        <f t="shared" si="128"/>
        <v>SA</v>
      </c>
      <c r="E2099" t="str">
        <f t="shared" si="129"/>
        <v>09</v>
      </c>
      <c r="F2099" t="str">
        <f t="shared" si="130"/>
        <v>05</v>
      </c>
      <c r="G2099" t="str">
        <f t="shared" si="131"/>
        <v>00</v>
      </c>
    </row>
    <row r="2100" spans="1:7" x14ac:dyDescent="0.2">
      <c r="A2100" s="6" t="s">
        <v>4683</v>
      </c>
      <c r="B2100" s="6" t="s">
        <v>4684</v>
      </c>
      <c r="C2100" s="6"/>
      <c r="D2100" t="str">
        <f t="shared" si="128"/>
        <v>SA</v>
      </c>
      <c r="E2100" t="str">
        <f t="shared" si="129"/>
        <v>09</v>
      </c>
      <c r="F2100" t="str">
        <f t="shared" si="130"/>
        <v>07</v>
      </c>
      <c r="G2100" t="str">
        <f t="shared" si="131"/>
        <v>00</v>
      </c>
    </row>
    <row r="2101" spans="1:7" x14ac:dyDescent="0.2">
      <c r="A2101" s="6" t="s">
        <v>4685</v>
      </c>
      <c r="B2101" s="6" t="s">
        <v>4686</v>
      </c>
      <c r="C2101" s="6"/>
      <c r="D2101" t="str">
        <f t="shared" si="128"/>
        <v>SA</v>
      </c>
      <c r="E2101" t="str">
        <f t="shared" si="129"/>
        <v>09</v>
      </c>
      <c r="F2101" t="str">
        <f t="shared" si="130"/>
        <v>71</v>
      </c>
      <c r="G2101" t="str">
        <f t="shared" si="131"/>
        <v>30</v>
      </c>
    </row>
    <row r="2102" spans="1:7" x14ac:dyDescent="0.2">
      <c r="A2102" s="5" t="s">
        <v>4687</v>
      </c>
      <c r="B2102" s="5" t="s">
        <v>4688</v>
      </c>
      <c r="C2102" s="5"/>
      <c r="D2102" t="str">
        <f t="shared" si="128"/>
        <v>SA</v>
      </c>
      <c r="E2102" t="str">
        <f t="shared" si="129"/>
        <v>18</v>
      </c>
      <c r="F2102" t="str">
        <f t="shared" si="130"/>
        <v>63</v>
      </c>
      <c r="G2102" t="str">
        <f t="shared" si="131"/>
        <v>14</v>
      </c>
    </row>
    <row r="2103" spans="1:7" x14ac:dyDescent="0.2">
      <c r="A2103" s="7" t="s">
        <v>4689</v>
      </c>
      <c r="B2103" s="7" t="s">
        <v>4690</v>
      </c>
      <c r="C2103" s="6"/>
      <c r="D2103" t="str">
        <f t="shared" si="128"/>
        <v>SB</v>
      </c>
      <c r="E2103" t="str">
        <f t="shared" si="129"/>
        <v>01</v>
      </c>
      <c r="F2103" t="str">
        <f t="shared" si="130"/>
        <v>00</v>
      </c>
      <c r="G2103" t="str">
        <f t="shared" si="131"/>
        <v>00</v>
      </c>
    </row>
    <row r="2104" spans="1:7" x14ac:dyDescent="0.2">
      <c r="A2104" s="6" t="s">
        <v>4691</v>
      </c>
      <c r="B2104" s="6" t="s">
        <v>4692</v>
      </c>
      <c r="C2104" s="6"/>
      <c r="D2104" t="str">
        <f t="shared" si="128"/>
        <v>SB</v>
      </c>
      <c r="E2104" t="str">
        <f t="shared" si="129"/>
        <v>01</v>
      </c>
      <c r="F2104" t="str">
        <f t="shared" si="130"/>
        <v>01</v>
      </c>
      <c r="G2104" t="str">
        <f t="shared" si="131"/>
        <v>00</v>
      </c>
    </row>
    <row r="2105" spans="1:7" x14ac:dyDescent="0.2">
      <c r="A2105" s="6" t="s">
        <v>4693</v>
      </c>
      <c r="B2105" s="6" t="s">
        <v>4694</v>
      </c>
      <c r="C2105" s="6"/>
      <c r="D2105" t="str">
        <f t="shared" si="128"/>
        <v>SB</v>
      </c>
      <c r="E2105" t="str">
        <f t="shared" si="129"/>
        <v>01</v>
      </c>
      <c r="F2105" t="str">
        <f t="shared" si="130"/>
        <v>02</v>
      </c>
      <c r="G2105" t="str">
        <f t="shared" si="131"/>
        <v>00</v>
      </c>
    </row>
    <row r="2106" spans="1:7" x14ac:dyDescent="0.2">
      <c r="A2106" s="6" t="s">
        <v>4695</v>
      </c>
      <c r="B2106" s="6" t="s">
        <v>4696</v>
      </c>
      <c r="C2106" s="6"/>
      <c r="D2106" t="str">
        <f t="shared" si="128"/>
        <v>SB</v>
      </c>
      <c r="E2106" t="str">
        <f t="shared" si="129"/>
        <v>01</v>
      </c>
      <c r="F2106" t="str">
        <f t="shared" si="130"/>
        <v>03</v>
      </c>
      <c r="G2106" t="str">
        <f t="shared" si="131"/>
        <v>00</v>
      </c>
    </row>
    <row r="2107" spans="1:7" x14ac:dyDescent="0.2">
      <c r="A2107" s="6" t="s">
        <v>4697</v>
      </c>
      <c r="B2107" s="6" t="s">
        <v>4698</v>
      </c>
      <c r="C2107" s="6"/>
      <c r="D2107" t="str">
        <f t="shared" si="128"/>
        <v>SB</v>
      </c>
      <c r="E2107" t="str">
        <f t="shared" si="129"/>
        <v>01</v>
      </c>
      <c r="F2107" t="str">
        <f t="shared" si="130"/>
        <v>66</v>
      </c>
      <c r="G2107" t="str">
        <f t="shared" si="131"/>
        <v>82</v>
      </c>
    </row>
    <row r="2108" spans="1:7" x14ac:dyDescent="0.2">
      <c r="A2108" s="5" t="s">
        <v>4699</v>
      </c>
      <c r="B2108" s="5" t="s">
        <v>4700</v>
      </c>
      <c r="C2108" s="5"/>
      <c r="D2108" t="str">
        <f t="shared" si="128"/>
        <v>SB</v>
      </c>
      <c r="E2108" t="str">
        <f t="shared" si="129"/>
        <v>03</v>
      </c>
      <c r="F2108" t="str">
        <f t="shared" si="130"/>
        <v>00</v>
      </c>
      <c r="G2108" t="str">
        <f t="shared" si="131"/>
        <v>00</v>
      </c>
    </row>
    <row r="2109" spans="1:7" x14ac:dyDescent="0.2">
      <c r="A2109" s="5" t="s">
        <v>4701</v>
      </c>
      <c r="B2109" s="5" t="s">
        <v>4702</v>
      </c>
      <c r="C2109" s="5"/>
      <c r="D2109" t="str">
        <f t="shared" si="128"/>
        <v>SB</v>
      </c>
      <c r="E2109" t="str">
        <f t="shared" si="129"/>
        <v>04</v>
      </c>
      <c r="F2109" t="str">
        <f t="shared" si="130"/>
        <v>01</v>
      </c>
      <c r="G2109" t="str">
        <f t="shared" si="131"/>
        <v>00</v>
      </c>
    </row>
    <row r="2110" spans="1:7" x14ac:dyDescent="0.2">
      <c r="A2110" s="5" t="s">
        <v>4703</v>
      </c>
      <c r="B2110" s="5" t="s">
        <v>4704</v>
      </c>
      <c r="C2110" s="5" t="s">
        <v>4705</v>
      </c>
      <c r="D2110" t="str">
        <f t="shared" si="128"/>
        <v>SB</v>
      </c>
      <c r="E2110" t="str">
        <f t="shared" si="129"/>
        <v>04</v>
      </c>
      <c r="F2110" t="str">
        <f t="shared" si="130"/>
        <v>59</v>
      </c>
      <c r="G2110" t="str">
        <f t="shared" si="131"/>
        <v>78</v>
      </c>
    </row>
    <row r="2111" spans="1:7" x14ac:dyDescent="0.2">
      <c r="A2111" s="5" t="s">
        <v>4706</v>
      </c>
      <c r="B2111" s="5" t="s">
        <v>4707</v>
      </c>
      <c r="C2111" s="5" t="s">
        <v>4708</v>
      </c>
      <c r="D2111" t="str">
        <f t="shared" si="128"/>
        <v>SB</v>
      </c>
      <c r="E2111" t="str">
        <f t="shared" si="129"/>
        <v>04</v>
      </c>
      <c r="F2111" t="str">
        <f t="shared" si="130"/>
        <v>59</v>
      </c>
      <c r="G2111" t="str">
        <f t="shared" si="131"/>
        <v>94</v>
      </c>
    </row>
    <row r="2112" spans="1:7" x14ac:dyDescent="0.2">
      <c r="A2112" s="5" t="s">
        <v>4709</v>
      </c>
      <c r="B2112" s="5" t="s">
        <v>4710</v>
      </c>
      <c r="C2112" s="5"/>
      <c r="D2112" t="str">
        <f t="shared" si="128"/>
        <v>SB</v>
      </c>
      <c r="E2112" t="str">
        <f t="shared" si="129"/>
        <v>04</v>
      </c>
      <c r="F2112" t="str">
        <f t="shared" si="130"/>
        <v>60</v>
      </c>
      <c r="G2112" t="str">
        <f t="shared" si="131"/>
        <v>02</v>
      </c>
    </row>
    <row r="2113" spans="1:7" ht="43" x14ac:dyDescent="0.2">
      <c r="A2113" s="5" t="s">
        <v>4711</v>
      </c>
      <c r="B2113" s="5" t="s">
        <v>4712</v>
      </c>
      <c r="C2113" s="5" t="s">
        <v>4713</v>
      </c>
      <c r="D2113" t="str">
        <f t="shared" si="128"/>
        <v>SB</v>
      </c>
      <c r="E2113" t="str">
        <f t="shared" si="129"/>
        <v>04</v>
      </c>
      <c r="F2113" t="str">
        <f t="shared" si="130"/>
        <v>60</v>
      </c>
      <c r="G2113" t="str">
        <f t="shared" si="131"/>
        <v>10</v>
      </c>
    </row>
    <row r="2114" spans="1:7" x14ac:dyDescent="0.2">
      <c r="A2114" s="5" t="s">
        <v>4714</v>
      </c>
      <c r="B2114" s="5" t="s">
        <v>4715</v>
      </c>
      <c r="C2114" s="5"/>
      <c r="D2114" t="str">
        <f t="shared" si="128"/>
        <v>SB</v>
      </c>
      <c r="E2114" t="str">
        <f t="shared" si="129"/>
        <v>04</v>
      </c>
      <c r="F2114" t="str">
        <f t="shared" si="130"/>
        <v>60</v>
      </c>
      <c r="G2114" t="str">
        <f t="shared" si="131"/>
        <v>03</v>
      </c>
    </row>
    <row r="2115" spans="1:7" x14ac:dyDescent="0.2">
      <c r="A2115" s="5" t="s">
        <v>4716</v>
      </c>
      <c r="B2115" s="5" t="s">
        <v>4717</v>
      </c>
      <c r="C2115" s="5"/>
      <c r="D2115" t="str">
        <f t="shared" si="128"/>
        <v>SB</v>
      </c>
      <c r="E2115" t="str">
        <f t="shared" si="129"/>
        <v>04</v>
      </c>
      <c r="F2115" t="str">
        <f t="shared" si="130"/>
        <v>60</v>
      </c>
      <c r="G2115" t="str">
        <f t="shared" si="131"/>
        <v>04</v>
      </c>
    </row>
    <row r="2116" spans="1:7" x14ac:dyDescent="0.2">
      <c r="A2116" s="7" t="s">
        <v>4718</v>
      </c>
      <c r="B2116" s="7" t="s">
        <v>4719</v>
      </c>
      <c r="C2116" s="6" t="s">
        <v>4720</v>
      </c>
      <c r="D2116" t="str">
        <f t="shared" ref="D2116:D2179" si="132">LEFT(A2116,2)</f>
        <v>SB</v>
      </c>
      <c r="E2116" t="str">
        <f t="shared" ref="E2116:E2179" si="133">MID(A2116,3,2)</f>
        <v>07</v>
      </c>
      <c r="F2116" t="str">
        <f t="shared" ref="F2116:F2179" si="134">MID(A2116,5,2)</f>
        <v>00</v>
      </c>
      <c r="G2116" t="str">
        <f t="shared" ref="G2116:G2179" si="135">MID(A2116,7,2)</f>
        <v>00</v>
      </c>
    </row>
    <row r="2117" spans="1:7" x14ac:dyDescent="0.2">
      <c r="A2117" s="6" t="s">
        <v>4721</v>
      </c>
      <c r="B2117" s="6" t="s">
        <v>4722</v>
      </c>
      <c r="C2117" s="6"/>
      <c r="D2117" t="str">
        <f t="shared" si="132"/>
        <v>SB</v>
      </c>
      <c r="E2117" t="str">
        <f t="shared" si="133"/>
        <v>07</v>
      </c>
      <c r="F2117" t="str">
        <f t="shared" si="134"/>
        <v>04</v>
      </c>
      <c r="G2117" t="str">
        <f t="shared" si="135"/>
        <v>00</v>
      </c>
    </row>
    <row r="2118" spans="1:7" x14ac:dyDescent="0.2">
      <c r="A2118" s="6" t="s">
        <v>4723</v>
      </c>
      <c r="B2118" s="6" t="s">
        <v>4724</v>
      </c>
      <c r="C2118" s="6"/>
      <c r="D2118" t="str">
        <f t="shared" si="132"/>
        <v>SB</v>
      </c>
      <c r="E2118" t="str">
        <f t="shared" si="133"/>
        <v>07</v>
      </c>
      <c r="F2118" t="str">
        <f t="shared" si="134"/>
        <v>05</v>
      </c>
      <c r="G2118" t="str">
        <f t="shared" si="135"/>
        <v>00</v>
      </c>
    </row>
    <row r="2119" spans="1:7" x14ac:dyDescent="0.2">
      <c r="A2119" s="6" t="s">
        <v>4725</v>
      </c>
      <c r="B2119" s="6" t="s">
        <v>4726</v>
      </c>
      <c r="C2119" s="6"/>
      <c r="D2119" t="str">
        <f t="shared" si="132"/>
        <v>SB</v>
      </c>
      <c r="E2119" t="str">
        <f t="shared" si="133"/>
        <v>07</v>
      </c>
      <c r="F2119" t="str">
        <f t="shared" si="134"/>
        <v>07</v>
      </c>
      <c r="G2119" t="str">
        <f t="shared" si="135"/>
        <v>00</v>
      </c>
    </row>
    <row r="2120" spans="1:7" x14ac:dyDescent="0.2">
      <c r="A2120" s="6" t="s">
        <v>4727</v>
      </c>
      <c r="B2120" s="6" t="s">
        <v>4728</v>
      </c>
      <c r="C2120" s="6"/>
      <c r="D2120" t="str">
        <f t="shared" si="132"/>
        <v>SB</v>
      </c>
      <c r="E2120" t="str">
        <f t="shared" si="133"/>
        <v>07</v>
      </c>
      <c r="F2120" t="str">
        <f t="shared" si="134"/>
        <v>10</v>
      </c>
      <c r="G2120" t="str">
        <f t="shared" si="135"/>
        <v>00</v>
      </c>
    </row>
    <row r="2121" spans="1:7" x14ac:dyDescent="0.2">
      <c r="A2121" s="5" t="s">
        <v>4729</v>
      </c>
      <c r="B2121" s="5" t="s">
        <v>4730</v>
      </c>
      <c r="C2121" s="5"/>
      <c r="D2121" t="str">
        <f t="shared" si="132"/>
        <v>SB</v>
      </c>
      <c r="E2121" t="str">
        <f t="shared" si="133"/>
        <v>15</v>
      </c>
      <c r="F2121" t="str">
        <f t="shared" si="134"/>
        <v>62</v>
      </c>
      <c r="G2121" t="str">
        <f t="shared" si="135"/>
        <v>66</v>
      </c>
    </row>
    <row r="2122" spans="1:7" x14ac:dyDescent="0.2">
      <c r="A2122" s="6" t="s">
        <v>4731</v>
      </c>
      <c r="B2122" s="6" t="s">
        <v>1247</v>
      </c>
      <c r="C2122" s="6" t="s">
        <v>4732</v>
      </c>
      <c r="D2122" t="str">
        <f t="shared" si="132"/>
        <v>SC</v>
      </c>
      <c r="E2122" t="str">
        <f t="shared" si="133"/>
        <v>01</v>
      </c>
      <c r="F2122" t="str">
        <f t="shared" si="134"/>
        <v>00</v>
      </c>
      <c r="G2122" t="str">
        <f t="shared" si="135"/>
        <v>00</v>
      </c>
    </row>
    <row r="2123" spans="1:7" x14ac:dyDescent="0.2">
      <c r="A2123" s="5" t="s">
        <v>4733</v>
      </c>
      <c r="B2123" s="5" t="s">
        <v>4734</v>
      </c>
      <c r="C2123" s="5"/>
      <c r="D2123" t="str">
        <f t="shared" si="132"/>
        <v>SC</v>
      </c>
      <c r="E2123" t="str">
        <f t="shared" si="133"/>
        <v>06</v>
      </c>
      <c r="F2123" t="str">
        <f t="shared" si="134"/>
        <v>00</v>
      </c>
      <c r="G2123" t="str">
        <f t="shared" si="135"/>
        <v>00</v>
      </c>
    </row>
    <row r="2124" spans="1:7" ht="57" x14ac:dyDescent="0.2">
      <c r="A2124" s="7" t="s">
        <v>4735</v>
      </c>
      <c r="B2124" s="7" t="s">
        <v>4736</v>
      </c>
      <c r="C2124" s="6" t="s">
        <v>4737</v>
      </c>
      <c r="D2124" t="str">
        <f t="shared" si="132"/>
        <v>SC</v>
      </c>
      <c r="E2124" t="str">
        <f t="shared" si="133"/>
        <v>07</v>
      </c>
      <c r="F2124" t="str">
        <f t="shared" si="134"/>
        <v>00</v>
      </c>
      <c r="G2124" t="str">
        <f t="shared" si="135"/>
        <v>00</v>
      </c>
    </row>
    <row r="2125" spans="1:7" ht="29" x14ac:dyDescent="0.2">
      <c r="A2125" s="7" t="s">
        <v>4738</v>
      </c>
      <c r="B2125" s="7" t="s">
        <v>4739</v>
      </c>
      <c r="C2125" s="6" t="s">
        <v>4740</v>
      </c>
      <c r="D2125" t="str">
        <f t="shared" si="132"/>
        <v>SC</v>
      </c>
      <c r="E2125" t="str">
        <f t="shared" si="133"/>
        <v>07</v>
      </c>
      <c r="F2125" t="str">
        <f t="shared" si="134"/>
        <v>01</v>
      </c>
      <c r="G2125" t="str">
        <f t="shared" si="135"/>
        <v>00</v>
      </c>
    </row>
    <row r="2126" spans="1:7" ht="43" x14ac:dyDescent="0.2">
      <c r="A2126" s="6" t="s">
        <v>4741</v>
      </c>
      <c r="B2126" s="6" t="s">
        <v>4742</v>
      </c>
      <c r="C2126" s="6" t="s">
        <v>4743</v>
      </c>
      <c r="D2126" t="str">
        <f t="shared" si="132"/>
        <v>SC</v>
      </c>
      <c r="E2126" t="str">
        <f t="shared" si="133"/>
        <v>07</v>
      </c>
      <c r="F2126" t="str">
        <f t="shared" si="134"/>
        <v>01</v>
      </c>
      <c r="G2126" t="str">
        <f t="shared" si="135"/>
        <v>01</v>
      </c>
    </row>
    <row r="2127" spans="1:7" ht="43" x14ac:dyDescent="0.2">
      <c r="A2127" s="6" t="s">
        <v>4744</v>
      </c>
      <c r="B2127" s="6" t="s">
        <v>4745</v>
      </c>
      <c r="C2127" s="6" t="s">
        <v>4746</v>
      </c>
      <c r="D2127" t="str">
        <f t="shared" si="132"/>
        <v>SC</v>
      </c>
      <c r="E2127" t="str">
        <f t="shared" si="133"/>
        <v>07</v>
      </c>
      <c r="F2127" t="str">
        <f t="shared" si="134"/>
        <v>01</v>
      </c>
      <c r="G2127" t="str">
        <f t="shared" si="135"/>
        <v>02</v>
      </c>
    </row>
    <row r="2128" spans="1:7" ht="43" x14ac:dyDescent="0.2">
      <c r="A2128" s="6" t="s">
        <v>4747</v>
      </c>
      <c r="B2128" s="6" t="s">
        <v>4748</v>
      </c>
      <c r="C2128" s="6" t="s">
        <v>4749</v>
      </c>
      <c r="D2128" t="str">
        <f t="shared" si="132"/>
        <v>SC</v>
      </c>
      <c r="E2128" t="str">
        <f t="shared" si="133"/>
        <v>07</v>
      </c>
      <c r="F2128" t="str">
        <f t="shared" si="134"/>
        <v>01</v>
      </c>
      <c r="G2128" t="str">
        <f t="shared" si="135"/>
        <v>03</v>
      </c>
    </row>
    <row r="2129" spans="1:7" ht="43" x14ac:dyDescent="0.2">
      <c r="A2129" s="6" t="s">
        <v>4750</v>
      </c>
      <c r="B2129" s="6" t="s">
        <v>4751</v>
      </c>
      <c r="C2129" s="6" t="s">
        <v>4752</v>
      </c>
      <c r="D2129" t="str">
        <f t="shared" si="132"/>
        <v>SC</v>
      </c>
      <c r="E2129" t="str">
        <f t="shared" si="133"/>
        <v>07</v>
      </c>
      <c r="F2129" t="str">
        <f t="shared" si="134"/>
        <v>01</v>
      </c>
      <c r="G2129" t="str">
        <f t="shared" si="135"/>
        <v>04</v>
      </c>
    </row>
    <row r="2130" spans="1:7" ht="43" x14ac:dyDescent="0.2">
      <c r="A2130" s="6" t="s">
        <v>4753</v>
      </c>
      <c r="B2130" s="6" t="s">
        <v>4754</v>
      </c>
      <c r="C2130" s="6" t="s">
        <v>4755</v>
      </c>
      <c r="D2130" t="str">
        <f t="shared" si="132"/>
        <v>SC</v>
      </c>
      <c r="E2130" t="str">
        <f t="shared" si="133"/>
        <v>07</v>
      </c>
      <c r="F2130" t="str">
        <f t="shared" si="134"/>
        <v>01</v>
      </c>
      <c r="G2130" t="str">
        <f t="shared" si="135"/>
        <v>21</v>
      </c>
    </row>
    <row r="2131" spans="1:7" ht="43" x14ac:dyDescent="0.2">
      <c r="A2131" s="6" t="s">
        <v>4756</v>
      </c>
      <c r="B2131" s="6" t="s">
        <v>4757</v>
      </c>
      <c r="C2131" s="6" t="s">
        <v>4758</v>
      </c>
      <c r="D2131" t="str">
        <f t="shared" si="132"/>
        <v>SC</v>
      </c>
      <c r="E2131" t="str">
        <f t="shared" si="133"/>
        <v>07</v>
      </c>
      <c r="F2131" t="str">
        <f t="shared" si="134"/>
        <v>01</v>
      </c>
      <c r="G2131" t="str">
        <f t="shared" si="135"/>
        <v>31</v>
      </c>
    </row>
    <row r="2132" spans="1:7" ht="29" x14ac:dyDescent="0.2">
      <c r="A2132" s="2" t="s">
        <v>4759</v>
      </c>
      <c r="B2132" s="2" t="s">
        <v>4760</v>
      </c>
      <c r="C2132" s="5" t="s">
        <v>4761</v>
      </c>
      <c r="D2132" t="str">
        <f t="shared" si="132"/>
        <v>SC</v>
      </c>
      <c r="E2132" t="str">
        <f t="shared" si="133"/>
        <v>07</v>
      </c>
      <c r="F2132" t="str">
        <f t="shared" si="134"/>
        <v>02</v>
      </c>
      <c r="G2132" t="str">
        <f t="shared" si="135"/>
        <v>00</v>
      </c>
    </row>
    <row r="2133" spans="1:7" ht="43" x14ac:dyDescent="0.2">
      <c r="A2133" s="5" t="s">
        <v>4762</v>
      </c>
      <c r="B2133" s="5" t="s">
        <v>4763</v>
      </c>
      <c r="C2133" s="5" t="s">
        <v>4764</v>
      </c>
      <c r="D2133" t="str">
        <f t="shared" si="132"/>
        <v>SC</v>
      </c>
      <c r="E2133" t="str">
        <f t="shared" si="133"/>
        <v>07</v>
      </c>
      <c r="F2133" t="str">
        <f t="shared" si="134"/>
        <v>02</v>
      </c>
      <c r="G2133" t="str">
        <f t="shared" si="135"/>
        <v>01</v>
      </c>
    </row>
    <row r="2134" spans="1:7" ht="43" x14ac:dyDescent="0.2">
      <c r="A2134" s="5" t="s">
        <v>4765</v>
      </c>
      <c r="B2134" s="5" t="s">
        <v>4766</v>
      </c>
      <c r="C2134" s="5" t="s">
        <v>4767</v>
      </c>
      <c r="D2134" t="str">
        <f t="shared" si="132"/>
        <v>SC</v>
      </c>
      <c r="E2134" t="str">
        <f t="shared" si="133"/>
        <v>07</v>
      </c>
      <c r="F2134" t="str">
        <f t="shared" si="134"/>
        <v>02</v>
      </c>
      <c r="G2134" t="str">
        <f t="shared" si="135"/>
        <v>02</v>
      </c>
    </row>
    <row r="2135" spans="1:7" ht="43" x14ac:dyDescent="0.2">
      <c r="A2135" s="5" t="s">
        <v>4768</v>
      </c>
      <c r="B2135" s="5" t="s">
        <v>4769</v>
      </c>
      <c r="C2135" s="5" t="s">
        <v>4770</v>
      </c>
      <c r="D2135" t="str">
        <f t="shared" si="132"/>
        <v>SC</v>
      </c>
      <c r="E2135" t="str">
        <f t="shared" si="133"/>
        <v>07</v>
      </c>
      <c r="F2135" t="str">
        <f t="shared" si="134"/>
        <v>02</v>
      </c>
      <c r="G2135" t="str">
        <f t="shared" si="135"/>
        <v>03</v>
      </c>
    </row>
    <row r="2136" spans="1:7" ht="29" x14ac:dyDescent="0.2">
      <c r="A2136" s="5" t="s">
        <v>4771</v>
      </c>
      <c r="B2136" s="5" t="s">
        <v>4772</v>
      </c>
      <c r="C2136" s="5" t="s">
        <v>4773</v>
      </c>
      <c r="D2136" t="str">
        <f t="shared" si="132"/>
        <v>SC</v>
      </c>
      <c r="E2136" t="str">
        <f t="shared" si="133"/>
        <v>07</v>
      </c>
      <c r="F2136" t="str">
        <f t="shared" si="134"/>
        <v>02</v>
      </c>
      <c r="G2136" t="str">
        <f t="shared" si="135"/>
        <v>04</v>
      </c>
    </row>
    <row r="2137" spans="1:7" ht="29" x14ac:dyDescent="0.2">
      <c r="A2137" s="7" t="s">
        <v>4774</v>
      </c>
      <c r="B2137" s="7" t="s">
        <v>4775</v>
      </c>
      <c r="C2137" s="6" t="s">
        <v>4776</v>
      </c>
      <c r="D2137" t="str">
        <f t="shared" si="132"/>
        <v>SC</v>
      </c>
      <c r="E2137" t="str">
        <f t="shared" si="133"/>
        <v>07</v>
      </c>
      <c r="F2137" t="str">
        <f t="shared" si="134"/>
        <v>03</v>
      </c>
      <c r="G2137" t="str">
        <f t="shared" si="135"/>
        <v>00</v>
      </c>
    </row>
    <row r="2138" spans="1:7" ht="29" x14ac:dyDescent="0.2">
      <c r="A2138" s="6" t="s">
        <v>4777</v>
      </c>
      <c r="B2138" s="6" t="s">
        <v>4778</v>
      </c>
      <c r="C2138" s="6" t="s">
        <v>4779</v>
      </c>
      <c r="D2138" t="str">
        <f t="shared" si="132"/>
        <v>SC</v>
      </c>
      <c r="E2138" t="str">
        <f t="shared" si="133"/>
        <v>07</v>
      </c>
      <c r="F2138" t="str">
        <f t="shared" si="134"/>
        <v>03</v>
      </c>
      <c r="G2138" t="str">
        <f t="shared" si="135"/>
        <v>01</v>
      </c>
    </row>
    <row r="2139" spans="1:7" ht="29" x14ac:dyDescent="0.2">
      <c r="A2139" s="6" t="s">
        <v>4780</v>
      </c>
      <c r="B2139" s="6" t="s">
        <v>4781</v>
      </c>
      <c r="C2139" s="6" t="s">
        <v>4782</v>
      </c>
      <c r="D2139" t="str">
        <f t="shared" si="132"/>
        <v>SC</v>
      </c>
      <c r="E2139" t="str">
        <f t="shared" si="133"/>
        <v>07</v>
      </c>
      <c r="F2139" t="str">
        <f t="shared" si="134"/>
        <v>03</v>
      </c>
      <c r="G2139" t="str">
        <f t="shared" si="135"/>
        <v>02</v>
      </c>
    </row>
    <row r="2140" spans="1:7" ht="29" x14ac:dyDescent="0.2">
      <c r="A2140" s="6" t="s">
        <v>4783</v>
      </c>
      <c r="B2140" s="6" t="s">
        <v>4784</v>
      </c>
      <c r="C2140" s="6" t="s">
        <v>4785</v>
      </c>
      <c r="D2140" t="str">
        <f t="shared" si="132"/>
        <v>SC</v>
      </c>
      <c r="E2140" t="str">
        <f t="shared" si="133"/>
        <v>07</v>
      </c>
      <c r="F2140" t="str">
        <f t="shared" si="134"/>
        <v>03</v>
      </c>
      <c r="G2140" t="str">
        <f t="shared" si="135"/>
        <v>03</v>
      </c>
    </row>
    <row r="2141" spans="1:7" ht="29" x14ac:dyDescent="0.2">
      <c r="A2141" s="6" t="s">
        <v>4786</v>
      </c>
      <c r="B2141" s="6" t="s">
        <v>4787</v>
      </c>
      <c r="C2141" s="6" t="s">
        <v>4788</v>
      </c>
      <c r="D2141" t="str">
        <f t="shared" si="132"/>
        <v>SC</v>
      </c>
      <c r="E2141" t="str">
        <f t="shared" si="133"/>
        <v>07</v>
      </c>
      <c r="F2141" t="str">
        <f t="shared" si="134"/>
        <v>03</v>
      </c>
      <c r="G2141" t="str">
        <f t="shared" si="135"/>
        <v>04</v>
      </c>
    </row>
    <row r="2142" spans="1:7" ht="29" x14ac:dyDescent="0.2">
      <c r="A2142" s="6" t="s">
        <v>4789</v>
      </c>
      <c r="B2142" s="6" t="s">
        <v>4790</v>
      </c>
      <c r="C2142" s="6" t="s">
        <v>4791</v>
      </c>
      <c r="D2142" t="str">
        <f t="shared" si="132"/>
        <v>SC</v>
      </c>
      <c r="E2142" t="str">
        <f t="shared" si="133"/>
        <v>07</v>
      </c>
      <c r="F2142" t="str">
        <f t="shared" si="134"/>
        <v>03</v>
      </c>
      <c r="G2142" t="str">
        <f t="shared" si="135"/>
        <v>05</v>
      </c>
    </row>
    <row r="2143" spans="1:7" ht="29" x14ac:dyDescent="0.2">
      <c r="A2143" s="6" t="s">
        <v>4792</v>
      </c>
      <c r="B2143" s="6" t="s">
        <v>4793</v>
      </c>
      <c r="C2143" s="6" t="s">
        <v>4794</v>
      </c>
      <c r="D2143" t="str">
        <f t="shared" si="132"/>
        <v>SC</v>
      </c>
      <c r="E2143" t="str">
        <f t="shared" si="133"/>
        <v>07</v>
      </c>
      <c r="F2143" t="str">
        <f t="shared" si="134"/>
        <v>03</v>
      </c>
      <c r="G2143" t="str">
        <f t="shared" si="135"/>
        <v>06</v>
      </c>
    </row>
    <row r="2144" spans="1:7" ht="43" x14ac:dyDescent="0.2">
      <c r="A2144" s="6" t="s">
        <v>4795</v>
      </c>
      <c r="B2144" s="6" t="s">
        <v>4796</v>
      </c>
      <c r="C2144" s="6" t="s">
        <v>4797</v>
      </c>
      <c r="D2144" t="str">
        <f t="shared" si="132"/>
        <v>SC</v>
      </c>
      <c r="E2144" t="str">
        <f t="shared" si="133"/>
        <v>07</v>
      </c>
      <c r="F2144" t="str">
        <f t="shared" si="134"/>
        <v>03</v>
      </c>
      <c r="G2144" t="str">
        <f t="shared" si="135"/>
        <v>21</v>
      </c>
    </row>
    <row r="2145" spans="1:7" ht="43" x14ac:dyDescent="0.2">
      <c r="A2145" s="6" t="s">
        <v>4798</v>
      </c>
      <c r="B2145" s="6" t="s">
        <v>4799</v>
      </c>
      <c r="C2145" s="6" t="s">
        <v>4800</v>
      </c>
      <c r="D2145" t="str">
        <f t="shared" si="132"/>
        <v>SC</v>
      </c>
      <c r="E2145" t="str">
        <f t="shared" si="133"/>
        <v>07</v>
      </c>
      <c r="F2145" t="str">
        <f t="shared" si="134"/>
        <v>03</v>
      </c>
      <c r="G2145" t="str">
        <f t="shared" si="135"/>
        <v>31</v>
      </c>
    </row>
    <row r="2146" spans="1:7" ht="57" x14ac:dyDescent="0.2">
      <c r="A2146" s="2" t="s">
        <v>4801</v>
      </c>
      <c r="B2146" s="2" t="s">
        <v>4802</v>
      </c>
      <c r="C2146" s="5" t="s">
        <v>4803</v>
      </c>
      <c r="D2146" t="str">
        <f t="shared" si="132"/>
        <v>SC</v>
      </c>
      <c r="E2146" t="str">
        <f t="shared" si="133"/>
        <v>08</v>
      </c>
      <c r="F2146" t="str">
        <f t="shared" si="134"/>
        <v>00</v>
      </c>
      <c r="G2146" t="str">
        <f t="shared" si="135"/>
        <v>00</v>
      </c>
    </row>
    <row r="2147" spans="1:7" ht="29" x14ac:dyDescent="0.2">
      <c r="A2147" s="2" t="s">
        <v>4804</v>
      </c>
      <c r="B2147" s="2" t="s">
        <v>4805</v>
      </c>
      <c r="C2147" s="5" t="s">
        <v>4806</v>
      </c>
      <c r="D2147" t="str">
        <f t="shared" si="132"/>
        <v>SC</v>
      </c>
      <c r="E2147" t="str">
        <f t="shared" si="133"/>
        <v>08</v>
      </c>
      <c r="F2147" t="str">
        <f t="shared" si="134"/>
        <v>01</v>
      </c>
      <c r="G2147" t="str">
        <f t="shared" si="135"/>
        <v>00</v>
      </c>
    </row>
    <row r="2148" spans="1:7" ht="29" x14ac:dyDescent="0.2">
      <c r="A2148" s="5" t="s">
        <v>4807</v>
      </c>
      <c r="B2148" s="5" t="s">
        <v>4808</v>
      </c>
      <c r="C2148" s="5" t="s">
        <v>4806</v>
      </c>
      <c r="D2148" t="str">
        <f t="shared" si="132"/>
        <v>SC</v>
      </c>
      <c r="E2148" t="str">
        <f t="shared" si="133"/>
        <v>08</v>
      </c>
      <c r="F2148" t="str">
        <f t="shared" si="134"/>
        <v>01</v>
      </c>
      <c r="G2148" t="str">
        <f t="shared" si="135"/>
        <v>01</v>
      </c>
    </row>
    <row r="2149" spans="1:7" ht="29" x14ac:dyDescent="0.2">
      <c r="A2149" s="5" t="s">
        <v>4809</v>
      </c>
      <c r="B2149" s="5" t="s">
        <v>4810</v>
      </c>
      <c r="C2149" s="5" t="s">
        <v>4806</v>
      </c>
      <c r="D2149" t="str">
        <f t="shared" si="132"/>
        <v>SC</v>
      </c>
      <c r="E2149" t="str">
        <f t="shared" si="133"/>
        <v>08</v>
      </c>
      <c r="F2149" t="str">
        <f t="shared" si="134"/>
        <v>01</v>
      </c>
      <c r="G2149" t="str">
        <f t="shared" si="135"/>
        <v>02</v>
      </c>
    </row>
    <row r="2150" spans="1:7" ht="29" x14ac:dyDescent="0.2">
      <c r="A2150" s="5" t="s">
        <v>4811</v>
      </c>
      <c r="B2150" s="5" t="s">
        <v>4812</v>
      </c>
      <c r="C2150" s="5" t="s">
        <v>4806</v>
      </c>
      <c r="D2150" t="str">
        <f t="shared" si="132"/>
        <v>SC</v>
      </c>
      <c r="E2150" t="str">
        <f t="shared" si="133"/>
        <v>08</v>
      </c>
      <c r="F2150" t="str">
        <f t="shared" si="134"/>
        <v>01</v>
      </c>
      <c r="G2150" t="str">
        <f t="shared" si="135"/>
        <v>03</v>
      </c>
    </row>
    <row r="2151" spans="1:7" ht="29" x14ac:dyDescent="0.2">
      <c r="A2151" s="5" t="s">
        <v>4813</v>
      </c>
      <c r="B2151" s="5" t="s">
        <v>4814</v>
      </c>
      <c r="C2151" s="5" t="s">
        <v>4815</v>
      </c>
      <c r="D2151" t="str">
        <f t="shared" si="132"/>
        <v>SC</v>
      </c>
      <c r="E2151" t="str">
        <f t="shared" si="133"/>
        <v>08</v>
      </c>
      <c r="F2151" t="str">
        <f t="shared" si="134"/>
        <v>01</v>
      </c>
      <c r="G2151" t="str">
        <f t="shared" si="135"/>
        <v>21</v>
      </c>
    </row>
    <row r="2152" spans="1:7" ht="29" x14ac:dyDescent="0.2">
      <c r="A2152" s="7" t="s">
        <v>4816</v>
      </c>
      <c r="B2152" s="7" t="s">
        <v>4817</v>
      </c>
      <c r="C2152" s="6" t="s">
        <v>4818</v>
      </c>
      <c r="D2152" t="str">
        <f t="shared" si="132"/>
        <v>SC</v>
      </c>
      <c r="E2152" t="str">
        <f t="shared" si="133"/>
        <v>08</v>
      </c>
      <c r="F2152" t="str">
        <f t="shared" si="134"/>
        <v>02</v>
      </c>
      <c r="G2152" t="str">
        <f t="shared" si="135"/>
        <v>00</v>
      </c>
    </row>
    <row r="2153" spans="1:7" ht="29" x14ac:dyDescent="0.2">
      <c r="A2153" s="6" t="s">
        <v>4819</v>
      </c>
      <c r="B2153" s="6" t="s">
        <v>4820</v>
      </c>
      <c r="C2153" s="6" t="s">
        <v>4818</v>
      </c>
      <c r="D2153" t="str">
        <f t="shared" si="132"/>
        <v>SC</v>
      </c>
      <c r="E2153" t="str">
        <f t="shared" si="133"/>
        <v>08</v>
      </c>
      <c r="F2153" t="str">
        <f t="shared" si="134"/>
        <v>02</v>
      </c>
      <c r="G2153" t="str">
        <f t="shared" si="135"/>
        <v>01</v>
      </c>
    </row>
    <row r="2154" spans="1:7" ht="29" x14ac:dyDescent="0.2">
      <c r="A2154" s="6" t="s">
        <v>4821</v>
      </c>
      <c r="B2154" s="6" t="s">
        <v>4822</v>
      </c>
      <c r="C2154" s="6" t="s">
        <v>4818</v>
      </c>
      <c r="D2154" t="str">
        <f t="shared" si="132"/>
        <v>SC</v>
      </c>
      <c r="E2154" t="str">
        <f t="shared" si="133"/>
        <v>08</v>
      </c>
      <c r="F2154" t="str">
        <f t="shared" si="134"/>
        <v>02</v>
      </c>
      <c r="G2154" t="str">
        <f t="shared" si="135"/>
        <v>02</v>
      </c>
    </row>
    <row r="2155" spans="1:7" ht="29" x14ac:dyDescent="0.2">
      <c r="A2155" s="6" t="s">
        <v>4823</v>
      </c>
      <c r="B2155" s="6" t="s">
        <v>4824</v>
      </c>
      <c r="C2155" s="6" t="s">
        <v>4818</v>
      </c>
      <c r="D2155" t="str">
        <f t="shared" si="132"/>
        <v>SC</v>
      </c>
      <c r="E2155" t="str">
        <f t="shared" si="133"/>
        <v>08</v>
      </c>
      <c r="F2155" t="str">
        <f t="shared" si="134"/>
        <v>02</v>
      </c>
      <c r="G2155" t="str">
        <f t="shared" si="135"/>
        <v>03</v>
      </c>
    </row>
    <row r="2156" spans="1:7" ht="29" x14ac:dyDescent="0.2">
      <c r="A2156" s="2" t="s">
        <v>4825</v>
      </c>
      <c r="B2156" s="2" t="s">
        <v>4826</v>
      </c>
      <c r="C2156" s="5" t="s">
        <v>4827</v>
      </c>
      <c r="D2156" t="str">
        <f t="shared" si="132"/>
        <v>SC</v>
      </c>
      <c r="E2156" t="str">
        <f t="shared" si="133"/>
        <v>08</v>
      </c>
      <c r="F2156" t="str">
        <f t="shared" si="134"/>
        <v>03</v>
      </c>
      <c r="G2156" t="str">
        <f t="shared" si="135"/>
        <v>00</v>
      </c>
    </row>
    <row r="2157" spans="1:7" ht="29" x14ac:dyDescent="0.2">
      <c r="A2157" s="5" t="s">
        <v>4828</v>
      </c>
      <c r="B2157" s="5" t="s">
        <v>4829</v>
      </c>
      <c r="C2157" s="5" t="s">
        <v>4830</v>
      </c>
      <c r="D2157" t="str">
        <f t="shared" si="132"/>
        <v>SC</v>
      </c>
      <c r="E2157" t="str">
        <f t="shared" si="133"/>
        <v>08</v>
      </c>
      <c r="F2157" t="str">
        <f t="shared" si="134"/>
        <v>03</v>
      </c>
      <c r="G2157" t="str">
        <f t="shared" si="135"/>
        <v>01</v>
      </c>
    </row>
    <row r="2158" spans="1:7" ht="29" x14ac:dyDescent="0.2">
      <c r="A2158" s="5" t="s">
        <v>4831</v>
      </c>
      <c r="B2158" s="5" t="s">
        <v>4832</v>
      </c>
      <c r="C2158" s="5" t="s">
        <v>4833</v>
      </c>
      <c r="D2158" t="str">
        <f t="shared" si="132"/>
        <v>SC</v>
      </c>
      <c r="E2158" t="str">
        <f t="shared" si="133"/>
        <v>08</v>
      </c>
      <c r="F2158" t="str">
        <f t="shared" si="134"/>
        <v>03</v>
      </c>
      <c r="G2158" t="str">
        <f t="shared" si="135"/>
        <v>02</v>
      </c>
    </row>
    <row r="2159" spans="1:7" ht="29" x14ac:dyDescent="0.2">
      <c r="A2159" s="5" t="s">
        <v>4834</v>
      </c>
      <c r="B2159" s="5" t="s">
        <v>4835</v>
      </c>
      <c r="C2159" s="5" t="s">
        <v>4836</v>
      </c>
      <c r="D2159" t="str">
        <f t="shared" si="132"/>
        <v>SC</v>
      </c>
      <c r="E2159" t="str">
        <f t="shared" si="133"/>
        <v>08</v>
      </c>
      <c r="F2159" t="str">
        <f t="shared" si="134"/>
        <v>03</v>
      </c>
      <c r="G2159" t="str">
        <f t="shared" si="135"/>
        <v>03</v>
      </c>
    </row>
    <row r="2160" spans="1:7" ht="29" x14ac:dyDescent="0.2">
      <c r="A2160" s="5" t="s">
        <v>4837</v>
      </c>
      <c r="B2160" s="5" t="s">
        <v>4838</v>
      </c>
      <c r="C2160" s="5" t="s">
        <v>4839</v>
      </c>
      <c r="D2160" t="str">
        <f t="shared" si="132"/>
        <v>SC</v>
      </c>
      <c r="E2160" t="str">
        <f t="shared" si="133"/>
        <v>08</v>
      </c>
      <c r="F2160" t="str">
        <f t="shared" si="134"/>
        <v>03</v>
      </c>
      <c r="G2160" t="str">
        <f t="shared" si="135"/>
        <v>04</v>
      </c>
    </row>
    <row r="2161" spans="1:7" ht="29" x14ac:dyDescent="0.2">
      <c r="A2161" s="5" t="s">
        <v>4840</v>
      </c>
      <c r="B2161" s="5" t="s">
        <v>4841</v>
      </c>
      <c r="C2161" s="5" t="s">
        <v>4842</v>
      </c>
      <c r="D2161" t="str">
        <f t="shared" si="132"/>
        <v>SC</v>
      </c>
      <c r="E2161" t="str">
        <f t="shared" si="133"/>
        <v>08</v>
      </c>
      <c r="F2161" t="str">
        <f t="shared" si="134"/>
        <v>03</v>
      </c>
      <c r="G2161" t="str">
        <f t="shared" si="135"/>
        <v>05</v>
      </c>
    </row>
    <row r="2162" spans="1:7" ht="29" x14ac:dyDescent="0.2">
      <c r="A2162" s="5" t="s">
        <v>4843</v>
      </c>
      <c r="B2162" s="5" t="s">
        <v>4844</v>
      </c>
      <c r="C2162" s="5" t="s">
        <v>4845</v>
      </c>
      <c r="D2162" t="str">
        <f t="shared" si="132"/>
        <v>SC</v>
      </c>
      <c r="E2162" t="str">
        <f t="shared" si="133"/>
        <v>08</v>
      </c>
      <c r="F2162" t="str">
        <f t="shared" si="134"/>
        <v>03</v>
      </c>
      <c r="G2162" t="str">
        <f t="shared" si="135"/>
        <v>06</v>
      </c>
    </row>
    <row r="2163" spans="1:7" ht="29" x14ac:dyDescent="0.2">
      <c r="A2163" s="5" t="s">
        <v>4846</v>
      </c>
      <c r="B2163" s="5" t="s">
        <v>4847</v>
      </c>
      <c r="C2163" s="5"/>
      <c r="D2163" t="str">
        <f t="shared" si="132"/>
        <v>SC</v>
      </c>
      <c r="E2163" t="str">
        <f t="shared" si="133"/>
        <v>08</v>
      </c>
      <c r="F2163" t="str">
        <f t="shared" si="134"/>
        <v>03</v>
      </c>
      <c r="G2163" t="str">
        <f t="shared" si="135"/>
        <v>07</v>
      </c>
    </row>
    <row r="2164" spans="1:7" ht="29" x14ac:dyDescent="0.2">
      <c r="A2164" s="5" t="s">
        <v>4848</v>
      </c>
      <c r="B2164" s="5" t="s">
        <v>4849</v>
      </c>
      <c r="C2164" s="5"/>
      <c r="D2164" t="str">
        <f t="shared" si="132"/>
        <v>SC</v>
      </c>
      <c r="E2164" t="str">
        <f t="shared" si="133"/>
        <v>08</v>
      </c>
      <c r="F2164" t="str">
        <f t="shared" si="134"/>
        <v>03</v>
      </c>
      <c r="G2164" t="str">
        <f t="shared" si="135"/>
        <v>08</v>
      </c>
    </row>
    <row r="2165" spans="1:7" ht="29" x14ac:dyDescent="0.2">
      <c r="A2165" s="5" t="s">
        <v>4850</v>
      </c>
      <c r="B2165" s="5" t="s">
        <v>4851</v>
      </c>
      <c r="C2165" s="5"/>
      <c r="D2165" t="str">
        <f t="shared" si="132"/>
        <v>SC</v>
      </c>
      <c r="E2165" t="str">
        <f t="shared" si="133"/>
        <v>08</v>
      </c>
      <c r="F2165" t="str">
        <f t="shared" si="134"/>
        <v>03</v>
      </c>
      <c r="G2165" t="str">
        <f t="shared" si="135"/>
        <v>09</v>
      </c>
    </row>
    <row r="2166" spans="1:7" ht="29" x14ac:dyDescent="0.2">
      <c r="A2166" s="5" t="s">
        <v>4852</v>
      </c>
      <c r="B2166" s="5" t="s">
        <v>4853</v>
      </c>
      <c r="C2166" s="5" t="s">
        <v>4854</v>
      </c>
      <c r="D2166" t="str">
        <f t="shared" si="132"/>
        <v>SC</v>
      </c>
      <c r="E2166" t="str">
        <f t="shared" si="133"/>
        <v>08</v>
      </c>
      <c r="F2166" t="str">
        <f t="shared" si="134"/>
        <v>03</v>
      </c>
      <c r="G2166" t="str">
        <f t="shared" si="135"/>
        <v>21</v>
      </c>
    </row>
    <row r="2167" spans="1:7" ht="71" x14ac:dyDescent="0.2">
      <c r="A2167" s="7" t="s">
        <v>4855</v>
      </c>
      <c r="B2167" s="7" t="s">
        <v>4856</v>
      </c>
      <c r="C2167" s="6" t="s">
        <v>4857</v>
      </c>
      <c r="D2167" t="str">
        <f t="shared" si="132"/>
        <v>SC</v>
      </c>
      <c r="E2167" t="str">
        <f t="shared" si="133"/>
        <v>09</v>
      </c>
      <c r="F2167" t="str">
        <f t="shared" si="134"/>
        <v>00</v>
      </c>
      <c r="G2167" t="str">
        <f t="shared" si="135"/>
        <v>00</v>
      </c>
    </row>
    <row r="2168" spans="1:7" ht="43" x14ac:dyDescent="0.2">
      <c r="A2168" s="7" t="s">
        <v>4858</v>
      </c>
      <c r="B2168" s="7" t="s">
        <v>4859</v>
      </c>
      <c r="C2168" s="6" t="s">
        <v>4860</v>
      </c>
      <c r="D2168" t="str">
        <f t="shared" si="132"/>
        <v>SC</v>
      </c>
      <c r="E2168" t="str">
        <f t="shared" si="133"/>
        <v>09</v>
      </c>
      <c r="F2168" t="str">
        <f t="shared" si="134"/>
        <v>01</v>
      </c>
      <c r="G2168" t="str">
        <f t="shared" si="135"/>
        <v>00</v>
      </c>
    </row>
    <row r="2169" spans="1:7" ht="43" x14ac:dyDescent="0.2">
      <c r="A2169" s="6" t="s">
        <v>4861</v>
      </c>
      <c r="B2169" s="6" t="s">
        <v>4862</v>
      </c>
      <c r="C2169" s="6" t="s">
        <v>4863</v>
      </c>
      <c r="D2169" t="str">
        <f t="shared" si="132"/>
        <v>SC</v>
      </c>
      <c r="E2169" t="str">
        <f t="shared" si="133"/>
        <v>09</v>
      </c>
      <c r="F2169" t="str">
        <f t="shared" si="134"/>
        <v>01</v>
      </c>
      <c r="G2169" t="str">
        <f t="shared" si="135"/>
        <v>01</v>
      </c>
    </row>
    <row r="2170" spans="1:7" ht="43" x14ac:dyDescent="0.2">
      <c r="A2170" s="6" t="s">
        <v>4864</v>
      </c>
      <c r="B2170" s="6" t="s">
        <v>4865</v>
      </c>
      <c r="C2170" s="6" t="s">
        <v>4866</v>
      </c>
      <c r="D2170" t="str">
        <f t="shared" si="132"/>
        <v>SC</v>
      </c>
      <c r="E2170" t="str">
        <f t="shared" si="133"/>
        <v>09</v>
      </c>
      <c r="F2170" t="str">
        <f t="shared" si="134"/>
        <v>01</v>
      </c>
      <c r="G2170" t="str">
        <f t="shared" si="135"/>
        <v>02</v>
      </c>
    </row>
    <row r="2171" spans="1:7" ht="29" x14ac:dyDescent="0.2">
      <c r="A2171" s="6" t="s">
        <v>4867</v>
      </c>
      <c r="B2171" s="6" t="s">
        <v>4868</v>
      </c>
      <c r="C2171" s="6"/>
      <c r="D2171" t="str">
        <f t="shared" si="132"/>
        <v>SC</v>
      </c>
      <c r="E2171" t="str">
        <f t="shared" si="133"/>
        <v>09</v>
      </c>
      <c r="F2171" t="str">
        <f t="shared" si="134"/>
        <v>01</v>
      </c>
      <c r="G2171" t="str">
        <f t="shared" si="135"/>
        <v>03</v>
      </c>
    </row>
    <row r="2172" spans="1:7" ht="43" x14ac:dyDescent="0.2">
      <c r="A2172" s="2" t="s">
        <v>4869</v>
      </c>
      <c r="B2172" s="2" t="s">
        <v>4870</v>
      </c>
      <c r="C2172" s="5" t="s">
        <v>4871</v>
      </c>
      <c r="D2172" t="str">
        <f t="shared" si="132"/>
        <v>SC</v>
      </c>
      <c r="E2172" t="str">
        <f t="shared" si="133"/>
        <v>09</v>
      </c>
      <c r="F2172" t="str">
        <f t="shared" si="134"/>
        <v>02</v>
      </c>
      <c r="G2172" t="str">
        <f t="shared" si="135"/>
        <v>00</v>
      </c>
    </row>
    <row r="2173" spans="1:7" ht="43" x14ac:dyDescent="0.2">
      <c r="A2173" s="5" t="s">
        <v>4872</v>
      </c>
      <c r="B2173" s="5" t="s">
        <v>4873</v>
      </c>
      <c r="C2173" s="5" t="s">
        <v>4874</v>
      </c>
      <c r="D2173" t="str">
        <f t="shared" si="132"/>
        <v>SC</v>
      </c>
      <c r="E2173" t="str">
        <f t="shared" si="133"/>
        <v>09</v>
      </c>
      <c r="F2173" t="str">
        <f t="shared" si="134"/>
        <v>02</v>
      </c>
      <c r="G2173" t="str">
        <f t="shared" si="135"/>
        <v>01</v>
      </c>
    </row>
    <row r="2174" spans="1:7" ht="43" x14ac:dyDescent="0.2">
      <c r="A2174" s="5" t="s">
        <v>4875</v>
      </c>
      <c r="B2174" s="5" t="s">
        <v>4876</v>
      </c>
      <c r="C2174" s="5" t="s">
        <v>4877</v>
      </c>
      <c r="D2174" t="str">
        <f t="shared" si="132"/>
        <v>SC</v>
      </c>
      <c r="E2174" t="str">
        <f t="shared" si="133"/>
        <v>09</v>
      </c>
      <c r="F2174" t="str">
        <f t="shared" si="134"/>
        <v>02</v>
      </c>
      <c r="G2174" t="str">
        <f t="shared" si="135"/>
        <v>02</v>
      </c>
    </row>
    <row r="2175" spans="1:7" ht="71" x14ac:dyDescent="0.2">
      <c r="A2175" s="7" t="s">
        <v>4878</v>
      </c>
      <c r="B2175" s="7" t="s">
        <v>4879</v>
      </c>
      <c r="C2175" s="6" t="s">
        <v>4880</v>
      </c>
      <c r="D2175" t="str">
        <f t="shared" si="132"/>
        <v>SC</v>
      </c>
      <c r="E2175" t="str">
        <f t="shared" si="133"/>
        <v>09</v>
      </c>
      <c r="F2175" t="str">
        <f t="shared" si="134"/>
        <v>03</v>
      </c>
      <c r="G2175" t="str">
        <f t="shared" si="135"/>
        <v>00</v>
      </c>
    </row>
    <row r="2176" spans="1:7" ht="43" x14ac:dyDescent="0.2">
      <c r="A2176" s="6" t="s">
        <v>4881</v>
      </c>
      <c r="B2176" s="6" t="s">
        <v>4882</v>
      </c>
      <c r="C2176" s="6" t="s">
        <v>4883</v>
      </c>
      <c r="D2176" t="str">
        <f t="shared" si="132"/>
        <v>SC</v>
      </c>
      <c r="E2176" t="str">
        <f t="shared" si="133"/>
        <v>09</v>
      </c>
      <c r="F2176" t="str">
        <f t="shared" si="134"/>
        <v>03</v>
      </c>
      <c r="G2176" t="str">
        <f t="shared" si="135"/>
        <v>01</v>
      </c>
    </row>
    <row r="2177" spans="1:7" ht="43" x14ac:dyDescent="0.2">
      <c r="A2177" s="6" t="s">
        <v>4884</v>
      </c>
      <c r="B2177" s="6" t="s">
        <v>4885</v>
      </c>
      <c r="C2177" s="6" t="s">
        <v>4886</v>
      </c>
      <c r="D2177" t="str">
        <f t="shared" si="132"/>
        <v>SC</v>
      </c>
      <c r="E2177" t="str">
        <f t="shared" si="133"/>
        <v>09</v>
      </c>
      <c r="F2177" t="str">
        <f t="shared" si="134"/>
        <v>03</v>
      </c>
      <c r="G2177" t="str">
        <f t="shared" si="135"/>
        <v>02</v>
      </c>
    </row>
    <row r="2178" spans="1:7" ht="29" x14ac:dyDescent="0.2">
      <c r="A2178" s="6" t="s">
        <v>4887</v>
      </c>
      <c r="B2178" s="6" t="s">
        <v>4888</v>
      </c>
      <c r="C2178" s="6"/>
      <c r="D2178" t="str">
        <f t="shared" si="132"/>
        <v>SC</v>
      </c>
      <c r="E2178" t="str">
        <f t="shared" si="133"/>
        <v>09</v>
      </c>
      <c r="F2178" t="str">
        <f t="shared" si="134"/>
        <v>03</v>
      </c>
      <c r="G2178" t="str">
        <f t="shared" si="135"/>
        <v>03</v>
      </c>
    </row>
    <row r="2179" spans="1:7" ht="71" x14ac:dyDescent="0.2">
      <c r="A2179" s="2" t="s">
        <v>4889</v>
      </c>
      <c r="B2179" s="2" t="s">
        <v>4890</v>
      </c>
      <c r="C2179" s="5" t="s">
        <v>4891</v>
      </c>
      <c r="D2179" t="str">
        <f t="shared" si="132"/>
        <v>SC</v>
      </c>
      <c r="E2179" t="str">
        <f t="shared" si="133"/>
        <v>09</v>
      </c>
      <c r="F2179" t="str">
        <f t="shared" si="134"/>
        <v>04</v>
      </c>
      <c r="G2179" t="str">
        <f t="shared" si="135"/>
        <v>00</v>
      </c>
    </row>
    <row r="2180" spans="1:7" ht="43" x14ac:dyDescent="0.2">
      <c r="A2180" s="5" t="s">
        <v>4892</v>
      </c>
      <c r="B2180" s="5" t="s">
        <v>4893</v>
      </c>
      <c r="C2180" s="5" t="s">
        <v>4894</v>
      </c>
      <c r="D2180" t="str">
        <f t="shared" ref="D2180:D2243" si="136">LEFT(A2180,2)</f>
        <v>SC</v>
      </c>
      <c r="E2180" t="str">
        <f t="shared" ref="E2180:E2243" si="137">MID(A2180,3,2)</f>
        <v>09</v>
      </c>
      <c r="F2180" t="str">
        <f t="shared" ref="F2180:F2243" si="138">MID(A2180,5,2)</f>
        <v>04</v>
      </c>
      <c r="G2180" t="str">
        <f t="shared" ref="G2180:G2243" si="139">MID(A2180,7,2)</f>
        <v>01</v>
      </c>
    </row>
    <row r="2181" spans="1:7" ht="43" x14ac:dyDescent="0.2">
      <c r="A2181" s="5" t="s">
        <v>4895</v>
      </c>
      <c r="B2181" s="5" t="s">
        <v>4896</v>
      </c>
      <c r="C2181" s="5" t="s">
        <v>4897</v>
      </c>
      <c r="D2181" t="str">
        <f t="shared" si="136"/>
        <v>SC</v>
      </c>
      <c r="E2181" t="str">
        <f t="shared" si="137"/>
        <v>09</v>
      </c>
      <c r="F2181" t="str">
        <f t="shared" si="138"/>
        <v>04</v>
      </c>
      <c r="G2181" t="str">
        <f t="shared" si="139"/>
        <v>02</v>
      </c>
    </row>
    <row r="2182" spans="1:7" ht="57" x14ac:dyDescent="0.2">
      <c r="A2182" s="7" t="s">
        <v>4898</v>
      </c>
      <c r="B2182" s="7" t="s">
        <v>4899</v>
      </c>
      <c r="C2182" s="6" t="s">
        <v>4900</v>
      </c>
      <c r="D2182" t="str">
        <f t="shared" si="136"/>
        <v>SC</v>
      </c>
      <c r="E2182" t="str">
        <f t="shared" si="137"/>
        <v>09</v>
      </c>
      <c r="F2182" t="str">
        <f t="shared" si="138"/>
        <v>05</v>
      </c>
      <c r="G2182" t="str">
        <f t="shared" si="139"/>
        <v>00</v>
      </c>
    </row>
    <row r="2183" spans="1:7" ht="43" x14ac:dyDescent="0.2">
      <c r="A2183" s="6" t="s">
        <v>4901</v>
      </c>
      <c r="B2183" s="6" t="s">
        <v>4902</v>
      </c>
      <c r="C2183" s="6" t="s">
        <v>4903</v>
      </c>
      <c r="D2183" t="str">
        <f t="shared" si="136"/>
        <v>SC</v>
      </c>
      <c r="E2183" t="str">
        <f t="shared" si="137"/>
        <v>09</v>
      </c>
      <c r="F2183" t="str">
        <f t="shared" si="138"/>
        <v>05</v>
      </c>
      <c r="G2183" t="str">
        <f t="shared" si="139"/>
        <v>01</v>
      </c>
    </row>
    <row r="2184" spans="1:7" ht="43" x14ac:dyDescent="0.2">
      <c r="A2184" s="6" t="s">
        <v>4904</v>
      </c>
      <c r="B2184" s="6" t="s">
        <v>4905</v>
      </c>
      <c r="C2184" s="6" t="s">
        <v>4906</v>
      </c>
      <c r="D2184" t="str">
        <f t="shared" si="136"/>
        <v>SC</v>
      </c>
      <c r="E2184" t="str">
        <f t="shared" si="137"/>
        <v>09</v>
      </c>
      <c r="F2184" t="str">
        <f t="shared" si="138"/>
        <v>05</v>
      </c>
      <c r="G2184" t="str">
        <f t="shared" si="139"/>
        <v>02</v>
      </c>
    </row>
    <row r="2185" spans="1:7" ht="29" x14ac:dyDescent="0.2">
      <c r="A2185" s="6" t="s">
        <v>4907</v>
      </c>
      <c r="B2185" s="6" t="s">
        <v>4908</v>
      </c>
      <c r="C2185" s="6"/>
      <c r="D2185" t="str">
        <f t="shared" si="136"/>
        <v>SC</v>
      </c>
      <c r="E2185" t="str">
        <f t="shared" si="137"/>
        <v>09</v>
      </c>
      <c r="F2185" t="str">
        <f t="shared" si="138"/>
        <v>05</v>
      </c>
      <c r="G2185" t="str">
        <f t="shared" si="139"/>
        <v>03</v>
      </c>
    </row>
    <row r="2186" spans="1:7" ht="43" x14ac:dyDescent="0.2">
      <c r="A2186" s="2" t="s">
        <v>4909</v>
      </c>
      <c r="B2186" s="2" t="s">
        <v>4910</v>
      </c>
      <c r="C2186" s="5" t="s">
        <v>4911</v>
      </c>
      <c r="D2186" t="str">
        <f t="shared" si="136"/>
        <v>SC</v>
      </c>
      <c r="E2186" t="str">
        <f t="shared" si="137"/>
        <v>09</v>
      </c>
      <c r="F2186" t="str">
        <f t="shared" si="138"/>
        <v>06</v>
      </c>
      <c r="G2186" t="str">
        <f t="shared" si="139"/>
        <v>00</v>
      </c>
    </row>
    <row r="2187" spans="1:7" ht="43" x14ac:dyDescent="0.2">
      <c r="A2187" s="5" t="s">
        <v>4912</v>
      </c>
      <c r="B2187" s="5" t="s">
        <v>4913</v>
      </c>
      <c r="C2187" s="5" t="s">
        <v>4914</v>
      </c>
      <c r="D2187" t="str">
        <f t="shared" si="136"/>
        <v>SC</v>
      </c>
      <c r="E2187" t="str">
        <f t="shared" si="137"/>
        <v>09</v>
      </c>
      <c r="F2187" t="str">
        <f t="shared" si="138"/>
        <v>06</v>
      </c>
      <c r="G2187" t="str">
        <f t="shared" si="139"/>
        <v>01</v>
      </c>
    </row>
    <row r="2188" spans="1:7" ht="43" x14ac:dyDescent="0.2">
      <c r="A2188" s="5" t="s">
        <v>4915</v>
      </c>
      <c r="B2188" s="5" t="s">
        <v>4916</v>
      </c>
      <c r="C2188" s="5" t="s">
        <v>4917</v>
      </c>
      <c r="D2188" t="str">
        <f t="shared" si="136"/>
        <v>SC</v>
      </c>
      <c r="E2188" t="str">
        <f t="shared" si="137"/>
        <v>09</v>
      </c>
      <c r="F2188" t="str">
        <f t="shared" si="138"/>
        <v>06</v>
      </c>
      <c r="G2188" t="str">
        <f t="shared" si="139"/>
        <v>02</v>
      </c>
    </row>
    <row r="2189" spans="1:7" ht="57" x14ac:dyDescent="0.2">
      <c r="A2189" s="7" t="s">
        <v>4918</v>
      </c>
      <c r="B2189" s="7" t="s">
        <v>4919</v>
      </c>
      <c r="C2189" s="6" t="s">
        <v>4920</v>
      </c>
      <c r="D2189" t="str">
        <f t="shared" si="136"/>
        <v>SC</v>
      </c>
      <c r="E2189" t="str">
        <f t="shared" si="137"/>
        <v>10</v>
      </c>
      <c r="F2189" t="str">
        <f t="shared" si="138"/>
        <v>00</v>
      </c>
      <c r="G2189" t="str">
        <f t="shared" si="139"/>
        <v>00</v>
      </c>
    </row>
    <row r="2190" spans="1:7" ht="43" x14ac:dyDescent="0.2">
      <c r="A2190" s="7" t="s">
        <v>4921</v>
      </c>
      <c r="B2190" s="7" t="s">
        <v>4922</v>
      </c>
      <c r="C2190" s="6" t="s">
        <v>4923</v>
      </c>
      <c r="D2190" t="str">
        <f t="shared" si="136"/>
        <v>SC</v>
      </c>
      <c r="E2190" t="str">
        <f t="shared" si="137"/>
        <v>10</v>
      </c>
      <c r="F2190" t="str">
        <f t="shared" si="138"/>
        <v>01</v>
      </c>
      <c r="G2190" t="str">
        <f t="shared" si="139"/>
        <v>00</v>
      </c>
    </row>
    <row r="2191" spans="1:7" ht="43" x14ac:dyDescent="0.2">
      <c r="A2191" s="6" t="s">
        <v>4924</v>
      </c>
      <c r="B2191" s="6" t="s">
        <v>4925</v>
      </c>
      <c r="C2191" s="6" t="s">
        <v>4926</v>
      </c>
      <c r="D2191" t="str">
        <f t="shared" si="136"/>
        <v>SC</v>
      </c>
      <c r="E2191" t="str">
        <f t="shared" si="137"/>
        <v>10</v>
      </c>
      <c r="F2191" t="str">
        <f t="shared" si="138"/>
        <v>01</v>
      </c>
      <c r="G2191" t="str">
        <f t="shared" si="139"/>
        <v>01</v>
      </c>
    </row>
    <row r="2192" spans="1:7" ht="43" x14ac:dyDescent="0.2">
      <c r="A2192" s="6" t="s">
        <v>4927</v>
      </c>
      <c r="B2192" s="6" t="s">
        <v>4928</v>
      </c>
      <c r="C2192" s="6" t="s">
        <v>4929</v>
      </c>
      <c r="D2192" t="str">
        <f t="shared" si="136"/>
        <v>SC</v>
      </c>
      <c r="E2192" t="str">
        <f t="shared" si="137"/>
        <v>10</v>
      </c>
      <c r="F2192" t="str">
        <f t="shared" si="138"/>
        <v>01</v>
      </c>
      <c r="G2192" t="str">
        <f t="shared" si="139"/>
        <v>02</v>
      </c>
    </row>
    <row r="2193" spans="1:7" ht="29" x14ac:dyDescent="0.2">
      <c r="A2193" s="6" t="s">
        <v>4930</v>
      </c>
      <c r="B2193" s="6" t="s">
        <v>4931</v>
      </c>
      <c r="C2193" s="6"/>
      <c r="D2193" t="str">
        <f t="shared" si="136"/>
        <v>SC</v>
      </c>
      <c r="E2193" t="str">
        <f t="shared" si="137"/>
        <v>10</v>
      </c>
      <c r="F2193" t="str">
        <f t="shared" si="138"/>
        <v>01</v>
      </c>
      <c r="G2193" t="str">
        <f t="shared" si="139"/>
        <v>03</v>
      </c>
    </row>
    <row r="2194" spans="1:7" ht="57" x14ac:dyDescent="0.2">
      <c r="A2194" s="6" t="s">
        <v>4932</v>
      </c>
      <c r="B2194" s="6" t="s">
        <v>4933</v>
      </c>
      <c r="C2194" s="6" t="s">
        <v>4934</v>
      </c>
      <c r="D2194" t="str">
        <f t="shared" si="136"/>
        <v>SC</v>
      </c>
      <c r="E2194" t="str">
        <f t="shared" si="137"/>
        <v>10</v>
      </c>
      <c r="F2194" t="str">
        <f t="shared" si="138"/>
        <v>01</v>
      </c>
      <c r="G2194" t="str">
        <f t="shared" si="139"/>
        <v>21</v>
      </c>
    </row>
    <row r="2195" spans="1:7" ht="57" x14ac:dyDescent="0.2">
      <c r="A2195" s="6" t="s">
        <v>4935</v>
      </c>
      <c r="B2195" s="6" t="s">
        <v>4936</v>
      </c>
      <c r="C2195" s="6" t="s">
        <v>4937</v>
      </c>
      <c r="D2195" t="str">
        <f t="shared" si="136"/>
        <v>SC</v>
      </c>
      <c r="E2195" t="str">
        <f t="shared" si="137"/>
        <v>10</v>
      </c>
      <c r="F2195" t="str">
        <f t="shared" si="138"/>
        <v>01</v>
      </c>
      <c r="G2195" t="str">
        <f t="shared" si="139"/>
        <v>22</v>
      </c>
    </row>
    <row r="2196" spans="1:7" ht="43" x14ac:dyDescent="0.2">
      <c r="A2196" s="2" t="s">
        <v>4938</v>
      </c>
      <c r="B2196" s="2" t="s">
        <v>4939</v>
      </c>
      <c r="C2196" s="5" t="s">
        <v>4940</v>
      </c>
      <c r="D2196" t="str">
        <f t="shared" si="136"/>
        <v>SC</v>
      </c>
      <c r="E2196" t="str">
        <f t="shared" si="137"/>
        <v>10</v>
      </c>
      <c r="F2196" t="str">
        <f t="shared" si="138"/>
        <v>02</v>
      </c>
      <c r="G2196" t="str">
        <f t="shared" si="139"/>
        <v>00</v>
      </c>
    </row>
    <row r="2197" spans="1:7" ht="43" x14ac:dyDescent="0.2">
      <c r="A2197" s="5" t="s">
        <v>4941</v>
      </c>
      <c r="B2197" s="5" t="s">
        <v>4942</v>
      </c>
      <c r="C2197" s="5" t="s">
        <v>4943</v>
      </c>
      <c r="D2197" t="str">
        <f t="shared" si="136"/>
        <v>SC</v>
      </c>
      <c r="E2197" t="str">
        <f t="shared" si="137"/>
        <v>10</v>
      </c>
      <c r="F2197" t="str">
        <f t="shared" si="138"/>
        <v>02</v>
      </c>
      <c r="G2197" t="str">
        <f t="shared" si="139"/>
        <v>01</v>
      </c>
    </row>
    <row r="2198" spans="1:7" ht="43" x14ac:dyDescent="0.2">
      <c r="A2198" s="5" t="s">
        <v>4944</v>
      </c>
      <c r="B2198" s="5" t="s">
        <v>4945</v>
      </c>
      <c r="C2198" s="5" t="s">
        <v>4946</v>
      </c>
      <c r="D2198" t="str">
        <f t="shared" si="136"/>
        <v>SC</v>
      </c>
      <c r="E2198" t="str">
        <f t="shared" si="137"/>
        <v>10</v>
      </c>
      <c r="F2198" t="str">
        <f t="shared" si="138"/>
        <v>02</v>
      </c>
      <c r="G2198" t="str">
        <f t="shared" si="139"/>
        <v>02</v>
      </c>
    </row>
    <row r="2199" spans="1:7" ht="29" x14ac:dyDescent="0.2">
      <c r="A2199" s="5" t="s">
        <v>4947</v>
      </c>
      <c r="B2199" s="5" t="s">
        <v>4948</v>
      </c>
      <c r="C2199" s="5"/>
      <c r="D2199" t="str">
        <f t="shared" si="136"/>
        <v>SC</v>
      </c>
      <c r="E2199" t="str">
        <f t="shared" si="137"/>
        <v>10</v>
      </c>
      <c r="F2199" t="str">
        <f t="shared" si="138"/>
        <v>02</v>
      </c>
      <c r="G2199" t="str">
        <f t="shared" si="139"/>
        <v>03</v>
      </c>
    </row>
    <row r="2200" spans="1:7" ht="57" x14ac:dyDescent="0.2">
      <c r="A2200" s="5" t="s">
        <v>4949</v>
      </c>
      <c r="B2200" s="5" t="s">
        <v>4950</v>
      </c>
      <c r="C2200" s="5" t="s">
        <v>4951</v>
      </c>
      <c r="D2200" t="str">
        <f t="shared" si="136"/>
        <v>SC</v>
      </c>
      <c r="E2200" t="str">
        <f t="shared" si="137"/>
        <v>10</v>
      </c>
      <c r="F2200" t="str">
        <f t="shared" si="138"/>
        <v>02</v>
      </c>
      <c r="G2200" t="str">
        <f t="shared" si="139"/>
        <v>21</v>
      </c>
    </row>
    <row r="2201" spans="1:7" ht="57" x14ac:dyDescent="0.2">
      <c r="A2201" s="5" t="s">
        <v>4952</v>
      </c>
      <c r="B2201" s="5" t="s">
        <v>4953</v>
      </c>
      <c r="C2201" s="5" t="s">
        <v>4954</v>
      </c>
      <c r="D2201" t="str">
        <f t="shared" si="136"/>
        <v>SC</v>
      </c>
      <c r="E2201" t="str">
        <f t="shared" si="137"/>
        <v>10</v>
      </c>
      <c r="F2201" t="str">
        <f t="shared" si="138"/>
        <v>02</v>
      </c>
      <c r="G2201" t="str">
        <f t="shared" si="139"/>
        <v>22</v>
      </c>
    </row>
    <row r="2202" spans="1:7" ht="71" x14ac:dyDescent="0.2">
      <c r="A2202" s="7" t="s">
        <v>4955</v>
      </c>
      <c r="B2202" s="7" t="s">
        <v>4956</v>
      </c>
      <c r="C2202" s="6" t="s">
        <v>4957</v>
      </c>
      <c r="D2202" t="str">
        <f t="shared" si="136"/>
        <v>SC</v>
      </c>
      <c r="E2202" t="str">
        <f t="shared" si="137"/>
        <v>10</v>
      </c>
      <c r="F2202" t="str">
        <f t="shared" si="138"/>
        <v>03</v>
      </c>
      <c r="G2202" t="str">
        <f t="shared" si="139"/>
        <v>00</v>
      </c>
    </row>
    <row r="2203" spans="1:7" ht="43" x14ac:dyDescent="0.2">
      <c r="A2203" s="6" t="s">
        <v>4958</v>
      </c>
      <c r="B2203" s="6" t="s">
        <v>4959</v>
      </c>
      <c r="C2203" s="6" t="s">
        <v>4960</v>
      </c>
      <c r="D2203" t="str">
        <f t="shared" si="136"/>
        <v>SC</v>
      </c>
      <c r="E2203" t="str">
        <f t="shared" si="137"/>
        <v>10</v>
      </c>
      <c r="F2203" t="str">
        <f t="shared" si="138"/>
        <v>03</v>
      </c>
      <c r="G2203" t="str">
        <f t="shared" si="139"/>
        <v>01</v>
      </c>
    </row>
    <row r="2204" spans="1:7" ht="43" x14ac:dyDescent="0.2">
      <c r="A2204" s="6" t="s">
        <v>4961</v>
      </c>
      <c r="B2204" s="6" t="s">
        <v>4962</v>
      </c>
      <c r="C2204" s="6" t="s">
        <v>4963</v>
      </c>
      <c r="D2204" t="str">
        <f t="shared" si="136"/>
        <v>SC</v>
      </c>
      <c r="E2204" t="str">
        <f t="shared" si="137"/>
        <v>10</v>
      </c>
      <c r="F2204" t="str">
        <f t="shared" si="138"/>
        <v>03</v>
      </c>
      <c r="G2204" t="str">
        <f t="shared" si="139"/>
        <v>02</v>
      </c>
    </row>
    <row r="2205" spans="1:7" ht="29" x14ac:dyDescent="0.2">
      <c r="A2205" s="6" t="s">
        <v>4964</v>
      </c>
      <c r="B2205" s="6" t="s">
        <v>4965</v>
      </c>
      <c r="C2205" s="6"/>
      <c r="D2205" t="str">
        <f t="shared" si="136"/>
        <v>SC</v>
      </c>
      <c r="E2205" t="str">
        <f t="shared" si="137"/>
        <v>10</v>
      </c>
      <c r="F2205" t="str">
        <f t="shared" si="138"/>
        <v>03</v>
      </c>
      <c r="G2205" t="str">
        <f t="shared" si="139"/>
        <v>03</v>
      </c>
    </row>
    <row r="2206" spans="1:7" ht="71" x14ac:dyDescent="0.2">
      <c r="A2206" s="2" t="s">
        <v>4966</v>
      </c>
      <c r="B2206" s="2" t="s">
        <v>4967</v>
      </c>
      <c r="C2206" s="5" t="s">
        <v>4968</v>
      </c>
      <c r="D2206" t="str">
        <f t="shared" si="136"/>
        <v>SC</v>
      </c>
      <c r="E2206" t="str">
        <f t="shared" si="137"/>
        <v>10</v>
      </c>
      <c r="F2206" t="str">
        <f t="shared" si="138"/>
        <v>04</v>
      </c>
      <c r="G2206" t="str">
        <f t="shared" si="139"/>
        <v>00</v>
      </c>
    </row>
    <row r="2207" spans="1:7" ht="43" x14ac:dyDescent="0.2">
      <c r="A2207" s="5" t="s">
        <v>4969</v>
      </c>
      <c r="B2207" s="5" t="s">
        <v>4970</v>
      </c>
      <c r="C2207" s="5" t="s">
        <v>4971</v>
      </c>
      <c r="D2207" t="str">
        <f t="shared" si="136"/>
        <v>SC</v>
      </c>
      <c r="E2207" t="str">
        <f t="shared" si="137"/>
        <v>10</v>
      </c>
      <c r="F2207" t="str">
        <f t="shared" si="138"/>
        <v>04</v>
      </c>
      <c r="G2207" t="str">
        <f t="shared" si="139"/>
        <v>01</v>
      </c>
    </row>
    <row r="2208" spans="1:7" ht="43" x14ac:dyDescent="0.2">
      <c r="A2208" s="5" t="s">
        <v>4972</v>
      </c>
      <c r="B2208" s="5" t="s">
        <v>4973</v>
      </c>
      <c r="C2208" s="5" t="s">
        <v>4974</v>
      </c>
      <c r="D2208" t="str">
        <f t="shared" si="136"/>
        <v>SC</v>
      </c>
      <c r="E2208" t="str">
        <f t="shared" si="137"/>
        <v>10</v>
      </c>
      <c r="F2208" t="str">
        <f t="shared" si="138"/>
        <v>04</v>
      </c>
      <c r="G2208" t="str">
        <f t="shared" si="139"/>
        <v>02</v>
      </c>
    </row>
    <row r="2209" spans="1:7" ht="57" x14ac:dyDescent="0.2">
      <c r="A2209" s="7" t="s">
        <v>4975</v>
      </c>
      <c r="B2209" s="7" t="s">
        <v>4976</v>
      </c>
      <c r="C2209" s="6" t="s">
        <v>4977</v>
      </c>
      <c r="D2209" t="str">
        <f t="shared" si="136"/>
        <v>SC</v>
      </c>
      <c r="E2209" t="str">
        <f t="shared" si="137"/>
        <v>10</v>
      </c>
      <c r="F2209" t="str">
        <f t="shared" si="138"/>
        <v>05</v>
      </c>
      <c r="G2209" t="str">
        <f t="shared" si="139"/>
        <v>00</v>
      </c>
    </row>
    <row r="2210" spans="1:7" ht="43" x14ac:dyDescent="0.2">
      <c r="A2210" s="6" t="s">
        <v>4978</v>
      </c>
      <c r="B2210" s="6" t="s">
        <v>4979</v>
      </c>
      <c r="C2210" s="6" t="s">
        <v>4980</v>
      </c>
      <c r="D2210" t="str">
        <f t="shared" si="136"/>
        <v>SC</v>
      </c>
      <c r="E2210" t="str">
        <f t="shared" si="137"/>
        <v>10</v>
      </c>
      <c r="F2210" t="str">
        <f t="shared" si="138"/>
        <v>05</v>
      </c>
      <c r="G2210" t="str">
        <f t="shared" si="139"/>
        <v>01</v>
      </c>
    </row>
    <row r="2211" spans="1:7" ht="43" x14ac:dyDescent="0.2">
      <c r="A2211" s="6" t="s">
        <v>4981</v>
      </c>
      <c r="B2211" s="6" t="s">
        <v>4982</v>
      </c>
      <c r="C2211" s="6" t="s">
        <v>4983</v>
      </c>
      <c r="D2211" t="str">
        <f t="shared" si="136"/>
        <v>SC</v>
      </c>
      <c r="E2211" t="str">
        <f t="shared" si="137"/>
        <v>10</v>
      </c>
      <c r="F2211" t="str">
        <f t="shared" si="138"/>
        <v>05</v>
      </c>
      <c r="G2211" t="str">
        <f t="shared" si="139"/>
        <v>02</v>
      </c>
    </row>
    <row r="2212" spans="1:7" ht="29" x14ac:dyDescent="0.2">
      <c r="A2212" s="6" t="s">
        <v>4984</v>
      </c>
      <c r="B2212" s="6" t="s">
        <v>4985</v>
      </c>
      <c r="C2212" s="6"/>
      <c r="D2212" t="str">
        <f t="shared" si="136"/>
        <v>SC</v>
      </c>
      <c r="E2212" t="str">
        <f t="shared" si="137"/>
        <v>10</v>
      </c>
      <c r="F2212" t="str">
        <f t="shared" si="138"/>
        <v>05</v>
      </c>
      <c r="G2212" t="str">
        <f t="shared" si="139"/>
        <v>03</v>
      </c>
    </row>
    <row r="2213" spans="1:7" ht="43" x14ac:dyDescent="0.2">
      <c r="A2213" s="2" t="s">
        <v>4986</v>
      </c>
      <c r="B2213" s="2" t="s">
        <v>4987</v>
      </c>
      <c r="C2213" s="5" t="s">
        <v>4988</v>
      </c>
      <c r="D2213" t="str">
        <f t="shared" si="136"/>
        <v>SC</v>
      </c>
      <c r="E2213" t="str">
        <f t="shared" si="137"/>
        <v>10</v>
      </c>
      <c r="F2213" t="str">
        <f t="shared" si="138"/>
        <v>06</v>
      </c>
      <c r="G2213" t="str">
        <f t="shared" si="139"/>
        <v>00</v>
      </c>
    </row>
    <row r="2214" spans="1:7" ht="43" x14ac:dyDescent="0.2">
      <c r="A2214" s="5" t="s">
        <v>4989</v>
      </c>
      <c r="B2214" s="5" t="s">
        <v>4990</v>
      </c>
      <c r="C2214" s="5" t="s">
        <v>4991</v>
      </c>
      <c r="D2214" t="str">
        <f t="shared" si="136"/>
        <v>SC</v>
      </c>
      <c r="E2214" t="str">
        <f t="shared" si="137"/>
        <v>10</v>
      </c>
      <c r="F2214" t="str">
        <f t="shared" si="138"/>
        <v>06</v>
      </c>
      <c r="G2214" t="str">
        <f t="shared" si="139"/>
        <v>01</v>
      </c>
    </row>
    <row r="2215" spans="1:7" ht="43" x14ac:dyDescent="0.2">
      <c r="A2215" s="5" t="s">
        <v>4992</v>
      </c>
      <c r="B2215" s="5" t="s">
        <v>4993</v>
      </c>
      <c r="C2215" s="5" t="s">
        <v>4994</v>
      </c>
      <c r="D2215" t="str">
        <f t="shared" si="136"/>
        <v>SC</v>
      </c>
      <c r="E2215" t="str">
        <f t="shared" si="137"/>
        <v>10</v>
      </c>
      <c r="F2215" t="str">
        <f t="shared" si="138"/>
        <v>06</v>
      </c>
      <c r="G2215" t="str">
        <f t="shared" si="139"/>
        <v>02</v>
      </c>
    </row>
    <row r="2216" spans="1:7" ht="29" x14ac:dyDescent="0.2">
      <c r="A2216" s="5" t="s">
        <v>4995</v>
      </c>
      <c r="B2216" s="5" t="s">
        <v>4996</v>
      </c>
      <c r="C2216" s="5"/>
      <c r="D2216" t="str">
        <f t="shared" si="136"/>
        <v>SC</v>
      </c>
      <c r="E2216" t="str">
        <f t="shared" si="137"/>
        <v>10</v>
      </c>
      <c r="F2216" t="str">
        <f t="shared" si="138"/>
        <v>06</v>
      </c>
      <c r="G2216" t="str">
        <f t="shared" si="139"/>
        <v>03</v>
      </c>
    </row>
    <row r="2217" spans="1:7" x14ac:dyDescent="0.2">
      <c r="A2217" s="6" t="s">
        <v>4997</v>
      </c>
      <c r="B2217" s="6" t="s">
        <v>4998</v>
      </c>
      <c r="C2217" s="6"/>
      <c r="D2217" t="str">
        <f t="shared" si="136"/>
        <v>SC</v>
      </c>
      <c r="E2217" t="str">
        <f t="shared" si="137"/>
        <v>11</v>
      </c>
      <c r="F2217" t="str">
        <f t="shared" si="138"/>
        <v>72</v>
      </c>
      <c r="G2217" t="str">
        <f t="shared" si="139"/>
        <v>74</v>
      </c>
    </row>
    <row r="2218" spans="1:7" x14ac:dyDescent="0.2">
      <c r="A2218" s="6" t="s">
        <v>4999</v>
      </c>
      <c r="B2218" s="6" t="s">
        <v>5000</v>
      </c>
      <c r="C2218" s="6"/>
      <c r="D2218" t="str">
        <f t="shared" si="136"/>
        <v>SC</v>
      </c>
      <c r="E2218" t="str">
        <f t="shared" si="137"/>
        <v>11</v>
      </c>
      <c r="F2218" t="str">
        <f t="shared" si="138"/>
        <v>73</v>
      </c>
      <c r="G2218" t="str">
        <f t="shared" si="139"/>
        <v>14</v>
      </c>
    </row>
    <row r="2219" spans="1:7" x14ac:dyDescent="0.2">
      <c r="A2219" s="6" t="s">
        <v>5001</v>
      </c>
      <c r="B2219" s="6" t="s">
        <v>5002</v>
      </c>
      <c r="C2219" s="6"/>
      <c r="D2219" t="str">
        <f t="shared" si="136"/>
        <v>SC</v>
      </c>
      <c r="E2219" t="str">
        <f t="shared" si="137"/>
        <v>11</v>
      </c>
      <c r="F2219" t="str">
        <f t="shared" si="138"/>
        <v>73</v>
      </c>
      <c r="G2219" t="str">
        <f t="shared" si="139"/>
        <v>15</v>
      </c>
    </row>
    <row r="2220" spans="1:7" ht="57" x14ac:dyDescent="0.2">
      <c r="A2220" s="2" t="s">
        <v>5003</v>
      </c>
      <c r="B2220" s="2" t="s">
        <v>5004</v>
      </c>
      <c r="C2220" s="5" t="s">
        <v>5005</v>
      </c>
      <c r="D2220" t="str">
        <f t="shared" si="136"/>
        <v>SC</v>
      </c>
      <c r="E2220" t="str">
        <f t="shared" si="137"/>
        <v>12</v>
      </c>
      <c r="F2220" t="str">
        <f t="shared" si="138"/>
        <v>00</v>
      </c>
      <c r="G2220" t="str">
        <f t="shared" si="139"/>
        <v>00</v>
      </c>
    </row>
    <row r="2221" spans="1:7" ht="43" x14ac:dyDescent="0.2">
      <c r="A2221" s="2" t="s">
        <v>5006</v>
      </c>
      <c r="B2221" s="2" t="s">
        <v>5007</v>
      </c>
      <c r="C2221" s="5" t="s">
        <v>5008</v>
      </c>
      <c r="D2221" t="str">
        <f t="shared" si="136"/>
        <v>SC</v>
      </c>
      <c r="E2221" t="str">
        <f t="shared" si="137"/>
        <v>12</v>
      </c>
      <c r="F2221" t="str">
        <f t="shared" si="138"/>
        <v>01</v>
      </c>
      <c r="G2221" t="str">
        <f t="shared" si="139"/>
        <v>00</v>
      </c>
    </row>
    <row r="2222" spans="1:7" ht="29" x14ac:dyDescent="0.2">
      <c r="A2222" s="5" t="s">
        <v>5009</v>
      </c>
      <c r="B2222" s="5" t="s">
        <v>5010</v>
      </c>
      <c r="C2222" s="5" t="s">
        <v>5011</v>
      </c>
      <c r="D2222" t="str">
        <f t="shared" si="136"/>
        <v>SC</v>
      </c>
      <c r="E2222" t="str">
        <f t="shared" si="137"/>
        <v>12</v>
      </c>
      <c r="F2222" t="str">
        <f t="shared" si="138"/>
        <v>01</v>
      </c>
      <c r="G2222" t="str">
        <f t="shared" si="139"/>
        <v>01</v>
      </c>
    </row>
    <row r="2223" spans="1:7" ht="43" x14ac:dyDescent="0.2">
      <c r="A2223" s="5" t="s">
        <v>5012</v>
      </c>
      <c r="B2223" s="5" t="s">
        <v>5013</v>
      </c>
      <c r="C2223" s="5" t="s">
        <v>5014</v>
      </c>
      <c r="D2223" t="str">
        <f t="shared" si="136"/>
        <v>SC</v>
      </c>
      <c r="E2223" t="str">
        <f t="shared" si="137"/>
        <v>12</v>
      </c>
      <c r="F2223" t="str">
        <f t="shared" si="138"/>
        <v>01</v>
      </c>
      <c r="G2223" t="str">
        <f t="shared" si="139"/>
        <v>02</v>
      </c>
    </row>
    <row r="2224" spans="1:7" ht="43" x14ac:dyDescent="0.2">
      <c r="A2224" s="7" t="s">
        <v>5015</v>
      </c>
      <c r="B2224" s="7" t="s">
        <v>5016</v>
      </c>
      <c r="C2224" s="6" t="s">
        <v>5017</v>
      </c>
      <c r="D2224" t="str">
        <f t="shared" si="136"/>
        <v>SC</v>
      </c>
      <c r="E2224" t="str">
        <f t="shared" si="137"/>
        <v>12</v>
      </c>
      <c r="F2224" t="str">
        <f t="shared" si="138"/>
        <v>02</v>
      </c>
      <c r="G2224" t="str">
        <f t="shared" si="139"/>
        <v>00</v>
      </c>
    </row>
    <row r="2225" spans="1:7" ht="29" x14ac:dyDescent="0.2">
      <c r="A2225" s="6" t="s">
        <v>5018</v>
      </c>
      <c r="B2225" s="6" t="s">
        <v>5019</v>
      </c>
      <c r="C2225" s="6" t="s">
        <v>5020</v>
      </c>
      <c r="D2225" t="str">
        <f t="shared" si="136"/>
        <v>SC</v>
      </c>
      <c r="E2225" t="str">
        <f t="shared" si="137"/>
        <v>12</v>
      </c>
      <c r="F2225" t="str">
        <f t="shared" si="138"/>
        <v>02</v>
      </c>
      <c r="G2225" t="str">
        <f t="shared" si="139"/>
        <v>01</v>
      </c>
    </row>
    <row r="2226" spans="1:7" ht="43" x14ac:dyDescent="0.2">
      <c r="A2226" s="6" t="s">
        <v>5021</v>
      </c>
      <c r="B2226" s="6" t="s">
        <v>5022</v>
      </c>
      <c r="C2226" s="6" t="s">
        <v>5023</v>
      </c>
      <c r="D2226" t="str">
        <f t="shared" si="136"/>
        <v>SC</v>
      </c>
      <c r="E2226" t="str">
        <f t="shared" si="137"/>
        <v>12</v>
      </c>
      <c r="F2226" t="str">
        <f t="shared" si="138"/>
        <v>02</v>
      </c>
      <c r="G2226" t="str">
        <f t="shared" si="139"/>
        <v>02</v>
      </c>
    </row>
    <row r="2227" spans="1:7" ht="43" x14ac:dyDescent="0.2">
      <c r="A2227" s="2" t="s">
        <v>5024</v>
      </c>
      <c r="B2227" s="2" t="s">
        <v>5025</v>
      </c>
      <c r="C2227" s="5" t="s">
        <v>5026</v>
      </c>
      <c r="D2227" t="str">
        <f t="shared" si="136"/>
        <v>SC</v>
      </c>
      <c r="E2227" t="str">
        <f t="shared" si="137"/>
        <v>12</v>
      </c>
      <c r="F2227" t="str">
        <f t="shared" si="138"/>
        <v>03</v>
      </c>
      <c r="G2227" t="str">
        <f t="shared" si="139"/>
        <v>00</v>
      </c>
    </row>
    <row r="2228" spans="1:7" ht="29" x14ac:dyDescent="0.2">
      <c r="A2228" s="5" t="s">
        <v>5027</v>
      </c>
      <c r="B2228" s="5" t="s">
        <v>5028</v>
      </c>
      <c r="C2228" s="5" t="s">
        <v>5029</v>
      </c>
      <c r="D2228" t="str">
        <f t="shared" si="136"/>
        <v>SC</v>
      </c>
      <c r="E2228" t="str">
        <f t="shared" si="137"/>
        <v>12</v>
      </c>
      <c r="F2228" t="str">
        <f t="shared" si="138"/>
        <v>03</v>
      </c>
      <c r="G2228" t="str">
        <f t="shared" si="139"/>
        <v>01</v>
      </c>
    </row>
    <row r="2229" spans="1:7" ht="43" x14ac:dyDescent="0.2">
      <c r="A2229" s="5" t="s">
        <v>5030</v>
      </c>
      <c r="B2229" s="5" t="s">
        <v>5031</v>
      </c>
      <c r="C2229" s="5" t="s">
        <v>5032</v>
      </c>
      <c r="D2229" t="str">
        <f t="shared" si="136"/>
        <v>SC</v>
      </c>
      <c r="E2229" t="str">
        <f t="shared" si="137"/>
        <v>12</v>
      </c>
      <c r="F2229" t="str">
        <f t="shared" si="138"/>
        <v>03</v>
      </c>
      <c r="G2229" t="str">
        <f t="shared" si="139"/>
        <v>02</v>
      </c>
    </row>
    <row r="2230" spans="1:7" ht="43" x14ac:dyDescent="0.2">
      <c r="A2230" s="7" t="s">
        <v>5033</v>
      </c>
      <c r="B2230" s="7" t="s">
        <v>5034</v>
      </c>
      <c r="C2230" s="6" t="s">
        <v>5035</v>
      </c>
      <c r="D2230" t="str">
        <f t="shared" si="136"/>
        <v>SC</v>
      </c>
      <c r="E2230" t="str">
        <f t="shared" si="137"/>
        <v>12</v>
      </c>
      <c r="F2230" t="str">
        <f t="shared" si="138"/>
        <v>04</v>
      </c>
      <c r="G2230" t="str">
        <f t="shared" si="139"/>
        <v>00</v>
      </c>
    </row>
    <row r="2231" spans="1:7" ht="29" x14ac:dyDescent="0.2">
      <c r="A2231" s="6" t="s">
        <v>5036</v>
      </c>
      <c r="B2231" s="6" t="s">
        <v>5037</v>
      </c>
      <c r="C2231" s="6" t="s">
        <v>5038</v>
      </c>
      <c r="D2231" t="str">
        <f t="shared" si="136"/>
        <v>SC</v>
      </c>
      <c r="E2231" t="str">
        <f t="shared" si="137"/>
        <v>12</v>
      </c>
      <c r="F2231" t="str">
        <f t="shared" si="138"/>
        <v>04</v>
      </c>
      <c r="G2231" t="str">
        <f t="shared" si="139"/>
        <v>01</v>
      </c>
    </row>
    <row r="2232" spans="1:7" ht="43" x14ac:dyDescent="0.2">
      <c r="A2232" s="6" t="s">
        <v>5039</v>
      </c>
      <c r="B2232" s="6" t="s">
        <v>5040</v>
      </c>
      <c r="C2232" s="6" t="s">
        <v>5041</v>
      </c>
      <c r="D2232" t="str">
        <f t="shared" si="136"/>
        <v>SC</v>
      </c>
      <c r="E2232" t="str">
        <f t="shared" si="137"/>
        <v>12</v>
      </c>
      <c r="F2232" t="str">
        <f t="shared" si="138"/>
        <v>04</v>
      </c>
      <c r="G2232" t="str">
        <f t="shared" si="139"/>
        <v>02</v>
      </c>
    </row>
    <row r="2233" spans="1:7" ht="43" x14ac:dyDescent="0.2">
      <c r="A2233" s="2" t="s">
        <v>5042</v>
      </c>
      <c r="B2233" s="2" t="s">
        <v>5043</v>
      </c>
      <c r="C2233" s="5" t="s">
        <v>5044</v>
      </c>
      <c r="D2233" t="str">
        <f t="shared" si="136"/>
        <v>SC</v>
      </c>
      <c r="E2233" t="str">
        <f t="shared" si="137"/>
        <v>12</v>
      </c>
      <c r="F2233" t="str">
        <f t="shared" si="138"/>
        <v>05</v>
      </c>
      <c r="G2233" t="str">
        <f t="shared" si="139"/>
        <v>00</v>
      </c>
    </row>
    <row r="2234" spans="1:7" ht="43" x14ac:dyDescent="0.2">
      <c r="A2234" s="5" t="s">
        <v>5045</v>
      </c>
      <c r="B2234" s="5" t="s">
        <v>5046</v>
      </c>
      <c r="C2234" s="5" t="s">
        <v>5047</v>
      </c>
      <c r="D2234" t="str">
        <f t="shared" si="136"/>
        <v>SC</v>
      </c>
      <c r="E2234" t="str">
        <f t="shared" si="137"/>
        <v>12</v>
      </c>
      <c r="F2234" t="str">
        <f t="shared" si="138"/>
        <v>05</v>
      </c>
      <c r="G2234" t="str">
        <f t="shared" si="139"/>
        <v>01</v>
      </c>
    </row>
    <row r="2235" spans="1:7" ht="43" x14ac:dyDescent="0.2">
      <c r="A2235" s="5" t="s">
        <v>5048</v>
      </c>
      <c r="B2235" s="5" t="s">
        <v>5049</v>
      </c>
      <c r="C2235" s="5" t="s">
        <v>5050</v>
      </c>
      <c r="D2235" t="str">
        <f t="shared" si="136"/>
        <v>SC</v>
      </c>
      <c r="E2235" t="str">
        <f t="shared" si="137"/>
        <v>12</v>
      </c>
      <c r="F2235" t="str">
        <f t="shared" si="138"/>
        <v>05</v>
      </c>
      <c r="G2235" t="str">
        <f t="shared" si="139"/>
        <v>02</v>
      </c>
    </row>
    <row r="2236" spans="1:7" ht="43" x14ac:dyDescent="0.2">
      <c r="A2236" s="7" t="s">
        <v>5051</v>
      </c>
      <c r="B2236" s="7" t="s">
        <v>5052</v>
      </c>
      <c r="C2236" s="6" t="s">
        <v>5053</v>
      </c>
      <c r="D2236" t="str">
        <f t="shared" si="136"/>
        <v>SC</v>
      </c>
      <c r="E2236" t="str">
        <f t="shared" si="137"/>
        <v>12</v>
      </c>
      <c r="F2236" t="str">
        <f t="shared" si="138"/>
        <v>06</v>
      </c>
      <c r="G2236" t="str">
        <f t="shared" si="139"/>
        <v>00</v>
      </c>
    </row>
    <row r="2237" spans="1:7" ht="43" x14ac:dyDescent="0.2">
      <c r="A2237" s="6" t="s">
        <v>5054</v>
      </c>
      <c r="B2237" s="6" t="s">
        <v>5055</v>
      </c>
      <c r="C2237" s="6" t="s">
        <v>5056</v>
      </c>
      <c r="D2237" t="str">
        <f t="shared" si="136"/>
        <v>SC</v>
      </c>
      <c r="E2237" t="str">
        <f t="shared" si="137"/>
        <v>12</v>
      </c>
      <c r="F2237" t="str">
        <f t="shared" si="138"/>
        <v>06</v>
      </c>
      <c r="G2237" t="str">
        <f t="shared" si="139"/>
        <v>01</v>
      </c>
    </row>
    <row r="2238" spans="1:7" ht="43" x14ac:dyDescent="0.2">
      <c r="A2238" s="6" t="s">
        <v>5057</v>
      </c>
      <c r="B2238" s="6" t="s">
        <v>5058</v>
      </c>
      <c r="C2238" s="6" t="s">
        <v>5059</v>
      </c>
      <c r="D2238" t="str">
        <f t="shared" si="136"/>
        <v>SC</v>
      </c>
      <c r="E2238" t="str">
        <f t="shared" si="137"/>
        <v>12</v>
      </c>
      <c r="F2238" t="str">
        <f t="shared" si="138"/>
        <v>06</v>
      </c>
      <c r="G2238" t="str">
        <f t="shared" si="139"/>
        <v>02</v>
      </c>
    </row>
    <row r="2239" spans="1:7" ht="57" x14ac:dyDescent="0.2">
      <c r="A2239" s="2" t="s">
        <v>5060</v>
      </c>
      <c r="B2239" s="2" t="s">
        <v>5061</v>
      </c>
      <c r="C2239" s="5" t="s">
        <v>5062</v>
      </c>
      <c r="D2239" t="str">
        <f t="shared" si="136"/>
        <v>SC</v>
      </c>
      <c r="E2239" t="str">
        <f t="shared" si="137"/>
        <v>13</v>
      </c>
      <c r="F2239" t="str">
        <f t="shared" si="138"/>
        <v>00</v>
      </c>
      <c r="G2239" t="str">
        <f t="shared" si="139"/>
        <v>00</v>
      </c>
    </row>
    <row r="2240" spans="1:7" ht="43" x14ac:dyDescent="0.2">
      <c r="A2240" s="2" t="s">
        <v>5063</v>
      </c>
      <c r="B2240" s="2" t="s">
        <v>5064</v>
      </c>
      <c r="C2240" s="5" t="s">
        <v>5065</v>
      </c>
      <c r="D2240" t="str">
        <f t="shared" si="136"/>
        <v>SC</v>
      </c>
      <c r="E2240" t="str">
        <f t="shared" si="137"/>
        <v>13</v>
      </c>
      <c r="F2240" t="str">
        <f t="shared" si="138"/>
        <v>01</v>
      </c>
      <c r="G2240" t="str">
        <f t="shared" si="139"/>
        <v>00</v>
      </c>
    </row>
    <row r="2241" spans="1:7" ht="29" x14ac:dyDescent="0.2">
      <c r="A2241" s="5" t="s">
        <v>5066</v>
      </c>
      <c r="B2241" s="5" t="s">
        <v>5067</v>
      </c>
      <c r="C2241" s="5" t="s">
        <v>5068</v>
      </c>
      <c r="D2241" t="str">
        <f t="shared" si="136"/>
        <v>SC</v>
      </c>
      <c r="E2241" t="str">
        <f t="shared" si="137"/>
        <v>13</v>
      </c>
      <c r="F2241" t="str">
        <f t="shared" si="138"/>
        <v>01</v>
      </c>
      <c r="G2241" t="str">
        <f t="shared" si="139"/>
        <v>01</v>
      </c>
    </row>
    <row r="2242" spans="1:7" ht="43" x14ac:dyDescent="0.2">
      <c r="A2242" s="5" t="s">
        <v>5069</v>
      </c>
      <c r="B2242" s="5" t="s">
        <v>5070</v>
      </c>
      <c r="C2242" s="5" t="s">
        <v>5071</v>
      </c>
      <c r="D2242" t="str">
        <f t="shared" si="136"/>
        <v>SC</v>
      </c>
      <c r="E2242" t="str">
        <f t="shared" si="137"/>
        <v>13</v>
      </c>
      <c r="F2242" t="str">
        <f t="shared" si="138"/>
        <v>01</v>
      </c>
      <c r="G2242" t="str">
        <f t="shared" si="139"/>
        <v>02</v>
      </c>
    </row>
    <row r="2243" spans="1:7" ht="43" x14ac:dyDescent="0.2">
      <c r="A2243" s="5" t="s">
        <v>5072</v>
      </c>
      <c r="B2243" s="5" t="s">
        <v>5073</v>
      </c>
      <c r="C2243" s="5" t="s">
        <v>5074</v>
      </c>
      <c r="D2243" t="str">
        <f t="shared" si="136"/>
        <v>SC</v>
      </c>
      <c r="E2243" t="str">
        <f t="shared" si="137"/>
        <v>13</v>
      </c>
      <c r="F2243" t="str">
        <f t="shared" si="138"/>
        <v>01</v>
      </c>
      <c r="G2243" t="str">
        <f t="shared" si="139"/>
        <v>21</v>
      </c>
    </row>
    <row r="2244" spans="1:7" ht="43" x14ac:dyDescent="0.2">
      <c r="A2244" s="5" t="s">
        <v>5075</v>
      </c>
      <c r="B2244" s="5" t="s">
        <v>5076</v>
      </c>
      <c r="C2244" s="5" t="s">
        <v>5077</v>
      </c>
      <c r="D2244" t="str">
        <f t="shared" ref="D2244:D2307" si="140">LEFT(A2244,2)</f>
        <v>SC</v>
      </c>
      <c r="E2244" t="str">
        <f t="shared" ref="E2244:E2307" si="141">MID(A2244,3,2)</f>
        <v>13</v>
      </c>
      <c r="F2244" t="str">
        <f t="shared" ref="F2244:F2307" si="142">MID(A2244,5,2)</f>
        <v>01</v>
      </c>
      <c r="G2244" t="str">
        <f t="shared" ref="G2244:G2307" si="143">MID(A2244,7,2)</f>
        <v>22</v>
      </c>
    </row>
    <row r="2245" spans="1:7" ht="43" x14ac:dyDescent="0.2">
      <c r="A2245" s="7" t="s">
        <v>5078</v>
      </c>
      <c r="B2245" s="7" t="s">
        <v>5079</v>
      </c>
      <c r="C2245" s="6" t="s">
        <v>5080</v>
      </c>
      <c r="D2245" t="str">
        <f t="shared" si="140"/>
        <v>SC</v>
      </c>
      <c r="E2245" t="str">
        <f t="shared" si="141"/>
        <v>13</v>
      </c>
      <c r="F2245" t="str">
        <f t="shared" si="142"/>
        <v>02</v>
      </c>
      <c r="G2245" t="str">
        <f t="shared" si="143"/>
        <v>00</v>
      </c>
    </row>
    <row r="2246" spans="1:7" ht="43" x14ac:dyDescent="0.2">
      <c r="A2246" s="6" t="s">
        <v>5081</v>
      </c>
      <c r="B2246" s="6" t="s">
        <v>5082</v>
      </c>
      <c r="C2246" s="6" t="s">
        <v>5083</v>
      </c>
      <c r="D2246" t="str">
        <f t="shared" si="140"/>
        <v>SC</v>
      </c>
      <c r="E2246" t="str">
        <f t="shared" si="141"/>
        <v>13</v>
      </c>
      <c r="F2246" t="str">
        <f t="shared" si="142"/>
        <v>02</v>
      </c>
      <c r="G2246" t="str">
        <f t="shared" si="143"/>
        <v>01</v>
      </c>
    </row>
    <row r="2247" spans="1:7" ht="43" x14ac:dyDescent="0.2">
      <c r="A2247" s="6" t="s">
        <v>5084</v>
      </c>
      <c r="B2247" s="6" t="s">
        <v>5085</v>
      </c>
      <c r="C2247" s="6" t="s">
        <v>5086</v>
      </c>
      <c r="D2247" t="str">
        <f t="shared" si="140"/>
        <v>SC</v>
      </c>
      <c r="E2247" t="str">
        <f t="shared" si="141"/>
        <v>13</v>
      </c>
      <c r="F2247" t="str">
        <f t="shared" si="142"/>
        <v>02</v>
      </c>
      <c r="G2247" t="str">
        <f t="shared" si="143"/>
        <v>02</v>
      </c>
    </row>
    <row r="2248" spans="1:7" ht="43" x14ac:dyDescent="0.2">
      <c r="A2248" s="6" t="s">
        <v>5087</v>
      </c>
      <c r="B2248" s="6" t="s">
        <v>5088</v>
      </c>
      <c r="C2248" s="6" t="s">
        <v>5089</v>
      </c>
      <c r="D2248" t="str">
        <f t="shared" si="140"/>
        <v>SC</v>
      </c>
      <c r="E2248" t="str">
        <f t="shared" si="141"/>
        <v>13</v>
      </c>
      <c r="F2248" t="str">
        <f t="shared" si="142"/>
        <v>02</v>
      </c>
      <c r="G2248" t="str">
        <f t="shared" si="143"/>
        <v>21</v>
      </c>
    </row>
    <row r="2249" spans="1:7" ht="43" x14ac:dyDescent="0.2">
      <c r="A2249" s="6" t="s">
        <v>5090</v>
      </c>
      <c r="B2249" s="6" t="s">
        <v>5091</v>
      </c>
      <c r="C2249" s="6" t="s">
        <v>5092</v>
      </c>
      <c r="D2249" t="str">
        <f t="shared" si="140"/>
        <v>SC</v>
      </c>
      <c r="E2249" t="str">
        <f t="shared" si="141"/>
        <v>13</v>
      </c>
      <c r="F2249" t="str">
        <f t="shared" si="142"/>
        <v>02</v>
      </c>
      <c r="G2249" t="str">
        <f t="shared" si="143"/>
        <v>22</v>
      </c>
    </row>
    <row r="2250" spans="1:7" ht="43" x14ac:dyDescent="0.2">
      <c r="A2250" s="2" t="s">
        <v>5093</v>
      </c>
      <c r="B2250" s="2" t="s">
        <v>5094</v>
      </c>
      <c r="C2250" s="5" t="s">
        <v>5095</v>
      </c>
      <c r="D2250" t="str">
        <f t="shared" si="140"/>
        <v>SC</v>
      </c>
      <c r="E2250" t="str">
        <f t="shared" si="141"/>
        <v>13</v>
      </c>
      <c r="F2250" t="str">
        <f t="shared" si="142"/>
        <v>03</v>
      </c>
      <c r="G2250" t="str">
        <f t="shared" si="143"/>
        <v>00</v>
      </c>
    </row>
    <row r="2251" spans="1:7" ht="29" x14ac:dyDescent="0.2">
      <c r="A2251" s="5" t="s">
        <v>5096</v>
      </c>
      <c r="B2251" s="5" t="s">
        <v>5097</v>
      </c>
      <c r="C2251" s="5" t="s">
        <v>5098</v>
      </c>
      <c r="D2251" t="str">
        <f t="shared" si="140"/>
        <v>SC</v>
      </c>
      <c r="E2251" t="str">
        <f t="shared" si="141"/>
        <v>13</v>
      </c>
      <c r="F2251" t="str">
        <f t="shared" si="142"/>
        <v>03</v>
      </c>
      <c r="G2251" t="str">
        <f t="shared" si="143"/>
        <v>01</v>
      </c>
    </row>
    <row r="2252" spans="1:7" ht="43" x14ac:dyDescent="0.2">
      <c r="A2252" s="5" t="s">
        <v>5099</v>
      </c>
      <c r="B2252" s="5" t="s">
        <v>5100</v>
      </c>
      <c r="C2252" s="5" t="s">
        <v>5101</v>
      </c>
      <c r="D2252" t="str">
        <f t="shared" si="140"/>
        <v>SC</v>
      </c>
      <c r="E2252" t="str">
        <f t="shared" si="141"/>
        <v>13</v>
      </c>
      <c r="F2252" t="str">
        <f t="shared" si="142"/>
        <v>03</v>
      </c>
      <c r="G2252" t="str">
        <f t="shared" si="143"/>
        <v>02</v>
      </c>
    </row>
    <row r="2253" spans="1:7" ht="43" x14ac:dyDescent="0.2">
      <c r="A2253" s="7" t="s">
        <v>5102</v>
      </c>
      <c r="B2253" s="7" t="s">
        <v>5103</v>
      </c>
      <c r="C2253" s="6" t="s">
        <v>5104</v>
      </c>
      <c r="D2253" t="str">
        <f t="shared" si="140"/>
        <v>SC</v>
      </c>
      <c r="E2253" t="str">
        <f t="shared" si="141"/>
        <v>13</v>
      </c>
      <c r="F2253" t="str">
        <f t="shared" si="142"/>
        <v>04</v>
      </c>
      <c r="G2253" t="str">
        <f t="shared" si="143"/>
        <v>00</v>
      </c>
    </row>
    <row r="2254" spans="1:7" ht="29" x14ac:dyDescent="0.2">
      <c r="A2254" s="6" t="s">
        <v>5105</v>
      </c>
      <c r="B2254" s="6" t="s">
        <v>5106</v>
      </c>
      <c r="C2254" s="6" t="s">
        <v>5107</v>
      </c>
      <c r="D2254" t="str">
        <f t="shared" si="140"/>
        <v>SC</v>
      </c>
      <c r="E2254" t="str">
        <f t="shared" si="141"/>
        <v>13</v>
      </c>
      <c r="F2254" t="str">
        <f t="shared" si="142"/>
        <v>04</v>
      </c>
      <c r="G2254" t="str">
        <f t="shared" si="143"/>
        <v>01</v>
      </c>
    </row>
    <row r="2255" spans="1:7" ht="43" x14ac:dyDescent="0.2">
      <c r="A2255" s="6" t="s">
        <v>5108</v>
      </c>
      <c r="B2255" s="6" t="s">
        <v>5109</v>
      </c>
      <c r="C2255" s="6" t="s">
        <v>5110</v>
      </c>
      <c r="D2255" t="str">
        <f t="shared" si="140"/>
        <v>SC</v>
      </c>
      <c r="E2255" t="str">
        <f t="shared" si="141"/>
        <v>13</v>
      </c>
      <c r="F2255" t="str">
        <f t="shared" si="142"/>
        <v>04</v>
      </c>
      <c r="G2255" t="str">
        <f t="shared" si="143"/>
        <v>02</v>
      </c>
    </row>
    <row r="2256" spans="1:7" ht="43" x14ac:dyDescent="0.2">
      <c r="A2256" s="2" t="s">
        <v>5111</v>
      </c>
      <c r="B2256" s="2" t="s">
        <v>5112</v>
      </c>
      <c r="C2256" s="5" t="s">
        <v>5113</v>
      </c>
      <c r="D2256" t="str">
        <f t="shared" si="140"/>
        <v>SC</v>
      </c>
      <c r="E2256" t="str">
        <f t="shared" si="141"/>
        <v>13</v>
      </c>
      <c r="F2256" t="str">
        <f t="shared" si="142"/>
        <v>05</v>
      </c>
      <c r="G2256" t="str">
        <f t="shared" si="143"/>
        <v>00</v>
      </c>
    </row>
    <row r="2257" spans="1:7" ht="43" x14ac:dyDescent="0.2">
      <c r="A2257" s="5" t="s">
        <v>5114</v>
      </c>
      <c r="B2257" s="5" t="s">
        <v>5115</v>
      </c>
      <c r="C2257" s="5" t="s">
        <v>5116</v>
      </c>
      <c r="D2257" t="str">
        <f t="shared" si="140"/>
        <v>SC</v>
      </c>
      <c r="E2257" t="str">
        <f t="shared" si="141"/>
        <v>13</v>
      </c>
      <c r="F2257" t="str">
        <f t="shared" si="142"/>
        <v>05</v>
      </c>
      <c r="G2257" t="str">
        <f t="shared" si="143"/>
        <v>01</v>
      </c>
    </row>
    <row r="2258" spans="1:7" ht="43" x14ac:dyDescent="0.2">
      <c r="A2258" s="5" t="s">
        <v>5117</v>
      </c>
      <c r="B2258" s="5" t="s">
        <v>5118</v>
      </c>
      <c r="C2258" s="5" t="s">
        <v>5119</v>
      </c>
      <c r="D2258" t="str">
        <f t="shared" si="140"/>
        <v>SC</v>
      </c>
      <c r="E2258" t="str">
        <f t="shared" si="141"/>
        <v>13</v>
      </c>
      <c r="F2258" t="str">
        <f t="shared" si="142"/>
        <v>05</v>
      </c>
      <c r="G2258" t="str">
        <f t="shared" si="143"/>
        <v>02</v>
      </c>
    </row>
    <row r="2259" spans="1:7" ht="43" x14ac:dyDescent="0.2">
      <c r="A2259" s="7" t="s">
        <v>5120</v>
      </c>
      <c r="B2259" s="7" t="s">
        <v>5121</v>
      </c>
      <c r="C2259" s="6" t="s">
        <v>5122</v>
      </c>
      <c r="D2259" t="str">
        <f t="shared" si="140"/>
        <v>SC</v>
      </c>
      <c r="E2259" t="str">
        <f t="shared" si="141"/>
        <v>13</v>
      </c>
      <c r="F2259" t="str">
        <f t="shared" si="142"/>
        <v>06</v>
      </c>
      <c r="G2259" t="str">
        <f t="shared" si="143"/>
        <v>00</v>
      </c>
    </row>
    <row r="2260" spans="1:7" ht="43" x14ac:dyDescent="0.2">
      <c r="A2260" s="6" t="s">
        <v>5123</v>
      </c>
      <c r="B2260" s="6" t="s">
        <v>5124</v>
      </c>
      <c r="C2260" s="6" t="s">
        <v>5125</v>
      </c>
      <c r="D2260" t="str">
        <f t="shared" si="140"/>
        <v>SC</v>
      </c>
      <c r="E2260" t="str">
        <f t="shared" si="141"/>
        <v>13</v>
      </c>
      <c r="F2260" t="str">
        <f t="shared" si="142"/>
        <v>06</v>
      </c>
      <c r="G2260" t="str">
        <f t="shared" si="143"/>
        <v>01</v>
      </c>
    </row>
    <row r="2261" spans="1:7" ht="43" x14ac:dyDescent="0.2">
      <c r="A2261" s="6" t="s">
        <v>5126</v>
      </c>
      <c r="B2261" s="6" t="s">
        <v>5127</v>
      </c>
      <c r="C2261" s="6" t="s">
        <v>5128</v>
      </c>
      <c r="D2261" t="str">
        <f t="shared" si="140"/>
        <v>SC</v>
      </c>
      <c r="E2261" t="str">
        <f t="shared" si="141"/>
        <v>13</v>
      </c>
      <c r="F2261" t="str">
        <f t="shared" si="142"/>
        <v>06</v>
      </c>
      <c r="G2261" t="str">
        <f t="shared" si="143"/>
        <v>02</v>
      </c>
    </row>
    <row r="2262" spans="1:7" x14ac:dyDescent="0.2">
      <c r="A2262" s="5" t="s">
        <v>5791</v>
      </c>
      <c r="B2262" s="2" t="s">
        <v>5129</v>
      </c>
      <c r="C2262" s="5"/>
      <c r="D2262" t="str">
        <f t="shared" si="140"/>
        <v>SC</v>
      </c>
      <c r="E2262" t="str">
        <f t="shared" si="141"/>
        <v>15</v>
      </c>
      <c r="F2262" t="str">
        <f t="shared" si="142"/>
        <v>00</v>
      </c>
      <c r="G2262" t="str">
        <f t="shared" si="143"/>
        <v>00</v>
      </c>
    </row>
    <row r="2263" spans="1:7" ht="29" x14ac:dyDescent="0.2">
      <c r="A2263" s="5" t="s">
        <v>5130</v>
      </c>
      <c r="B2263" s="5" t="s">
        <v>5131</v>
      </c>
      <c r="C2263" s="5" t="s">
        <v>5132</v>
      </c>
      <c r="D2263" t="str">
        <f t="shared" si="140"/>
        <v>SC</v>
      </c>
      <c r="E2263" t="str">
        <f t="shared" si="141"/>
        <v>15</v>
      </c>
      <c r="F2263" t="str">
        <f t="shared" si="142"/>
        <v>01</v>
      </c>
      <c r="G2263" t="str">
        <f t="shared" si="143"/>
        <v>56</v>
      </c>
    </row>
    <row r="2264" spans="1:7" x14ac:dyDescent="0.2">
      <c r="A2264" s="5" t="s">
        <v>5133</v>
      </c>
      <c r="B2264" s="5" t="s">
        <v>5134</v>
      </c>
      <c r="C2264" s="5"/>
      <c r="D2264" t="str">
        <f t="shared" si="140"/>
        <v>SC</v>
      </c>
      <c r="E2264" t="str">
        <f t="shared" si="141"/>
        <v>15</v>
      </c>
      <c r="F2264" t="str">
        <f t="shared" si="142"/>
        <v>01</v>
      </c>
      <c r="G2264" t="str">
        <f t="shared" si="143"/>
        <v>55</v>
      </c>
    </row>
    <row r="2265" spans="1:7" ht="29" x14ac:dyDescent="0.2">
      <c r="A2265" s="5" t="s">
        <v>5135</v>
      </c>
      <c r="B2265" s="5" t="s">
        <v>5136</v>
      </c>
      <c r="C2265" s="5" t="s">
        <v>5137</v>
      </c>
      <c r="D2265" t="str">
        <f t="shared" si="140"/>
        <v>SC</v>
      </c>
      <c r="E2265" t="str">
        <f t="shared" si="141"/>
        <v>15</v>
      </c>
      <c r="F2265" t="str">
        <f t="shared" si="142"/>
        <v>01</v>
      </c>
      <c r="G2265" t="str">
        <f t="shared" si="143"/>
        <v>57</v>
      </c>
    </row>
    <row r="2266" spans="1:7" x14ac:dyDescent="0.2">
      <c r="A2266" s="5" t="s">
        <v>5138</v>
      </c>
      <c r="B2266" s="5" t="s">
        <v>5139</v>
      </c>
      <c r="C2266" s="5"/>
      <c r="D2266" t="str">
        <f t="shared" si="140"/>
        <v>SC</v>
      </c>
      <c r="E2266" t="str">
        <f t="shared" si="141"/>
        <v>15</v>
      </c>
      <c r="F2266" t="str">
        <f t="shared" si="142"/>
        <v>01</v>
      </c>
      <c r="G2266" t="str">
        <f t="shared" si="143"/>
        <v>54</v>
      </c>
    </row>
    <row r="2267" spans="1:7" ht="29" x14ac:dyDescent="0.2">
      <c r="A2267" s="5" t="s">
        <v>5140</v>
      </c>
      <c r="B2267" s="5" t="s">
        <v>5141</v>
      </c>
      <c r="C2267" s="5" t="s">
        <v>5142</v>
      </c>
      <c r="D2267" t="str">
        <f t="shared" si="140"/>
        <v>SC</v>
      </c>
      <c r="E2267" t="str">
        <f t="shared" si="141"/>
        <v>15</v>
      </c>
      <c r="F2267" t="str">
        <f t="shared" si="142"/>
        <v>01</v>
      </c>
      <c r="G2267" t="str">
        <f t="shared" si="143"/>
        <v>58</v>
      </c>
    </row>
    <row r="2268" spans="1:7" x14ac:dyDescent="0.2">
      <c r="A2268" s="6" t="s">
        <v>5143</v>
      </c>
      <c r="B2268" s="6" t="s">
        <v>5144</v>
      </c>
      <c r="C2268" s="6" t="s">
        <v>5145</v>
      </c>
      <c r="D2268" t="str">
        <f t="shared" si="140"/>
        <v>SC</v>
      </c>
      <c r="E2268" t="str">
        <f t="shared" si="141"/>
        <v>15</v>
      </c>
      <c r="F2268" t="str">
        <f t="shared" si="142"/>
        <v>01</v>
      </c>
      <c r="G2268" t="str">
        <f t="shared" si="143"/>
        <v>00</v>
      </c>
    </row>
    <row r="2269" spans="1:7" x14ac:dyDescent="0.2">
      <c r="A2269" s="5" t="s">
        <v>5146</v>
      </c>
      <c r="B2269" s="5" t="s">
        <v>5147</v>
      </c>
      <c r="C2269" s="5"/>
      <c r="D2269" t="str">
        <f t="shared" si="140"/>
        <v>SC</v>
      </c>
      <c r="E2269" t="str">
        <f t="shared" si="141"/>
        <v>15</v>
      </c>
      <c r="F2269" t="str">
        <f t="shared" si="142"/>
        <v>06</v>
      </c>
      <c r="G2269" t="str">
        <f t="shared" si="143"/>
        <v>00</v>
      </c>
    </row>
    <row r="2270" spans="1:7" x14ac:dyDescent="0.2">
      <c r="A2270" s="5" t="s">
        <v>5148</v>
      </c>
      <c r="B2270" s="5" t="s">
        <v>5149</v>
      </c>
      <c r="C2270" s="5"/>
      <c r="D2270" t="str">
        <f t="shared" si="140"/>
        <v>SC</v>
      </c>
      <c r="E2270" t="str">
        <f t="shared" si="141"/>
        <v>15</v>
      </c>
      <c r="F2270" t="str">
        <f t="shared" si="142"/>
        <v>06</v>
      </c>
      <c r="G2270" t="str">
        <f t="shared" si="143"/>
        <v>02</v>
      </c>
    </row>
    <row r="2271" spans="1:7" x14ac:dyDescent="0.2">
      <c r="A2271" s="5" t="s">
        <v>5150</v>
      </c>
      <c r="B2271" s="5" t="s">
        <v>5151</v>
      </c>
      <c r="C2271" s="5"/>
      <c r="D2271" t="str">
        <f t="shared" si="140"/>
        <v>SC</v>
      </c>
      <c r="E2271" t="str">
        <f t="shared" si="141"/>
        <v>15</v>
      </c>
      <c r="F2271" t="str">
        <f t="shared" si="142"/>
        <v>06</v>
      </c>
      <c r="G2271" t="str">
        <f t="shared" si="143"/>
        <v>03</v>
      </c>
    </row>
    <row r="2272" spans="1:7" x14ac:dyDescent="0.2">
      <c r="A2272" s="5" t="s">
        <v>5152</v>
      </c>
      <c r="B2272" s="5" t="s">
        <v>5153</v>
      </c>
      <c r="C2272" s="5"/>
      <c r="D2272" t="str">
        <f t="shared" si="140"/>
        <v>SC</v>
      </c>
      <c r="E2272" t="str">
        <f t="shared" si="141"/>
        <v>15</v>
      </c>
      <c r="F2272" t="str">
        <f t="shared" si="142"/>
        <v>06</v>
      </c>
      <c r="G2272" t="str">
        <f t="shared" si="143"/>
        <v>01</v>
      </c>
    </row>
    <row r="2273" spans="1:7" ht="57" x14ac:dyDescent="0.2">
      <c r="A2273" s="7" t="s">
        <v>5154</v>
      </c>
      <c r="B2273" s="7" t="s">
        <v>5155</v>
      </c>
      <c r="C2273" s="6" t="s">
        <v>5156</v>
      </c>
      <c r="D2273" t="str">
        <f t="shared" si="140"/>
        <v>SC</v>
      </c>
      <c r="E2273" t="str">
        <f t="shared" si="141"/>
        <v>15</v>
      </c>
      <c r="F2273" t="str">
        <f t="shared" si="142"/>
        <v>02</v>
      </c>
      <c r="G2273" t="str">
        <f t="shared" si="143"/>
        <v>00</v>
      </c>
    </row>
    <row r="2274" spans="1:7" x14ac:dyDescent="0.2">
      <c r="A2274" s="6" t="s">
        <v>5157</v>
      </c>
      <c r="B2274" s="6" t="s">
        <v>5158</v>
      </c>
      <c r="C2274" s="6"/>
      <c r="D2274" t="str">
        <f t="shared" si="140"/>
        <v>SC</v>
      </c>
      <c r="E2274" t="str">
        <f t="shared" si="141"/>
        <v>15</v>
      </c>
      <c r="F2274" t="str">
        <f t="shared" si="142"/>
        <v>02</v>
      </c>
      <c r="G2274" t="str">
        <f t="shared" si="143"/>
        <v>05</v>
      </c>
    </row>
    <row r="2275" spans="1:7" ht="43" x14ac:dyDescent="0.2">
      <c r="A2275" s="2" t="s">
        <v>5159</v>
      </c>
      <c r="B2275" s="2" t="s">
        <v>5160</v>
      </c>
      <c r="C2275" s="5" t="s">
        <v>5161</v>
      </c>
      <c r="D2275" t="str">
        <f t="shared" si="140"/>
        <v>SC</v>
      </c>
      <c r="E2275" t="str">
        <f t="shared" si="141"/>
        <v>15</v>
      </c>
      <c r="F2275" t="str">
        <f t="shared" si="142"/>
        <v>03</v>
      </c>
      <c r="G2275" t="str">
        <f t="shared" si="143"/>
        <v>00</v>
      </c>
    </row>
    <row r="2276" spans="1:7" ht="29" x14ac:dyDescent="0.2">
      <c r="A2276" s="5" t="s">
        <v>5162</v>
      </c>
      <c r="B2276" s="5" t="s">
        <v>5163</v>
      </c>
      <c r="C2276" s="5"/>
      <c r="D2276" t="str">
        <f t="shared" si="140"/>
        <v>SC</v>
      </c>
      <c r="E2276" t="str">
        <f t="shared" si="141"/>
        <v>15</v>
      </c>
      <c r="F2276" t="str">
        <f t="shared" si="142"/>
        <v>03</v>
      </c>
      <c r="G2276" t="str">
        <f t="shared" si="143"/>
        <v>05</v>
      </c>
    </row>
    <row r="2277" spans="1:7" ht="29" x14ac:dyDescent="0.2">
      <c r="A2277" s="5" t="s">
        <v>5164</v>
      </c>
      <c r="B2277" s="5" t="s">
        <v>5165</v>
      </c>
      <c r="C2277" s="5"/>
      <c r="D2277" t="str">
        <f t="shared" si="140"/>
        <v>SC</v>
      </c>
      <c r="E2277" t="str">
        <f t="shared" si="141"/>
        <v>15</v>
      </c>
      <c r="F2277" t="str">
        <f t="shared" si="142"/>
        <v>03</v>
      </c>
      <c r="G2277" t="str">
        <f t="shared" si="143"/>
        <v>06</v>
      </c>
    </row>
    <row r="2278" spans="1:7" x14ac:dyDescent="0.2">
      <c r="A2278" s="6" t="s">
        <v>5166</v>
      </c>
      <c r="B2278" s="6" t="s">
        <v>5167</v>
      </c>
      <c r="C2278" s="6"/>
      <c r="D2278" t="str">
        <f t="shared" si="140"/>
        <v>SC</v>
      </c>
      <c r="E2278" t="str">
        <f t="shared" si="141"/>
        <v>15</v>
      </c>
      <c r="F2278" t="str">
        <f t="shared" si="142"/>
        <v>58</v>
      </c>
      <c r="G2278" t="str">
        <f t="shared" si="143"/>
        <v>74</v>
      </c>
    </row>
    <row r="2279" spans="1:7" x14ac:dyDescent="0.2">
      <c r="A2279" s="6" t="s">
        <v>5168</v>
      </c>
      <c r="B2279" s="6" t="s">
        <v>5169</v>
      </c>
      <c r="C2279" s="6"/>
      <c r="D2279" t="str">
        <f t="shared" si="140"/>
        <v>SC</v>
      </c>
      <c r="E2279" t="str">
        <f t="shared" si="141"/>
        <v>15</v>
      </c>
      <c r="F2279" t="str">
        <f t="shared" si="142"/>
        <v>58</v>
      </c>
      <c r="G2279" t="str">
        <f t="shared" si="143"/>
        <v>66</v>
      </c>
    </row>
    <row r="2280" spans="1:7" x14ac:dyDescent="0.2">
      <c r="A2280" s="6" t="s">
        <v>5170</v>
      </c>
      <c r="B2280" s="6" t="s">
        <v>5171</v>
      </c>
      <c r="C2280" s="6"/>
      <c r="D2280" t="str">
        <f t="shared" si="140"/>
        <v>SC</v>
      </c>
      <c r="E2280" t="str">
        <f t="shared" si="141"/>
        <v>15</v>
      </c>
      <c r="F2280" t="str">
        <f t="shared" si="142"/>
        <v>58</v>
      </c>
      <c r="G2280" t="str">
        <f t="shared" si="143"/>
        <v>82</v>
      </c>
    </row>
    <row r="2281" spans="1:7" x14ac:dyDescent="0.2">
      <c r="A2281" s="6" t="s">
        <v>5172</v>
      </c>
      <c r="B2281" s="6" t="s">
        <v>5173</v>
      </c>
      <c r="C2281" s="6"/>
      <c r="D2281" t="str">
        <f t="shared" si="140"/>
        <v>SC</v>
      </c>
      <c r="E2281" t="str">
        <f t="shared" si="141"/>
        <v>15</v>
      </c>
      <c r="F2281" t="str">
        <f t="shared" si="142"/>
        <v>58</v>
      </c>
      <c r="G2281" t="str">
        <f t="shared" si="143"/>
        <v>90</v>
      </c>
    </row>
    <row r="2282" spans="1:7" x14ac:dyDescent="0.2">
      <c r="A2282" s="6" t="s">
        <v>5174</v>
      </c>
      <c r="B2282" s="6" t="s">
        <v>5175</v>
      </c>
      <c r="C2282" s="6"/>
      <c r="D2282" t="str">
        <f t="shared" si="140"/>
        <v>SC</v>
      </c>
      <c r="E2282" t="str">
        <f t="shared" si="141"/>
        <v>15</v>
      </c>
      <c r="F2282" t="str">
        <f t="shared" si="142"/>
        <v>61</v>
      </c>
      <c r="G2282" t="str">
        <f t="shared" si="143"/>
        <v>94</v>
      </c>
    </row>
    <row r="2283" spans="1:7" x14ac:dyDescent="0.2">
      <c r="A2283" s="6" t="s">
        <v>5176</v>
      </c>
      <c r="B2283" s="6" t="s">
        <v>5177</v>
      </c>
      <c r="C2283" s="6"/>
      <c r="D2283" t="str">
        <f t="shared" si="140"/>
        <v>SC</v>
      </c>
      <c r="E2283" t="str">
        <f t="shared" si="141"/>
        <v>15</v>
      </c>
      <c r="F2283" t="str">
        <f t="shared" si="142"/>
        <v>62</v>
      </c>
      <c r="G2283" t="str">
        <f t="shared" si="143"/>
        <v>10</v>
      </c>
    </row>
    <row r="2284" spans="1:7" ht="43" x14ac:dyDescent="0.2">
      <c r="A2284" s="5" t="s">
        <v>5178</v>
      </c>
      <c r="B2284" s="5" t="s">
        <v>5179</v>
      </c>
      <c r="C2284" s="5" t="s">
        <v>5180</v>
      </c>
      <c r="D2284" t="str">
        <f t="shared" si="140"/>
        <v>SC</v>
      </c>
      <c r="E2284" t="str">
        <f t="shared" si="141"/>
        <v>16</v>
      </c>
      <c r="F2284" t="str">
        <f t="shared" si="142"/>
        <v>00</v>
      </c>
      <c r="G2284" t="str">
        <f t="shared" si="143"/>
        <v>00</v>
      </c>
    </row>
    <row r="2285" spans="1:7" x14ac:dyDescent="0.2">
      <c r="A2285" s="5" t="s">
        <v>5181</v>
      </c>
      <c r="B2285" s="5" t="s">
        <v>5182</v>
      </c>
      <c r="C2285" s="5"/>
      <c r="D2285" t="str">
        <f t="shared" si="140"/>
        <v>SC</v>
      </c>
      <c r="E2285" t="str">
        <f t="shared" si="141"/>
        <v>16</v>
      </c>
      <c r="F2285" t="str">
        <f t="shared" si="142"/>
        <v>05</v>
      </c>
      <c r="G2285" t="str">
        <f t="shared" si="143"/>
        <v>00</v>
      </c>
    </row>
    <row r="2286" spans="1:7" x14ac:dyDescent="0.2">
      <c r="A2286" s="5" t="s">
        <v>5183</v>
      </c>
      <c r="B2286" s="5" t="s">
        <v>5184</v>
      </c>
      <c r="C2286" s="5" t="s">
        <v>5185</v>
      </c>
      <c r="D2286" t="str">
        <f t="shared" si="140"/>
        <v>SC</v>
      </c>
      <c r="E2286" t="str">
        <f t="shared" si="141"/>
        <v>16</v>
      </c>
      <c r="F2286" t="str">
        <f t="shared" si="142"/>
        <v>09</v>
      </c>
      <c r="G2286" t="str">
        <f t="shared" si="143"/>
        <v>00</v>
      </c>
    </row>
    <row r="2287" spans="1:7" x14ac:dyDescent="0.2">
      <c r="A2287" s="5" t="s">
        <v>5186</v>
      </c>
      <c r="B2287" s="5" t="s">
        <v>5187</v>
      </c>
      <c r="C2287" s="5"/>
      <c r="D2287" t="str">
        <f t="shared" si="140"/>
        <v>SC</v>
      </c>
      <c r="E2287" t="str">
        <f t="shared" si="141"/>
        <v>16</v>
      </c>
      <c r="F2287" t="str">
        <f t="shared" si="142"/>
        <v>10</v>
      </c>
      <c r="G2287" t="str">
        <f t="shared" si="143"/>
        <v>00</v>
      </c>
    </row>
    <row r="2288" spans="1:7" ht="43" x14ac:dyDescent="0.2">
      <c r="A2288" s="5" t="s">
        <v>5188</v>
      </c>
      <c r="B2288" s="5" t="s">
        <v>5189</v>
      </c>
      <c r="C2288" s="5" t="s">
        <v>5190</v>
      </c>
      <c r="D2288" t="str">
        <f t="shared" si="140"/>
        <v>SC</v>
      </c>
      <c r="E2288" t="str">
        <f t="shared" si="141"/>
        <v>16</v>
      </c>
      <c r="F2288" t="str">
        <f t="shared" si="142"/>
        <v>11</v>
      </c>
      <c r="G2288" t="str">
        <f t="shared" si="143"/>
        <v>00</v>
      </c>
    </row>
    <row r="2289" spans="1:7" ht="85" x14ac:dyDescent="0.2">
      <c r="A2289" s="5" t="s">
        <v>5191</v>
      </c>
      <c r="B2289" s="5" t="s">
        <v>5192</v>
      </c>
      <c r="C2289" s="5" t="s">
        <v>5193</v>
      </c>
      <c r="D2289" t="str">
        <f t="shared" si="140"/>
        <v>SC</v>
      </c>
      <c r="E2289" t="str">
        <f t="shared" si="141"/>
        <v>16</v>
      </c>
      <c r="F2289" t="str">
        <f t="shared" si="142"/>
        <v>20</v>
      </c>
      <c r="G2289" t="str">
        <f t="shared" si="143"/>
        <v>00</v>
      </c>
    </row>
    <row r="2290" spans="1:7" ht="127" x14ac:dyDescent="0.2">
      <c r="A2290" s="5" t="s">
        <v>5194</v>
      </c>
      <c r="B2290" s="5" t="s">
        <v>5195</v>
      </c>
      <c r="C2290" s="5" t="s">
        <v>5196</v>
      </c>
      <c r="D2290" t="str">
        <f t="shared" si="140"/>
        <v>SC</v>
      </c>
      <c r="E2290" t="str">
        <f t="shared" si="141"/>
        <v>16</v>
      </c>
      <c r="F2290" t="str">
        <f t="shared" si="142"/>
        <v>30</v>
      </c>
      <c r="G2290" t="str">
        <f t="shared" si="143"/>
        <v>00</v>
      </c>
    </row>
    <row r="2291" spans="1:7" x14ac:dyDescent="0.2">
      <c r="A2291" s="5" t="s">
        <v>5197</v>
      </c>
      <c r="B2291" s="5" t="s">
        <v>5198</v>
      </c>
      <c r="C2291" s="5"/>
      <c r="D2291" t="str">
        <f t="shared" si="140"/>
        <v>SC</v>
      </c>
      <c r="E2291" t="str">
        <f t="shared" si="141"/>
        <v>16</v>
      </c>
      <c r="F2291" t="str">
        <f t="shared" si="142"/>
        <v>69</v>
      </c>
      <c r="G2291" t="str">
        <f t="shared" si="143"/>
        <v>38</v>
      </c>
    </row>
    <row r="2292" spans="1:7" x14ac:dyDescent="0.2">
      <c r="A2292" s="6" t="s">
        <v>5199</v>
      </c>
      <c r="B2292" s="6" t="s">
        <v>5200</v>
      </c>
      <c r="C2292" s="6"/>
      <c r="D2292" t="str">
        <f t="shared" si="140"/>
        <v>SC</v>
      </c>
      <c r="E2292" t="str">
        <f t="shared" si="141"/>
        <v>21</v>
      </c>
      <c r="F2292" t="str">
        <f t="shared" si="142"/>
        <v>00</v>
      </c>
      <c r="G2292" t="str">
        <f t="shared" si="143"/>
        <v>00</v>
      </c>
    </row>
    <row r="2293" spans="1:7" x14ac:dyDescent="0.2">
      <c r="A2293" s="5" t="s">
        <v>5794</v>
      </c>
      <c r="B2293" s="2" t="s">
        <v>5201</v>
      </c>
      <c r="C2293" s="5"/>
      <c r="D2293" t="str">
        <f t="shared" si="140"/>
        <v>SC</v>
      </c>
      <c r="E2293" t="str">
        <f t="shared" si="141"/>
        <v>22</v>
      </c>
      <c r="F2293" t="str">
        <f t="shared" si="142"/>
        <v>00</v>
      </c>
      <c r="G2293" t="str">
        <f t="shared" si="143"/>
        <v>00</v>
      </c>
    </row>
    <row r="2294" spans="1:7" x14ac:dyDescent="0.2">
      <c r="A2294" s="5" t="s">
        <v>5202</v>
      </c>
      <c r="B2294" s="5" t="s">
        <v>5203</v>
      </c>
      <c r="C2294" s="5"/>
      <c r="D2294" t="str">
        <f t="shared" si="140"/>
        <v>SC</v>
      </c>
      <c r="E2294" t="str">
        <f t="shared" si="141"/>
        <v>22</v>
      </c>
      <c r="F2294" t="str">
        <f t="shared" si="142"/>
        <v>31</v>
      </c>
      <c r="G2294" t="str">
        <f t="shared" si="143"/>
        <v>00</v>
      </c>
    </row>
    <row r="2295" spans="1:7" x14ac:dyDescent="0.2">
      <c r="A2295" s="6" t="s">
        <v>5204</v>
      </c>
      <c r="B2295" s="6" t="s">
        <v>5205</v>
      </c>
      <c r="C2295" s="6"/>
      <c r="D2295" t="str">
        <f t="shared" si="140"/>
        <v>SD</v>
      </c>
      <c r="E2295" t="str">
        <f t="shared" si="141"/>
        <v>01</v>
      </c>
      <c r="F2295" t="str">
        <f t="shared" si="142"/>
        <v>64</v>
      </c>
      <c r="G2295" t="str">
        <f t="shared" si="143"/>
        <v>10</v>
      </c>
    </row>
    <row r="2296" spans="1:7" x14ac:dyDescent="0.2">
      <c r="A2296" s="5" t="s">
        <v>5792</v>
      </c>
      <c r="B2296" s="2" t="s">
        <v>5206</v>
      </c>
      <c r="C2296" s="5"/>
      <c r="D2296" t="str">
        <f t="shared" si="140"/>
        <v>SD</v>
      </c>
      <c r="E2296" t="str">
        <f t="shared" si="141"/>
        <v>02</v>
      </c>
      <c r="F2296" t="str">
        <f t="shared" si="142"/>
        <v>00</v>
      </c>
      <c r="G2296" t="str">
        <f t="shared" si="143"/>
        <v>00</v>
      </c>
    </row>
    <row r="2297" spans="1:7" x14ac:dyDescent="0.2">
      <c r="A2297" s="5" t="s">
        <v>5207</v>
      </c>
      <c r="B2297" s="5" t="s">
        <v>5208</v>
      </c>
      <c r="C2297" s="5"/>
      <c r="D2297" t="str">
        <f t="shared" si="140"/>
        <v>SD</v>
      </c>
      <c r="E2297" t="str">
        <f t="shared" si="141"/>
        <v>02</v>
      </c>
      <c r="F2297" t="str">
        <f t="shared" si="142"/>
        <v>01</v>
      </c>
      <c r="G2297" t="str">
        <f t="shared" si="143"/>
        <v>00</v>
      </c>
    </row>
    <row r="2298" spans="1:7" x14ac:dyDescent="0.2">
      <c r="A2298" s="5" t="s">
        <v>5209</v>
      </c>
      <c r="B2298" s="5" t="s">
        <v>5210</v>
      </c>
      <c r="C2298" s="5"/>
      <c r="D2298" t="str">
        <f t="shared" si="140"/>
        <v>SD</v>
      </c>
      <c r="E2298" t="str">
        <f t="shared" si="141"/>
        <v>02</v>
      </c>
      <c r="F2298" t="str">
        <f t="shared" si="142"/>
        <v>01</v>
      </c>
      <c r="G2298" t="str">
        <f t="shared" si="143"/>
        <v>01</v>
      </c>
    </row>
    <row r="2299" spans="1:7" x14ac:dyDescent="0.2">
      <c r="A2299" s="5" t="s">
        <v>5211</v>
      </c>
      <c r="B2299" s="5" t="s">
        <v>5212</v>
      </c>
      <c r="C2299" s="5"/>
      <c r="D2299" t="str">
        <f t="shared" si="140"/>
        <v>SD</v>
      </c>
      <c r="E2299" t="str">
        <f t="shared" si="141"/>
        <v>02</v>
      </c>
      <c r="F2299" t="str">
        <f t="shared" si="142"/>
        <v>09</v>
      </c>
      <c r="G2299" t="str">
        <f t="shared" si="143"/>
        <v>00</v>
      </c>
    </row>
    <row r="2300" spans="1:7" x14ac:dyDescent="0.2">
      <c r="A2300" s="5" t="s">
        <v>5213</v>
      </c>
      <c r="B2300" s="5" t="s">
        <v>5214</v>
      </c>
      <c r="C2300" s="5"/>
      <c r="D2300" t="str">
        <f t="shared" si="140"/>
        <v>SD</v>
      </c>
      <c r="E2300" t="str">
        <f t="shared" si="141"/>
        <v>02</v>
      </c>
      <c r="F2300" t="str">
        <f t="shared" si="142"/>
        <v>09</v>
      </c>
      <c r="G2300" t="str">
        <f t="shared" si="143"/>
        <v>01</v>
      </c>
    </row>
    <row r="2301" spans="1:7" x14ac:dyDescent="0.2">
      <c r="A2301" s="5" t="s">
        <v>5215</v>
      </c>
      <c r="B2301" s="5" t="s">
        <v>5216</v>
      </c>
      <c r="C2301" s="5"/>
      <c r="D2301" t="str">
        <f t="shared" si="140"/>
        <v>SD</v>
      </c>
      <c r="E2301" t="str">
        <f t="shared" si="141"/>
        <v>02</v>
      </c>
      <c r="F2301" t="str">
        <f t="shared" si="142"/>
        <v>09</v>
      </c>
      <c r="G2301" t="str">
        <f t="shared" si="143"/>
        <v>02</v>
      </c>
    </row>
    <row r="2302" spans="1:7" x14ac:dyDescent="0.2">
      <c r="A2302" s="5" t="s">
        <v>5217</v>
      </c>
      <c r="B2302" s="5" t="s">
        <v>5218</v>
      </c>
      <c r="C2302" s="5"/>
      <c r="D2302" t="str">
        <f t="shared" si="140"/>
        <v>SD</v>
      </c>
      <c r="E2302" t="str">
        <f t="shared" si="141"/>
        <v>02</v>
      </c>
      <c r="F2302" t="str">
        <f t="shared" si="142"/>
        <v>09</v>
      </c>
      <c r="G2302" t="str">
        <f t="shared" si="143"/>
        <v>03</v>
      </c>
    </row>
    <row r="2303" spans="1:7" x14ac:dyDescent="0.2">
      <c r="A2303" s="5" t="s">
        <v>5219</v>
      </c>
      <c r="B2303" s="5" t="s">
        <v>5220</v>
      </c>
      <c r="C2303" s="5"/>
      <c r="D2303" t="str">
        <f t="shared" si="140"/>
        <v>SD</v>
      </c>
      <c r="E2303" t="str">
        <f t="shared" si="141"/>
        <v>02</v>
      </c>
      <c r="F2303" t="str">
        <f t="shared" si="142"/>
        <v>09</v>
      </c>
      <c r="G2303" t="str">
        <f t="shared" si="143"/>
        <v>04</v>
      </c>
    </row>
    <row r="2304" spans="1:7" x14ac:dyDescent="0.2">
      <c r="A2304" s="5" t="s">
        <v>5221</v>
      </c>
      <c r="B2304" s="5" t="s">
        <v>5222</v>
      </c>
      <c r="C2304" s="5" t="s">
        <v>5223</v>
      </c>
      <c r="D2304" t="str">
        <f t="shared" si="140"/>
        <v>SD</v>
      </c>
      <c r="E2304" t="str">
        <f t="shared" si="141"/>
        <v>02</v>
      </c>
      <c r="F2304" t="str">
        <f t="shared" si="142"/>
        <v>11</v>
      </c>
      <c r="G2304" t="str">
        <f t="shared" si="143"/>
        <v>00</v>
      </c>
    </row>
    <row r="2305" spans="1:7" x14ac:dyDescent="0.2">
      <c r="A2305" s="5" t="s">
        <v>5224</v>
      </c>
      <c r="B2305" s="5" t="s">
        <v>5225</v>
      </c>
      <c r="C2305" s="5" t="s">
        <v>5223</v>
      </c>
      <c r="D2305" t="str">
        <f t="shared" si="140"/>
        <v>SD</v>
      </c>
      <c r="E2305" t="str">
        <f t="shared" si="141"/>
        <v>02</v>
      </c>
      <c r="F2305" t="str">
        <f t="shared" si="142"/>
        <v>11</v>
      </c>
      <c r="G2305" t="str">
        <f t="shared" si="143"/>
        <v>01</v>
      </c>
    </row>
    <row r="2306" spans="1:7" x14ac:dyDescent="0.2">
      <c r="A2306" s="6" t="s">
        <v>5226</v>
      </c>
      <c r="B2306" s="6" t="s">
        <v>5227</v>
      </c>
      <c r="C2306" s="6"/>
      <c r="D2306" t="str">
        <f t="shared" si="140"/>
        <v>SD</v>
      </c>
      <c r="E2306" t="str">
        <f t="shared" si="141"/>
        <v>03</v>
      </c>
      <c r="F2306" t="str">
        <f t="shared" si="142"/>
        <v>64</v>
      </c>
      <c r="G2306" t="str">
        <f t="shared" si="143"/>
        <v>34</v>
      </c>
    </row>
    <row r="2307" spans="1:7" x14ac:dyDescent="0.2">
      <c r="A2307" s="5" t="s">
        <v>5228</v>
      </c>
      <c r="B2307" s="5" t="s">
        <v>5229</v>
      </c>
      <c r="C2307" s="5"/>
      <c r="D2307" t="str">
        <f t="shared" si="140"/>
        <v>SD</v>
      </c>
      <c r="E2307" t="str">
        <f t="shared" si="141"/>
        <v>04</v>
      </c>
      <c r="F2307" t="str">
        <f t="shared" si="142"/>
        <v>01</v>
      </c>
      <c r="G2307" t="str">
        <f t="shared" si="143"/>
        <v>00</v>
      </c>
    </row>
    <row r="2308" spans="1:7" x14ac:dyDescent="0.2">
      <c r="A2308" s="6" t="s">
        <v>5230</v>
      </c>
      <c r="B2308" s="6" t="s">
        <v>5231</v>
      </c>
      <c r="C2308" s="6"/>
      <c r="D2308" t="str">
        <f t="shared" ref="D2308:D2371" si="144">LEFT(A2308,2)</f>
        <v>SD</v>
      </c>
      <c r="E2308" t="str">
        <f t="shared" ref="E2308:E2371" si="145">MID(A2308,3,2)</f>
        <v>05</v>
      </c>
      <c r="F2308" t="str">
        <f t="shared" ref="F2308:F2371" si="146">MID(A2308,5,2)</f>
        <v>00</v>
      </c>
      <c r="G2308" t="str">
        <f t="shared" ref="G2308:G2371" si="147">MID(A2308,7,2)</f>
        <v>00</v>
      </c>
    </row>
    <row r="2309" spans="1:7" x14ac:dyDescent="0.2">
      <c r="A2309" s="5" t="s">
        <v>5232</v>
      </c>
      <c r="B2309" s="5" t="s">
        <v>5233</v>
      </c>
      <c r="C2309" s="5"/>
      <c r="D2309" t="str">
        <f t="shared" si="144"/>
        <v>SD</v>
      </c>
      <c r="E2309" t="str">
        <f t="shared" si="145"/>
        <v>08</v>
      </c>
      <c r="F2309" t="str">
        <f t="shared" si="146"/>
        <v>65</v>
      </c>
      <c r="G2309" t="str">
        <f t="shared" si="147"/>
        <v>70</v>
      </c>
    </row>
    <row r="2310" spans="1:7" ht="113" x14ac:dyDescent="0.2">
      <c r="A2310" s="6" t="s">
        <v>5234</v>
      </c>
      <c r="B2310" s="6" t="s">
        <v>5235</v>
      </c>
      <c r="C2310" s="6" t="s">
        <v>5236</v>
      </c>
      <c r="D2310" t="str">
        <f t="shared" si="144"/>
        <v>SD</v>
      </c>
      <c r="E2310" t="str">
        <f t="shared" si="145"/>
        <v>08</v>
      </c>
      <c r="F2310" t="str">
        <f t="shared" si="146"/>
        <v>01</v>
      </c>
      <c r="G2310" t="str">
        <f t="shared" si="147"/>
        <v>00</v>
      </c>
    </row>
    <row r="2311" spans="1:7" x14ac:dyDescent="0.2">
      <c r="A2311" s="5" t="s">
        <v>5237</v>
      </c>
      <c r="B2311" s="5" t="s">
        <v>5238</v>
      </c>
      <c r="C2311" s="5"/>
      <c r="D2311" t="str">
        <f t="shared" si="144"/>
        <v>SD</v>
      </c>
      <c r="E2311" t="str">
        <f t="shared" si="145"/>
        <v>08</v>
      </c>
      <c r="F2311" t="str">
        <f t="shared" si="146"/>
        <v>65</v>
      </c>
      <c r="G2311" t="str">
        <f t="shared" si="147"/>
        <v>71</v>
      </c>
    </row>
    <row r="2312" spans="1:7" x14ac:dyDescent="0.2">
      <c r="A2312" s="6" t="s">
        <v>5239</v>
      </c>
      <c r="B2312" s="6" t="s">
        <v>5240</v>
      </c>
      <c r="C2312" s="6" t="s">
        <v>5241</v>
      </c>
      <c r="D2312" t="str">
        <f t="shared" si="144"/>
        <v>SD</v>
      </c>
      <c r="E2312" t="str">
        <f t="shared" si="145"/>
        <v>11</v>
      </c>
      <c r="F2312" t="str">
        <f t="shared" si="146"/>
        <v>01</v>
      </c>
      <c r="G2312" t="str">
        <f t="shared" si="147"/>
        <v>00</v>
      </c>
    </row>
    <row r="2313" spans="1:7" x14ac:dyDescent="0.2">
      <c r="A2313" s="5" t="s">
        <v>5242</v>
      </c>
      <c r="B2313" s="5" t="s">
        <v>5243</v>
      </c>
      <c r="C2313" s="5"/>
      <c r="D2313" t="str">
        <f t="shared" si="144"/>
        <v>SD</v>
      </c>
      <c r="E2313" t="str">
        <f t="shared" si="145"/>
        <v>14</v>
      </c>
      <c r="F2313" t="str">
        <f t="shared" si="146"/>
        <v>00</v>
      </c>
      <c r="G2313" t="str">
        <f t="shared" si="147"/>
        <v>00</v>
      </c>
    </row>
    <row r="2314" spans="1:7" ht="43" x14ac:dyDescent="0.2">
      <c r="A2314" s="6" t="s">
        <v>5244</v>
      </c>
      <c r="B2314" s="6" t="s">
        <v>5245</v>
      </c>
      <c r="C2314" s="6" t="s">
        <v>5246</v>
      </c>
      <c r="D2314" t="str">
        <f t="shared" si="144"/>
        <v>SD</v>
      </c>
      <c r="E2314" t="str">
        <f t="shared" si="145"/>
        <v>15</v>
      </c>
      <c r="F2314" t="str">
        <f t="shared" si="146"/>
        <v>00</v>
      </c>
      <c r="G2314" t="str">
        <f t="shared" si="147"/>
        <v>00</v>
      </c>
    </row>
    <row r="2315" spans="1:7" x14ac:dyDescent="0.2">
      <c r="A2315" s="5" t="s">
        <v>5247</v>
      </c>
      <c r="B2315" s="5" t="s">
        <v>5248</v>
      </c>
      <c r="C2315" s="5" t="s">
        <v>5249</v>
      </c>
      <c r="D2315" t="str">
        <f t="shared" si="144"/>
        <v>SE</v>
      </c>
      <c r="E2315" t="str">
        <f t="shared" si="145"/>
        <v>02</v>
      </c>
      <c r="F2315" t="str">
        <f t="shared" si="146"/>
        <v>00</v>
      </c>
      <c r="G2315" t="str">
        <f t="shared" si="147"/>
        <v>00</v>
      </c>
    </row>
    <row r="2316" spans="1:7" x14ac:dyDescent="0.2">
      <c r="A2316" s="6" t="s">
        <v>5250</v>
      </c>
      <c r="B2316" s="6" t="s">
        <v>5251</v>
      </c>
      <c r="C2316" s="6"/>
      <c r="D2316" t="str">
        <f t="shared" si="144"/>
        <v>SE</v>
      </c>
      <c r="E2316" t="str">
        <f t="shared" si="145"/>
        <v>03</v>
      </c>
      <c r="F2316" t="str">
        <f t="shared" si="146"/>
        <v>00</v>
      </c>
      <c r="G2316" t="str">
        <f t="shared" si="147"/>
        <v>01</v>
      </c>
    </row>
    <row r="2317" spans="1:7" x14ac:dyDescent="0.2">
      <c r="A2317" s="6" t="s">
        <v>5252</v>
      </c>
      <c r="B2317" s="6" t="s">
        <v>5253</v>
      </c>
      <c r="C2317" s="6"/>
      <c r="D2317" t="str">
        <f t="shared" si="144"/>
        <v>SE</v>
      </c>
      <c r="E2317" t="str">
        <f t="shared" si="145"/>
        <v>03</v>
      </c>
      <c r="F2317" t="str">
        <f t="shared" si="146"/>
        <v>00</v>
      </c>
      <c r="G2317" t="str">
        <f t="shared" si="147"/>
        <v>02</v>
      </c>
    </row>
    <row r="2318" spans="1:7" x14ac:dyDescent="0.2">
      <c r="A2318" s="6" t="s">
        <v>5254</v>
      </c>
      <c r="B2318" s="6" t="s">
        <v>5255</v>
      </c>
      <c r="C2318" s="6"/>
      <c r="D2318" t="str">
        <f t="shared" si="144"/>
        <v>SE</v>
      </c>
      <c r="E2318" t="str">
        <f t="shared" si="145"/>
        <v>03</v>
      </c>
      <c r="F2318" t="str">
        <f t="shared" si="146"/>
        <v>00</v>
      </c>
      <c r="G2318" t="str">
        <f t="shared" si="147"/>
        <v>03</v>
      </c>
    </row>
    <row r="2319" spans="1:7" x14ac:dyDescent="0.2">
      <c r="A2319" s="6" t="s">
        <v>5256</v>
      </c>
      <c r="B2319" s="6" t="s">
        <v>5257</v>
      </c>
      <c r="C2319" s="6"/>
      <c r="D2319" t="str">
        <f t="shared" si="144"/>
        <v>SE</v>
      </c>
      <c r="E2319" t="str">
        <f t="shared" si="145"/>
        <v>03</v>
      </c>
      <c r="F2319" t="str">
        <f t="shared" si="146"/>
        <v>00</v>
      </c>
      <c r="G2319" t="str">
        <f t="shared" si="147"/>
        <v>04</v>
      </c>
    </row>
    <row r="2320" spans="1:7" x14ac:dyDescent="0.2">
      <c r="A2320" s="6" t="s">
        <v>5258</v>
      </c>
      <c r="B2320" s="6" t="s">
        <v>5259</v>
      </c>
      <c r="C2320" s="6"/>
      <c r="D2320" t="str">
        <f t="shared" si="144"/>
        <v>SE</v>
      </c>
      <c r="E2320" t="str">
        <f t="shared" si="145"/>
        <v>03</v>
      </c>
      <c r="F2320" t="str">
        <f t="shared" si="146"/>
        <v>00</v>
      </c>
      <c r="G2320" t="str">
        <f t="shared" si="147"/>
        <v>05</v>
      </c>
    </row>
    <row r="2321" spans="1:7" x14ac:dyDescent="0.2">
      <c r="A2321" s="6" t="s">
        <v>5260</v>
      </c>
      <c r="B2321" s="6" t="s">
        <v>5261</v>
      </c>
      <c r="C2321" s="6"/>
      <c r="D2321" t="str">
        <f t="shared" si="144"/>
        <v>SE</v>
      </c>
      <c r="E2321" t="str">
        <f t="shared" si="145"/>
        <v>03</v>
      </c>
      <c r="F2321" t="str">
        <f t="shared" si="146"/>
        <v>00</v>
      </c>
      <c r="G2321" t="str">
        <f t="shared" si="147"/>
        <v>06</v>
      </c>
    </row>
    <row r="2322" spans="1:7" ht="29" x14ac:dyDescent="0.2">
      <c r="A2322" s="6" t="s">
        <v>5262</v>
      </c>
      <c r="B2322" s="6" t="s">
        <v>5263</v>
      </c>
      <c r="C2322" s="6"/>
      <c r="D2322" t="str">
        <f t="shared" si="144"/>
        <v>SE</v>
      </c>
      <c r="E2322" t="str">
        <f t="shared" si="145"/>
        <v>03</v>
      </c>
      <c r="F2322" t="str">
        <f t="shared" si="146"/>
        <v>00</v>
      </c>
      <c r="G2322" t="str">
        <f t="shared" si="147"/>
        <v>07</v>
      </c>
    </row>
    <row r="2323" spans="1:7" x14ac:dyDescent="0.2">
      <c r="A2323" s="6" t="s">
        <v>5264</v>
      </c>
      <c r="B2323" s="6" t="s">
        <v>5265</v>
      </c>
      <c r="C2323" s="6"/>
      <c r="D2323" t="str">
        <f t="shared" si="144"/>
        <v>SE</v>
      </c>
      <c r="E2323" t="str">
        <f t="shared" si="145"/>
        <v>03</v>
      </c>
      <c r="F2323" t="str">
        <f t="shared" si="146"/>
        <v>00</v>
      </c>
      <c r="G2323" t="str">
        <f t="shared" si="147"/>
        <v>08</v>
      </c>
    </row>
    <row r="2324" spans="1:7" ht="29" x14ac:dyDescent="0.2">
      <c r="A2324" s="5" t="s">
        <v>5266</v>
      </c>
      <c r="B2324" s="5" t="s">
        <v>5267</v>
      </c>
      <c r="C2324" s="5" t="s">
        <v>5268</v>
      </c>
      <c r="D2324" t="str">
        <f t="shared" si="144"/>
        <v>SE</v>
      </c>
      <c r="E2324" t="str">
        <f t="shared" si="145"/>
        <v>03</v>
      </c>
      <c r="F2324" t="str">
        <f t="shared" si="146"/>
        <v>10</v>
      </c>
      <c r="G2324" t="str">
        <f t="shared" si="147"/>
        <v>00</v>
      </c>
    </row>
    <row r="2325" spans="1:7" ht="29" x14ac:dyDescent="0.2">
      <c r="A2325" s="6" t="s">
        <v>5269</v>
      </c>
      <c r="B2325" s="6" t="s">
        <v>5270</v>
      </c>
      <c r="C2325" s="6" t="s">
        <v>5271</v>
      </c>
      <c r="D2325" t="str">
        <f t="shared" si="144"/>
        <v>SE</v>
      </c>
      <c r="E2325" t="str">
        <f t="shared" si="145"/>
        <v>04</v>
      </c>
      <c r="F2325" t="str">
        <f t="shared" si="146"/>
        <v>02</v>
      </c>
      <c r="G2325" t="str">
        <f t="shared" si="147"/>
        <v>00</v>
      </c>
    </row>
    <row r="2326" spans="1:7" ht="99" x14ac:dyDescent="0.2">
      <c r="A2326" s="6" t="s">
        <v>5272</v>
      </c>
      <c r="B2326" s="6" t="s">
        <v>5273</v>
      </c>
      <c r="C2326" s="6" t="s">
        <v>5274</v>
      </c>
      <c r="D2326" t="str">
        <f t="shared" si="144"/>
        <v>SE</v>
      </c>
      <c r="E2326" t="str">
        <f t="shared" si="145"/>
        <v>04</v>
      </c>
      <c r="F2326" t="str">
        <f t="shared" si="146"/>
        <v>03</v>
      </c>
      <c r="G2326" t="str">
        <f t="shared" si="147"/>
        <v>01</v>
      </c>
    </row>
    <row r="2327" spans="1:7" x14ac:dyDescent="0.2">
      <c r="A2327" s="5" t="s">
        <v>5275</v>
      </c>
      <c r="B2327" s="5" t="s">
        <v>5276</v>
      </c>
      <c r="C2327" s="5"/>
      <c r="D2327" t="str">
        <f t="shared" si="144"/>
        <v>SE</v>
      </c>
      <c r="E2327" t="str">
        <f t="shared" si="145"/>
        <v>05</v>
      </c>
      <c r="F2327" t="str">
        <f t="shared" si="146"/>
        <v>00</v>
      </c>
      <c r="G2327" t="str">
        <f t="shared" si="147"/>
        <v>00</v>
      </c>
    </row>
    <row r="2328" spans="1:7" x14ac:dyDescent="0.2">
      <c r="A2328" s="5" t="s">
        <v>5277</v>
      </c>
      <c r="B2328" s="5" t="s">
        <v>5278</v>
      </c>
      <c r="C2328" s="5"/>
      <c r="D2328" t="str">
        <f t="shared" si="144"/>
        <v>SE</v>
      </c>
      <c r="E2328" t="str">
        <f t="shared" si="145"/>
        <v>05</v>
      </c>
      <c r="F2328" t="str">
        <f t="shared" si="146"/>
        <v>01</v>
      </c>
      <c r="G2328" t="str">
        <f t="shared" si="147"/>
        <v>00</v>
      </c>
    </row>
    <row r="2329" spans="1:7" x14ac:dyDescent="0.2">
      <c r="A2329" s="5" t="s">
        <v>5279</v>
      </c>
      <c r="B2329" s="5" t="s">
        <v>5280</v>
      </c>
      <c r="C2329" s="5"/>
      <c r="D2329" t="str">
        <f t="shared" si="144"/>
        <v>SE</v>
      </c>
      <c r="E2329" t="str">
        <f t="shared" si="145"/>
        <v>05</v>
      </c>
      <c r="F2329" t="str">
        <f t="shared" si="146"/>
        <v>02</v>
      </c>
      <c r="G2329" t="str">
        <f t="shared" si="147"/>
        <v>00</v>
      </c>
    </row>
    <row r="2330" spans="1:7" x14ac:dyDescent="0.2">
      <c r="A2330" s="5" t="s">
        <v>5281</v>
      </c>
      <c r="B2330" s="5" t="s">
        <v>5282</v>
      </c>
      <c r="C2330" s="5"/>
      <c r="D2330" t="str">
        <f t="shared" si="144"/>
        <v>SE</v>
      </c>
      <c r="E2330" t="str">
        <f t="shared" si="145"/>
        <v>05</v>
      </c>
      <c r="F2330" t="str">
        <f t="shared" si="146"/>
        <v>03</v>
      </c>
      <c r="G2330" t="str">
        <f t="shared" si="147"/>
        <v>00</v>
      </c>
    </row>
    <row r="2331" spans="1:7" x14ac:dyDescent="0.2">
      <c r="A2331" s="5" t="s">
        <v>5283</v>
      </c>
      <c r="B2331" s="5" t="s">
        <v>5284</v>
      </c>
      <c r="C2331" s="5"/>
      <c r="D2331" t="str">
        <f t="shared" si="144"/>
        <v>SE</v>
      </c>
      <c r="E2331" t="str">
        <f t="shared" si="145"/>
        <v>05</v>
      </c>
      <c r="F2331" t="str">
        <f t="shared" si="146"/>
        <v>04</v>
      </c>
      <c r="G2331" t="str">
        <f t="shared" si="147"/>
        <v>00</v>
      </c>
    </row>
    <row r="2332" spans="1:7" x14ac:dyDescent="0.2">
      <c r="A2332" s="6" t="s">
        <v>5285</v>
      </c>
      <c r="B2332" s="6" t="s">
        <v>5286</v>
      </c>
      <c r="C2332" s="6"/>
      <c r="D2332" t="str">
        <f t="shared" si="144"/>
        <v>SE</v>
      </c>
      <c r="E2332" t="str">
        <f t="shared" si="145"/>
        <v>06</v>
      </c>
      <c r="F2332" t="str">
        <f t="shared" si="146"/>
        <v>64</v>
      </c>
      <c r="G2332" t="str">
        <f t="shared" si="147"/>
        <v>90</v>
      </c>
    </row>
    <row r="2333" spans="1:7" x14ac:dyDescent="0.2">
      <c r="A2333" s="5" t="s">
        <v>5287</v>
      </c>
      <c r="B2333" s="5" t="s">
        <v>5288</v>
      </c>
      <c r="C2333" s="5"/>
      <c r="D2333" t="str">
        <f t="shared" si="144"/>
        <v>SE</v>
      </c>
      <c r="E2333" t="str">
        <f t="shared" si="145"/>
        <v>07</v>
      </c>
      <c r="F2333" t="str">
        <f t="shared" si="146"/>
        <v>64</v>
      </c>
      <c r="G2333" t="str">
        <f t="shared" si="147"/>
        <v>98</v>
      </c>
    </row>
    <row r="2334" spans="1:7" x14ac:dyDescent="0.2">
      <c r="A2334" s="6" t="s">
        <v>5289</v>
      </c>
      <c r="B2334" s="6" t="s">
        <v>5290</v>
      </c>
      <c r="C2334" s="6" t="s">
        <v>5291</v>
      </c>
      <c r="D2334" t="str">
        <f t="shared" si="144"/>
        <v>SE</v>
      </c>
      <c r="E2334" t="str">
        <f t="shared" si="145"/>
        <v>09</v>
      </c>
      <c r="F2334" t="str">
        <f t="shared" si="146"/>
        <v>00</v>
      </c>
      <c r="G2334" t="str">
        <f t="shared" si="147"/>
        <v>00</v>
      </c>
    </row>
    <row r="2335" spans="1:7" x14ac:dyDescent="0.2">
      <c r="A2335" s="5" t="s">
        <v>5292</v>
      </c>
      <c r="B2335" s="5" t="s">
        <v>5293</v>
      </c>
      <c r="C2335" s="5"/>
      <c r="D2335" t="str">
        <f t="shared" si="144"/>
        <v>SE</v>
      </c>
      <c r="E2335" t="str">
        <f t="shared" si="145"/>
        <v>10</v>
      </c>
      <c r="F2335" t="str">
        <f t="shared" si="146"/>
        <v>01</v>
      </c>
      <c r="G2335" t="str">
        <f t="shared" si="147"/>
        <v>00</v>
      </c>
    </row>
    <row r="2336" spans="1:7" x14ac:dyDescent="0.2">
      <c r="A2336" s="5" t="s">
        <v>5294</v>
      </c>
      <c r="B2336" s="5" t="s">
        <v>5295</v>
      </c>
      <c r="C2336" s="5"/>
      <c r="D2336" t="str">
        <f t="shared" si="144"/>
        <v>SE</v>
      </c>
      <c r="E2336" t="str">
        <f t="shared" si="145"/>
        <v>10</v>
      </c>
      <c r="F2336" t="str">
        <f t="shared" si="146"/>
        <v>93</v>
      </c>
      <c r="G2336" t="str">
        <f t="shared" si="147"/>
        <v>50</v>
      </c>
    </row>
    <row r="2337" spans="1:7" x14ac:dyDescent="0.2">
      <c r="A2337" s="6" t="s">
        <v>5296</v>
      </c>
      <c r="B2337" s="6" t="s">
        <v>5297</v>
      </c>
      <c r="C2337" s="6"/>
      <c r="D2337" t="str">
        <f t="shared" si="144"/>
        <v>SF</v>
      </c>
      <c r="E2337" t="str">
        <f t="shared" si="145"/>
        <v>01</v>
      </c>
      <c r="F2337" t="str">
        <f t="shared" si="146"/>
        <v>00</v>
      </c>
      <c r="G2337" t="str">
        <f t="shared" si="147"/>
        <v>00</v>
      </c>
    </row>
    <row r="2338" spans="1:7" x14ac:dyDescent="0.2">
      <c r="A2338" s="5" t="s">
        <v>5298</v>
      </c>
      <c r="B2338" s="5" t="s">
        <v>5299</v>
      </c>
      <c r="C2338" s="5"/>
      <c r="D2338" t="str">
        <f t="shared" si="144"/>
        <v>SF</v>
      </c>
      <c r="E2338" t="str">
        <f t="shared" si="145"/>
        <v>07</v>
      </c>
      <c r="F2338" t="str">
        <f t="shared" si="146"/>
        <v>24</v>
      </c>
      <c r="G2338" t="str">
        <f t="shared" si="147"/>
        <v>42</v>
      </c>
    </row>
    <row r="2339" spans="1:7" x14ac:dyDescent="0.2">
      <c r="A2339" s="5" t="s">
        <v>5300</v>
      </c>
      <c r="B2339" s="5" t="s">
        <v>5301</v>
      </c>
      <c r="C2339" s="5"/>
      <c r="D2339" t="str">
        <f t="shared" si="144"/>
        <v>SF</v>
      </c>
      <c r="E2339" t="str">
        <f t="shared" si="145"/>
        <v>07</v>
      </c>
      <c r="F2339" t="str">
        <f t="shared" si="146"/>
        <v>24</v>
      </c>
      <c r="G2339" t="str">
        <f t="shared" si="147"/>
        <v>50</v>
      </c>
    </row>
    <row r="2340" spans="1:7" x14ac:dyDescent="0.2">
      <c r="A2340" s="6" t="s">
        <v>5303</v>
      </c>
      <c r="B2340" s="7" t="s">
        <v>5302</v>
      </c>
      <c r="C2340" s="6"/>
      <c r="D2340" t="str">
        <f t="shared" si="144"/>
        <v>SF</v>
      </c>
      <c r="E2340" t="str">
        <f t="shared" si="145"/>
        <v>09</v>
      </c>
      <c r="F2340" t="str">
        <f t="shared" si="146"/>
        <v>63</v>
      </c>
      <c r="G2340" t="str">
        <f t="shared" si="147"/>
        <v>62</v>
      </c>
    </row>
    <row r="2341" spans="1:7" x14ac:dyDescent="0.2">
      <c r="A2341" s="6" t="s">
        <v>5303</v>
      </c>
      <c r="B2341" s="6" t="s">
        <v>5304</v>
      </c>
      <c r="C2341" s="6"/>
      <c r="D2341" t="str">
        <f t="shared" si="144"/>
        <v>SF</v>
      </c>
      <c r="E2341" t="str">
        <f t="shared" si="145"/>
        <v>09</v>
      </c>
      <c r="F2341" t="str">
        <f t="shared" si="146"/>
        <v>63</v>
      </c>
      <c r="G2341" t="str">
        <f t="shared" si="147"/>
        <v>62</v>
      </c>
    </row>
    <row r="2342" spans="1:7" x14ac:dyDescent="0.2">
      <c r="A2342" s="6" t="s">
        <v>5305</v>
      </c>
      <c r="B2342" s="6" t="s">
        <v>5306</v>
      </c>
      <c r="C2342" s="6"/>
      <c r="D2342" t="str">
        <f t="shared" si="144"/>
        <v>SF</v>
      </c>
      <c r="E2342" t="str">
        <f t="shared" si="145"/>
        <v>09</v>
      </c>
      <c r="F2342" t="str">
        <f t="shared" si="146"/>
        <v>63</v>
      </c>
      <c r="G2342" t="str">
        <f t="shared" si="147"/>
        <v>70</v>
      </c>
    </row>
    <row r="2343" spans="1:7" x14ac:dyDescent="0.2">
      <c r="A2343" s="6" t="s">
        <v>5307</v>
      </c>
      <c r="B2343" s="6" t="s">
        <v>5308</v>
      </c>
      <c r="C2343" s="6"/>
      <c r="D2343" t="str">
        <f t="shared" si="144"/>
        <v>SF</v>
      </c>
      <c r="E2343" t="str">
        <f t="shared" si="145"/>
        <v>09</v>
      </c>
      <c r="F2343" t="str">
        <f t="shared" si="146"/>
        <v>63</v>
      </c>
      <c r="G2343" t="str">
        <f t="shared" si="147"/>
        <v>86</v>
      </c>
    </row>
    <row r="2344" spans="1:7" x14ac:dyDescent="0.2">
      <c r="A2344" s="5" t="s">
        <v>5309</v>
      </c>
      <c r="B2344" s="5" t="s">
        <v>5310</v>
      </c>
      <c r="C2344" s="5"/>
      <c r="D2344" t="str">
        <f t="shared" si="144"/>
        <v>SF</v>
      </c>
      <c r="E2344" t="str">
        <f t="shared" si="145"/>
        <v>10</v>
      </c>
      <c r="F2344" t="str">
        <f t="shared" si="146"/>
        <v>65</v>
      </c>
      <c r="G2344" t="str">
        <f t="shared" si="147"/>
        <v>14</v>
      </c>
    </row>
    <row r="2345" spans="1:7" x14ac:dyDescent="0.2">
      <c r="A2345" s="6" t="s">
        <v>5793</v>
      </c>
      <c r="B2345" s="7" t="s">
        <v>5311</v>
      </c>
      <c r="C2345" s="6"/>
      <c r="D2345" t="str">
        <f t="shared" si="144"/>
        <v>SF</v>
      </c>
      <c r="E2345" t="str">
        <f t="shared" si="145"/>
        <v>08</v>
      </c>
      <c r="F2345" t="str">
        <f t="shared" si="146"/>
        <v>65</v>
      </c>
      <c r="G2345" t="str">
        <f t="shared" si="147"/>
        <v>00</v>
      </c>
    </row>
    <row r="2346" spans="1:7" x14ac:dyDescent="0.2">
      <c r="A2346" s="6" t="s">
        <v>5312</v>
      </c>
      <c r="B2346" s="6" t="s">
        <v>5313</v>
      </c>
      <c r="C2346" s="6"/>
      <c r="D2346" t="str">
        <f t="shared" si="144"/>
        <v>SF</v>
      </c>
      <c r="E2346" t="str">
        <f t="shared" si="145"/>
        <v>08</v>
      </c>
      <c r="F2346" t="str">
        <f t="shared" si="146"/>
        <v>65</v>
      </c>
      <c r="G2346" t="str">
        <f t="shared" si="147"/>
        <v>22</v>
      </c>
    </row>
    <row r="2347" spans="1:7" x14ac:dyDescent="0.2">
      <c r="A2347" s="6" t="s">
        <v>5314</v>
      </c>
      <c r="B2347" s="6" t="s">
        <v>5315</v>
      </c>
      <c r="C2347" s="6"/>
      <c r="D2347" t="str">
        <f t="shared" si="144"/>
        <v>SF</v>
      </c>
      <c r="E2347" t="str">
        <f t="shared" si="145"/>
        <v>08</v>
      </c>
      <c r="F2347" t="str">
        <f t="shared" si="146"/>
        <v>65</v>
      </c>
      <c r="G2347" t="str">
        <f t="shared" si="147"/>
        <v>30</v>
      </c>
    </row>
    <row r="2348" spans="1:7" x14ac:dyDescent="0.2">
      <c r="A2348" s="5" t="s">
        <v>5316</v>
      </c>
      <c r="B2348" s="5" t="s">
        <v>5317</v>
      </c>
      <c r="C2348" s="5"/>
      <c r="D2348" t="str">
        <f t="shared" si="144"/>
        <v>SG</v>
      </c>
      <c r="E2348" t="str">
        <f t="shared" si="145"/>
        <v>01</v>
      </c>
      <c r="F2348" t="str">
        <f t="shared" si="146"/>
        <v>62</v>
      </c>
      <c r="G2348" t="str">
        <f t="shared" si="147"/>
        <v>50</v>
      </c>
    </row>
    <row r="2349" spans="1:7" x14ac:dyDescent="0.2">
      <c r="A2349" s="5" t="s">
        <v>5318</v>
      </c>
      <c r="B2349" s="5" t="s">
        <v>5319</v>
      </c>
      <c r="C2349" s="5"/>
      <c r="D2349" t="str">
        <f t="shared" si="144"/>
        <v>SG</v>
      </c>
      <c r="E2349" t="str">
        <f t="shared" si="145"/>
        <v>01</v>
      </c>
      <c r="F2349" t="str">
        <f t="shared" si="146"/>
        <v>69</v>
      </c>
      <c r="G2349" t="str">
        <f t="shared" si="147"/>
        <v>62</v>
      </c>
    </row>
    <row r="2350" spans="1:7" x14ac:dyDescent="0.2">
      <c r="A2350" s="5" t="s">
        <v>5320</v>
      </c>
      <c r="B2350" s="5" t="s">
        <v>5321</v>
      </c>
      <c r="C2350" s="5"/>
      <c r="D2350" t="str">
        <f t="shared" si="144"/>
        <v>SG</v>
      </c>
      <c r="E2350" t="str">
        <f t="shared" si="145"/>
        <v>01</v>
      </c>
      <c r="F2350" t="str">
        <f t="shared" si="146"/>
        <v>72</v>
      </c>
      <c r="G2350" t="str">
        <f t="shared" si="147"/>
        <v>26</v>
      </c>
    </row>
    <row r="2351" spans="1:7" x14ac:dyDescent="0.2">
      <c r="A2351" s="6" t="s">
        <v>5322</v>
      </c>
      <c r="B2351" s="6" t="s">
        <v>5323</v>
      </c>
      <c r="C2351" s="6"/>
      <c r="D2351" t="str">
        <f t="shared" si="144"/>
        <v>SG</v>
      </c>
      <c r="E2351" t="str">
        <f t="shared" si="145"/>
        <v>03</v>
      </c>
      <c r="F2351" t="str">
        <f t="shared" si="146"/>
        <v>00</v>
      </c>
      <c r="G2351" t="str">
        <f t="shared" si="147"/>
        <v>00</v>
      </c>
    </row>
    <row r="2352" spans="1:7" x14ac:dyDescent="0.2">
      <c r="A2352" s="6" t="s">
        <v>5324</v>
      </c>
      <c r="B2352" s="6" t="s">
        <v>5325</v>
      </c>
      <c r="C2352" s="6"/>
      <c r="D2352" t="str">
        <f t="shared" si="144"/>
        <v>SG</v>
      </c>
      <c r="E2352" t="str">
        <f t="shared" si="145"/>
        <v>03</v>
      </c>
      <c r="F2352" t="str">
        <f t="shared" si="146"/>
        <v>01</v>
      </c>
      <c r="G2352" t="str">
        <f t="shared" si="147"/>
        <v>00</v>
      </c>
    </row>
    <row r="2353" spans="1:7" x14ac:dyDescent="0.2">
      <c r="A2353" s="6" t="s">
        <v>5326</v>
      </c>
      <c r="B2353" s="6" t="s">
        <v>5327</v>
      </c>
      <c r="C2353" s="6"/>
      <c r="D2353" t="str">
        <f t="shared" si="144"/>
        <v>SG</v>
      </c>
      <c r="E2353" t="str">
        <f t="shared" si="145"/>
        <v>03</v>
      </c>
      <c r="F2353" t="str">
        <f t="shared" si="146"/>
        <v>02</v>
      </c>
      <c r="G2353" t="str">
        <f t="shared" si="147"/>
        <v>00</v>
      </c>
    </row>
    <row r="2354" spans="1:7" x14ac:dyDescent="0.2">
      <c r="A2354" s="5" t="s">
        <v>5795</v>
      </c>
      <c r="B2354" s="2" t="s">
        <v>5328</v>
      </c>
      <c r="C2354" s="5"/>
      <c r="D2354" t="str">
        <f t="shared" si="144"/>
        <v>SG</v>
      </c>
      <c r="E2354" t="str">
        <f t="shared" si="145"/>
        <v>04</v>
      </c>
      <c r="F2354" t="str">
        <f t="shared" si="146"/>
        <v>68</v>
      </c>
      <c r="G2354" t="str">
        <f t="shared" si="147"/>
        <v>00</v>
      </c>
    </row>
    <row r="2355" spans="1:7" x14ac:dyDescent="0.2">
      <c r="A2355" s="5" t="s">
        <v>5329</v>
      </c>
      <c r="B2355" s="5" t="s">
        <v>5330</v>
      </c>
      <c r="C2355" s="5"/>
      <c r="D2355" t="str">
        <f t="shared" si="144"/>
        <v>SG</v>
      </c>
      <c r="E2355" t="str">
        <f t="shared" si="145"/>
        <v>04</v>
      </c>
      <c r="F2355" t="str">
        <f t="shared" si="146"/>
        <v>68</v>
      </c>
      <c r="G2355" t="str">
        <f t="shared" si="147"/>
        <v>26</v>
      </c>
    </row>
    <row r="2356" spans="1:7" x14ac:dyDescent="0.2">
      <c r="A2356" s="6" t="s">
        <v>5331</v>
      </c>
      <c r="B2356" s="6" t="s">
        <v>5332</v>
      </c>
      <c r="C2356" s="6" t="s">
        <v>5333</v>
      </c>
      <c r="D2356" t="str">
        <f t="shared" si="144"/>
        <v>SH</v>
      </c>
      <c r="E2356" t="str">
        <f t="shared" si="145"/>
        <v>02</v>
      </c>
      <c r="F2356" t="str">
        <f t="shared" si="146"/>
        <v>04</v>
      </c>
      <c r="G2356" t="str">
        <f t="shared" si="147"/>
        <v>00</v>
      </c>
    </row>
    <row r="2357" spans="1:7" x14ac:dyDescent="0.2">
      <c r="A2357" s="6" t="s">
        <v>5334</v>
      </c>
      <c r="B2357" s="6" t="s">
        <v>5335</v>
      </c>
      <c r="C2357" s="6"/>
      <c r="D2357" t="str">
        <f t="shared" si="144"/>
        <v>SH</v>
      </c>
      <c r="E2357" t="str">
        <f t="shared" si="145"/>
        <v>02</v>
      </c>
      <c r="F2357" t="str">
        <f t="shared" si="146"/>
        <v>64</v>
      </c>
      <c r="G2357" t="str">
        <f t="shared" si="147"/>
        <v>66</v>
      </c>
    </row>
    <row r="2358" spans="1:7" x14ac:dyDescent="0.2">
      <c r="A2358" s="6" t="s">
        <v>5336</v>
      </c>
      <c r="B2358" s="6" t="s">
        <v>5337</v>
      </c>
      <c r="C2358" s="6"/>
      <c r="D2358" t="str">
        <f t="shared" si="144"/>
        <v>SH</v>
      </c>
      <c r="E2358" t="str">
        <f t="shared" si="145"/>
        <v>02</v>
      </c>
      <c r="F2358" t="str">
        <f t="shared" si="146"/>
        <v>66</v>
      </c>
      <c r="G2358" t="str">
        <f t="shared" si="147"/>
        <v>26</v>
      </c>
    </row>
    <row r="2359" spans="1:7" ht="57" x14ac:dyDescent="0.2">
      <c r="A2359" s="5" t="s">
        <v>5338</v>
      </c>
      <c r="B2359" s="5" t="s">
        <v>5339</v>
      </c>
      <c r="C2359" s="5" t="s">
        <v>5340</v>
      </c>
      <c r="D2359" t="str">
        <f t="shared" si="144"/>
        <v>SI</v>
      </c>
      <c r="E2359" t="str">
        <f t="shared" si="145"/>
        <v>01</v>
      </c>
      <c r="F2359" t="str">
        <f t="shared" si="146"/>
        <v>00</v>
      </c>
      <c r="G2359" t="str">
        <f t="shared" si="147"/>
        <v>01</v>
      </c>
    </row>
    <row r="2360" spans="1:7" x14ac:dyDescent="0.2">
      <c r="A2360" s="5" t="s">
        <v>5341</v>
      </c>
      <c r="B2360" s="5" t="s">
        <v>5342</v>
      </c>
      <c r="C2360" s="5"/>
      <c r="D2360" t="str">
        <f t="shared" si="144"/>
        <v>SI</v>
      </c>
      <c r="E2360" t="str">
        <f t="shared" si="145"/>
        <v>01</v>
      </c>
      <c r="F2360" t="str">
        <f t="shared" si="146"/>
        <v>66</v>
      </c>
      <c r="G2360" t="str">
        <f t="shared" si="147"/>
        <v>42</v>
      </c>
    </row>
    <row r="2361" spans="1:7" x14ac:dyDescent="0.2">
      <c r="A2361" s="5" t="s">
        <v>5343</v>
      </c>
      <c r="B2361" s="5" t="s">
        <v>5344</v>
      </c>
      <c r="C2361" s="5"/>
      <c r="D2361" t="str">
        <f t="shared" si="144"/>
        <v>SI</v>
      </c>
      <c r="E2361" t="str">
        <f t="shared" si="145"/>
        <v>01</v>
      </c>
      <c r="F2361" t="str">
        <f t="shared" si="146"/>
        <v>66</v>
      </c>
      <c r="G2361" t="str">
        <f t="shared" si="147"/>
        <v>43</v>
      </c>
    </row>
    <row r="2362" spans="1:7" ht="43" x14ac:dyDescent="0.2">
      <c r="A2362" s="5" t="s">
        <v>5345</v>
      </c>
      <c r="B2362" s="5" t="s">
        <v>5346</v>
      </c>
      <c r="C2362" s="5" t="s">
        <v>5347</v>
      </c>
      <c r="D2362" t="str">
        <f t="shared" si="144"/>
        <v>SI</v>
      </c>
      <c r="E2362" t="str">
        <f t="shared" si="145"/>
        <v>01</v>
      </c>
      <c r="F2362" t="str">
        <f t="shared" si="146"/>
        <v>00</v>
      </c>
      <c r="G2362" t="str">
        <f t="shared" si="147"/>
        <v>02</v>
      </c>
    </row>
    <row r="2363" spans="1:7" ht="71" x14ac:dyDescent="0.2">
      <c r="A2363" s="5" t="s">
        <v>5348</v>
      </c>
      <c r="B2363" s="5" t="s">
        <v>5349</v>
      </c>
      <c r="C2363" s="5" t="s">
        <v>5350</v>
      </c>
      <c r="D2363" t="str">
        <f t="shared" si="144"/>
        <v>SI</v>
      </c>
      <c r="E2363" t="str">
        <f t="shared" si="145"/>
        <v>01</v>
      </c>
      <c r="F2363" t="str">
        <f t="shared" si="146"/>
        <v>00</v>
      </c>
      <c r="G2363" t="str">
        <f t="shared" si="147"/>
        <v>03</v>
      </c>
    </row>
    <row r="2364" spans="1:7" ht="71" x14ac:dyDescent="0.2">
      <c r="A2364" s="5" t="s">
        <v>5351</v>
      </c>
      <c r="B2364" s="5" t="s">
        <v>5352</v>
      </c>
      <c r="C2364" s="5" t="s">
        <v>5353</v>
      </c>
      <c r="D2364" t="str">
        <f t="shared" si="144"/>
        <v>SI</v>
      </c>
      <c r="E2364" t="str">
        <f t="shared" si="145"/>
        <v>01</v>
      </c>
      <c r="F2364" t="str">
        <f t="shared" si="146"/>
        <v>00</v>
      </c>
      <c r="G2364" t="str">
        <f t="shared" si="147"/>
        <v>04</v>
      </c>
    </row>
    <row r="2365" spans="1:7" ht="43" x14ac:dyDescent="0.2">
      <c r="A2365" s="5" t="s">
        <v>5354</v>
      </c>
      <c r="B2365" s="5" t="s">
        <v>5355</v>
      </c>
      <c r="C2365" s="5" t="s">
        <v>5347</v>
      </c>
      <c r="D2365" t="str">
        <f t="shared" si="144"/>
        <v>SI</v>
      </c>
      <c r="E2365" t="str">
        <f t="shared" si="145"/>
        <v>01</v>
      </c>
      <c r="F2365" t="str">
        <f t="shared" si="146"/>
        <v>00</v>
      </c>
      <c r="G2365" t="str">
        <f t="shared" si="147"/>
        <v>05</v>
      </c>
    </row>
    <row r="2366" spans="1:7" x14ac:dyDescent="0.2">
      <c r="A2366" s="7" t="s">
        <v>5356</v>
      </c>
      <c r="B2366" s="7" t="s">
        <v>5357</v>
      </c>
      <c r="C2366" s="6"/>
      <c r="D2366" t="str">
        <f t="shared" si="144"/>
        <v>SI</v>
      </c>
      <c r="E2366" t="str">
        <f t="shared" si="145"/>
        <v>02</v>
      </c>
      <c r="F2366" t="str">
        <f t="shared" si="146"/>
        <v>00</v>
      </c>
      <c r="G2366" t="str">
        <f t="shared" si="147"/>
        <v>00</v>
      </c>
    </row>
    <row r="2367" spans="1:7" ht="29" x14ac:dyDescent="0.2">
      <c r="A2367" s="6" t="s">
        <v>5358</v>
      </c>
      <c r="B2367" s="6" t="s">
        <v>5359</v>
      </c>
      <c r="C2367" s="6" t="s">
        <v>5360</v>
      </c>
      <c r="D2367" t="str">
        <f t="shared" si="144"/>
        <v>SI</v>
      </c>
      <c r="E2367" t="str">
        <f t="shared" si="145"/>
        <v>02</v>
      </c>
      <c r="F2367" t="str">
        <f t="shared" si="146"/>
        <v>01</v>
      </c>
      <c r="G2367" t="str">
        <f t="shared" si="147"/>
        <v>00</v>
      </c>
    </row>
    <row r="2368" spans="1:7" ht="29" x14ac:dyDescent="0.2">
      <c r="A2368" s="6" t="s">
        <v>5361</v>
      </c>
      <c r="B2368" s="6" t="s">
        <v>5362</v>
      </c>
      <c r="C2368" s="6" t="s">
        <v>5363</v>
      </c>
      <c r="D2368" t="str">
        <f t="shared" si="144"/>
        <v>SI</v>
      </c>
      <c r="E2368" t="str">
        <f t="shared" si="145"/>
        <v>02</v>
      </c>
      <c r="F2368" t="str">
        <f t="shared" si="146"/>
        <v>02</v>
      </c>
      <c r="G2368" t="str">
        <f t="shared" si="147"/>
        <v>00</v>
      </c>
    </row>
    <row r="2369" spans="1:7" x14ac:dyDescent="0.2">
      <c r="A2369" s="6" t="s">
        <v>5364</v>
      </c>
      <c r="B2369" s="6" t="s">
        <v>5365</v>
      </c>
      <c r="C2369" s="6"/>
      <c r="D2369" t="str">
        <f t="shared" si="144"/>
        <v>SI</v>
      </c>
      <c r="E2369" t="str">
        <f t="shared" si="145"/>
        <v>02</v>
      </c>
      <c r="F2369" t="str">
        <f t="shared" si="146"/>
        <v>66</v>
      </c>
      <c r="G2369" t="str">
        <f t="shared" si="147"/>
        <v>66</v>
      </c>
    </row>
    <row r="2370" spans="1:7" x14ac:dyDescent="0.2">
      <c r="A2370" s="6" t="s">
        <v>5366</v>
      </c>
      <c r="B2370" s="6" t="s">
        <v>5367</v>
      </c>
      <c r="C2370" s="6"/>
      <c r="D2370" t="str">
        <f t="shared" si="144"/>
        <v>SI</v>
      </c>
      <c r="E2370" t="str">
        <f t="shared" si="145"/>
        <v>02</v>
      </c>
      <c r="F2370" t="str">
        <f t="shared" si="146"/>
        <v>66</v>
      </c>
      <c r="G2370" t="str">
        <f t="shared" si="147"/>
        <v>65</v>
      </c>
    </row>
    <row r="2371" spans="1:7" ht="29" x14ac:dyDescent="0.2">
      <c r="A2371" s="6" t="s">
        <v>5368</v>
      </c>
      <c r="B2371" s="6" t="s">
        <v>5369</v>
      </c>
      <c r="C2371" s="6"/>
      <c r="D2371" t="str">
        <f t="shared" si="144"/>
        <v>SI</v>
      </c>
      <c r="E2371" t="str">
        <f t="shared" si="145"/>
        <v>02</v>
      </c>
      <c r="F2371" t="str">
        <f t="shared" si="146"/>
        <v>66</v>
      </c>
      <c r="G2371" t="str">
        <f t="shared" si="147"/>
        <v>67</v>
      </c>
    </row>
    <row r="2372" spans="1:7" ht="29" x14ac:dyDescent="0.2">
      <c r="A2372" s="6" t="s">
        <v>5370</v>
      </c>
      <c r="B2372" s="6" t="s">
        <v>5371</v>
      </c>
      <c r="C2372" s="6"/>
      <c r="D2372" t="str">
        <f t="shared" ref="D2372:D2435" si="148">LEFT(A2372,2)</f>
        <v>SI</v>
      </c>
      <c r="E2372" t="str">
        <f t="shared" ref="E2372:E2435" si="149">MID(A2372,3,2)</f>
        <v>02</v>
      </c>
      <c r="F2372" t="str">
        <f t="shared" ref="F2372:F2435" si="150">MID(A2372,5,2)</f>
        <v>66</v>
      </c>
      <c r="G2372" t="str">
        <f t="shared" ref="G2372:G2435" si="151">MID(A2372,7,2)</f>
        <v>68</v>
      </c>
    </row>
    <row r="2373" spans="1:7" ht="29" x14ac:dyDescent="0.2">
      <c r="A2373" s="6" t="s">
        <v>5372</v>
      </c>
      <c r="B2373" s="6" t="s">
        <v>5373</v>
      </c>
      <c r="C2373" s="6"/>
      <c r="D2373" t="str">
        <f t="shared" si="148"/>
        <v>SI</v>
      </c>
      <c r="E2373" t="str">
        <f t="shared" si="149"/>
        <v>02</v>
      </c>
      <c r="F2373" t="str">
        <f t="shared" si="150"/>
        <v>66</v>
      </c>
      <c r="G2373" t="str">
        <f t="shared" si="151"/>
        <v>69</v>
      </c>
    </row>
    <row r="2374" spans="1:7" x14ac:dyDescent="0.2">
      <c r="A2374" s="5" t="s">
        <v>5374</v>
      </c>
      <c r="B2374" s="5" t="s">
        <v>5375</v>
      </c>
      <c r="C2374" s="5"/>
      <c r="D2374" t="str">
        <f t="shared" si="148"/>
        <v>SI</v>
      </c>
      <c r="E2374" t="str">
        <f t="shared" si="149"/>
        <v>04</v>
      </c>
      <c r="F2374" t="str">
        <f t="shared" si="150"/>
        <v>66</v>
      </c>
      <c r="G2374" t="str">
        <f t="shared" si="151"/>
        <v>74</v>
      </c>
    </row>
    <row r="2375" spans="1:7" x14ac:dyDescent="0.2">
      <c r="A2375" s="6" t="s">
        <v>5376</v>
      </c>
      <c r="B2375" s="6" t="s">
        <v>5377</v>
      </c>
      <c r="C2375" s="6" t="s">
        <v>5378</v>
      </c>
      <c r="D2375" t="str">
        <f t="shared" si="148"/>
        <v>SI</v>
      </c>
      <c r="E2375" t="str">
        <f t="shared" si="149"/>
        <v>06</v>
      </c>
      <c r="F2375" t="str">
        <f t="shared" si="150"/>
        <v>00</v>
      </c>
      <c r="G2375" t="str">
        <f t="shared" si="151"/>
        <v>00</v>
      </c>
    </row>
    <row r="2376" spans="1:7" ht="71" x14ac:dyDescent="0.2">
      <c r="A2376" s="5" t="s">
        <v>5379</v>
      </c>
      <c r="B2376" s="5" t="s">
        <v>5380</v>
      </c>
      <c r="C2376" s="5" t="s">
        <v>5381</v>
      </c>
      <c r="D2376" t="str">
        <f t="shared" si="148"/>
        <v>SI</v>
      </c>
      <c r="E2376" t="str">
        <f t="shared" si="149"/>
        <v>08</v>
      </c>
      <c r="F2376" t="str">
        <f t="shared" si="150"/>
        <v>00</v>
      </c>
      <c r="G2376" t="str">
        <f t="shared" si="151"/>
        <v>00</v>
      </c>
    </row>
    <row r="2377" spans="1:7" ht="71" x14ac:dyDescent="0.2">
      <c r="A2377" s="5" t="s">
        <v>5382</v>
      </c>
      <c r="B2377" s="5" t="s">
        <v>5383</v>
      </c>
      <c r="C2377" s="5" t="s">
        <v>5381</v>
      </c>
      <c r="D2377" t="str">
        <f t="shared" si="148"/>
        <v>SI</v>
      </c>
      <c r="E2377" t="str">
        <f t="shared" si="149"/>
        <v>08</v>
      </c>
      <c r="F2377" t="str">
        <f t="shared" si="150"/>
        <v>00</v>
      </c>
      <c r="G2377" t="str">
        <f t="shared" si="151"/>
        <v>01</v>
      </c>
    </row>
    <row r="2378" spans="1:7" x14ac:dyDescent="0.2">
      <c r="A2378" s="5" t="s">
        <v>5384</v>
      </c>
      <c r="B2378" s="5" t="s">
        <v>5385</v>
      </c>
      <c r="C2378" s="5" t="s">
        <v>5386</v>
      </c>
      <c r="D2378" t="str">
        <f t="shared" si="148"/>
        <v>SI</v>
      </c>
      <c r="E2378" t="str">
        <f t="shared" si="149"/>
        <v>08</v>
      </c>
      <c r="F2378" t="str">
        <f t="shared" si="150"/>
        <v>66</v>
      </c>
      <c r="G2378" t="str">
        <f t="shared" si="151"/>
        <v>90</v>
      </c>
    </row>
    <row r="2379" spans="1:7" x14ac:dyDescent="0.2">
      <c r="A2379" s="6" t="s">
        <v>5387</v>
      </c>
      <c r="B2379" s="6" t="s">
        <v>5388</v>
      </c>
      <c r="C2379" s="6"/>
      <c r="D2379" t="str">
        <f t="shared" si="148"/>
        <v>SJ</v>
      </c>
      <c r="E2379" t="str">
        <f t="shared" si="149"/>
        <v>01</v>
      </c>
      <c r="F2379" t="str">
        <f t="shared" si="150"/>
        <v>00</v>
      </c>
      <c r="G2379" t="str">
        <f t="shared" si="151"/>
        <v>00</v>
      </c>
    </row>
    <row r="2380" spans="1:7" x14ac:dyDescent="0.2">
      <c r="A2380" s="6" t="s">
        <v>5389</v>
      </c>
      <c r="B2380" s="6" t="s">
        <v>5390</v>
      </c>
      <c r="C2380" s="6"/>
      <c r="D2380" t="str">
        <f t="shared" si="148"/>
        <v>SJ</v>
      </c>
      <c r="E2380" t="str">
        <f t="shared" si="149"/>
        <v>01</v>
      </c>
      <c r="F2380" t="str">
        <f t="shared" si="150"/>
        <v>01</v>
      </c>
      <c r="G2380" t="str">
        <f t="shared" si="151"/>
        <v>00</v>
      </c>
    </row>
    <row r="2381" spans="1:7" x14ac:dyDescent="0.2">
      <c r="A2381" s="6" t="s">
        <v>5391</v>
      </c>
      <c r="B2381" s="6" t="s">
        <v>5392</v>
      </c>
      <c r="C2381" s="6"/>
      <c r="D2381" t="str">
        <f t="shared" si="148"/>
        <v>SJ</v>
      </c>
      <c r="E2381" t="str">
        <f t="shared" si="149"/>
        <v>01</v>
      </c>
      <c r="F2381" t="str">
        <f t="shared" si="150"/>
        <v>03</v>
      </c>
      <c r="G2381" t="str">
        <f t="shared" si="151"/>
        <v>00</v>
      </c>
    </row>
    <row r="2382" spans="1:7" x14ac:dyDescent="0.2">
      <c r="A2382" s="5" t="s">
        <v>5393</v>
      </c>
      <c r="B2382" s="5" t="s">
        <v>5394</v>
      </c>
      <c r="C2382" s="5"/>
      <c r="D2382" t="str">
        <f t="shared" si="148"/>
        <v>SL</v>
      </c>
      <c r="E2382" t="str">
        <f t="shared" si="149"/>
        <v>00</v>
      </c>
      <c r="F2382" t="str">
        <f t="shared" si="150"/>
        <v>67</v>
      </c>
      <c r="G2382" t="str">
        <f t="shared" si="151"/>
        <v>14</v>
      </c>
    </row>
    <row r="2383" spans="1:7" x14ac:dyDescent="0.2">
      <c r="A2383" s="6" t="s">
        <v>5395</v>
      </c>
      <c r="B2383" s="6" t="s">
        <v>5396</v>
      </c>
      <c r="C2383" s="6"/>
      <c r="D2383" t="str">
        <f t="shared" si="148"/>
        <v>SL</v>
      </c>
      <c r="E2383" t="str">
        <f t="shared" si="149"/>
        <v>02</v>
      </c>
      <c r="F2383" t="str">
        <f t="shared" si="150"/>
        <v>01</v>
      </c>
      <c r="G2383" t="str">
        <f t="shared" si="151"/>
        <v>59</v>
      </c>
    </row>
    <row r="2384" spans="1:7" x14ac:dyDescent="0.2">
      <c r="A2384" s="6" t="s">
        <v>5397</v>
      </c>
      <c r="B2384" s="6" t="s">
        <v>5398</v>
      </c>
      <c r="C2384" s="6"/>
      <c r="D2384" t="str">
        <f t="shared" si="148"/>
        <v>SL</v>
      </c>
      <c r="E2384" t="str">
        <f t="shared" si="149"/>
        <v>02</v>
      </c>
      <c r="F2384" t="str">
        <f t="shared" si="150"/>
        <v>67</v>
      </c>
      <c r="G2384" t="str">
        <f t="shared" si="151"/>
        <v>30</v>
      </c>
    </row>
    <row r="2385" spans="1:7" x14ac:dyDescent="0.2">
      <c r="A2385" s="6" t="s">
        <v>5399</v>
      </c>
      <c r="B2385" s="6" t="s">
        <v>5400</v>
      </c>
      <c r="C2385" s="6"/>
      <c r="D2385" t="str">
        <f t="shared" si="148"/>
        <v>SL</v>
      </c>
      <c r="E2385" t="str">
        <f t="shared" si="149"/>
        <v>02</v>
      </c>
      <c r="F2385" t="str">
        <f t="shared" si="150"/>
        <v>71</v>
      </c>
      <c r="G2385" t="str">
        <f t="shared" si="151"/>
        <v>70</v>
      </c>
    </row>
    <row r="2386" spans="1:7" ht="57" x14ac:dyDescent="0.2">
      <c r="A2386" s="5" t="s">
        <v>5401</v>
      </c>
      <c r="B2386" s="5" t="s">
        <v>5402</v>
      </c>
      <c r="C2386" s="5" t="s">
        <v>5403</v>
      </c>
      <c r="D2386" t="str">
        <f t="shared" si="148"/>
        <v>SL</v>
      </c>
      <c r="E2386" t="str">
        <f t="shared" si="149"/>
        <v>06</v>
      </c>
      <c r="F2386" t="str">
        <f t="shared" si="150"/>
        <v>01</v>
      </c>
      <c r="G2386" t="str">
        <f t="shared" si="151"/>
        <v>00</v>
      </c>
    </row>
    <row r="2387" spans="1:7" ht="29" x14ac:dyDescent="0.2">
      <c r="A2387" s="6" t="s">
        <v>5404</v>
      </c>
      <c r="B2387" s="6" t="s">
        <v>5405</v>
      </c>
      <c r="C2387" s="6" t="s">
        <v>5406</v>
      </c>
      <c r="D2387" t="str">
        <f t="shared" si="148"/>
        <v>SL</v>
      </c>
      <c r="E2387" t="str">
        <f t="shared" si="149"/>
        <v>06</v>
      </c>
      <c r="F2387" t="str">
        <f t="shared" si="150"/>
        <v>02</v>
      </c>
      <c r="G2387" t="str">
        <f t="shared" si="151"/>
        <v>00</v>
      </c>
    </row>
    <row r="2388" spans="1:7" ht="43" x14ac:dyDescent="0.2">
      <c r="A2388" s="5" t="s">
        <v>5407</v>
      </c>
      <c r="B2388" s="5" t="s">
        <v>5408</v>
      </c>
      <c r="C2388" s="5" t="s">
        <v>5409</v>
      </c>
      <c r="D2388" t="str">
        <f t="shared" si="148"/>
        <v>SL</v>
      </c>
      <c r="E2388" t="str">
        <f t="shared" si="149"/>
        <v>06</v>
      </c>
      <c r="F2388" t="str">
        <f t="shared" si="150"/>
        <v>03</v>
      </c>
      <c r="G2388" t="str">
        <f t="shared" si="151"/>
        <v>00</v>
      </c>
    </row>
    <row r="2389" spans="1:7" ht="43" x14ac:dyDescent="0.2">
      <c r="A2389" s="6" t="s">
        <v>5410</v>
      </c>
      <c r="B2389" s="6" t="s">
        <v>5411</v>
      </c>
      <c r="C2389" s="6" t="s">
        <v>5412</v>
      </c>
      <c r="D2389" t="str">
        <f t="shared" si="148"/>
        <v>SL</v>
      </c>
      <c r="E2389" t="str">
        <f t="shared" si="149"/>
        <v>06</v>
      </c>
      <c r="F2389" t="str">
        <f t="shared" si="150"/>
        <v>03</v>
      </c>
      <c r="G2389" t="str">
        <f t="shared" si="151"/>
        <v>10</v>
      </c>
    </row>
    <row r="2390" spans="1:7" ht="43" x14ac:dyDescent="0.2">
      <c r="A2390" s="5" t="s">
        <v>5413</v>
      </c>
      <c r="B2390" s="5" t="s">
        <v>5414</v>
      </c>
      <c r="C2390" s="5" t="s">
        <v>5415</v>
      </c>
      <c r="D2390" t="str">
        <f t="shared" si="148"/>
        <v>SL</v>
      </c>
      <c r="E2390" t="str">
        <f t="shared" si="149"/>
        <v>06</v>
      </c>
      <c r="F2390" t="str">
        <f t="shared" si="150"/>
        <v>03</v>
      </c>
      <c r="G2390" t="str">
        <f t="shared" si="151"/>
        <v>20</v>
      </c>
    </row>
    <row r="2391" spans="1:7" ht="29" x14ac:dyDescent="0.2">
      <c r="A2391" s="6" t="s">
        <v>5416</v>
      </c>
      <c r="B2391" s="6" t="s">
        <v>5417</v>
      </c>
      <c r="C2391" s="6" t="s">
        <v>5418</v>
      </c>
      <c r="D2391" t="str">
        <f t="shared" si="148"/>
        <v>SL</v>
      </c>
      <c r="E2391" t="str">
        <f t="shared" si="149"/>
        <v>06</v>
      </c>
      <c r="F2391" t="str">
        <f t="shared" si="150"/>
        <v>03</v>
      </c>
      <c r="G2391" t="str">
        <f t="shared" si="151"/>
        <v>30</v>
      </c>
    </row>
    <row r="2392" spans="1:7" x14ac:dyDescent="0.2">
      <c r="A2392" s="5" t="s">
        <v>5419</v>
      </c>
      <c r="B2392" s="5" t="s">
        <v>5420</v>
      </c>
      <c r="C2392" s="5"/>
      <c r="D2392" t="str">
        <f t="shared" si="148"/>
        <v>SL</v>
      </c>
      <c r="E2392" t="str">
        <f t="shared" si="149"/>
        <v>06</v>
      </c>
      <c r="F2392" t="str">
        <f t="shared" si="150"/>
        <v>67</v>
      </c>
      <c r="G2392" t="str">
        <f t="shared" si="151"/>
        <v>54</v>
      </c>
    </row>
    <row r="2393" spans="1:7" ht="29" x14ac:dyDescent="0.2">
      <c r="A2393" s="6" t="s">
        <v>5421</v>
      </c>
      <c r="B2393" s="6" t="s">
        <v>5422</v>
      </c>
      <c r="C2393" s="6" t="s">
        <v>5423</v>
      </c>
      <c r="D2393" t="str">
        <f t="shared" si="148"/>
        <v>SM</v>
      </c>
      <c r="E2393" t="str">
        <f t="shared" si="149"/>
        <v>01</v>
      </c>
      <c r="F2393" t="str">
        <f t="shared" si="150"/>
        <v>67</v>
      </c>
      <c r="G2393" t="str">
        <f t="shared" si="151"/>
        <v>78</v>
      </c>
    </row>
    <row r="2394" spans="1:7" x14ac:dyDescent="0.2">
      <c r="A2394" s="6" t="s">
        <v>5424</v>
      </c>
      <c r="B2394" s="6" t="s">
        <v>5425</v>
      </c>
      <c r="C2394" s="6"/>
      <c r="D2394" t="str">
        <f t="shared" si="148"/>
        <v>SM</v>
      </c>
      <c r="E2394" t="str">
        <f t="shared" si="149"/>
        <v>01</v>
      </c>
      <c r="F2394" t="str">
        <f t="shared" si="150"/>
        <v>67</v>
      </c>
      <c r="G2394" t="str">
        <f t="shared" si="151"/>
        <v>80</v>
      </c>
    </row>
    <row r="2395" spans="1:7" x14ac:dyDescent="0.2">
      <c r="A2395" s="6" t="s">
        <v>5426</v>
      </c>
      <c r="B2395" s="6" t="s">
        <v>5427</v>
      </c>
      <c r="C2395" s="6"/>
      <c r="D2395" t="str">
        <f t="shared" si="148"/>
        <v>SM</v>
      </c>
      <c r="E2395" t="str">
        <f t="shared" si="149"/>
        <v>01</v>
      </c>
      <c r="F2395" t="str">
        <f t="shared" si="150"/>
        <v>67</v>
      </c>
      <c r="G2395" t="str">
        <f t="shared" si="151"/>
        <v>81</v>
      </c>
    </row>
    <row r="2396" spans="1:7" x14ac:dyDescent="0.2">
      <c r="A2396" s="6" t="s">
        <v>5428</v>
      </c>
      <c r="B2396" s="6" t="s">
        <v>5429</v>
      </c>
      <c r="C2396" s="6" t="s">
        <v>5430</v>
      </c>
      <c r="D2396" t="str">
        <f t="shared" si="148"/>
        <v>SM</v>
      </c>
      <c r="E2396" t="str">
        <f t="shared" si="149"/>
        <v>01</v>
      </c>
      <c r="F2396" t="str">
        <f t="shared" si="150"/>
        <v>67</v>
      </c>
      <c r="G2396" t="str">
        <f t="shared" si="151"/>
        <v>82</v>
      </c>
    </row>
    <row r="2397" spans="1:7" x14ac:dyDescent="0.2">
      <c r="A2397" s="5" t="s">
        <v>5431</v>
      </c>
      <c r="B2397" s="5" t="s">
        <v>5432</v>
      </c>
      <c r="C2397" s="5"/>
      <c r="D2397" t="str">
        <f t="shared" si="148"/>
        <v>SM</v>
      </c>
      <c r="E2397" t="str">
        <f t="shared" si="149"/>
        <v>02</v>
      </c>
      <c r="F2397" t="str">
        <f t="shared" si="150"/>
        <v>02</v>
      </c>
      <c r="G2397" t="str">
        <f t="shared" si="151"/>
        <v>00</v>
      </c>
    </row>
    <row r="2398" spans="1:7" x14ac:dyDescent="0.2">
      <c r="A2398" s="5" t="s">
        <v>5433</v>
      </c>
      <c r="B2398" s="5" t="s">
        <v>5434</v>
      </c>
      <c r="C2398" s="5"/>
      <c r="D2398" t="str">
        <f t="shared" si="148"/>
        <v>SM</v>
      </c>
      <c r="E2398" t="str">
        <f t="shared" si="149"/>
        <v>02</v>
      </c>
      <c r="F2398" t="str">
        <f t="shared" si="150"/>
        <v>04</v>
      </c>
      <c r="G2398" t="str">
        <f t="shared" si="151"/>
        <v>00</v>
      </c>
    </row>
    <row r="2399" spans="1:7" x14ac:dyDescent="0.2">
      <c r="A2399" s="6" t="s">
        <v>5435</v>
      </c>
      <c r="B2399" s="6" t="s">
        <v>5436</v>
      </c>
      <c r="C2399" s="6" t="s">
        <v>5437</v>
      </c>
      <c r="D2399" t="str">
        <f t="shared" si="148"/>
        <v>SM</v>
      </c>
      <c r="E2399" t="str">
        <f t="shared" si="149"/>
        <v>05</v>
      </c>
      <c r="F2399" t="str">
        <f t="shared" si="150"/>
        <v>02</v>
      </c>
      <c r="G2399" t="str">
        <f t="shared" si="151"/>
        <v>00</v>
      </c>
    </row>
    <row r="2400" spans="1:7" x14ac:dyDescent="0.2">
      <c r="A2400" s="2" t="s">
        <v>5438</v>
      </c>
      <c r="B2400" s="2" t="s">
        <v>5439</v>
      </c>
      <c r="C2400" s="5" t="s">
        <v>5440</v>
      </c>
      <c r="D2400" t="str">
        <f t="shared" si="148"/>
        <v>SM</v>
      </c>
      <c r="E2400" t="str">
        <f t="shared" si="149"/>
        <v>06</v>
      </c>
      <c r="F2400" t="str">
        <f t="shared" si="150"/>
        <v>00</v>
      </c>
      <c r="G2400" t="str">
        <f t="shared" si="151"/>
        <v>00</v>
      </c>
    </row>
    <row r="2401" spans="1:7" x14ac:dyDescent="0.2">
      <c r="A2401" s="5" t="s">
        <v>5441</v>
      </c>
      <c r="B2401" s="5" t="s">
        <v>5442</v>
      </c>
      <c r="C2401" s="5"/>
      <c r="D2401" t="str">
        <f t="shared" si="148"/>
        <v>SM</v>
      </c>
      <c r="E2401" t="str">
        <f t="shared" si="149"/>
        <v>06</v>
      </c>
      <c r="F2401" t="str">
        <f t="shared" si="150"/>
        <v>04</v>
      </c>
      <c r="G2401" t="str">
        <f t="shared" si="151"/>
        <v>00</v>
      </c>
    </row>
    <row r="2402" spans="1:7" x14ac:dyDescent="0.2">
      <c r="A2402" s="5" t="s">
        <v>5443</v>
      </c>
      <c r="B2402" s="5" t="s">
        <v>5444</v>
      </c>
      <c r="C2402" s="5"/>
      <c r="D2402" t="str">
        <f t="shared" si="148"/>
        <v>SM</v>
      </c>
      <c r="E2402" t="str">
        <f t="shared" si="149"/>
        <v>06</v>
      </c>
      <c r="F2402" t="str">
        <f t="shared" si="150"/>
        <v>05</v>
      </c>
      <c r="G2402" t="str">
        <f t="shared" si="151"/>
        <v>00</v>
      </c>
    </row>
    <row r="2403" spans="1:7" x14ac:dyDescent="0.2">
      <c r="A2403" s="5" t="s">
        <v>5445</v>
      </c>
      <c r="B2403" s="5" t="s">
        <v>5446</v>
      </c>
      <c r="C2403" s="5"/>
      <c r="D2403" t="str">
        <f t="shared" si="148"/>
        <v>SM</v>
      </c>
      <c r="E2403" t="str">
        <f t="shared" si="149"/>
        <v>06</v>
      </c>
      <c r="F2403" t="str">
        <f t="shared" si="150"/>
        <v>07</v>
      </c>
      <c r="G2403" t="str">
        <f t="shared" si="151"/>
        <v>00</v>
      </c>
    </row>
    <row r="2404" spans="1:7" x14ac:dyDescent="0.2">
      <c r="A2404" s="6" t="s">
        <v>5447</v>
      </c>
      <c r="B2404" s="6" t="s">
        <v>5448</v>
      </c>
      <c r="C2404" s="6"/>
      <c r="D2404" t="str">
        <f t="shared" si="148"/>
        <v>SM</v>
      </c>
      <c r="E2404" t="str">
        <f t="shared" si="149"/>
        <v>07</v>
      </c>
      <c r="F2404" t="str">
        <f t="shared" si="150"/>
        <v>68</v>
      </c>
      <c r="G2404" t="str">
        <f t="shared" si="151"/>
        <v>18</v>
      </c>
    </row>
    <row r="2405" spans="1:7" x14ac:dyDescent="0.2">
      <c r="A2405" s="5" t="s">
        <v>5449</v>
      </c>
      <c r="B2405" s="5" t="s">
        <v>5450</v>
      </c>
      <c r="C2405" s="5"/>
      <c r="D2405" t="str">
        <f t="shared" si="148"/>
        <v>SM</v>
      </c>
      <c r="E2405" t="str">
        <f t="shared" si="149"/>
        <v>14</v>
      </c>
      <c r="F2405" t="str">
        <f t="shared" si="150"/>
        <v>67</v>
      </c>
      <c r="G2405" t="str">
        <f t="shared" si="151"/>
        <v>94</v>
      </c>
    </row>
    <row r="2406" spans="1:7" x14ac:dyDescent="0.2">
      <c r="A2406" s="5" t="s">
        <v>5451</v>
      </c>
      <c r="B2406" s="5" t="s">
        <v>5452</v>
      </c>
      <c r="C2406" s="5"/>
      <c r="D2406" t="str">
        <f t="shared" si="148"/>
        <v>SM</v>
      </c>
      <c r="E2406" t="str">
        <f t="shared" si="149"/>
        <v>14</v>
      </c>
      <c r="F2406" t="str">
        <f t="shared" si="150"/>
        <v>68</v>
      </c>
      <c r="G2406" t="str">
        <f t="shared" si="151"/>
        <v>02</v>
      </c>
    </row>
    <row r="2407" spans="1:7" ht="29" x14ac:dyDescent="0.2">
      <c r="A2407" s="6" t="s">
        <v>5453</v>
      </c>
      <c r="B2407" s="6" t="s">
        <v>5454</v>
      </c>
      <c r="C2407" s="6" t="s">
        <v>5455</v>
      </c>
      <c r="D2407" t="str">
        <f t="shared" si="148"/>
        <v>SM</v>
      </c>
      <c r="E2407" t="str">
        <f t="shared" si="149"/>
        <v>15</v>
      </c>
      <c r="F2407" t="str">
        <f t="shared" si="150"/>
        <v>00</v>
      </c>
      <c r="G2407" t="str">
        <f t="shared" si="151"/>
        <v>00</v>
      </c>
    </row>
    <row r="2408" spans="1:7" x14ac:dyDescent="0.2">
      <c r="A2408" s="5" t="s">
        <v>5456</v>
      </c>
      <c r="B2408" s="5" t="s">
        <v>5457</v>
      </c>
      <c r="C2408" s="5"/>
      <c r="D2408" t="str">
        <f t="shared" si="148"/>
        <v>SP</v>
      </c>
      <c r="E2408" t="str">
        <f t="shared" si="149"/>
        <v>01</v>
      </c>
      <c r="F2408" t="str">
        <f t="shared" si="150"/>
        <v>00</v>
      </c>
      <c r="G2408" t="str">
        <f t="shared" si="151"/>
        <v>00</v>
      </c>
    </row>
    <row r="2409" spans="1:7" x14ac:dyDescent="0.2">
      <c r="A2409" s="6" t="s">
        <v>5458</v>
      </c>
      <c r="B2409" s="6" t="s">
        <v>5459</v>
      </c>
      <c r="C2409" s="6"/>
      <c r="D2409" t="str">
        <f t="shared" si="148"/>
        <v>SP</v>
      </c>
      <c r="E2409" t="str">
        <f t="shared" si="149"/>
        <v>03</v>
      </c>
      <c r="F2409" t="str">
        <f t="shared" si="150"/>
        <v>68</v>
      </c>
      <c r="G2409" t="str">
        <f t="shared" si="151"/>
        <v>58</v>
      </c>
    </row>
    <row r="2410" spans="1:7" x14ac:dyDescent="0.2">
      <c r="A2410" s="5" t="s">
        <v>5460</v>
      </c>
      <c r="B2410" s="5" t="s">
        <v>5461</v>
      </c>
      <c r="C2410" s="5"/>
      <c r="D2410" t="str">
        <f t="shared" si="148"/>
        <v>SP</v>
      </c>
      <c r="E2410" t="str">
        <f t="shared" si="149"/>
        <v>04</v>
      </c>
      <c r="F2410" t="str">
        <f t="shared" si="150"/>
        <v>00</v>
      </c>
      <c r="G2410" t="str">
        <f t="shared" si="151"/>
        <v>00</v>
      </c>
    </row>
    <row r="2411" spans="1:7" x14ac:dyDescent="0.2">
      <c r="A2411" s="6" t="s">
        <v>5462</v>
      </c>
      <c r="B2411" s="6" t="s">
        <v>5463</v>
      </c>
      <c r="C2411" s="6"/>
      <c r="D2411" t="str">
        <f t="shared" si="148"/>
        <v>SP</v>
      </c>
      <c r="E2411" t="str">
        <f t="shared" si="149"/>
        <v>06</v>
      </c>
      <c r="F2411" t="str">
        <f t="shared" si="150"/>
        <v>00</v>
      </c>
      <c r="G2411" t="str">
        <f t="shared" si="151"/>
        <v>00</v>
      </c>
    </row>
    <row r="2412" spans="1:7" x14ac:dyDescent="0.2">
      <c r="A2412" s="5" t="s">
        <v>5464</v>
      </c>
      <c r="B2412" s="5" t="s">
        <v>5465</v>
      </c>
      <c r="C2412" s="5"/>
      <c r="D2412" t="str">
        <f t="shared" si="148"/>
        <v>SP</v>
      </c>
      <c r="E2412" t="str">
        <f t="shared" si="149"/>
        <v>07</v>
      </c>
      <c r="F2412" t="str">
        <f t="shared" si="150"/>
        <v>68</v>
      </c>
      <c r="G2412" t="str">
        <f t="shared" si="151"/>
        <v>82</v>
      </c>
    </row>
    <row r="2413" spans="1:7" x14ac:dyDescent="0.2">
      <c r="A2413" s="5" t="s">
        <v>5466</v>
      </c>
      <c r="B2413" s="5" t="s">
        <v>5467</v>
      </c>
      <c r="C2413" s="5"/>
      <c r="D2413" t="str">
        <f t="shared" si="148"/>
        <v>SP</v>
      </c>
      <c r="E2413" t="str">
        <f t="shared" si="149"/>
        <v>07</v>
      </c>
      <c r="F2413" t="str">
        <f t="shared" si="150"/>
        <v>68</v>
      </c>
      <c r="G2413" t="str">
        <f t="shared" si="151"/>
        <v>90</v>
      </c>
    </row>
    <row r="2414" spans="1:7" ht="29" x14ac:dyDescent="0.2">
      <c r="A2414" s="7" t="s">
        <v>5468</v>
      </c>
      <c r="B2414" s="7" t="s">
        <v>5469</v>
      </c>
      <c r="C2414" s="6" t="s">
        <v>5470</v>
      </c>
      <c r="D2414" t="str">
        <f t="shared" si="148"/>
        <v>SR</v>
      </c>
      <c r="E2414" t="str">
        <f t="shared" si="149"/>
        <v>06</v>
      </c>
      <c r="F2414" t="str">
        <f t="shared" si="150"/>
        <v>00</v>
      </c>
      <c r="G2414" t="str">
        <f t="shared" si="151"/>
        <v>00</v>
      </c>
    </row>
    <row r="2415" spans="1:7" x14ac:dyDescent="0.2">
      <c r="A2415" s="6" t="s">
        <v>5471</v>
      </c>
      <c r="B2415" s="6" t="s">
        <v>5472</v>
      </c>
      <c r="C2415" s="6"/>
      <c r="D2415" t="str">
        <f t="shared" si="148"/>
        <v>SR</v>
      </c>
      <c r="E2415" t="str">
        <f t="shared" si="149"/>
        <v>06</v>
      </c>
      <c r="F2415" t="str">
        <f t="shared" si="150"/>
        <v>01</v>
      </c>
      <c r="G2415" t="str">
        <f t="shared" si="151"/>
        <v>01</v>
      </c>
    </row>
    <row r="2416" spans="1:7" x14ac:dyDescent="0.2">
      <c r="A2416" s="6" t="s">
        <v>5473</v>
      </c>
      <c r="B2416" s="6" t="s">
        <v>5474</v>
      </c>
      <c r="C2416" s="6"/>
      <c r="D2416" t="str">
        <f t="shared" si="148"/>
        <v>SR</v>
      </c>
      <c r="E2416" t="str">
        <f t="shared" si="149"/>
        <v>06</v>
      </c>
      <c r="F2416" t="str">
        <f t="shared" si="150"/>
        <v>02</v>
      </c>
      <c r="G2416" t="str">
        <f t="shared" si="151"/>
        <v>01</v>
      </c>
    </row>
    <row r="2417" spans="1:7" x14ac:dyDescent="0.2">
      <c r="A2417" s="6" t="s">
        <v>5475</v>
      </c>
      <c r="B2417" s="6" t="s">
        <v>5476</v>
      </c>
      <c r="C2417" s="6" t="s">
        <v>5477</v>
      </c>
      <c r="D2417" t="str">
        <f t="shared" si="148"/>
        <v>SR</v>
      </c>
      <c r="E2417" t="str">
        <f t="shared" si="149"/>
        <v>06</v>
      </c>
      <c r="F2417" t="str">
        <f t="shared" si="150"/>
        <v>01</v>
      </c>
      <c r="G2417" t="str">
        <f t="shared" si="151"/>
        <v>00</v>
      </c>
    </row>
    <row r="2418" spans="1:7" x14ac:dyDescent="0.2">
      <c r="A2418" s="6" t="s">
        <v>5478</v>
      </c>
      <c r="B2418" s="6" t="s">
        <v>5479</v>
      </c>
      <c r="C2418" s="6" t="s">
        <v>5480</v>
      </c>
      <c r="D2418" t="str">
        <f t="shared" si="148"/>
        <v>SR</v>
      </c>
      <c r="E2418" t="str">
        <f t="shared" si="149"/>
        <v>06</v>
      </c>
      <c r="F2418" t="str">
        <f t="shared" si="150"/>
        <v>02</v>
      </c>
      <c r="G2418" t="str">
        <f t="shared" si="151"/>
        <v>00</v>
      </c>
    </row>
    <row r="2419" spans="1:7" x14ac:dyDescent="0.2">
      <c r="A2419" s="6" t="s">
        <v>5481</v>
      </c>
      <c r="B2419" s="6" t="s">
        <v>5482</v>
      </c>
      <c r="C2419" s="6"/>
      <c r="D2419" t="str">
        <f t="shared" si="148"/>
        <v>SR</v>
      </c>
      <c r="E2419" t="str">
        <f t="shared" si="149"/>
        <v>06</v>
      </c>
      <c r="F2419" t="str">
        <f t="shared" si="150"/>
        <v>69</v>
      </c>
      <c r="G2419" t="str">
        <f t="shared" si="151"/>
        <v>78</v>
      </c>
    </row>
    <row r="2420" spans="1:7" x14ac:dyDescent="0.2">
      <c r="A2420" s="6" t="s">
        <v>5483</v>
      </c>
      <c r="B2420" s="6" t="s">
        <v>5484</v>
      </c>
      <c r="C2420" s="6"/>
      <c r="D2420" t="str">
        <f t="shared" si="148"/>
        <v>SR</v>
      </c>
      <c r="E2420" t="str">
        <f t="shared" si="149"/>
        <v>06</v>
      </c>
      <c r="F2420" t="str">
        <f t="shared" si="150"/>
        <v>69</v>
      </c>
      <c r="G2420" t="str">
        <f t="shared" si="151"/>
        <v>86</v>
      </c>
    </row>
    <row r="2421" spans="1:7" x14ac:dyDescent="0.2">
      <c r="A2421" s="6" t="s">
        <v>5485</v>
      </c>
      <c r="B2421" s="6" t="s">
        <v>5486</v>
      </c>
      <c r="C2421" s="6"/>
      <c r="D2421" t="str">
        <f t="shared" si="148"/>
        <v>SR</v>
      </c>
      <c r="E2421" t="str">
        <f t="shared" si="149"/>
        <v>06</v>
      </c>
      <c r="F2421" t="str">
        <f t="shared" si="150"/>
        <v>70</v>
      </c>
      <c r="G2421" t="str">
        <f t="shared" si="151"/>
        <v>02</v>
      </c>
    </row>
    <row r="2422" spans="1:7" x14ac:dyDescent="0.2">
      <c r="A2422" s="6" t="s">
        <v>5487</v>
      </c>
      <c r="B2422" s="6" t="s">
        <v>5488</v>
      </c>
      <c r="C2422" s="6"/>
      <c r="D2422" t="str">
        <f t="shared" si="148"/>
        <v>SR</v>
      </c>
      <c r="E2422" t="str">
        <f t="shared" si="149"/>
        <v>06</v>
      </c>
      <c r="F2422" t="str">
        <f t="shared" si="150"/>
        <v>70</v>
      </c>
      <c r="G2422" t="str">
        <f t="shared" si="151"/>
        <v>03</v>
      </c>
    </row>
    <row r="2423" spans="1:7" x14ac:dyDescent="0.2">
      <c r="A2423" s="6" t="s">
        <v>5489</v>
      </c>
      <c r="B2423" s="6" t="s">
        <v>5490</v>
      </c>
      <c r="C2423" s="6"/>
      <c r="D2423" t="str">
        <f t="shared" si="148"/>
        <v>SR</v>
      </c>
      <c r="E2423" t="str">
        <f t="shared" si="149"/>
        <v>06</v>
      </c>
      <c r="F2423" t="str">
        <f t="shared" si="150"/>
        <v>70</v>
      </c>
      <c r="G2423" t="str">
        <f t="shared" si="151"/>
        <v>04</v>
      </c>
    </row>
    <row r="2424" spans="1:7" x14ac:dyDescent="0.2">
      <c r="A2424" s="5" t="s">
        <v>5491</v>
      </c>
      <c r="B2424" s="5" t="s">
        <v>5492</v>
      </c>
      <c r="C2424" s="5"/>
      <c r="D2424" t="str">
        <f t="shared" si="148"/>
        <v>SP</v>
      </c>
      <c r="E2424" t="str">
        <f t="shared" si="149"/>
        <v>10</v>
      </c>
      <c r="F2424" t="str">
        <f t="shared" si="150"/>
        <v>28</v>
      </c>
      <c r="G2424" t="str">
        <f t="shared" si="151"/>
        <v>00</v>
      </c>
    </row>
    <row r="2425" spans="1:7" ht="43" x14ac:dyDescent="0.2">
      <c r="A2425" s="5" t="s">
        <v>5493</v>
      </c>
      <c r="B2425" s="5" t="s">
        <v>5494</v>
      </c>
      <c r="C2425" s="5" t="s">
        <v>5495</v>
      </c>
      <c r="D2425" t="str">
        <f t="shared" si="148"/>
        <v>SP</v>
      </c>
      <c r="E2425" t="str">
        <f t="shared" si="149"/>
        <v>14</v>
      </c>
      <c r="F2425" t="str">
        <f t="shared" si="150"/>
        <v>00</v>
      </c>
      <c r="G2425" t="str">
        <f t="shared" si="151"/>
        <v>00</v>
      </c>
    </row>
    <row r="2426" spans="1:7" x14ac:dyDescent="0.2">
      <c r="A2426" s="6" t="s">
        <v>5496</v>
      </c>
      <c r="B2426" s="6" t="s">
        <v>5497</v>
      </c>
      <c r="C2426" s="6"/>
      <c r="D2426" t="str">
        <f t="shared" si="148"/>
        <v>SP</v>
      </c>
      <c r="E2426" t="str">
        <f t="shared" si="149"/>
        <v>10</v>
      </c>
      <c r="F2426" t="str">
        <f t="shared" si="150"/>
        <v>63</v>
      </c>
      <c r="G2426" t="str">
        <f t="shared" si="151"/>
        <v>94</v>
      </c>
    </row>
    <row r="2427" spans="1:7" x14ac:dyDescent="0.2">
      <c r="A2427" s="6" t="s">
        <v>5498</v>
      </c>
      <c r="B2427" s="6" t="s">
        <v>5499</v>
      </c>
      <c r="C2427" s="6"/>
      <c r="D2427" t="str">
        <f t="shared" si="148"/>
        <v>SP</v>
      </c>
      <c r="E2427" t="str">
        <f t="shared" si="149"/>
        <v>10</v>
      </c>
      <c r="F2427" t="str">
        <f t="shared" si="150"/>
        <v>69</v>
      </c>
      <c r="G2427" t="str">
        <f t="shared" si="151"/>
        <v>14</v>
      </c>
    </row>
    <row r="2428" spans="1:7" x14ac:dyDescent="0.2">
      <c r="A2428" s="5" t="s">
        <v>5500</v>
      </c>
      <c r="B2428" s="5" t="s">
        <v>5501</v>
      </c>
      <c r="C2428" s="5"/>
      <c r="D2428" t="str">
        <f t="shared" si="148"/>
        <v>SP</v>
      </c>
      <c r="E2428" t="str">
        <f t="shared" si="149"/>
        <v>15</v>
      </c>
      <c r="F2428" t="str">
        <f t="shared" si="150"/>
        <v>62</v>
      </c>
      <c r="G2428" t="str">
        <f t="shared" si="151"/>
        <v>26</v>
      </c>
    </row>
    <row r="2429" spans="1:7" x14ac:dyDescent="0.2">
      <c r="A2429" s="6" t="s">
        <v>5502</v>
      </c>
      <c r="B2429" s="6" t="s">
        <v>5503</v>
      </c>
      <c r="C2429" s="6"/>
      <c r="D2429" t="str">
        <f t="shared" si="148"/>
        <v>SP</v>
      </c>
      <c r="E2429" t="str">
        <f t="shared" si="149"/>
        <v>18</v>
      </c>
      <c r="F2429" t="str">
        <f t="shared" si="150"/>
        <v>68</v>
      </c>
      <c r="G2429" t="str">
        <f t="shared" si="151"/>
        <v>34</v>
      </c>
    </row>
    <row r="2430" spans="1:7" x14ac:dyDescent="0.2">
      <c r="A2430" s="5" t="s">
        <v>5504</v>
      </c>
      <c r="B2430" s="5" t="s">
        <v>5505</v>
      </c>
      <c r="C2430" s="5"/>
      <c r="D2430" t="str">
        <f t="shared" si="148"/>
        <v>SR</v>
      </c>
      <c r="E2430" t="str">
        <f t="shared" si="149"/>
        <v>08</v>
      </c>
      <c r="F2430" t="str">
        <f t="shared" si="150"/>
        <v>70</v>
      </c>
      <c r="G2430" t="str">
        <f t="shared" si="151"/>
        <v>10</v>
      </c>
    </row>
    <row r="2431" spans="1:7" x14ac:dyDescent="0.2">
      <c r="A2431" s="6" t="s">
        <v>5506</v>
      </c>
      <c r="B2431" s="6" t="s">
        <v>5507</v>
      </c>
      <c r="C2431" s="6"/>
      <c r="D2431" t="str">
        <f t="shared" si="148"/>
        <v>SS</v>
      </c>
      <c r="E2431" t="str">
        <f t="shared" si="149"/>
        <v>01</v>
      </c>
      <c r="F2431" t="str">
        <f t="shared" si="150"/>
        <v>01</v>
      </c>
      <c r="G2431" t="str">
        <f t="shared" si="151"/>
        <v>00</v>
      </c>
    </row>
    <row r="2432" spans="1:7" x14ac:dyDescent="0.2">
      <c r="A2432" s="5" t="s">
        <v>5508</v>
      </c>
      <c r="B2432" s="5" t="s">
        <v>5509</v>
      </c>
      <c r="C2432" s="5"/>
      <c r="D2432" t="str">
        <f t="shared" si="148"/>
        <v>SS</v>
      </c>
      <c r="E2432" t="str">
        <f t="shared" si="149"/>
        <v>01</v>
      </c>
      <c r="F2432" t="str">
        <f t="shared" si="150"/>
        <v>01</v>
      </c>
      <c r="G2432" t="str">
        <f t="shared" si="151"/>
        <v>01</v>
      </c>
    </row>
    <row r="2433" spans="1:7" x14ac:dyDescent="0.2">
      <c r="A2433" s="6" t="s">
        <v>5510</v>
      </c>
      <c r="B2433" s="6" t="s">
        <v>5511</v>
      </c>
      <c r="C2433" s="6" t="s">
        <v>5512</v>
      </c>
      <c r="D2433" t="str">
        <f t="shared" si="148"/>
        <v>SS</v>
      </c>
      <c r="E2433" t="str">
        <f t="shared" si="149"/>
        <v>02</v>
      </c>
      <c r="F2433" t="str">
        <f t="shared" si="150"/>
        <v>00</v>
      </c>
      <c r="G2433" t="str">
        <f t="shared" si="151"/>
        <v>00</v>
      </c>
    </row>
    <row r="2434" spans="1:7" ht="29" x14ac:dyDescent="0.2">
      <c r="A2434" s="2" t="s">
        <v>5513</v>
      </c>
      <c r="B2434" s="2" t="s">
        <v>5514</v>
      </c>
      <c r="C2434" s="5" t="s">
        <v>5515</v>
      </c>
      <c r="D2434" t="str">
        <f t="shared" si="148"/>
        <v>SS</v>
      </c>
      <c r="E2434" t="str">
        <f t="shared" si="149"/>
        <v>04</v>
      </c>
      <c r="F2434" t="str">
        <f t="shared" si="150"/>
        <v>00</v>
      </c>
      <c r="G2434" t="str">
        <f t="shared" si="151"/>
        <v>00</v>
      </c>
    </row>
    <row r="2435" spans="1:7" x14ac:dyDescent="0.2">
      <c r="A2435" s="5" t="s">
        <v>5516</v>
      </c>
      <c r="B2435" s="5" t="s">
        <v>5517</v>
      </c>
      <c r="C2435" s="5"/>
      <c r="D2435" t="str">
        <f t="shared" si="148"/>
        <v>SS</v>
      </c>
      <c r="E2435" t="str">
        <f t="shared" si="149"/>
        <v>04</v>
      </c>
      <c r="F2435" t="str">
        <f t="shared" si="150"/>
        <v>02</v>
      </c>
      <c r="G2435" t="str">
        <f t="shared" si="151"/>
        <v>00</v>
      </c>
    </row>
    <row r="2436" spans="1:7" x14ac:dyDescent="0.2">
      <c r="A2436" s="5" t="s">
        <v>5518</v>
      </c>
      <c r="B2436" s="5" t="s">
        <v>5519</v>
      </c>
      <c r="C2436" s="5"/>
      <c r="D2436" t="str">
        <f t="shared" ref="D2436:D2499" si="152">LEFT(A2436,2)</f>
        <v>SS</v>
      </c>
      <c r="E2436" t="str">
        <f t="shared" ref="E2436:E2499" si="153">MID(A2436,3,2)</f>
        <v>04</v>
      </c>
      <c r="F2436" t="str">
        <f t="shared" ref="F2436:F2499" si="154">MID(A2436,5,2)</f>
        <v>03</v>
      </c>
      <c r="G2436" t="str">
        <f t="shared" ref="G2436:G2499" si="155">MID(A2436,7,2)</f>
        <v>00</v>
      </c>
    </row>
    <row r="2437" spans="1:7" x14ac:dyDescent="0.2">
      <c r="A2437" s="5" t="s">
        <v>5520</v>
      </c>
      <c r="B2437" s="5" t="s">
        <v>5521</v>
      </c>
      <c r="C2437" s="5"/>
      <c r="D2437" t="str">
        <f t="shared" si="152"/>
        <v>SS</v>
      </c>
      <c r="E2437" t="str">
        <f t="shared" si="153"/>
        <v>04</v>
      </c>
      <c r="F2437" t="str">
        <f t="shared" si="154"/>
        <v>04</v>
      </c>
      <c r="G2437" t="str">
        <f t="shared" si="155"/>
        <v>00</v>
      </c>
    </row>
    <row r="2438" spans="1:7" x14ac:dyDescent="0.2">
      <c r="A2438" s="5" t="s">
        <v>5522</v>
      </c>
      <c r="B2438" s="5" t="s">
        <v>5523</v>
      </c>
      <c r="C2438" s="5"/>
      <c r="D2438" t="str">
        <f t="shared" si="152"/>
        <v>SS</v>
      </c>
      <c r="E2438" t="str">
        <f t="shared" si="153"/>
        <v>04</v>
      </c>
      <c r="F2438" t="str">
        <f t="shared" si="154"/>
        <v>05</v>
      </c>
      <c r="G2438" t="str">
        <f t="shared" si="155"/>
        <v>00</v>
      </c>
    </row>
    <row r="2439" spans="1:7" x14ac:dyDescent="0.2">
      <c r="A2439" s="5" t="s">
        <v>5524</v>
      </c>
      <c r="B2439" s="5" t="s">
        <v>5525</v>
      </c>
      <c r="C2439" s="5"/>
      <c r="D2439" t="str">
        <f t="shared" si="152"/>
        <v>SS</v>
      </c>
      <c r="E2439" t="str">
        <f t="shared" si="153"/>
        <v>04</v>
      </c>
      <c r="F2439" t="str">
        <f t="shared" si="154"/>
        <v>63</v>
      </c>
      <c r="G2439" t="str">
        <f t="shared" si="155"/>
        <v>22</v>
      </c>
    </row>
    <row r="2440" spans="1:7" x14ac:dyDescent="0.2">
      <c r="A2440" s="5" t="s">
        <v>5526</v>
      </c>
      <c r="B2440" s="5" t="s">
        <v>5527</v>
      </c>
      <c r="C2440" s="5"/>
      <c r="D2440" t="str">
        <f t="shared" si="152"/>
        <v>SS</v>
      </c>
      <c r="E2440" t="str">
        <f t="shared" si="153"/>
        <v>04</v>
      </c>
      <c r="F2440" t="str">
        <f t="shared" si="154"/>
        <v>63</v>
      </c>
      <c r="G2440" t="str">
        <f t="shared" si="155"/>
        <v>30</v>
      </c>
    </row>
    <row r="2441" spans="1:7" x14ac:dyDescent="0.2">
      <c r="A2441" s="5" t="s">
        <v>5528</v>
      </c>
      <c r="B2441" s="5" t="s">
        <v>5529</v>
      </c>
      <c r="C2441" s="5"/>
      <c r="D2441" t="str">
        <f t="shared" si="152"/>
        <v>SS</v>
      </c>
      <c r="E2441" t="str">
        <f t="shared" si="153"/>
        <v>04</v>
      </c>
      <c r="F2441" t="str">
        <f t="shared" si="154"/>
        <v>66</v>
      </c>
      <c r="G2441" t="str">
        <f t="shared" si="155"/>
        <v>34</v>
      </c>
    </row>
    <row r="2442" spans="1:7" x14ac:dyDescent="0.2">
      <c r="A2442" s="6" t="s">
        <v>5530</v>
      </c>
      <c r="B2442" s="6" t="s">
        <v>5531</v>
      </c>
      <c r="C2442" s="6"/>
      <c r="D2442" t="str">
        <f t="shared" si="152"/>
        <v>SS</v>
      </c>
      <c r="E2442" t="str">
        <f t="shared" si="153"/>
        <v>05</v>
      </c>
      <c r="F2442" t="str">
        <f t="shared" si="154"/>
        <v>02</v>
      </c>
      <c r="G2442" t="str">
        <f t="shared" si="155"/>
        <v>00</v>
      </c>
    </row>
    <row r="2443" spans="1:7" x14ac:dyDescent="0.2">
      <c r="A2443" s="6" t="s">
        <v>5532</v>
      </c>
      <c r="B2443" s="6" t="s">
        <v>5533</v>
      </c>
      <c r="C2443" s="6"/>
      <c r="D2443" t="str">
        <f t="shared" si="152"/>
        <v>SS</v>
      </c>
      <c r="E2443" t="str">
        <f t="shared" si="153"/>
        <v>05</v>
      </c>
      <c r="F2443" t="str">
        <f t="shared" si="154"/>
        <v>04</v>
      </c>
      <c r="G2443" t="str">
        <f t="shared" si="155"/>
        <v>00</v>
      </c>
    </row>
    <row r="2444" spans="1:7" ht="29" x14ac:dyDescent="0.2">
      <c r="A2444" s="5" t="s">
        <v>5534</v>
      </c>
      <c r="B2444" s="5" t="s">
        <v>5535</v>
      </c>
      <c r="C2444" s="5" t="s">
        <v>5536</v>
      </c>
      <c r="D2444" t="str">
        <f t="shared" si="152"/>
        <v>SS</v>
      </c>
      <c r="E2444" t="str">
        <f t="shared" si="153"/>
        <v>06</v>
      </c>
      <c r="F2444" t="str">
        <f t="shared" si="154"/>
        <v>69</v>
      </c>
      <c r="G2444" t="str">
        <f t="shared" si="155"/>
        <v>06</v>
      </c>
    </row>
    <row r="2445" spans="1:7" x14ac:dyDescent="0.2">
      <c r="A2445" s="6" t="s">
        <v>5537</v>
      </c>
      <c r="B2445" s="6" t="s">
        <v>5538</v>
      </c>
      <c r="C2445" s="6" t="s">
        <v>5539</v>
      </c>
      <c r="D2445" t="str">
        <f t="shared" si="152"/>
        <v>SS</v>
      </c>
      <c r="E2445" t="str">
        <f t="shared" si="153"/>
        <v>08</v>
      </c>
      <c r="F2445" t="str">
        <f t="shared" si="154"/>
        <v>70</v>
      </c>
      <c r="G2445" t="str">
        <f t="shared" si="155"/>
        <v>58</v>
      </c>
    </row>
    <row r="2446" spans="1:7" x14ac:dyDescent="0.2">
      <c r="A2446" s="6" t="s">
        <v>5540</v>
      </c>
      <c r="B2446" s="6" t="s">
        <v>5541</v>
      </c>
      <c r="C2446" s="6" t="s">
        <v>5542</v>
      </c>
      <c r="D2446" t="str">
        <f t="shared" si="152"/>
        <v>SS</v>
      </c>
      <c r="E2446" t="str">
        <f t="shared" si="153"/>
        <v>08</v>
      </c>
      <c r="F2446" t="str">
        <f t="shared" si="154"/>
        <v>70</v>
      </c>
      <c r="G2446" t="str">
        <f t="shared" si="155"/>
        <v>66</v>
      </c>
    </row>
    <row r="2447" spans="1:7" x14ac:dyDescent="0.2">
      <c r="A2447" s="5" t="s">
        <v>5543</v>
      </c>
      <c r="B2447" s="5" t="s">
        <v>5544</v>
      </c>
      <c r="C2447" s="5"/>
      <c r="D2447" t="str">
        <f t="shared" si="152"/>
        <v>SS</v>
      </c>
      <c r="E2447" t="str">
        <f t="shared" si="153"/>
        <v>12</v>
      </c>
      <c r="F2447" t="str">
        <f t="shared" si="154"/>
        <v>70</v>
      </c>
      <c r="G2447" t="str">
        <f t="shared" si="155"/>
        <v>90</v>
      </c>
    </row>
    <row r="2448" spans="1:7" ht="71" x14ac:dyDescent="0.2">
      <c r="A2448" s="6" t="s">
        <v>5545</v>
      </c>
      <c r="B2448" s="6" t="s">
        <v>5546</v>
      </c>
      <c r="C2448" s="6" t="s">
        <v>5547</v>
      </c>
      <c r="D2448" t="str">
        <f t="shared" si="152"/>
        <v>SS</v>
      </c>
      <c r="E2448" t="str">
        <f t="shared" si="153"/>
        <v>13</v>
      </c>
      <c r="F2448" t="str">
        <f t="shared" si="154"/>
        <v>00</v>
      </c>
      <c r="G2448" t="str">
        <f t="shared" si="155"/>
        <v>00</v>
      </c>
    </row>
    <row r="2449" spans="1:7" ht="99" x14ac:dyDescent="0.2">
      <c r="A2449" s="5" t="s">
        <v>5548</v>
      </c>
      <c r="B2449" s="5" t="s">
        <v>5549</v>
      </c>
      <c r="C2449" s="5" t="s">
        <v>5550</v>
      </c>
      <c r="D2449" t="str">
        <f t="shared" si="152"/>
        <v>SS</v>
      </c>
      <c r="E2449" t="str">
        <f t="shared" si="153"/>
        <v>14</v>
      </c>
      <c r="F2449" t="str">
        <f t="shared" si="154"/>
        <v>01</v>
      </c>
      <c r="G2449" t="str">
        <f t="shared" si="155"/>
        <v>00</v>
      </c>
    </row>
    <row r="2450" spans="1:7" ht="71" x14ac:dyDescent="0.2">
      <c r="A2450" s="5" t="s">
        <v>5551</v>
      </c>
      <c r="B2450" s="5" t="s">
        <v>5552</v>
      </c>
      <c r="C2450" s="5" t="s">
        <v>5553</v>
      </c>
      <c r="D2450" t="str">
        <f t="shared" si="152"/>
        <v>SS</v>
      </c>
      <c r="E2450" t="str">
        <f t="shared" si="153"/>
        <v>14</v>
      </c>
      <c r="F2450" t="str">
        <f t="shared" si="154"/>
        <v>02</v>
      </c>
      <c r="G2450" t="str">
        <f t="shared" si="155"/>
        <v>00</v>
      </c>
    </row>
    <row r="2451" spans="1:7" x14ac:dyDescent="0.2">
      <c r="A2451" s="6" t="s">
        <v>5554</v>
      </c>
      <c r="B2451" s="6" t="s">
        <v>5555</v>
      </c>
      <c r="C2451" s="6"/>
      <c r="D2451" t="str">
        <f t="shared" si="152"/>
        <v>SS</v>
      </c>
      <c r="E2451" t="str">
        <f t="shared" si="153"/>
        <v>18</v>
      </c>
      <c r="F2451" t="str">
        <f t="shared" si="154"/>
        <v>68</v>
      </c>
      <c r="G2451" t="str">
        <f t="shared" si="155"/>
        <v>98</v>
      </c>
    </row>
    <row r="2452" spans="1:7" x14ac:dyDescent="0.2">
      <c r="A2452" s="5" t="s">
        <v>5556</v>
      </c>
      <c r="B2452" s="5" t="s">
        <v>5557</v>
      </c>
      <c r="C2452" s="5"/>
      <c r="D2452" t="str">
        <f t="shared" si="152"/>
        <v>SS</v>
      </c>
      <c r="E2452" t="str">
        <f t="shared" si="153"/>
        <v>19</v>
      </c>
      <c r="F2452" t="str">
        <f t="shared" si="154"/>
        <v>70</v>
      </c>
      <c r="G2452" t="str">
        <f t="shared" si="155"/>
        <v>74</v>
      </c>
    </row>
    <row r="2453" spans="1:7" x14ac:dyDescent="0.2">
      <c r="A2453" s="6" t="s">
        <v>5558</v>
      </c>
      <c r="B2453" s="6" t="s">
        <v>5559</v>
      </c>
      <c r="C2453" s="6" t="s">
        <v>5560</v>
      </c>
      <c r="D2453" t="str">
        <f t="shared" si="152"/>
        <v>SS</v>
      </c>
      <c r="E2453" t="str">
        <f t="shared" si="153"/>
        <v>22</v>
      </c>
      <c r="F2453" t="str">
        <f t="shared" si="154"/>
        <v>70</v>
      </c>
      <c r="G2453" t="str">
        <f t="shared" si="155"/>
        <v>26</v>
      </c>
    </row>
    <row r="2454" spans="1:7" x14ac:dyDescent="0.2">
      <c r="A2454" s="5" t="s">
        <v>5561</v>
      </c>
      <c r="B2454" s="5" t="s">
        <v>5562</v>
      </c>
      <c r="C2454" s="5"/>
      <c r="D2454" t="str">
        <f t="shared" si="152"/>
        <v>ST</v>
      </c>
      <c r="E2454" t="str">
        <f t="shared" si="153"/>
        <v>01</v>
      </c>
      <c r="F2454" t="str">
        <f t="shared" si="154"/>
        <v>70</v>
      </c>
      <c r="G2454" t="str">
        <f t="shared" si="155"/>
        <v>98</v>
      </c>
    </row>
    <row r="2455" spans="1:7" x14ac:dyDescent="0.2">
      <c r="A2455" s="6" t="s">
        <v>5563</v>
      </c>
      <c r="B2455" s="6" t="s">
        <v>5564</v>
      </c>
      <c r="C2455" s="6"/>
      <c r="D2455" t="str">
        <f t="shared" si="152"/>
        <v>ST</v>
      </c>
      <c r="E2455" t="str">
        <f t="shared" si="153"/>
        <v>02</v>
      </c>
      <c r="F2455" t="str">
        <f t="shared" si="154"/>
        <v>71</v>
      </c>
      <c r="G2455" t="str">
        <f t="shared" si="155"/>
        <v>06</v>
      </c>
    </row>
    <row r="2456" spans="1:7" x14ac:dyDescent="0.2">
      <c r="A2456" s="5" t="s">
        <v>5565</v>
      </c>
      <c r="B2456" s="5" t="s">
        <v>5566</v>
      </c>
      <c r="C2456" s="5"/>
      <c r="D2456" t="str">
        <f t="shared" si="152"/>
        <v>ST</v>
      </c>
      <c r="E2456" t="str">
        <f t="shared" si="153"/>
        <v>03</v>
      </c>
      <c r="F2456" t="str">
        <f t="shared" si="154"/>
        <v>71</v>
      </c>
      <c r="G2456" t="str">
        <f t="shared" si="155"/>
        <v>14</v>
      </c>
    </row>
    <row r="2457" spans="1:7" ht="43" x14ac:dyDescent="0.2">
      <c r="A2457" s="6" t="s">
        <v>5567</v>
      </c>
      <c r="B2457" s="6" t="s">
        <v>5568</v>
      </c>
      <c r="C2457" s="6" t="s">
        <v>5569</v>
      </c>
      <c r="D2457" t="str">
        <f t="shared" si="152"/>
        <v>ST</v>
      </c>
      <c r="E2457" t="str">
        <f t="shared" si="153"/>
        <v>04</v>
      </c>
      <c r="F2457" t="str">
        <f t="shared" si="154"/>
        <v>01</v>
      </c>
      <c r="G2457" t="str">
        <f t="shared" si="155"/>
        <v>00</v>
      </c>
    </row>
    <row r="2458" spans="1:7" ht="43" x14ac:dyDescent="0.2">
      <c r="A2458" s="6" t="s">
        <v>5570</v>
      </c>
      <c r="B2458" s="6" t="s">
        <v>5571</v>
      </c>
      <c r="C2458" s="6" t="s">
        <v>5569</v>
      </c>
      <c r="D2458" t="str">
        <f t="shared" si="152"/>
        <v>ST</v>
      </c>
      <c r="E2458" t="str">
        <f t="shared" si="153"/>
        <v>04</v>
      </c>
      <c r="F2458" t="str">
        <f t="shared" si="154"/>
        <v>01</v>
      </c>
      <c r="G2458" t="str">
        <f t="shared" si="155"/>
        <v>01</v>
      </c>
    </row>
    <row r="2459" spans="1:7" ht="29" x14ac:dyDescent="0.2">
      <c r="A2459" s="5" t="s">
        <v>5572</v>
      </c>
      <c r="B2459" s="5" t="s">
        <v>5573</v>
      </c>
      <c r="C2459" s="5" t="s">
        <v>5574</v>
      </c>
      <c r="D2459" t="str">
        <f t="shared" si="152"/>
        <v>ST</v>
      </c>
      <c r="E2459" t="str">
        <f t="shared" si="153"/>
        <v>05</v>
      </c>
      <c r="F2459" t="str">
        <f t="shared" si="154"/>
        <v>01</v>
      </c>
      <c r="G2459" t="str">
        <f t="shared" si="155"/>
        <v>00</v>
      </c>
    </row>
    <row r="2460" spans="1:7" ht="29" x14ac:dyDescent="0.2">
      <c r="A2460" s="5" t="s">
        <v>5575</v>
      </c>
      <c r="B2460" s="5" t="s">
        <v>5576</v>
      </c>
      <c r="C2460" s="5" t="s">
        <v>5574</v>
      </c>
      <c r="D2460" t="str">
        <f t="shared" si="152"/>
        <v>ST</v>
      </c>
      <c r="E2460" t="str">
        <f t="shared" si="153"/>
        <v>05</v>
      </c>
      <c r="F2460" t="str">
        <f t="shared" si="154"/>
        <v>01</v>
      </c>
      <c r="G2460" t="str">
        <f t="shared" si="155"/>
        <v>01</v>
      </c>
    </row>
    <row r="2461" spans="1:7" ht="57" x14ac:dyDescent="0.2">
      <c r="A2461" s="6" t="s">
        <v>5577</v>
      </c>
      <c r="B2461" s="6" t="s">
        <v>5578</v>
      </c>
      <c r="C2461" s="6" t="s">
        <v>5579</v>
      </c>
      <c r="D2461" t="str">
        <f t="shared" si="152"/>
        <v>ST</v>
      </c>
      <c r="E2461" t="str">
        <f t="shared" si="153"/>
        <v>08</v>
      </c>
      <c r="F2461" t="str">
        <f t="shared" si="154"/>
        <v>00</v>
      </c>
      <c r="G2461" t="str">
        <f t="shared" si="155"/>
        <v>00</v>
      </c>
    </row>
    <row r="2462" spans="1:7" x14ac:dyDescent="0.2">
      <c r="A2462" s="6" t="s">
        <v>5580</v>
      </c>
      <c r="B2462" s="6" t="s">
        <v>5581</v>
      </c>
      <c r="C2462" s="6"/>
      <c r="D2462" t="str">
        <f t="shared" si="152"/>
        <v>ST</v>
      </c>
      <c r="E2462" t="str">
        <f t="shared" si="153"/>
        <v>08</v>
      </c>
      <c r="F2462" t="str">
        <f t="shared" si="154"/>
        <v>76</v>
      </c>
      <c r="G2462" t="str">
        <f t="shared" si="155"/>
        <v>34</v>
      </c>
    </row>
    <row r="2463" spans="1:7" x14ac:dyDescent="0.2">
      <c r="A2463" s="2"/>
      <c r="B2463" s="2" t="s">
        <v>5582</v>
      </c>
      <c r="C2463" s="5"/>
      <c r="D2463" t="str">
        <f t="shared" si="152"/>
        <v/>
      </c>
      <c r="E2463" t="str">
        <f t="shared" si="153"/>
        <v/>
      </c>
      <c r="F2463" t="str">
        <f t="shared" si="154"/>
        <v/>
      </c>
      <c r="G2463" t="str">
        <f t="shared" si="155"/>
        <v/>
      </c>
    </row>
    <row r="2464" spans="1:7" x14ac:dyDescent="0.2">
      <c r="A2464" s="5" t="s">
        <v>5583</v>
      </c>
      <c r="B2464" s="5" t="s">
        <v>5584</v>
      </c>
      <c r="C2464" s="5"/>
      <c r="D2464" t="str">
        <f t="shared" si="152"/>
        <v>ST</v>
      </c>
      <c r="E2464" t="str">
        <f t="shared" si="153"/>
        <v>09</v>
      </c>
      <c r="F2464" t="str">
        <f t="shared" si="154"/>
        <v>63</v>
      </c>
      <c r="G2464" t="str">
        <f t="shared" si="155"/>
        <v>06</v>
      </c>
    </row>
    <row r="2465" spans="1:7" x14ac:dyDescent="0.2">
      <c r="A2465" s="5" t="s">
        <v>5585</v>
      </c>
      <c r="B2465" s="5" t="s">
        <v>5586</v>
      </c>
      <c r="C2465" s="5"/>
      <c r="D2465" t="str">
        <f t="shared" si="152"/>
        <v>ST</v>
      </c>
      <c r="E2465" t="str">
        <f t="shared" si="153"/>
        <v>09</v>
      </c>
      <c r="F2465" t="str">
        <f t="shared" si="154"/>
        <v>67</v>
      </c>
      <c r="G2465" t="str">
        <f t="shared" si="155"/>
        <v>38</v>
      </c>
    </row>
    <row r="2466" spans="1:7" x14ac:dyDescent="0.2">
      <c r="A2466" s="5" t="s">
        <v>5587</v>
      </c>
      <c r="B2466" s="5" t="s">
        <v>5588</v>
      </c>
      <c r="C2466" s="5"/>
      <c r="D2466" t="str">
        <f t="shared" si="152"/>
        <v>ST</v>
      </c>
      <c r="E2466" t="str">
        <f t="shared" si="153"/>
        <v>09</v>
      </c>
      <c r="F2466" t="str">
        <f t="shared" si="154"/>
        <v>71</v>
      </c>
      <c r="G2466" t="str">
        <f t="shared" si="155"/>
        <v>54</v>
      </c>
    </row>
    <row r="2467" spans="1:7" x14ac:dyDescent="0.2">
      <c r="A2467" s="6" t="s">
        <v>5589</v>
      </c>
      <c r="B2467" s="6" t="s">
        <v>5590</v>
      </c>
      <c r="C2467" s="6"/>
      <c r="D2467" t="str">
        <f t="shared" si="152"/>
        <v>ST</v>
      </c>
      <c r="E2467" t="str">
        <f t="shared" si="153"/>
        <v>14</v>
      </c>
      <c r="F2467" t="str">
        <f t="shared" si="154"/>
        <v>71</v>
      </c>
      <c r="G2467" t="str">
        <f t="shared" si="155"/>
        <v>46</v>
      </c>
    </row>
    <row r="2468" spans="1:7" ht="71" x14ac:dyDescent="0.2">
      <c r="A2468" s="5" t="s">
        <v>5591</v>
      </c>
      <c r="B2468" s="5" t="s">
        <v>5592</v>
      </c>
      <c r="C2468" s="5" t="s">
        <v>5593</v>
      </c>
      <c r="D2468" t="str">
        <f t="shared" si="152"/>
        <v>ST</v>
      </c>
      <c r="E2468" t="str">
        <f t="shared" si="153"/>
        <v>15</v>
      </c>
      <c r="F2468" t="str">
        <f t="shared" si="154"/>
        <v>71</v>
      </c>
      <c r="G2468" t="str">
        <f t="shared" si="155"/>
        <v>35</v>
      </c>
    </row>
    <row r="2469" spans="1:7" ht="71" x14ac:dyDescent="0.2">
      <c r="A2469" s="6" t="s">
        <v>5594</v>
      </c>
      <c r="B2469" s="6" t="s">
        <v>5595</v>
      </c>
      <c r="C2469" s="6" t="s">
        <v>5593</v>
      </c>
      <c r="D2469" t="str">
        <f t="shared" si="152"/>
        <v>ST</v>
      </c>
      <c r="E2469" t="str">
        <f t="shared" si="153"/>
        <v>15</v>
      </c>
      <c r="F2469" t="str">
        <f t="shared" si="154"/>
        <v>71</v>
      </c>
      <c r="G2469" t="str">
        <f t="shared" si="155"/>
        <v>36</v>
      </c>
    </row>
    <row r="2470" spans="1:7" ht="71" x14ac:dyDescent="0.2">
      <c r="A2470" s="5" t="s">
        <v>5596</v>
      </c>
      <c r="B2470" s="5" t="s">
        <v>5597</v>
      </c>
      <c r="C2470" s="5" t="s">
        <v>5593</v>
      </c>
      <c r="D2470" t="str">
        <f t="shared" si="152"/>
        <v>ST</v>
      </c>
      <c r="E2470" t="str">
        <f t="shared" si="153"/>
        <v>15</v>
      </c>
      <c r="F2470" t="str">
        <f t="shared" si="154"/>
        <v>71</v>
      </c>
      <c r="G2470" t="str">
        <f t="shared" si="155"/>
        <v>37</v>
      </c>
    </row>
    <row r="2471" spans="1:7" ht="71" x14ac:dyDescent="0.2">
      <c r="A2471" s="6" t="s">
        <v>5598</v>
      </c>
      <c r="B2471" s="6" t="s">
        <v>5599</v>
      </c>
      <c r="C2471" s="6" t="s">
        <v>5593</v>
      </c>
      <c r="D2471" t="str">
        <f t="shared" si="152"/>
        <v>ST</v>
      </c>
      <c r="E2471" t="str">
        <f t="shared" si="153"/>
        <v>15</v>
      </c>
      <c r="F2471" t="str">
        <f t="shared" si="154"/>
        <v>71</v>
      </c>
      <c r="G2471" t="str">
        <f t="shared" si="155"/>
        <v>38</v>
      </c>
    </row>
    <row r="2472" spans="1:7" ht="43" x14ac:dyDescent="0.2">
      <c r="A2472" s="5" t="s">
        <v>5600</v>
      </c>
      <c r="B2472" s="5" t="s">
        <v>5601</v>
      </c>
      <c r="C2472" s="5" t="s">
        <v>5602</v>
      </c>
      <c r="D2472" t="str">
        <f t="shared" si="152"/>
        <v>ST</v>
      </c>
      <c r="E2472" t="str">
        <f t="shared" si="153"/>
        <v>16</v>
      </c>
      <c r="F2472" t="str">
        <f t="shared" si="154"/>
        <v>00</v>
      </c>
      <c r="G2472" t="str">
        <f t="shared" si="155"/>
        <v>00</v>
      </c>
    </row>
    <row r="2473" spans="1:7" x14ac:dyDescent="0.2">
      <c r="A2473" s="6" t="s">
        <v>5603</v>
      </c>
      <c r="B2473" s="6" t="s">
        <v>5604</v>
      </c>
      <c r="C2473" s="6"/>
      <c r="D2473" t="str">
        <f t="shared" si="152"/>
        <v>SW</v>
      </c>
      <c r="E2473" t="str">
        <f t="shared" si="153"/>
        <v>01</v>
      </c>
      <c r="F2473" t="str">
        <f t="shared" si="154"/>
        <v>94</v>
      </c>
      <c r="G2473" t="str">
        <f t="shared" si="155"/>
        <v>78</v>
      </c>
    </row>
    <row r="2474" spans="1:7" x14ac:dyDescent="0.2">
      <c r="A2474" s="5" t="s">
        <v>5605</v>
      </c>
      <c r="B2474" s="5" t="s">
        <v>5606</v>
      </c>
      <c r="C2474" s="5"/>
      <c r="D2474" t="str">
        <f t="shared" si="152"/>
        <v>SW</v>
      </c>
      <c r="E2474" t="str">
        <f t="shared" si="153"/>
        <v>03</v>
      </c>
      <c r="F2474" t="str">
        <f t="shared" si="154"/>
        <v>72</v>
      </c>
      <c r="G2474" t="str">
        <f t="shared" si="155"/>
        <v>34</v>
      </c>
    </row>
    <row r="2475" spans="1:7" x14ac:dyDescent="0.2">
      <c r="A2475" s="7" t="s">
        <v>5607</v>
      </c>
      <c r="B2475" s="7" t="s">
        <v>5608</v>
      </c>
      <c r="C2475" s="6" t="s">
        <v>5609</v>
      </c>
      <c r="D2475" t="str">
        <f t="shared" si="152"/>
        <v>SW</v>
      </c>
      <c r="E2475" t="str">
        <f t="shared" si="153"/>
        <v>04</v>
      </c>
      <c r="F2475" t="str">
        <f t="shared" si="154"/>
        <v>00</v>
      </c>
      <c r="G2475" t="str">
        <f t="shared" si="155"/>
        <v>00</v>
      </c>
    </row>
    <row r="2476" spans="1:7" x14ac:dyDescent="0.2">
      <c r="A2476" s="6" t="s">
        <v>5610</v>
      </c>
      <c r="B2476" s="6" t="s">
        <v>5611</v>
      </c>
      <c r="C2476" s="6"/>
      <c r="D2476" t="str">
        <f t="shared" si="152"/>
        <v>SW</v>
      </c>
      <c r="E2476" t="str">
        <f t="shared" si="153"/>
        <v>04</v>
      </c>
      <c r="F2476" t="str">
        <f t="shared" si="154"/>
        <v>04</v>
      </c>
      <c r="G2476" t="str">
        <f t="shared" si="155"/>
        <v>00</v>
      </c>
    </row>
    <row r="2477" spans="1:7" x14ac:dyDescent="0.2">
      <c r="A2477" s="6" t="s">
        <v>5612</v>
      </c>
      <c r="B2477" s="6" t="s">
        <v>5613</v>
      </c>
      <c r="C2477" s="6"/>
      <c r="D2477" t="str">
        <f t="shared" si="152"/>
        <v>SW</v>
      </c>
      <c r="E2477" t="str">
        <f t="shared" si="153"/>
        <v>04</v>
      </c>
      <c r="F2477" t="str">
        <f t="shared" si="154"/>
        <v>05</v>
      </c>
      <c r="G2477" t="str">
        <f t="shared" si="155"/>
        <v>00</v>
      </c>
    </row>
    <row r="2478" spans="1:7" x14ac:dyDescent="0.2">
      <c r="A2478" s="6" t="s">
        <v>5614</v>
      </c>
      <c r="B2478" s="6" t="s">
        <v>5615</v>
      </c>
      <c r="C2478" s="6"/>
      <c r="D2478" t="str">
        <f t="shared" si="152"/>
        <v>SW</v>
      </c>
      <c r="E2478" t="str">
        <f t="shared" si="153"/>
        <v>04</v>
      </c>
      <c r="F2478" t="str">
        <f t="shared" si="154"/>
        <v>07</v>
      </c>
      <c r="G2478" t="str">
        <f t="shared" si="155"/>
        <v>00</v>
      </c>
    </row>
    <row r="2479" spans="1:7" x14ac:dyDescent="0.2">
      <c r="A2479" s="5" t="s">
        <v>5616</v>
      </c>
      <c r="B2479" s="5" t="s">
        <v>5617</v>
      </c>
      <c r="C2479" s="5"/>
      <c r="D2479" t="str">
        <f t="shared" si="152"/>
        <v>SW</v>
      </c>
      <c r="E2479" t="str">
        <f t="shared" si="153"/>
        <v>05</v>
      </c>
      <c r="F2479" t="str">
        <f t="shared" si="154"/>
        <v>00</v>
      </c>
      <c r="G2479" t="str">
        <f t="shared" si="155"/>
        <v>00</v>
      </c>
    </row>
    <row r="2480" spans="1:7" x14ac:dyDescent="0.2">
      <c r="A2480" s="5" t="s">
        <v>5618</v>
      </c>
      <c r="B2480" s="5" t="s">
        <v>5619</v>
      </c>
      <c r="C2480" s="5"/>
      <c r="D2480" t="str">
        <f t="shared" si="152"/>
        <v>SW</v>
      </c>
      <c r="E2480" t="str">
        <f t="shared" si="153"/>
        <v>05</v>
      </c>
      <c r="F2480" t="str">
        <f t="shared" si="154"/>
        <v>00</v>
      </c>
      <c r="G2480" t="str">
        <f t="shared" si="155"/>
        <v>01</v>
      </c>
    </row>
    <row r="2481" spans="1:7" x14ac:dyDescent="0.2">
      <c r="A2481" s="5" t="s">
        <v>5620</v>
      </c>
      <c r="B2481" s="5" t="s">
        <v>5621</v>
      </c>
      <c r="C2481" s="5"/>
      <c r="D2481" t="str">
        <f t="shared" si="152"/>
        <v>SW</v>
      </c>
      <c r="E2481" t="str">
        <f t="shared" si="153"/>
        <v>05</v>
      </c>
      <c r="F2481" t="str">
        <f t="shared" si="154"/>
        <v>03</v>
      </c>
      <c r="G2481" t="str">
        <f t="shared" si="155"/>
        <v>00</v>
      </c>
    </row>
    <row r="2482" spans="1:7" x14ac:dyDescent="0.2">
      <c r="A2482" s="5" t="s">
        <v>5622</v>
      </c>
      <c r="B2482" s="5" t="s">
        <v>5623</v>
      </c>
      <c r="C2482" s="5"/>
      <c r="D2482" t="str">
        <f t="shared" si="152"/>
        <v>SW</v>
      </c>
      <c r="E2482" t="str">
        <f t="shared" si="153"/>
        <v>05</v>
      </c>
      <c r="F2482" t="str">
        <f t="shared" si="154"/>
        <v>03</v>
      </c>
      <c r="G2482" t="str">
        <f t="shared" si="155"/>
        <v>01</v>
      </c>
    </row>
    <row r="2483" spans="1:7" x14ac:dyDescent="0.2">
      <c r="A2483" s="5" t="s">
        <v>5624</v>
      </c>
      <c r="B2483" s="5" t="s">
        <v>5625</v>
      </c>
      <c r="C2483" s="5"/>
      <c r="D2483" t="str">
        <f t="shared" si="152"/>
        <v>SW</v>
      </c>
      <c r="E2483" t="str">
        <f t="shared" si="153"/>
        <v>05</v>
      </c>
      <c r="F2483" t="str">
        <f t="shared" si="154"/>
        <v>04</v>
      </c>
      <c r="G2483" t="str">
        <f t="shared" si="155"/>
        <v>00</v>
      </c>
    </row>
    <row r="2484" spans="1:7" ht="29" x14ac:dyDescent="0.2">
      <c r="A2484" s="5" t="s">
        <v>5626</v>
      </c>
      <c r="B2484" s="5" t="s">
        <v>5627</v>
      </c>
      <c r="C2484" s="5" t="s">
        <v>5628</v>
      </c>
      <c r="D2484" t="str">
        <f t="shared" si="152"/>
        <v>SW</v>
      </c>
      <c r="E2484" t="str">
        <f t="shared" si="153"/>
        <v>05</v>
      </c>
      <c r="F2484" t="str">
        <f t="shared" si="154"/>
        <v>04</v>
      </c>
      <c r="G2484" t="str">
        <f t="shared" si="155"/>
        <v>01</v>
      </c>
    </row>
    <row r="2485" spans="1:7" x14ac:dyDescent="0.2">
      <c r="A2485" s="5" t="s">
        <v>5629</v>
      </c>
      <c r="B2485" s="5" t="s">
        <v>5630</v>
      </c>
      <c r="C2485" s="5"/>
      <c r="D2485" t="str">
        <f t="shared" si="152"/>
        <v>SW</v>
      </c>
      <c r="E2485" t="str">
        <f t="shared" si="153"/>
        <v>05</v>
      </c>
      <c r="F2485" t="str">
        <f t="shared" si="154"/>
        <v>04</v>
      </c>
      <c r="G2485" t="str">
        <f t="shared" si="155"/>
        <v>02</v>
      </c>
    </row>
    <row r="2486" spans="1:7" ht="29" x14ac:dyDescent="0.2">
      <c r="A2486" s="5" t="s">
        <v>5631</v>
      </c>
      <c r="B2486" s="5" t="s">
        <v>5632</v>
      </c>
      <c r="C2486" s="5" t="s">
        <v>5628</v>
      </c>
      <c r="D2486" t="str">
        <f t="shared" si="152"/>
        <v>SW</v>
      </c>
      <c r="E2486" t="str">
        <f t="shared" si="153"/>
        <v>05</v>
      </c>
      <c r="F2486" t="str">
        <f t="shared" si="154"/>
        <v>04</v>
      </c>
      <c r="G2486" t="str">
        <f t="shared" si="155"/>
        <v>03</v>
      </c>
    </row>
    <row r="2487" spans="1:7" x14ac:dyDescent="0.2">
      <c r="A2487" s="5" t="s">
        <v>5633</v>
      </c>
      <c r="B2487" s="5" t="s">
        <v>5634</v>
      </c>
      <c r="C2487" s="5"/>
      <c r="D2487" t="str">
        <f t="shared" si="152"/>
        <v>SW</v>
      </c>
      <c r="E2487" t="str">
        <f t="shared" si="153"/>
        <v>05</v>
      </c>
      <c r="F2487" t="str">
        <f t="shared" si="154"/>
        <v>05</v>
      </c>
      <c r="G2487" t="str">
        <f t="shared" si="155"/>
        <v>00</v>
      </c>
    </row>
    <row r="2488" spans="1:7" x14ac:dyDescent="0.2">
      <c r="A2488" s="5" t="s">
        <v>5635</v>
      </c>
      <c r="B2488" s="5" t="s">
        <v>5636</v>
      </c>
      <c r="C2488" s="5"/>
      <c r="D2488" t="str">
        <f t="shared" si="152"/>
        <v>SW</v>
      </c>
      <c r="E2488" t="str">
        <f t="shared" si="153"/>
        <v>05</v>
      </c>
      <c r="F2488" t="str">
        <f t="shared" si="154"/>
        <v>05</v>
      </c>
      <c r="G2488" t="str">
        <f t="shared" si="155"/>
        <v>01</v>
      </c>
    </row>
    <row r="2489" spans="1:7" x14ac:dyDescent="0.2">
      <c r="A2489" s="5" t="s">
        <v>5637</v>
      </c>
      <c r="B2489" s="5" t="s">
        <v>5638</v>
      </c>
      <c r="C2489" s="5"/>
      <c r="D2489" t="str">
        <f t="shared" si="152"/>
        <v>SW</v>
      </c>
      <c r="E2489" t="str">
        <f t="shared" si="153"/>
        <v>05</v>
      </c>
      <c r="F2489" t="str">
        <f t="shared" si="154"/>
        <v>72</v>
      </c>
      <c r="G2489" t="str">
        <f t="shared" si="155"/>
        <v>42</v>
      </c>
    </row>
    <row r="2490" spans="1:7" x14ac:dyDescent="0.2">
      <c r="A2490" s="5" t="s">
        <v>5639</v>
      </c>
      <c r="B2490" s="5" t="s">
        <v>5640</v>
      </c>
      <c r="C2490" s="5"/>
      <c r="D2490" t="str">
        <f t="shared" si="152"/>
        <v>SW</v>
      </c>
      <c r="E2490" t="str">
        <f t="shared" si="153"/>
        <v>05</v>
      </c>
      <c r="F2490" t="str">
        <f t="shared" si="154"/>
        <v>72</v>
      </c>
      <c r="G2490" t="str">
        <f t="shared" si="155"/>
        <v>43</v>
      </c>
    </row>
    <row r="2491" spans="1:7" ht="57" x14ac:dyDescent="0.2">
      <c r="A2491" s="6" t="s">
        <v>5641</v>
      </c>
      <c r="B2491" s="6" t="s">
        <v>5642</v>
      </c>
      <c r="C2491" s="6" t="s">
        <v>5643</v>
      </c>
      <c r="D2491" t="str">
        <f t="shared" si="152"/>
        <v>SW</v>
      </c>
      <c r="E2491" t="str">
        <f t="shared" si="153"/>
        <v>05</v>
      </c>
      <c r="F2491" t="str">
        <f t="shared" si="154"/>
        <v>20</v>
      </c>
      <c r="G2491" t="str">
        <f t="shared" si="155"/>
        <v>00</v>
      </c>
    </row>
    <row r="2492" spans="1:7" ht="57" x14ac:dyDescent="0.2">
      <c r="A2492" s="6" t="s">
        <v>5644</v>
      </c>
      <c r="B2492" s="6" t="s">
        <v>5645</v>
      </c>
      <c r="C2492" s="6" t="s">
        <v>5643</v>
      </c>
      <c r="D2492" t="str">
        <f t="shared" si="152"/>
        <v>SW</v>
      </c>
      <c r="E2492" t="str">
        <f t="shared" si="153"/>
        <v>05</v>
      </c>
      <c r="F2492" t="str">
        <f t="shared" si="154"/>
        <v>20</v>
      </c>
      <c r="G2492" t="str">
        <f t="shared" si="155"/>
        <v>01</v>
      </c>
    </row>
    <row r="2493" spans="1:7" ht="29" x14ac:dyDescent="0.2">
      <c r="A2493" s="6" t="s">
        <v>5646</v>
      </c>
      <c r="B2493" s="6" t="s">
        <v>5647</v>
      </c>
      <c r="C2493" s="6" t="s">
        <v>5648</v>
      </c>
      <c r="D2493" t="str">
        <f t="shared" si="152"/>
        <v>SW</v>
      </c>
      <c r="E2493" t="str">
        <f t="shared" si="153"/>
        <v>05</v>
      </c>
      <c r="F2493" t="str">
        <f t="shared" si="154"/>
        <v>20</v>
      </c>
      <c r="G2493" t="str">
        <f t="shared" si="155"/>
        <v>10</v>
      </c>
    </row>
    <row r="2494" spans="1:7" ht="29" x14ac:dyDescent="0.2">
      <c r="A2494" s="6" t="s">
        <v>5649</v>
      </c>
      <c r="B2494" s="6" t="s">
        <v>5650</v>
      </c>
      <c r="C2494" s="6" t="s">
        <v>5648</v>
      </c>
      <c r="D2494" t="str">
        <f t="shared" si="152"/>
        <v>SW</v>
      </c>
      <c r="E2494" t="str">
        <f t="shared" si="153"/>
        <v>05</v>
      </c>
      <c r="F2494" t="str">
        <f t="shared" si="154"/>
        <v>20</v>
      </c>
      <c r="G2494" t="str">
        <f t="shared" si="155"/>
        <v>11</v>
      </c>
    </row>
    <row r="2495" spans="1:7" ht="29" x14ac:dyDescent="0.2">
      <c r="A2495" s="6" t="s">
        <v>5651</v>
      </c>
      <c r="B2495" s="6" t="s">
        <v>5652</v>
      </c>
      <c r="C2495" s="6" t="s">
        <v>5653</v>
      </c>
      <c r="D2495" t="str">
        <f t="shared" si="152"/>
        <v>SW</v>
      </c>
      <c r="E2495" t="str">
        <f t="shared" si="153"/>
        <v>05</v>
      </c>
      <c r="F2495" t="str">
        <f t="shared" si="154"/>
        <v>20</v>
      </c>
      <c r="G2495" t="str">
        <f t="shared" si="155"/>
        <v>20</v>
      </c>
    </row>
    <row r="2496" spans="1:7" ht="29" x14ac:dyDescent="0.2">
      <c r="A2496" s="6" t="s">
        <v>5654</v>
      </c>
      <c r="B2496" s="6" t="s">
        <v>5655</v>
      </c>
      <c r="C2496" s="6" t="s">
        <v>5653</v>
      </c>
      <c r="D2496" t="str">
        <f t="shared" si="152"/>
        <v>SW</v>
      </c>
      <c r="E2496" t="str">
        <f t="shared" si="153"/>
        <v>05</v>
      </c>
      <c r="F2496" t="str">
        <f t="shared" si="154"/>
        <v>20</v>
      </c>
      <c r="G2496" t="str">
        <f t="shared" si="155"/>
        <v>21</v>
      </c>
    </row>
    <row r="2497" spans="1:7" ht="29" x14ac:dyDescent="0.2">
      <c r="A2497" s="6" t="s">
        <v>5656</v>
      </c>
      <c r="B2497" s="6" t="s">
        <v>5657</v>
      </c>
      <c r="C2497" s="6" t="s">
        <v>5658</v>
      </c>
      <c r="D2497" t="str">
        <f t="shared" si="152"/>
        <v>SW</v>
      </c>
      <c r="E2497" t="str">
        <f t="shared" si="153"/>
        <v>05</v>
      </c>
      <c r="F2497" t="str">
        <f t="shared" si="154"/>
        <v>22</v>
      </c>
      <c r="G2497" t="str">
        <f t="shared" si="155"/>
        <v>01</v>
      </c>
    </row>
    <row r="2498" spans="1:7" ht="29" x14ac:dyDescent="0.2">
      <c r="A2498" s="6" t="s">
        <v>5659</v>
      </c>
      <c r="B2498" s="6" t="s">
        <v>5660</v>
      </c>
      <c r="C2498" s="6" t="s">
        <v>5661</v>
      </c>
      <c r="D2498" t="str">
        <f t="shared" si="152"/>
        <v>SW</v>
      </c>
      <c r="E2498" t="str">
        <f t="shared" si="153"/>
        <v>05</v>
      </c>
      <c r="F2498" t="str">
        <f t="shared" si="154"/>
        <v>22</v>
      </c>
      <c r="G2498" t="str">
        <f t="shared" si="155"/>
        <v>02</v>
      </c>
    </row>
    <row r="2499" spans="1:7" ht="29" x14ac:dyDescent="0.2">
      <c r="A2499" s="6" t="s">
        <v>5662</v>
      </c>
      <c r="B2499" s="6" t="s">
        <v>5663</v>
      </c>
      <c r="C2499" s="6" t="s">
        <v>5658</v>
      </c>
      <c r="D2499" t="str">
        <f t="shared" si="152"/>
        <v>SW</v>
      </c>
      <c r="E2499" t="str">
        <f t="shared" si="153"/>
        <v>05</v>
      </c>
      <c r="F2499" t="str">
        <f t="shared" si="154"/>
        <v>22</v>
      </c>
      <c r="G2499" t="str">
        <f t="shared" si="155"/>
        <v>03</v>
      </c>
    </row>
    <row r="2500" spans="1:7" ht="29" x14ac:dyDescent="0.2">
      <c r="A2500" s="6" t="s">
        <v>5664</v>
      </c>
      <c r="B2500" s="6" t="s">
        <v>5665</v>
      </c>
      <c r="C2500" s="6" t="s">
        <v>5661</v>
      </c>
      <c r="D2500" t="str">
        <f t="shared" ref="D2500:D2546" si="156">LEFT(A2500,2)</f>
        <v>SW</v>
      </c>
      <c r="E2500" t="str">
        <f t="shared" ref="E2500:E2546" si="157">MID(A2500,3,2)</f>
        <v>05</v>
      </c>
      <c r="F2500" t="str">
        <f t="shared" ref="F2500:F2546" si="158">MID(A2500,5,2)</f>
        <v>22</v>
      </c>
      <c r="G2500" t="str">
        <f t="shared" ref="G2500:G2546" si="159">MID(A2500,7,2)</f>
        <v>04</v>
      </c>
    </row>
    <row r="2501" spans="1:7" ht="29" x14ac:dyDescent="0.2">
      <c r="A2501" s="6" t="s">
        <v>5666</v>
      </c>
      <c r="B2501" s="6" t="s">
        <v>5667</v>
      </c>
      <c r="C2501" s="6" t="s">
        <v>5668</v>
      </c>
      <c r="D2501" t="str">
        <f t="shared" si="156"/>
        <v>SW</v>
      </c>
      <c r="E2501" t="str">
        <f t="shared" si="157"/>
        <v>05</v>
      </c>
      <c r="F2501" t="str">
        <f t="shared" si="158"/>
        <v>23</v>
      </c>
      <c r="G2501" t="str">
        <f t="shared" si="159"/>
        <v>01</v>
      </c>
    </row>
    <row r="2502" spans="1:7" ht="29" x14ac:dyDescent="0.2">
      <c r="A2502" s="6" t="s">
        <v>5669</v>
      </c>
      <c r="B2502" s="6" t="s">
        <v>5670</v>
      </c>
      <c r="C2502" s="6" t="s">
        <v>5671</v>
      </c>
      <c r="D2502" t="str">
        <f t="shared" si="156"/>
        <v>SW</v>
      </c>
      <c r="E2502" t="str">
        <f t="shared" si="157"/>
        <v>05</v>
      </c>
      <c r="F2502" t="str">
        <f t="shared" si="158"/>
        <v>23</v>
      </c>
      <c r="G2502" t="str">
        <f t="shared" si="159"/>
        <v>02</v>
      </c>
    </row>
    <row r="2503" spans="1:7" ht="29" x14ac:dyDescent="0.2">
      <c r="A2503" s="6" t="s">
        <v>5672</v>
      </c>
      <c r="B2503" s="6" t="s">
        <v>5673</v>
      </c>
      <c r="C2503" s="6" t="s">
        <v>5668</v>
      </c>
      <c r="D2503" t="str">
        <f t="shared" si="156"/>
        <v>SW</v>
      </c>
      <c r="E2503" t="str">
        <f t="shared" si="157"/>
        <v>05</v>
      </c>
      <c r="F2503" t="str">
        <f t="shared" si="158"/>
        <v>23</v>
      </c>
      <c r="G2503" t="str">
        <f t="shared" si="159"/>
        <v>03</v>
      </c>
    </row>
    <row r="2504" spans="1:7" ht="29" x14ac:dyDescent="0.2">
      <c r="A2504" s="6" t="s">
        <v>5674</v>
      </c>
      <c r="B2504" s="6" t="s">
        <v>5675</v>
      </c>
      <c r="C2504" s="6" t="s">
        <v>5671</v>
      </c>
      <c r="D2504" t="str">
        <f t="shared" si="156"/>
        <v>SW</v>
      </c>
      <c r="E2504" t="str">
        <f t="shared" si="157"/>
        <v>05</v>
      </c>
      <c r="F2504" t="str">
        <f t="shared" si="158"/>
        <v>23</v>
      </c>
      <c r="G2504" t="str">
        <f t="shared" si="159"/>
        <v>04</v>
      </c>
    </row>
    <row r="2505" spans="1:7" x14ac:dyDescent="0.2">
      <c r="A2505" s="6" t="s">
        <v>5676</v>
      </c>
      <c r="B2505" s="6" t="s">
        <v>5677</v>
      </c>
      <c r="C2505" s="6" t="s">
        <v>5678</v>
      </c>
      <c r="D2505" t="str">
        <f t="shared" si="156"/>
        <v>SW</v>
      </c>
      <c r="E2505" t="str">
        <f t="shared" si="157"/>
        <v>05</v>
      </c>
      <c r="F2505" t="str">
        <f t="shared" si="158"/>
        <v>24</v>
      </c>
      <c r="G2505" t="str">
        <f t="shared" si="159"/>
        <v>00</v>
      </c>
    </row>
    <row r="2506" spans="1:7" x14ac:dyDescent="0.2">
      <c r="A2506" s="6" t="s">
        <v>5679</v>
      </c>
      <c r="B2506" s="6" t="s">
        <v>5680</v>
      </c>
      <c r="C2506" s="6" t="s">
        <v>5678</v>
      </c>
      <c r="D2506" t="str">
        <f t="shared" si="156"/>
        <v>SW</v>
      </c>
      <c r="E2506" t="str">
        <f t="shared" si="157"/>
        <v>05</v>
      </c>
      <c r="F2506" t="str">
        <f t="shared" si="158"/>
        <v>24</v>
      </c>
      <c r="G2506" t="str">
        <f t="shared" si="159"/>
        <v>01</v>
      </c>
    </row>
    <row r="2507" spans="1:7" ht="71" x14ac:dyDescent="0.2">
      <c r="A2507" s="5" t="s">
        <v>5681</v>
      </c>
      <c r="B2507" s="5" t="s">
        <v>5682</v>
      </c>
      <c r="C2507" s="5" t="s">
        <v>5683</v>
      </c>
      <c r="D2507" t="str">
        <f t="shared" si="156"/>
        <v>SW</v>
      </c>
      <c r="E2507" t="str">
        <f t="shared" si="157"/>
        <v>05</v>
      </c>
      <c r="F2507" t="str">
        <f t="shared" si="158"/>
        <v>30</v>
      </c>
      <c r="G2507" t="str">
        <f t="shared" si="159"/>
        <v>00</v>
      </c>
    </row>
    <row r="2508" spans="1:7" x14ac:dyDescent="0.2">
      <c r="A2508" s="5" t="s">
        <v>5684</v>
      </c>
      <c r="B2508" s="5" t="s">
        <v>5682</v>
      </c>
      <c r="C2508" s="5"/>
      <c r="D2508" t="str">
        <f t="shared" si="156"/>
        <v>SW</v>
      </c>
      <c r="E2508" t="str">
        <f t="shared" si="157"/>
        <v>05</v>
      </c>
      <c r="F2508" t="str">
        <f t="shared" si="158"/>
        <v>30</v>
      </c>
      <c r="G2508" t="str">
        <f t="shared" si="159"/>
        <v>01</v>
      </c>
    </row>
    <row r="2509" spans="1:7" ht="57" x14ac:dyDescent="0.2">
      <c r="A2509" s="5" t="s">
        <v>5685</v>
      </c>
      <c r="B2509" s="5" t="s">
        <v>5686</v>
      </c>
      <c r="C2509" s="5" t="s">
        <v>5687</v>
      </c>
      <c r="D2509" t="str">
        <f t="shared" si="156"/>
        <v>SW</v>
      </c>
      <c r="E2509" t="str">
        <f t="shared" si="157"/>
        <v>05</v>
      </c>
      <c r="F2509" t="str">
        <f t="shared" si="158"/>
        <v>30</v>
      </c>
      <c r="G2509" t="str">
        <f t="shared" si="159"/>
        <v>02</v>
      </c>
    </row>
    <row r="2510" spans="1:7" ht="71" x14ac:dyDescent="0.2">
      <c r="A2510" s="6" t="s">
        <v>5688</v>
      </c>
      <c r="B2510" s="6" t="s">
        <v>5689</v>
      </c>
      <c r="C2510" s="6" t="s">
        <v>5683</v>
      </c>
      <c r="D2510" t="str">
        <f t="shared" si="156"/>
        <v>SW</v>
      </c>
      <c r="E2510" t="str">
        <f t="shared" si="157"/>
        <v>05</v>
      </c>
      <c r="F2510" t="str">
        <f t="shared" si="158"/>
        <v>30</v>
      </c>
      <c r="G2510" t="str">
        <f t="shared" si="159"/>
        <v>03</v>
      </c>
    </row>
    <row r="2511" spans="1:7" x14ac:dyDescent="0.2">
      <c r="A2511" s="6" t="s">
        <v>5690</v>
      </c>
      <c r="B2511" s="6" t="s">
        <v>5689</v>
      </c>
      <c r="C2511" s="6"/>
      <c r="D2511" t="str">
        <f t="shared" si="156"/>
        <v>SW</v>
      </c>
      <c r="E2511" t="str">
        <f t="shared" si="157"/>
        <v>05</v>
      </c>
      <c r="F2511" t="str">
        <f t="shared" si="158"/>
        <v>30</v>
      </c>
      <c r="G2511" t="str">
        <f t="shared" si="159"/>
        <v>04</v>
      </c>
    </row>
    <row r="2512" spans="1:7" ht="57" x14ac:dyDescent="0.2">
      <c r="A2512" s="6" t="s">
        <v>5691</v>
      </c>
      <c r="B2512" s="6" t="s">
        <v>5692</v>
      </c>
      <c r="C2512" s="6" t="s">
        <v>5687</v>
      </c>
      <c r="D2512" t="str">
        <f t="shared" si="156"/>
        <v>SW</v>
      </c>
      <c r="E2512" t="str">
        <f t="shared" si="157"/>
        <v>05</v>
      </c>
      <c r="F2512" t="str">
        <f t="shared" si="158"/>
        <v>30</v>
      </c>
      <c r="G2512" t="str">
        <f t="shared" si="159"/>
        <v>05</v>
      </c>
    </row>
    <row r="2513" spans="1:7" ht="99" x14ac:dyDescent="0.2">
      <c r="A2513" s="5" t="s">
        <v>5693</v>
      </c>
      <c r="B2513" s="5" t="s">
        <v>5694</v>
      </c>
      <c r="C2513" s="5" t="s">
        <v>5695</v>
      </c>
      <c r="D2513" t="str">
        <f t="shared" si="156"/>
        <v>SW</v>
      </c>
      <c r="E2513" t="str">
        <f t="shared" si="157"/>
        <v>05</v>
      </c>
      <c r="F2513" t="str">
        <f t="shared" si="158"/>
        <v>40</v>
      </c>
      <c r="G2513" t="str">
        <f t="shared" si="159"/>
        <v>00</v>
      </c>
    </row>
    <row r="2514" spans="1:7" x14ac:dyDescent="0.2">
      <c r="A2514" s="5" t="s">
        <v>5696</v>
      </c>
      <c r="B2514" s="5" t="s">
        <v>5694</v>
      </c>
      <c r="C2514" s="5"/>
      <c r="D2514" t="str">
        <f t="shared" si="156"/>
        <v>SW</v>
      </c>
      <c r="E2514" t="str">
        <f t="shared" si="157"/>
        <v>05</v>
      </c>
      <c r="F2514" t="str">
        <f t="shared" si="158"/>
        <v>40</v>
      </c>
      <c r="G2514" t="str">
        <f t="shared" si="159"/>
        <v>01</v>
      </c>
    </row>
    <row r="2515" spans="1:7" ht="57" x14ac:dyDescent="0.2">
      <c r="A2515" s="5" t="s">
        <v>5697</v>
      </c>
      <c r="B2515" s="5" t="s">
        <v>5698</v>
      </c>
      <c r="C2515" s="5" t="s">
        <v>5687</v>
      </c>
      <c r="D2515" t="str">
        <f t="shared" si="156"/>
        <v>SW</v>
      </c>
      <c r="E2515" t="str">
        <f t="shared" si="157"/>
        <v>05</v>
      </c>
      <c r="F2515" t="str">
        <f t="shared" si="158"/>
        <v>40</v>
      </c>
      <c r="G2515" t="str">
        <f t="shared" si="159"/>
        <v>02</v>
      </c>
    </row>
    <row r="2516" spans="1:7" x14ac:dyDescent="0.2">
      <c r="A2516" s="6" t="s">
        <v>5699</v>
      </c>
      <c r="B2516" s="6" t="s">
        <v>5700</v>
      </c>
      <c r="C2516" s="6"/>
      <c r="D2516" t="str">
        <f t="shared" si="156"/>
        <v>SW</v>
      </c>
      <c r="E2516" t="str">
        <f t="shared" si="157"/>
        <v>05</v>
      </c>
      <c r="F2516" t="str">
        <f t="shared" si="158"/>
        <v>41</v>
      </c>
      <c r="G2516" t="str">
        <f t="shared" si="159"/>
        <v>00</v>
      </c>
    </row>
    <row r="2517" spans="1:7" x14ac:dyDescent="0.2">
      <c r="A2517" s="6" t="s">
        <v>5701</v>
      </c>
      <c r="B2517" s="6" t="s">
        <v>5700</v>
      </c>
      <c r="C2517" s="6"/>
      <c r="D2517" t="str">
        <f t="shared" si="156"/>
        <v>SW</v>
      </c>
      <c r="E2517" t="str">
        <f t="shared" si="157"/>
        <v>05</v>
      </c>
      <c r="F2517" t="str">
        <f t="shared" si="158"/>
        <v>41</v>
      </c>
      <c r="G2517" t="str">
        <f t="shared" si="159"/>
        <v>01</v>
      </c>
    </row>
    <row r="2518" spans="1:7" ht="57" x14ac:dyDescent="0.2">
      <c r="A2518" s="6" t="s">
        <v>5702</v>
      </c>
      <c r="B2518" s="6" t="s">
        <v>5703</v>
      </c>
      <c r="C2518" s="6" t="s">
        <v>5704</v>
      </c>
      <c r="D2518" t="str">
        <f t="shared" si="156"/>
        <v>SW</v>
      </c>
      <c r="E2518" t="str">
        <f t="shared" si="157"/>
        <v>05</v>
      </c>
      <c r="F2518" t="str">
        <f t="shared" si="158"/>
        <v>41</v>
      </c>
      <c r="G2518" t="str">
        <f t="shared" si="159"/>
        <v>02</v>
      </c>
    </row>
    <row r="2519" spans="1:7" ht="99" x14ac:dyDescent="0.2">
      <c r="A2519" s="5" t="s">
        <v>5705</v>
      </c>
      <c r="B2519" s="5" t="s">
        <v>5706</v>
      </c>
      <c r="C2519" s="5" t="s">
        <v>5695</v>
      </c>
      <c r="D2519" t="str">
        <f t="shared" si="156"/>
        <v>SW</v>
      </c>
      <c r="E2519" t="str">
        <f t="shared" si="157"/>
        <v>05</v>
      </c>
      <c r="F2519" t="str">
        <f t="shared" si="158"/>
        <v>40</v>
      </c>
      <c r="G2519" t="str">
        <f t="shared" si="159"/>
        <v>03</v>
      </c>
    </row>
    <row r="2520" spans="1:7" x14ac:dyDescent="0.2">
      <c r="A2520" s="5" t="s">
        <v>5707</v>
      </c>
      <c r="B2520" s="5" t="s">
        <v>5706</v>
      </c>
      <c r="C2520" s="5"/>
      <c r="D2520" t="str">
        <f t="shared" si="156"/>
        <v>SW</v>
      </c>
      <c r="E2520" t="str">
        <f t="shared" si="157"/>
        <v>05</v>
      </c>
      <c r="F2520" t="str">
        <f t="shared" si="158"/>
        <v>40</v>
      </c>
      <c r="G2520" t="str">
        <f t="shared" si="159"/>
        <v>04</v>
      </c>
    </row>
    <row r="2521" spans="1:7" ht="57" x14ac:dyDescent="0.2">
      <c r="A2521" s="5" t="s">
        <v>5708</v>
      </c>
      <c r="B2521" s="5" t="s">
        <v>5709</v>
      </c>
      <c r="C2521" s="5" t="s">
        <v>5687</v>
      </c>
      <c r="D2521" t="str">
        <f t="shared" si="156"/>
        <v>SW</v>
      </c>
      <c r="E2521" t="str">
        <f t="shared" si="157"/>
        <v>05</v>
      </c>
      <c r="F2521" t="str">
        <f t="shared" si="158"/>
        <v>40</v>
      </c>
      <c r="G2521" t="str">
        <f t="shared" si="159"/>
        <v>05</v>
      </c>
    </row>
    <row r="2522" spans="1:7" x14ac:dyDescent="0.2">
      <c r="A2522" s="6" t="s">
        <v>5710</v>
      </c>
      <c r="B2522" s="6" t="s">
        <v>5711</v>
      </c>
      <c r="C2522" s="6"/>
      <c r="D2522" t="str">
        <f t="shared" si="156"/>
        <v>SW</v>
      </c>
      <c r="E2522" t="str">
        <f t="shared" si="157"/>
        <v>05</v>
      </c>
      <c r="F2522" t="str">
        <f t="shared" si="158"/>
        <v>41</v>
      </c>
      <c r="G2522" t="str">
        <f t="shared" si="159"/>
        <v>03</v>
      </c>
    </row>
    <row r="2523" spans="1:7" x14ac:dyDescent="0.2">
      <c r="A2523" s="6" t="s">
        <v>5712</v>
      </c>
      <c r="B2523" s="6" t="s">
        <v>5711</v>
      </c>
      <c r="C2523" s="6"/>
      <c r="D2523" t="str">
        <f t="shared" si="156"/>
        <v>SW</v>
      </c>
      <c r="E2523" t="str">
        <f t="shared" si="157"/>
        <v>05</v>
      </c>
      <c r="F2523" t="str">
        <f t="shared" si="158"/>
        <v>41</v>
      </c>
      <c r="G2523" t="str">
        <f t="shared" si="159"/>
        <v>04</v>
      </c>
    </row>
    <row r="2524" spans="1:7" ht="57" x14ac:dyDescent="0.2">
      <c r="A2524" s="6" t="s">
        <v>5713</v>
      </c>
      <c r="B2524" s="6" t="s">
        <v>5714</v>
      </c>
      <c r="C2524" s="6" t="s">
        <v>5704</v>
      </c>
      <c r="D2524" t="str">
        <f t="shared" si="156"/>
        <v>SW</v>
      </c>
      <c r="E2524" t="str">
        <f t="shared" si="157"/>
        <v>05</v>
      </c>
      <c r="F2524" t="str">
        <f t="shared" si="158"/>
        <v>41</v>
      </c>
      <c r="G2524" t="str">
        <f t="shared" si="159"/>
        <v>05</v>
      </c>
    </row>
    <row r="2525" spans="1:7" x14ac:dyDescent="0.2">
      <c r="A2525" s="5" t="s">
        <v>5715</v>
      </c>
      <c r="B2525" s="5" t="s">
        <v>5716</v>
      </c>
      <c r="C2525" s="5"/>
      <c r="D2525" t="str">
        <f t="shared" si="156"/>
        <v>SW</v>
      </c>
      <c r="E2525" t="str">
        <f t="shared" si="157"/>
        <v>05</v>
      </c>
      <c r="F2525" t="str">
        <f t="shared" si="158"/>
        <v>50</v>
      </c>
      <c r="G2525" t="str">
        <f t="shared" si="159"/>
        <v>00</v>
      </c>
    </row>
    <row r="2526" spans="1:7" ht="29" x14ac:dyDescent="0.2">
      <c r="A2526" s="5" t="s">
        <v>5717</v>
      </c>
      <c r="B2526" s="5" t="s">
        <v>5718</v>
      </c>
      <c r="C2526" s="5"/>
      <c r="D2526" t="str">
        <f t="shared" si="156"/>
        <v>SW</v>
      </c>
      <c r="E2526" t="str">
        <f t="shared" si="157"/>
        <v>05</v>
      </c>
      <c r="F2526" t="str">
        <f t="shared" si="158"/>
        <v>50</v>
      </c>
      <c r="G2526" t="str">
        <f t="shared" si="159"/>
        <v>01</v>
      </c>
    </row>
    <row r="2527" spans="1:7" x14ac:dyDescent="0.2">
      <c r="A2527" s="6" t="s">
        <v>5719</v>
      </c>
      <c r="B2527" s="6" t="s">
        <v>5720</v>
      </c>
      <c r="C2527" s="6"/>
      <c r="D2527" t="str">
        <f t="shared" si="156"/>
        <v>SW</v>
      </c>
      <c r="E2527" t="str">
        <f t="shared" si="157"/>
        <v>05</v>
      </c>
      <c r="F2527" t="str">
        <f t="shared" si="158"/>
        <v>50</v>
      </c>
      <c r="G2527" t="str">
        <f t="shared" si="159"/>
        <v>02</v>
      </c>
    </row>
    <row r="2528" spans="1:7" ht="29" x14ac:dyDescent="0.2">
      <c r="A2528" s="6" t="s">
        <v>5721</v>
      </c>
      <c r="B2528" s="6" t="s">
        <v>5722</v>
      </c>
      <c r="C2528" s="6"/>
      <c r="D2528" t="str">
        <f t="shared" si="156"/>
        <v>SW</v>
      </c>
      <c r="E2528" t="str">
        <f t="shared" si="157"/>
        <v>05</v>
      </c>
      <c r="F2528" t="str">
        <f t="shared" si="158"/>
        <v>50</v>
      </c>
      <c r="G2528" t="str">
        <f t="shared" si="159"/>
        <v>03</v>
      </c>
    </row>
    <row r="2529" spans="1:7" x14ac:dyDescent="0.2">
      <c r="A2529" s="5" t="s">
        <v>5723</v>
      </c>
      <c r="B2529" s="5" t="s">
        <v>5724</v>
      </c>
      <c r="C2529" s="5"/>
      <c r="D2529" t="str">
        <f t="shared" si="156"/>
        <v>SW</v>
      </c>
      <c r="E2529" t="str">
        <f t="shared" si="157"/>
        <v>05</v>
      </c>
      <c r="F2529" t="str">
        <f t="shared" si="158"/>
        <v>60</v>
      </c>
      <c r="G2529" t="str">
        <f t="shared" si="159"/>
        <v>00</v>
      </c>
    </row>
    <row r="2530" spans="1:7" ht="29" x14ac:dyDescent="0.2">
      <c r="A2530" s="5" t="s">
        <v>5725</v>
      </c>
      <c r="B2530" s="5" t="s">
        <v>5726</v>
      </c>
      <c r="C2530" s="5"/>
      <c r="D2530" t="str">
        <f t="shared" si="156"/>
        <v>SW</v>
      </c>
      <c r="E2530" t="str">
        <f t="shared" si="157"/>
        <v>05</v>
      </c>
      <c r="F2530" t="str">
        <f t="shared" si="158"/>
        <v>60</v>
      </c>
      <c r="G2530" t="str">
        <f t="shared" si="159"/>
        <v>01</v>
      </c>
    </row>
    <row r="2531" spans="1:7" x14ac:dyDescent="0.2">
      <c r="A2531" s="6" t="s">
        <v>5727</v>
      </c>
      <c r="B2531" s="6" t="s">
        <v>5728</v>
      </c>
      <c r="C2531" s="6"/>
      <c r="D2531" t="str">
        <f t="shared" si="156"/>
        <v>SW</v>
      </c>
      <c r="E2531" t="str">
        <f t="shared" si="157"/>
        <v>05</v>
      </c>
      <c r="F2531" t="str">
        <f t="shared" si="158"/>
        <v>60</v>
      </c>
      <c r="G2531" t="str">
        <f t="shared" si="159"/>
        <v>02</v>
      </c>
    </row>
    <row r="2532" spans="1:7" ht="29" x14ac:dyDescent="0.2">
      <c r="A2532" s="6" t="s">
        <v>5729</v>
      </c>
      <c r="B2532" s="6" t="s">
        <v>5730</v>
      </c>
      <c r="C2532" s="6"/>
      <c r="D2532" t="str">
        <f t="shared" si="156"/>
        <v>SW</v>
      </c>
      <c r="E2532" t="str">
        <f t="shared" si="157"/>
        <v>05</v>
      </c>
      <c r="F2532" t="str">
        <f t="shared" si="158"/>
        <v>60</v>
      </c>
      <c r="G2532" t="str">
        <f t="shared" si="159"/>
        <v>03</v>
      </c>
    </row>
    <row r="2533" spans="1:7" x14ac:dyDescent="0.2">
      <c r="A2533" s="5" t="s">
        <v>5731</v>
      </c>
      <c r="B2533" s="5" t="s">
        <v>5732</v>
      </c>
      <c r="C2533" s="5"/>
      <c r="D2533" t="str">
        <f t="shared" si="156"/>
        <v>SW</v>
      </c>
      <c r="E2533" t="str">
        <f t="shared" si="157"/>
        <v>07</v>
      </c>
      <c r="F2533" t="str">
        <f t="shared" si="158"/>
        <v>72</v>
      </c>
      <c r="G2533" t="str">
        <f t="shared" si="159"/>
        <v>50</v>
      </c>
    </row>
    <row r="2534" spans="1:7" x14ac:dyDescent="0.2">
      <c r="A2534" s="5" t="s">
        <v>5733</v>
      </c>
      <c r="B2534" s="5" t="s">
        <v>5734</v>
      </c>
      <c r="C2534" s="5"/>
      <c r="D2534" t="str">
        <f t="shared" si="156"/>
        <v>SW</v>
      </c>
      <c r="E2534" t="str">
        <f t="shared" si="157"/>
        <v>07</v>
      </c>
      <c r="F2534" t="str">
        <f t="shared" si="158"/>
        <v>72</v>
      </c>
      <c r="G2534" t="str">
        <f t="shared" si="159"/>
        <v>60</v>
      </c>
    </row>
    <row r="2535" spans="1:7" x14ac:dyDescent="0.2">
      <c r="A2535" s="6" t="s">
        <v>5735</v>
      </c>
      <c r="B2535" s="6" t="s">
        <v>5736</v>
      </c>
      <c r="C2535" s="6" t="s">
        <v>5737</v>
      </c>
      <c r="D2535" t="str">
        <f t="shared" si="156"/>
        <v>SW</v>
      </c>
      <c r="E2535" t="str">
        <f t="shared" si="157"/>
        <v>09</v>
      </c>
      <c r="F2535" t="str">
        <f t="shared" si="158"/>
        <v>00</v>
      </c>
      <c r="G2535" t="str">
        <f t="shared" si="159"/>
        <v>00</v>
      </c>
    </row>
    <row r="2536" spans="1:7" x14ac:dyDescent="0.2">
      <c r="A2536" s="5" t="s">
        <v>5738</v>
      </c>
      <c r="B2536" s="5" t="s">
        <v>5739</v>
      </c>
      <c r="C2536" s="5" t="s">
        <v>5737</v>
      </c>
      <c r="D2536" t="str">
        <f t="shared" si="156"/>
        <v>SW</v>
      </c>
      <c r="E2536" t="str">
        <f t="shared" si="157"/>
        <v>09</v>
      </c>
      <c r="F2536" t="str">
        <f t="shared" si="158"/>
        <v>00</v>
      </c>
      <c r="G2536" t="str">
        <f t="shared" si="159"/>
        <v>01</v>
      </c>
    </row>
    <row r="2537" spans="1:7" ht="29" x14ac:dyDescent="0.2">
      <c r="A2537" s="6" t="s">
        <v>5740</v>
      </c>
      <c r="B2537" s="6" t="s">
        <v>5741</v>
      </c>
      <c r="C2537" s="6" t="s">
        <v>5742</v>
      </c>
      <c r="D2537" t="str">
        <f t="shared" si="156"/>
        <v>SW</v>
      </c>
      <c r="E2537" t="str">
        <f t="shared" si="157"/>
        <v>11</v>
      </c>
      <c r="F2537" t="str">
        <f t="shared" si="158"/>
        <v>00</v>
      </c>
      <c r="G2537" t="str">
        <f t="shared" si="159"/>
        <v>00</v>
      </c>
    </row>
    <row r="2538" spans="1:7" x14ac:dyDescent="0.2">
      <c r="A2538" s="6" t="s">
        <v>5743</v>
      </c>
      <c r="B2538" s="6" t="s">
        <v>5744</v>
      </c>
      <c r="C2538" s="6"/>
      <c r="D2538" t="str">
        <f t="shared" si="156"/>
        <v>SW</v>
      </c>
      <c r="E2538" t="str">
        <f t="shared" si="157"/>
        <v>11</v>
      </c>
      <c r="F2538" t="str">
        <f t="shared" si="158"/>
        <v>72</v>
      </c>
      <c r="G2538" t="str">
        <f t="shared" si="159"/>
        <v>02</v>
      </c>
    </row>
    <row r="2539" spans="1:7" x14ac:dyDescent="0.2">
      <c r="A2539" s="6" t="s">
        <v>5745</v>
      </c>
      <c r="B2539" s="6" t="s">
        <v>5746</v>
      </c>
      <c r="C2539" s="6"/>
      <c r="D2539" t="str">
        <f t="shared" si="156"/>
        <v>SW</v>
      </c>
      <c r="E2539" t="str">
        <f t="shared" si="157"/>
        <v>11</v>
      </c>
      <c r="F2539" t="str">
        <f t="shared" si="158"/>
        <v>72</v>
      </c>
      <c r="G2539" t="str">
        <f t="shared" si="159"/>
        <v>10</v>
      </c>
    </row>
    <row r="2540" spans="1:7" x14ac:dyDescent="0.2">
      <c r="A2540" s="6" t="s">
        <v>5747</v>
      </c>
      <c r="B2540" s="6" t="s">
        <v>5748</v>
      </c>
      <c r="C2540" s="6"/>
      <c r="D2540" t="str">
        <f t="shared" si="156"/>
        <v>SW</v>
      </c>
      <c r="E2540" t="str">
        <f t="shared" si="157"/>
        <v>11</v>
      </c>
      <c r="F2540" t="str">
        <f t="shared" si="158"/>
        <v>72</v>
      </c>
      <c r="G2540" t="str">
        <f t="shared" si="159"/>
        <v>18</v>
      </c>
    </row>
    <row r="2541" spans="1:7" x14ac:dyDescent="0.2">
      <c r="A2541" s="5" t="s">
        <v>5749</v>
      </c>
      <c r="B2541" s="5" t="s">
        <v>5750</v>
      </c>
      <c r="C2541" s="5"/>
      <c r="D2541" t="str">
        <f t="shared" si="156"/>
        <v>SY</v>
      </c>
      <c r="E2541" t="str">
        <f t="shared" si="157"/>
        <v>01</v>
      </c>
      <c r="F2541" t="str">
        <f t="shared" si="158"/>
        <v>01</v>
      </c>
      <c r="G2541" t="str">
        <f t="shared" si="159"/>
        <v>00</v>
      </c>
    </row>
    <row r="2542" spans="1:7" x14ac:dyDescent="0.2">
      <c r="A2542" s="5" t="s">
        <v>5751</v>
      </c>
      <c r="B2542" s="5" t="s">
        <v>5752</v>
      </c>
      <c r="C2542" s="5"/>
      <c r="D2542" t="str">
        <f t="shared" si="156"/>
        <v>SY</v>
      </c>
      <c r="E2542" t="str">
        <f t="shared" si="157"/>
        <v>01</v>
      </c>
      <c r="F2542" t="str">
        <f t="shared" si="158"/>
        <v>02</v>
      </c>
      <c r="G2542" t="str">
        <f t="shared" si="159"/>
        <v>00</v>
      </c>
    </row>
    <row r="2543" spans="1:7" x14ac:dyDescent="0.2">
      <c r="A2543" s="6" t="s">
        <v>5753</v>
      </c>
      <c r="B2543" s="6" t="s">
        <v>5754</v>
      </c>
      <c r="C2543" s="6"/>
      <c r="D2543" t="str">
        <f t="shared" si="156"/>
        <v>SL</v>
      </c>
      <c r="E2543" t="str">
        <f t="shared" si="157"/>
        <v>09</v>
      </c>
      <c r="F2543" t="str">
        <f t="shared" si="158"/>
        <v>02</v>
      </c>
      <c r="G2543" t="str">
        <f t="shared" si="159"/>
        <v>00</v>
      </c>
    </row>
    <row r="2544" spans="1:7" x14ac:dyDescent="0.2">
      <c r="A2544" s="5" t="s">
        <v>5796</v>
      </c>
      <c r="B2544" s="2" t="s">
        <v>5755</v>
      </c>
      <c r="C2544" s="5"/>
      <c r="D2544" t="str">
        <f t="shared" si="156"/>
        <v>ST</v>
      </c>
      <c r="E2544" t="str">
        <f t="shared" si="157"/>
        <v>11</v>
      </c>
      <c r="F2544" t="str">
        <f t="shared" si="158"/>
        <v>00</v>
      </c>
      <c r="G2544" t="str">
        <f t="shared" si="159"/>
        <v>00</v>
      </c>
    </row>
    <row r="2545" spans="1:7" x14ac:dyDescent="0.2">
      <c r="A2545" s="5" t="s">
        <v>5756</v>
      </c>
      <c r="B2545" s="5" t="s">
        <v>5757</v>
      </c>
      <c r="C2545" s="5"/>
      <c r="D2545" t="str">
        <f t="shared" si="156"/>
        <v>ST</v>
      </c>
      <c r="E2545" t="str">
        <f t="shared" si="157"/>
        <v>11</v>
      </c>
      <c r="F2545" t="str">
        <f t="shared" si="158"/>
        <v>25</v>
      </c>
      <c r="G2545" t="str">
        <f t="shared" si="159"/>
        <v>06</v>
      </c>
    </row>
    <row r="2546" spans="1:7" x14ac:dyDescent="0.2">
      <c r="A2546" s="5" t="s">
        <v>5758</v>
      </c>
      <c r="B2546" s="5" t="s">
        <v>5759</v>
      </c>
      <c r="C2546" s="5"/>
      <c r="D2546" t="str">
        <f t="shared" si="156"/>
        <v>ST</v>
      </c>
      <c r="E2546" t="str">
        <f t="shared" si="157"/>
        <v>11</v>
      </c>
      <c r="F2546" t="str">
        <f t="shared" si="158"/>
        <v>71</v>
      </c>
      <c r="G2546" t="str">
        <f t="shared" si="159"/>
        <v>62</v>
      </c>
    </row>
  </sheetData>
  <mergeCells count="1">
    <mergeCell ref="B1:C1"/>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goods_and_services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2020-07-13T06:10:27Z</dcterms:created>
  <dcterms:modified xsi:type="dcterms:W3CDTF">2022-12-03T07:31:26Z</dcterms:modified>
</cp:coreProperties>
</file>