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xampp\htdocs\DrainPrices\Make_BD\"/>
    </mc:Choice>
  </mc:AlternateContent>
  <bookViews>
    <workbookView xWindow="-120" yWindow="-120" windowWidth="29040" windowHeight="15840" tabRatio="870" activeTab="5"/>
  </bookViews>
  <sheets>
    <sheet name="Лотки пластиковые" sheetId="5" r:id="rId1"/>
    <sheet name="Лотки Бетон" sheetId="21" r:id="rId2"/>
    <sheet name="Лотки Бетон УКЛОН" sheetId="22" r:id="rId3"/>
    <sheet name="Комплекты" sheetId="19" r:id="rId4"/>
    <sheet name="Решетки" sheetId="18" r:id="rId5"/>
    <sheet name="Пескоуловитель" sheetId="20" r:id="rId6"/>
  </sheets>
  <definedNames>
    <definedName name="_xlnm._FilterDatabase" localSheetId="3" hidden="1">Комплекты!$A$1:$M$1</definedName>
    <definedName name="_xlnm._FilterDatabase" localSheetId="1" hidden="1">'Лотки Бетон'!$A$1:$M$1</definedName>
    <definedName name="_xlnm._FilterDatabase" localSheetId="2" hidden="1">'Лотки Бетон УКЛОН'!$A$1:$M$1</definedName>
    <definedName name="_xlnm._FilterDatabase" localSheetId="0" hidden="1">'Лотки пластиковые'!$A$1:$M$1</definedName>
    <definedName name="_xlnm._FilterDatabase" localSheetId="5" hidden="1">Пескоуловитель!$A$1:$M$1</definedName>
    <definedName name="_xlnm._FilterDatabase" localSheetId="4" hidden="1">Решетки!$A$1:$M$1</definedName>
    <definedName name="_xlnm.Print_Titles" localSheetId="3">Комплекты!$1:$1</definedName>
    <definedName name="_xlnm.Print_Titles" localSheetId="1">'Лотки Бетон'!$1:$1</definedName>
    <definedName name="_xlnm.Print_Titles" localSheetId="2">'Лотки Бетон УКЛОН'!$1:$1</definedName>
    <definedName name="_xlnm.Print_Titles" localSheetId="0">'Лотки пластиковые'!$1:$1</definedName>
    <definedName name="_xlnm.Print_Titles" localSheetId="5">Пескоуловитель!$1:$1</definedName>
    <definedName name="_xlnm.Print_Titles" localSheetId="4">Решетки!$1:$1</definedName>
    <definedName name="_xlnm.Print_Area" localSheetId="3">Комплекты!$A$1:$M$1</definedName>
    <definedName name="_xlnm.Print_Area" localSheetId="1">'Лотки Бетон'!$A$1:$M$1</definedName>
    <definedName name="_xlnm.Print_Area" localSheetId="2">'Лотки Бетон УКЛОН'!$A$1:$M$1</definedName>
    <definedName name="_xlnm.Print_Area" localSheetId="0">'Лотки пластиковые'!$A$1:$M$1</definedName>
    <definedName name="_xlnm.Print_Area" localSheetId="5">Пескоуловитель!$A$1:$M$1</definedName>
    <definedName name="_xlnm.Print_Area" localSheetId="4">Решетки!$A$1:$M$1</definedName>
    <definedName name="розница" localSheetId="3">Комплекты!#REF!</definedName>
    <definedName name="розница" localSheetId="1">'Лотки Бетон'!#REF!</definedName>
    <definedName name="розница" localSheetId="2">'Лотки Бетон УКЛОН'!#REF!</definedName>
    <definedName name="розница" localSheetId="0">'Лотки пластиковые'!#REF!</definedName>
    <definedName name="розница" localSheetId="5">Пескоуловитель!#REF!</definedName>
    <definedName name="розница" localSheetId="4">Решетки!#REF!</definedName>
    <definedName name="розница">#REF!</definedName>
  </definedNames>
  <calcPr calcId="152511"/>
</workbook>
</file>

<file path=xl/calcChain.xml><?xml version="1.0" encoding="utf-8"?>
<calcChain xmlns="http://schemas.openxmlformats.org/spreadsheetml/2006/main">
  <c r="N83" i="18" l="1"/>
  <c r="N84" i="18"/>
  <c r="N85" i="18"/>
  <c r="N86" i="18"/>
  <c r="N44" i="5"/>
  <c r="N45" i="5"/>
  <c r="N46" i="5"/>
  <c r="N36" i="18" l="1"/>
  <c r="N35" i="18"/>
  <c r="N34" i="18"/>
  <c r="N43" i="5"/>
  <c r="N42" i="5"/>
  <c r="N33" i="18"/>
  <c r="N32" i="18"/>
  <c r="N41" i="5"/>
  <c r="N40" i="5"/>
  <c r="N39" i="5"/>
  <c r="N31" i="18"/>
  <c r="N30" i="18"/>
  <c r="N29" i="18"/>
  <c r="N28" i="18"/>
  <c r="N9" i="20"/>
  <c r="N38" i="5"/>
  <c r="N37" i="5"/>
  <c r="N36" i="5"/>
  <c r="N8" i="20"/>
  <c r="N35" i="5"/>
  <c r="N34" i="5"/>
  <c r="N33" i="5"/>
  <c r="N7" i="20"/>
  <c r="N32" i="5"/>
  <c r="N31" i="5"/>
  <c r="N30" i="5"/>
  <c r="N27" i="18"/>
  <c r="N26" i="18"/>
  <c r="N25" i="18"/>
  <c r="N24" i="18"/>
  <c r="N23" i="18"/>
  <c r="N22" i="18"/>
  <c r="N21" i="18"/>
  <c r="N20" i="18"/>
  <c r="N19" i="18"/>
  <c r="N18" i="18"/>
  <c r="N17" i="18"/>
  <c r="N6" i="20"/>
  <c r="N16" i="18"/>
  <c r="N29" i="5"/>
  <c r="N28" i="5"/>
  <c r="N29" i="19"/>
  <c r="N28" i="19"/>
  <c r="N27" i="19"/>
  <c r="N26" i="19"/>
  <c r="N25" i="19"/>
  <c r="N15" i="18"/>
  <c r="N14" i="18"/>
  <c r="N13" i="18"/>
  <c r="N12" i="18"/>
  <c r="N11" i="18"/>
  <c r="N10" i="18"/>
  <c r="N9" i="18"/>
  <c r="N8" i="18"/>
  <c r="N7" i="18"/>
  <c r="N6" i="18"/>
  <c r="N5" i="18"/>
  <c r="N4" i="18"/>
  <c r="N3" i="18"/>
  <c r="N2" i="18"/>
  <c r="N5" i="20"/>
  <c r="N4" i="20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3" i="22"/>
  <c r="N2" i="22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N3" i="20"/>
  <c r="N27" i="5"/>
  <c r="N26" i="5"/>
  <c r="N25" i="5"/>
  <c r="N24" i="5"/>
  <c r="N23" i="5"/>
  <c r="N22" i="5"/>
  <c r="N2" i="20"/>
  <c r="N21" i="5"/>
  <c r="N20" i="5"/>
  <c r="N19" i="5"/>
  <c r="N18" i="5"/>
  <c r="N17" i="5"/>
  <c r="N16" i="5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тип решетки - </t>
        </r>
        <r>
          <rPr>
            <sz val="9"/>
            <color indexed="81"/>
            <rFont val="Tahoma"/>
            <family val="2"/>
            <charset val="204"/>
          </rPr>
          <t>продольная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тип решетки - </t>
        </r>
        <r>
          <rPr>
            <sz val="9"/>
            <color indexed="81"/>
            <rFont val="Tahoma"/>
            <family val="2"/>
            <charset val="204"/>
          </rPr>
          <t>продольная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для 08071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для бетонных лотков BGU DN100
</t>
        </r>
      </text>
    </comment>
    <comment ref="B28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29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34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35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подходят для лотков серии Super
</t>
        </r>
        <r>
          <rPr>
            <b/>
            <sz val="9"/>
            <color indexed="81"/>
            <rFont val="Tahoma"/>
            <family val="2"/>
            <charset val="204"/>
          </rPr>
          <t>заказная позиция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лотков с толщиной стенки 30 мм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  <charset val="204"/>
          </rPr>
          <t>для лотков с толщиной стенки 30 мм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<sst xmlns="http://schemas.openxmlformats.org/spreadsheetml/2006/main" count="4676" uniqueCount="1640">
  <si>
    <t>№ по каталогу</t>
  </si>
  <si>
    <t>Класс нагрузки</t>
  </si>
  <si>
    <t>-</t>
  </si>
  <si>
    <t>DN300</t>
  </si>
  <si>
    <t>DN200</t>
  </si>
  <si>
    <t>DN150</t>
  </si>
  <si>
    <t>DN100</t>
  </si>
  <si>
    <t>508/1</t>
  </si>
  <si>
    <t>0816</t>
  </si>
  <si>
    <t>0820</t>
  </si>
  <si>
    <t>0822</t>
  </si>
  <si>
    <t>0821</t>
  </si>
  <si>
    <t>0815</t>
  </si>
  <si>
    <t>0828</t>
  </si>
  <si>
    <t>0830</t>
  </si>
  <si>
    <t xml:space="preserve">0830А </t>
  </si>
  <si>
    <t>50209D</t>
  </si>
  <si>
    <t>50209E</t>
  </si>
  <si>
    <t>50309E</t>
  </si>
  <si>
    <t>50109D</t>
  </si>
  <si>
    <t>50109E</t>
  </si>
  <si>
    <t>50159D</t>
  </si>
  <si>
    <t>50159E</t>
  </si>
  <si>
    <t>0805</t>
  </si>
  <si>
    <t>0803</t>
  </si>
  <si>
    <t>0804</t>
  </si>
  <si>
    <t>0801</t>
  </si>
  <si>
    <t>0800</t>
  </si>
  <si>
    <t>0802</t>
  </si>
  <si>
    <t>0808</t>
  </si>
  <si>
    <t>0806</t>
  </si>
  <si>
    <t>0807</t>
  </si>
  <si>
    <t>08068</t>
  </si>
  <si>
    <t>08078</t>
  </si>
  <si>
    <t>%</t>
  </si>
  <si>
    <t>Лоток водоотводный Gidrolica Standart ЛВ-15.19,6.10 - пластиковый</t>
  </si>
  <si>
    <t>Лоток водоотводный Gidrolica Pro ЛВ-15.19,6.11,7 - пластиковый</t>
  </si>
  <si>
    <t>Лоток водоотводный Gidrolica Standart ЛВ-10.14,5.06 - пластиковый</t>
  </si>
  <si>
    <t>Лоток водоотводный Gidrolica Standart ЛВ-10.14,5.08 - пластиковый</t>
  </si>
  <si>
    <t>Лоток водоотводный Gidrolica Standart ЛВ-10.14,5.10 - пластиковый</t>
  </si>
  <si>
    <t xml:space="preserve">Лоток водоотводный Gidrolica Standart ЛВ-10.14,5.12 - пластиковый </t>
  </si>
  <si>
    <t>Лоток водоотводный Gidrolica Standart ЛВ-10.14,5.13,5 - пластиковый</t>
  </si>
  <si>
    <t>Лоток водоотводный Gidrolica Standart ЛВ-10.14,5.18,5 - пластиковый</t>
  </si>
  <si>
    <t>Пескоуловитель Gidrolica Standart ПУ-10.16.42 - пластиковый</t>
  </si>
  <si>
    <t>Лоток водоотводный Gidrolica Standart Plus ЛВ-10.14,5.06 - пластиковый (усиленный)</t>
  </si>
  <si>
    <t>Лоток водоотводный Gidrolica Standart Plus ЛВ-10.14,5.08 - пластиковый (усиленный)</t>
  </si>
  <si>
    <t>Лоток водоотводный Gidrolica Standart Plus ЛВ-10.14,5.10 - пластиковый (усиленный)</t>
  </si>
  <si>
    <t>Лоток водоотводный Gidrolica Standart Plus ЛВ-10.14,5.12 - пластиковый (усиленный)</t>
  </si>
  <si>
    <t>Лоток водоотводный Gidrolica Standart Plus ЛВ-10.14,5.13,5 - пластиковый (усиленный)</t>
  </si>
  <si>
    <t>Лоток водоотводный Gidrolica Standart Plus ЛВ-10.14,5.18,5 - пластиковый (усиленный)</t>
  </si>
  <si>
    <t>Пескоуловитель Gidrolica Standart Plus ПУ-10.16.42 - пластиковый (усиленный)</t>
  </si>
  <si>
    <t xml:space="preserve">Решетка водоприемная Gidrolica Standart РВ -10.13,6.50 - штампованная стальная оцинкованная, кл. А15 </t>
  </si>
  <si>
    <t>Решетка водоприемная Gidrolica Standart РВ -10.13,6.100 - штампованная стальная оцинкованная, кл. А15</t>
  </si>
  <si>
    <t>Решетка водоприемная Gidrolica Standart РВ-10.13,6.100 - штампованная стальная оцинкованная с отверстиями для крепления, кл. А15</t>
  </si>
  <si>
    <t xml:space="preserve">Решетка водоприемная Gidrolica Standart РВ -10.13,6.100 - штампованная медная, кл. А15 </t>
  </si>
  <si>
    <t xml:space="preserve">Решетка водоприемная Gidrolica Standart РВ -10.13,6.100 - штампованная стальная нержавеющая, кл. А15 </t>
  </si>
  <si>
    <t>Решетка водоприемная Gidrolica Standart РВ -10.13,6.50 - ячеистая пластиковая, кл. А15</t>
  </si>
  <si>
    <t xml:space="preserve">Решетка водоприемная Gidrolica Standart РВ -10.13,6.100 - ячеистая стальная оцинкованная, кл. В125 </t>
  </si>
  <si>
    <t>Решетка водоприемная Gidrolica Standart РВ -10.13,6.50 - щелевая чугунная ВЧ, кл. С250</t>
  </si>
  <si>
    <t xml:space="preserve">Решетка водоприемная Gidrolica Standart РВ -10.13,6.50 - щелевая чугунная ВЧ оцинкованная, кл. С250 </t>
  </si>
  <si>
    <t>Решетка водоприемная Gidrolica Standart РВ -10.13,6.50 ячеистая чугунная ВЧ, кл. С250</t>
  </si>
  <si>
    <t xml:space="preserve">Решетка водоприемная Gidrolica Standart РВ -10.13,6.50 ячеистая чугунная ВЧ оцинкованная, кл. С250 </t>
  </si>
  <si>
    <t>800pro</t>
  </si>
  <si>
    <t>Лоток водоотводный Gidrolica Pro ЛВ-10.14,5.15,2 - пластиковый</t>
  </si>
  <si>
    <t xml:space="preserve">Решетка водоприемная Gidrolica Pro РВ -10.13,5.50 - щелевая пластиковая, кл. С250 </t>
  </si>
  <si>
    <t>Лоток водоотводный Gidrolica Standart ЛВ-15.19,6.18,5 - пластиковый</t>
  </si>
  <si>
    <t>Лоток водоотводный Gidrolica Standart Plus ЛВ-15.19,6.10 - пластиковый (усиленый)</t>
  </si>
  <si>
    <t>Лоток водоотводный Gidrolica Standart Plus ЛВ-15.19,6.18,5 - пластиковый (усиленный)</t>
  </si>
  <si>
    <t>Решетка водоприемная Gidrolica Standart РВ -15.18,6.100 - штампованная стальная оцинкованная, кл. А15</t>
  </si>
  <si>
    <t>Решетка водоприемная Gidrolica Standart РВ -15.18,7.100 - ячеистая стальная оцинкованная, кл. В125</t>
  </si>
  <si>
    <t xml:space="preserve">Решетка водоприемная Gidrolica Standart РВ -15.18,6.50 - щелевая чугунная ВЧ, кл. С250 </t>
  </si>
  <si>
    <t xml:space="preserve">Решетка водоприемная Gidrolica Standart РВ -15.18,6.50 - ячеистая чугунная ВЧ, кл. С250 </t>
  </si>
  <si>
    <t>815pro</t>
  </si>
  <si>
    <t xml:space="preserve">Решетка водоприемная Gidrolica Pro РВ -15.18,8.50 - щелевая пластиковая, кл. С250 </t>
  </si>
  <si>
    <t>Решетка водоприемная Gidrolica Super РВ -15.19.50 - щелевая чугунная ВЧ, кл. D400</t>
  </si>
  <si>
    <t>Лоток водоотводный Gidrolica Standart ЛВ-20.24,6.10 - пластиковый</t>
  </si>
  <si>
    <t>Лоток водоотводный Gidrolica Standart ЛВ-20.24,6.18,5 - пластиковый</t>
  </si>
  <si>
    <t>Лоток водоотводный Gidrolica Standart ЛВ-20.24,6.23,5 - пластиковый</t>
  </si>
  <si>
    <t>Пескоуловитель Gidrolica Standart ПУ-20.24,6.46 - пластиковый универсальный для лотков пластиковых DN150 и DN200</t>
  </si>
  <si>
    <t>Лоток водоотводный Gidrolica Standart Plus ЛВ-20.24,6.10 - пластиковый (усиленный)</t>
  </si>
  <si>
    <t>Лоток водоотводный Gidrolica Standart Plus ЛВ-20.24,6.18,5 - пластиковый (усиленный)</t>
  </si>
  <si>
    <t>Лоток водоотводный Gidrolica Standart Plus ЛВ-20.24,6.23,5 - пластиковый (усиленный)</t>
  </si>
  <si>
    <t>Пескоуловитель Gidrolica Standart Plus ПУ-20.24,6.46 - пластиковый универсальный для лотков пластиковых DN150 и DN200 (усиленный)</t>
  </si>
  <si>
    <t>Решетка водоприемная Gidrolica Standart РВ -20.24.100 - штампованная стальная оцинкованная, кл. А15</t>
  </si>
  <si>
    <t>Решетка водоприемная Gidrolica Standart РВ -20.24.100 - ячеистая стальная оцинкованная, кл. В125</t>
  </si>
  <si>
    <t xml:space="preserve">Решетка водоприемная Gidrolica Standart РВ -20.24.50 - щелевая чугунная ВЧ, кл. С250 </t>
  </si>
  <si>
    <t>Решётка водоприёмная Gidrolica Standart РВ-20.24.50 - ячеистая чугунная ВЧ, кл. С250</t>
  </si>
  <si>
    <t>Лоток водоотводный Gidrolica Standart ЛВ-30.38.38 - пластиковый</t>
  </si>
  <si>
    <t xml:space="preserve">Решетка водоприемная Gidrolica Standart РВ -30.37.50 - щелевая чугунная ВЧ, кл. С250 </t>
  </si>
  <si>
    <t>Лоток водоотводный Gidrolica Super ЛВ -10.14,5.08 - пластиковый, кл. Е600</t>
  </si>
  <si>
    <t>Лоток водоотводный Gidrolica Super ЛВ -10.14,5.10 - пластиковый, кл. Е600</t>
  </si>
  <si>
    <t>Лоток водоотводный Gidrolica Super ЛВ -10.14,5.12 - пластиковый, кл. Е600</t>
  </si>
  <si>
    <t>Лоток водоотводный Gidrolica Super ЛВ -10.14,5.14 - пластиковый, кл. Е600</t>
  </si>
  <si>
    <t>Лоток водоотводный Gidrolica Super ЛВ -10.14,5.15,5 - пластиковый, кл. Е600</t>
  </si>
  <si>
    <t>Лоток водоотводный Gidrolica Super ЛВ -10.14,5.20,5 - пластиковый, кл.Е600</t>
  </si>
  <si>
    <t>Пескоуловитель Gidrolica Super ПУ -10.16.44 - пластиковый, кл. Е600</t>
  </si>
  <si>
    <t>Решетка водоприемная Gidrolica Super РВ -10.14.50 - щелевая чугунная ВЧ, кл. D400</t>
  </si>
  <si>
    <t>Решетка водоприемная Gidrolica Super РВ -10.14.50 - щелевая чугунная ВЧ, кл. Е600</t>
  </si>
  <si>
    <t>Лоток водоотводный Gidrolica Super ЛВ -15.19,6.20,3 - пластиковый, кл. Е600</t>
  </si>
  <si>
    <t>Лоток водоотводный Gidrolica Super ЛВ -20.24,6.12 - пластиковый, кл. Е600</t>
  </si>
  <si>
    <t>Лоток водоотводный Gidrolica Super ЛВ -20.24,6.20 - пластиковый, кл. Е600</t>
  </si>
  <si>
    <t>Лоток водоотводный Gidrolica Super ЛВ -20.24,6.25 - пластиковый, кл. Е600</t>
  </si>
  <si>
    <t>Лоток водоотводный Gidrolica Super ЛВ -30.38.39,6 - пластиковый, кл. Е600</t>
  </si>
  <si>
    <t>Комплект Gidrolica Light: лоток водоотводный ЛВ-30.38.39,6 - пластиковый c решеткой РВ -30.37.100 ячеистой стальной оцинкованной, кл. А15</t>
  </si>
  <si>
    <t>Комплект Gidrolica Light: пескоуловитель для пластиковых лотков ПУ 10.11,5.32 - пластиковый с  решеткой РВ -10.10,8.100 стальной оцинкованной, кл. A15</t>
  </si>
  <si>
    <t>Комплект Gidrolica Light: пескоуловитель для пластиковых лотков ПУ 10.11,5.32 - пластиковый с  решеткой РВ- 10.11.50 пластиковой, кл. A15</t>
  </si>
  <si>
    <t>Решетка водоприемная Gidrolica Light РВ -30.37.100 - стальная ячеистая оцинкованная, кл. А15</t>
  </si>
  <si>
    <t>Лоток водоотводный Gidrolica Super ЛВ -15.19,6.11,8 - пластиковый, кл. Е600</t>
  </si>
  <si>
    <t>Пескоуловитель Gidrolica Super ПУ -20.25.47,8 - пластиковый, кл. E600</t>
  </si>
  <si>
    <t>Решетка водоприемная Gidrolica Super РВ -20.24.50 - щелевая чугунная ВЧ, кл. D400</t>
  </si>
  <si>
    <t>Решетка водоприемная Gidrolica Super РВ -20.24.50 - щелевая чугунная ВЧ, кл. E600</t>
  </si>
  <si>
    <t>Решетка водоприемная Gidrolica Super РВ -30.37,5.50 - щелевая чугунная ВЧ, кл. E600</t>
  </si>
  <si>
    <t>Длина, мм</t>
  </si>
  <si>
    <t>Ширина, мм</t>
  </si>
  <si>
    <t>Высота, мм</t>
  </si>
  <si>
    <t>Вес,                  кг</t>
  </si>
  <si>
    <t>49001005</t>
  </si>
  <si>
    <t>DN400</t>
  </si>
  <si>
    <t>DN500</t>
  </si>
  <si>
    <t>RU23002</t>
  </si>
  <si>
    <t>RU22038</t>
  </si>
  <si>
    <t>RU22712</t>
  </si>
  <si>
    <t>RU22005</t>
  </si>
  <si>
    <t>RU22039</t>
  </si>
  <si>
    <t>RU22722</t>
  </si>
  <si>
    <t>RU22008</t>
  </si>
  <si>
    <t>49030100</t>
  </si>
  <si>
    <t>49030110</t>
  </si>
  <si>
    <t>RU22732</t>
  </si>
  <si>
    <t>RU22016</t>
  </si>
  <si>
    <t>RU22045</t>
  </si>
  <si>
    <t>0803sport</t>
  </si>
  <si>
    <t>0804sport</t>
  </si>
  <si>
    <t>0801sport</t>
  </si>
  <si>
    <t>0800sport</t>
  </si>
  <si>
    <t>0802sport</t>
  </si>
  <si>
    <t>Комплект Gidrolica Sport: лоток водоотводный ЛВ-10.14,5.08 пластиковый с решеткой РВ-10.14,2.100 стальной оцинкованной, кл.А15</t>
  </si>
  <si>
    <t>Комплект Gidrolica Sport: лоток водоотводный ЛВ-10.14,5.10 пластиковый с решеткой РВ-10.14,2.100 стальной оцинкованной, кл.А15</t>
  </si>
  <si>
    <t>Комплект Gidrolica Sport: лоток водоотводный ЛВ-10.14,5.12 пластиковый с решеткой РВ-10.14,2.100 стальной оцинкованной, кл.А15</t>
  </si>
  <si>
    <t>Комплект Gidrolica Sport: лоток водоотводный ЛВ-10.14,5.13,5 пластиковый с решеткой РВ-10.14,2.100 стальной оцинкованной, кл.А15</t>
  </si>
  <si>
    <t>Комплект Gidrolica Sport: лоток водоотводный ЛВ-10.14,5.18,5 пластиковый с решеткой РВ-10.14,2.100 стальной оцинкованной, кл.А15</t>
  </si>
  <si>
    <t>RU22015</t>
  </si>
  <si>
    <t>Лоток водоотводный Gidrolica Standart ЛВ-30.38.28 - пластиковый</t>
  </si>
  <si>
    <t>Лоток водоотводный Gidrolica Standart ЛВ-30.38.48 - пластиковый</t>
  </si>
  <si>
    <t>0832</t>
  </si>
  <si>
    <t>0834</t>
  </si>
  <si>
    <t>Лоток водоотводный Gidrolica Super ЛВ-30.38.29,6 - пластиковый, кл. Е600</t>
  </si>
  <si>
    <t>Лоток водоотводный Gidrolica Super ЛВ-30.38.49,6 - пластиковый, кл. Е600</t>
  </si>
  <si>
    <t>832pro</t>
  </si>
  <si>
    <t>Лоток водоотводный Gidrolica Pro ЛВ-30.38.28 - пластиковый</t>
  </si>
  <si>
    <t>834pro</t>
  </si>
  <si>
    <t>Лоток водоотводный Gidrolica Pro ЛВ-30.38.48 - пластиковый</t>
  </si>
  <si>
    <t>3,85</t>
  </si>
  <si>
    <t>3,97</t>
  </si>
  <si>
    <t>4,11</t>
  </si>
  <si>
    <t>4,24</t>
  </si>
  <si>
    <t>4,72</t>
  </si>
  <si>
    <t>0832A</t>
  </si>
  <si>
    <t>0834A</t>
  </si>
  <si>
    <t>Комплект Gidrolica Light: лоток водоотводный ЛВ-30.38.28 - пластиковый c решеткой РВ -30.37.100 ячеистой стальной оцинкованной, кл. А15</t>
  </si>
  <si>
    <t>Комплект Gidrolica Light: лоток водоотводный ЛВ-30.38.48 - пластиковый c решеткой РВ -30.37.100 ячеистой стальной оцинкованной, кл. А15</t>
  </si>
  <si>
    <t>0809</t>
  </si>
  <si>
    <t>RU22196</t>
  </si>
  <si>
    <t>RU13000</t>
  </si>
  <si>
    <t>RU13001</t>
  </si>
  <si>
    <t>RU13002</t>
  </si>
  <si>
    <t>RU13005</t>
  </si>
  <si>
    <t>RU13006</t>
  </si>
  <si>
    <t>RU13007</t>
  </si>
  <si>
    <t>RU13010</t>
  </si>
  <si>
    <t>RU13011</t>
  </si>
  <si>
    <t>RU13012</t>
  </si>
  <si>
    <t>RU13013</t>
  </si>
  <si>
    <t>RU13014</t>
  </si>
  <si>
    <t>RU13015</t>
  </si>
  <si>
    <t>RU13016</t>
  </si>
  <si>
    <t>RU13017</t>
  </si>
  <si>
    <t>RU13018</t>
  </si>
  <si>
    <t>RU13019</t>
  </si>
  <si>
    <t>RU13239</t>
  </si>
  <si>
    <t>RU22197</t>
  </si>
  <si>
    <t>804pro</t>
  </si>
  <si>
    <t>Лоток водоотводный Gidrolica Pro ЛВ-10.14,5.11,7 - пластиковый</t>
  </si>
  <si>
    <t>RU1305032</t>
  </si>
  <si>
    <t>RU1313632</t>
  </si>
  <si>
    <t xml:space="preserve">Решётка водоприёмная чугунная щелевая РВЧЩ - RU23002 - 10 (D400) - 50х14,7х2,5 - 1,8/12   </t>
  </si>
  <si>
    <t xml:space="preserve">Решётка водоприёмная чугунная ячеистая РВЧЯ - 23820 - 10 (Е600) - 50х14,7х2,5 - 2,7/1,3  </t>
  </si>
  <si>
    <t xml:space="preserve">Решётка водоприёмная чугунная щелевая РВЧЩ - RU22038 - 15 (D400) - 50х19,7х2,5 - 1,8/17   </t>
  </si>
  <si>
    <t xml:space="preserve">Решётка водоприёмная чугунная ячеистая РВЧЯ - RU22712 - 15 (E600) - 50x19,7x2,5 - 2,7/1,3  </t>
  </si>
  <si>
    <t xml:space="preserve">Решётка водоприёмная чугунная щелевая РВЧЩ - RU22005 - 15 (F900) - 50х19,7х2,5 - 1,8/17   </t>
  </si>
  <si>
    <t>Решётка водоприёмная чугунная щелевая РВЧЩ - RU 22039 - 20 (D400) - 50x24,7x2,5 - 1,8/22</t>
  </si>
  <si>
    <t xml:space="preserve">Решётка водоприёмная чугунная ячеистая РВЧЯ - RU22722 - 20 (E600) - 50x24,7x2,5 - 2,7/1,3 </t>
  </si>
  <si>
    <t xml:space="preserve">Решётка водоприёмная чугунная щелевая РВЧЩ - RU22008 - 20 (F900) - 50х19,7х2,5 - 1,6/22   </t>
  </si>
  <si>
    <t>Решётка водоприёмная чугунная ячеистая РВЧЯ - RU22732 - 30 (Е600) -50х34,7х2,5 - 2,5/1,4</t>
  </si>
  <si>
    <t>Решётка водоприёмная чугунная щелевая РВЧЩ - RU22016 - 30 (F900) - 50x34,7x2,5 - 1,6/15</t>
  </si>
  <si>
    <t>Решётка водоприёмная чугунная щелевая РВЧЩ - 47030100 - 30 (F900) - 50x42,7x3,5 - 1,62/18</t>
  </si>
  <si>
    <t>Решётка водоприёмная чугунная ячеистая РВЧЯ - RU22045 - 40 (Е600) - 50х44,7х2,5 - 2,4/1,4</t>
  </si>
  <si>
    <t>Решётка водоприёмная чугунная щелевая РВЧЩ - 47040100 - 40 - (F900) - 50x52,7x3,5 - 1,8/23</t>
  </si>
  <si>
    <t>Решётка водоприёмная чугунная щелевая РВЧЩ - RU22015 - 50 (E600) - 50x54,7x2,5 - 1,9/24,9</t>
  </si>
  <si>
    <t xml:space="preserve">Решётка водоприёмная чугунная щелевая РВЧЩ - 22047 - 50 (Е600) - 50х62,3х3,5 - 1,8/28 </t>
  </si>
  <si>
    <t xml:space="preserve">Решётка водоприёмная чугунная щелевая РВЧЩ - 22048 - 50 (F900) - 50х62,3х3,5 - 1,8/18 </t>
  </si>
  <si>
    <t xml:space="preserve">Решётка чугунная литая РЧЛ - 22049 -50 (Е600) - 50х62,3х3,5 </t>
  </si>
  <si>
    <t>Лоток водоотводный бетонный коробчатый (СО-100мм)  КП 100.16 (10).8(4,5) - BGF</t>
  </si>
  <si>
    <t>Лоток водоотводный бетонный коробчатый (СО-100мм)  КП 100.16 (10).10(6,5)- BGF</t>
  </si>
  <si>
    <t>Лоток водоотводный бетонный коробчатый (СО-100мм)  КП 50.14 (10).6(3) - BGF</t>
  </si>
  <si>
    <t>Лоток водоотводный бетонный коробчатый (СО-100мм)КU 100.16,3 (10).13,2(9,2) - BGU, № 0</t>
  </si>
  <si>
    <t>Лоток водоотводный бетонный коробчатый (СО-100мм)КU 100.16,3 (10).15,7(11,7) - BGU, № 5-0</t>
  </si>
  <si>
    <t>Лоток водоотводный бетонный коробчатый (СО-100мм)КU 100.16,3 (10).18,2(14,2) - BGU, № 10-0</t>
  </si>
  <si>
    <t>Лоток водоотводный бетонный коробчатый (СО-100мм), с водосливом КUв 100.16,3 (10).13,2(9,2) - BGU, № 3</t>
  </si>
  <si>
    <t>Лоток водоотводный бетонный коробчатый (СО-100мм), с водосливом KUв 100.16,3(10).15,7(11,7) - BGU, № 5-0</t>
  </si>
  <si>
    <t>Лоток водоотводный бетонный коробчатый (СО-100мм), с водосливом КUв 100.16,3 (10).18,2(14,2) -BGU, № 10-0</t>
  </si>
  <si>
    <t>Лоток водоотводный бетонный коробчатый (СО-100мм), с уклоном 0,5%  КUу 100.16,3 (10).13,7(9,7) - BGU, № 1</t>
  </si>
  <si>
    <t>Лоток водоотводный бетонный коробчатый (СО-100мм), с уклоном 0,5%  КUу 100.16,3 (10).14,2(10,2) - BGU,№ 2</t>
  </si>
  <si>
    <t>Лоток водоотводный бетонный коробчатый (СО-100мм), с уклоном 0,5%  КUу 100.16,3 (10).14,7(10,7) - BGU № 3</t>
  </si>
  <si>
    <t>Лоток водоотводный бетонный коробчатый (СО-100мм), с уклоном 0,5%  КUу 100.16,3 (10).15,2(11,2) - BGU, № 4</t>
  </si>
  <si>
    <t>Лоток водоотводный бетонный коробчатый (СО-100мм), с уклоном 0,5%  КUу 100.16,3 (10)15,7(11,7) - BGU, № 5</t>
  </si>
  <si>
    <t>Лоток водоотводный бетонный коробчатый (СО-100мм), с уклоном 0,5%  КUу 100.16,3 (10).16,2(12,2) - BGU, № 6</t>
  </si>
  <si>
    <t>Лоток водоотводный бетонный коробчатый (СО-100мм), с уклоном 0,5%  КUу 100.16,3 (10).16,7(12,7) - BGU, № 7</t>
  </si>
  <si>
    <t>Лоток водоотводный бетонный коробчатый (СО-100мм), с уклоном 0,5% КUу 100.16,3 (10).17,2(13,2) - BGU, № 8</t>
  </si>
  <si>
    <t>Лоток водоотводный бетонный коробчатый (СО-100мм), с уклоном 0,5%  КUу 100.16,3 (10).17,7(13,7) - BGU, № 9</t>
  </si>
  <si>
    <t>Лоток водоотводный бетонный коробчатый (СО-100мм), с уклоном 0,5%  КUу 100.16,3 (10).18,2(14,2) - BGU, № 10</t>
  </si>
  <si>
    <t>Лоток водоотводный бетонный коробчатый (СО-100мм)КU  100.14 (10).12,5(9) - BGU</t>
  </si>
  <si>
    <t>Лоток водоотводный бетонный коробчатый (СО-100мм), с водосливом КUв  100.14 (10).12,5(9) - BGU</t>
  </si>
  <si>
    <t>RU13039</t>
  </si>
  <si>
    <t>Пескоулавливающий колодец бетонный  (СО-100мм), односекционныйПКП  50.16 (10).50(46) - BGU</t>
  </si>
  <si>
    <t>Пескоулавливающий колодец бетонный  (СО-100мм), односекционный ПКП  50.14 (10).38,5(35,5) - BGU</t>
  </si>
  <si>
    <t>Лоток водоотводный бетонный коробчатый (СО-150мм)  КП 100.21 (15).10(6,5) - BGF</t>
  </si>
  <si>
    <t>Лоток водоотводный бетонный коробчатый (СО-150мм), с водосливом КПв 100.21 (15).10(6,5)- BGF</t>
  </si>
  <si>
    <t>Лоток водоотводный бетонный коробчатый (СО-150мм)КU 100.21,3 (15).21,5(17,5) - BGU , № 5-0</t>
  </si>
  <si>
    <t>Лоток водоотводный бетонный коробчатый (СО-150мм)КU 100.21,3 (15).24(20)- BGU, № 10-0</t>
  </si>
  <si>
    <t xml:space="preserve">Лоток водоотводный бетонный коробчатый (СО-150мм), с водосливом КUв 100.21,3 (15).19(15)- BGU, № 0 </t>
  </si>
  <si>
    <t>Лоток водоотводный бетонный коробчатый (СО-150мм), с водосливом КUв 100.21,3 (15).21,5(17,5) -BGU, № 5-0</t>
  </si>
  <si>
    <t>Лоток водоотводный бетонный коробчатый (СО-150мм), с водосливом КUв 100.21,3 (15).24(20) - BGU, № 10-0</t>
  </si>
  <si>
    <t>Лоток водоотводный бетонный коробчатый (СО-150мм), с уклоном 0,5%  КUу 100.21,3 (15).19,5(15,5) - BGU, № 1</t>
  </si>
  <si>
    <t>Лоток водоотводный бетонный коробчатый (СО-150мм), с уклоном 0,5%  КUу 100.21,3 (15).20(16) - BGU, № 2</t>
  </si>
  <si>
    <t>Лоток водоотводный бетонный коробчатый (СО-150мм), с уклоном 0,5%  КUу 100.21,3 (15).20,5(16,5)-BGU,№ 3</t>
  </si>
  <si>
    <t>Лоток водоотводный бетонный коробчатый (СО-150мм), с уклоном 0,5%  КUу 100.21,3 (15).21(17)-BGU, № 4</t>
  </si>
  <si>
    <t>Лоток водоотводный бетонный коробчатый (СО-150мм), с уклоном 0,5%  КUу 100.21,3 (15).21,5(17,5)-BGU, № 5</t>
  </si>
  <si>
    <t>Лоток водоотводный бетонный коробчатый (СО-150мм), с уклоном 0,5%  КUу 100.21,3 (15).22(18)-BGU№ 6</t>
  </si>
  <si>
    <t xml:space="preserve">Лоток водоотводный бетонный коробчатый (СО-150мм), с уклоном 0,5% КUу 100.21,3 (15).22,5(18,5)-BGU, № 7 </t>
  </si>
  <si>
    <t>Лоток водоотводный бетонный коробчатый (СО-150мм), с уклоном 0,5%  КUу 100.21,3 (15).23(19)-BGU, № 8</t>
  </si>
  <si>
    <t>Лоток водоотводный бетонный коробчатый (СО-150мм), с уклоном 0,5%  КUу 100.21,3 (15).23,5(19,5)-BGU, № 9</t>
  </si>
  <si>
    <t>Лоток водоотводный бетонный коробчатый (СО-150мм), с уклоном 0,5%  КUу 100.21,3 (15).24(20)-BGU, № 10</t>
  </si>
  <si>
    <t>RU13139</t>
  </si>
  <si>
    <t>Пескоулавливающий колодец бетонный  (СО-150мм), односекционный ПКП 50.24,7.(15).66,5(62,5)-BGU</t>
  </si>
  <si>
    <t>Лоток водоотводный бетонный коробчатый (СО-150мм)КU 100.24,8 (15).24(17,5) - BGU, № 0</t>
  </si>
  <si>
    <t>Лоток водоотводный бетонный коробчатый (СО-150мм)КU 100.24,8 (15).26,5(20) - BGU, № 5-0</t>
  </si>
  <si>
    <t xml:space="preserve">Лоток водоотводный бетонный коробчатый (СО-150мм)КU 100.24,8 (15).29(22,5)-BGU, № 10-0 </t>
  </si>
  <si>
    <t xml:space="preserve">Лоток водоотводный бетонный коробчатый (СО-150мм)КU 100.24,8 (15).31,5(25)-BGU, № 15-0 </t>
  </si>
  <si>
    <t xml:space="preserve">Лоток водоотводный бетонный коробчатый (СО-150мм)КU 100.24,8 (15).34(27,5)-BGU, № 20-0 </t>
  </si>
  <si>
    <t>Лоток водоотводный бетонный коробчатый (СО-150мм), с водосливом КUв 100.24,8 (15).24(17,5)-BGU, № 0</t>
  </si>
  <si>
    <t>Лоток водоотводный бетонный коробчатый (СО-150мм), с водосливом КUв 100.24,8 (15).26,5(20)-BGU, № 5-0</t>
  </si>
  <si>
    <t xml:space="preserve">Лоток водоотводный бетонный коробчатый (СО-150мм), с водосливом КUв 100.24,8 (15).29(22,5)-BGU, № 10-0 </t>
  </si>
  <si>
    <t>Лоток водоотводный бетонный коробчатый (СО-150мм), с водосливом КUв 100.24,8 (15).31,5(25)-BGU, № 15-0</t>
  </si>
  <si>
    <t>Лоток водоотводный бетонный коробчатый (СО-150мм), с водосливом КUв 100.24,8 (15).34(27,5)-BGU, № 20-0</t>
  </si>
  <si>
    <t>Лоток водоотводный бетонный коробчатый (СО-150мм), с уклоном 0,5%  КUу 100.24,8 (15).24,5(18)-BGU, № 1</t>
  </si>
  <si>
    <t>Лоток водоотводный бетонный коробчатый (СО-150мм), с уклоном 0,5%  КUу 100.24,8 (15).25(18,5)-BGU, № 2</t>
  </si>
  <si>
    <t xml:space="preserve">Лоток водоотводный бетонный коробчатый (СО-150мм), с уклоном 0,5%  КUу 100.24,8 (15).25,5(19)-BGU, № 3 </t>
  </si>
  <si>
    <t>Лоток водоотводный бетонный коробчатый (СО-150мм), с уклоном 0,5% КUу 100.24,8 (15).26(19,5)-BGU, № 4</t>
  </si>
  <si>
    <t>Лоток водоотводный бетонный коробчатый (СО-150мм), с уклоном 0,5%  КUу 100.24,8 (15).26,5(20)-BGU, № 5</t>
  </si>
  <si>
    <t xml:space="preserve">Лоток водоотводный бетонный коробчатый (СО-150мм), с уклоном 0,5%  КUу 100.24,8 (15).27(20,5)-BGU, № 6 </t>
  </si>
  <si>
    <t xml:space="preserve">Лоток водоотводный бетонный коробчатый (СО-150мм), с уклоном 0,5%  КUу 100.24,8 (15).27,5(21)-BGU, № 7 </t>
  </si>
  <si>
    <t xml:space="preserve">Лоток водоотводный бетонный коробчатый (СО-150мм), с уклоном 0,5%  КUу 100.24,8 (15).28(21,5)-BGU, № 8 </t>
  </si>
  <si>
    <t>Лоток водоотводный бетонный коробчатый (СО-150мм), с уклоном 0,5%  КUу 100.24,8 (15).28,5(22)-BGU, № 9</t>
  </si>
  <si>
    <t xml:space="preserve">Лоток водоотводный бетонный коробчатый (СО-150мм), с уклоном 0,5%  КUу 100.24,8 (15).29(22,5)-BGU, № 10 </t>
  </si>
  <si>
    <t>Лоток водоотводный бетонный коробчатый (СО-150мм), с уклоном 0,5%  КUу 100.24,8 (15).29,5(23)-BGU, № 11</t>
  </si>
  <si>
    <t>Лоток водоотводный бетонный коробчатый (СО-150мм), с уклоном 0,5%  КUу 100.24,8 (15).30(23,5)-BGU, № 12</t>
  </si>
  <si>
    <t xml:space="preserve">Лоток водоотводный бетонный коробчатый (СО-150мм), с уклоном 0,5%  КUу 100.24,8 (15).30,5(24)-BGU, № 13 </t>
  </si>
  <si>
    <t>Лоток водоотводный бетонный коробчатый (СО-150мм), с уклоном 0,5%  КUу 100.24,8 (15).31(24,5)-BGU, № 14</t>
  </si>
  <si>
    <t xml:space="preserve">Лоток водоотводный бетонный коробчатый (СО-150мм), с уклоном 0,5%  КUу 100.24,8 (15).31,5(25)-BGU, № 15 </t>
  </si>
  <si>
    <t>Лоток водоотводный бетонный коробчатый (СО-150мм), с уклоном 0,5%  КUу 100.24,8 (15).32(25,5)-BGU, № 16</t>
  </si>
  <si>
    <t xml:space="preserve">Лоток водоотводный бетонный коробчатый (СО-150мм), с уклоном 0,5%  КUу 100.24,8 (15).32,5(26)-BGU, № 17 </t>
  </si>
  <si>
    <t>Лоток водоотводный бетонный коробчатый (СО-150мм), с уклоном 0,5%  КUу 100.24,8 (15).33(26,5)-BGU, № 18</t>
  </si>
  <si>
    <t>Лоток водоотводный бетонный коробчатый (СО-150мм), с уклоном 0,5%  КUу 100.24,8 (15).33,5(27)-BGU, № 19</t>
  </si>
  <si>
    <t>Лоток водоотводный бетонный коробчатый (СО-150мм), с уклоном 0,5%  КUу 100.24,8 (15).34(27,5)-BGU, № 20</t>
  </si>
  <si>
    <t>Лоток водоотводный бетонный коробчатый (СО 150 мм), с оцинкованной насадкой, с уклоном 0,5% КUу 100.21,3 (15).17(13)-BGU-Z, №-10</t>
  </si>
  <si>
    <t>Лоток водоотводный бетонный коробчатый (СО 150 мм), с оцинкованной насадкой, с уклоном 0,5% КUу 100.21,3 (15).17,5(13,5)-BGU-Z, № -9</t>
  </si>
  <si>
    <t>Лоток водоотводный бетонный коробчатый (СО 150 мм), с оцинкованной насадкой, с уклоном 0,5% КUу 100.21,3 (15).18(14)-BGU-Z, № -8</t>
  </si>
  <si>
    <t>Лоток водоотводный бетонный коробчатый (СО 150 мм), с оцинкованной насадкой, с уклоном 0,5% КUу 100.21,3 (15).18,5(14,5)-BGU-Z, № -7</t>
  </si>
  <si>
    <t>Лоток водоотводный бетонный коробчатый (СО 150 мм), с оцинкованной насадкой, с уклоном 0,5% КUу 100.21,3 (15).19(15)-(15)-BGU-Z, № -6</t>
  </si>
  <si>
    <t>Лоток водоотводный бетонный коробчатый (СО 150 мм), с оцинкованной насадкой, с уклоном 0,5% КUу 100.21,3 (15).19,5(15,5)-BGU-Z, № -5</t>
  </si>
  <si>
    <t>Лоток водоотводный бетонный коробчатый (СО 150 мм), с оцинкованной насадкой, с уклоном 0,5% КUу 100.21,3 (15).20(16)-BGU-Z, № -4</t>
  </si>
  <si>
    <t>Лоток водоотводный бетонный коробчатый (СО 150 мм), с оцинкованной насадкой, с уклоном 0,5% КUу 100.21,3 (15).20,5(16,5)-BGU-Z, № -3</t>
  </si>
  <si>
    <t>Лоток водоотводный бетонный коробчатый (СО 150 мм), с оцинкованной насадкой, с уклоном 0,5% КUу 100.21,3 (15).21(17)-BGU-Z,№ -2</t>
  </si>
  <si>
    <t>Лоток водоотводный бетонный коробчатый (СО 150 мм), с оцинкованной насадкой, с уклоном 0,5% КUу 100.21,3 (15).21,5(17,5)-BGU-Z, № -1</t>
  </si>
  <si>
    <t>Лоток водоотводный бетонный коробчатый (СО-150мм), с оцинкованной насадкой КU 100.21,3 (15).16,5(12,5)-BGU-Z, № -10-0</t>
  </si>
  <si>
    <t>Лоток водоотводный бетонный коробчатый (СО-150мм), с оцинкованной насадкой КU 100.21,3 (15).19(15)-BGU-Z, № -5-0</t>
  </si>
  <si>
    <t>Лоток водоотводный бетонный коробчатый (СО-150мм), с оцинкованной насадкой КU 100.21,3 (15).21,5(17,5)-BGU-Z, № 0</t>
  </si>
  <si>
    <t>Лоток водоотводный бетонный коробчатый (СО-150мм), с оцинкованной насадкой КU 100.21,3 (15).24(20)-BGU-Z, № 5-0</t>
  </si>
  <si>
    <t>Лоток водоотводный бетонный коробчатый (СО-150мм), с оцинкованной насадкой КU 100.21,3 (15).26,5(22,5)-BGU-Z, № 10-0</t>
  </si>
  <si>
    <t>Лоток водоотводный бетонный коробчатый (СО-150мм), с оцинкованной насадкой, с водосливом КUв 100.21,3 (15).16,5(12,5)-BGU-Z, № -10-0</t>
  </si>
  <si>
    <t>Лоток водоотводный бетонный коробчатый (СО-150мм), с оцинкованной насадкой, с водосливом КUв 100.21,3 (15).19(15)-BGU-Z, № -5-0</t>
  </si>
  <si>
    <t>Лоток водоотводный бетонный коробчатый (СО-150мм), с оцинкованной насадкой, с водосливом КUв 100.21,3 (15).21,5(17,5)-BGU-Z, № 0</t>
  </si>
  <si>
    <t>Лоток водоотводный бетонный коробчатый (СО-150мм), с оцинкованной насадкой, с водосливом КUв 100.21,3 (15).24(20)-BGU-Z, № 5-0</t>
  </si>
  <si>
    <t>Лоток водоотводный бетонный коробчатый (СО-150мм), с оцинкованной насадкой, с водосливом КUв 100.21,3 (15).26,5(22,5)-BGU-Z, № 10-0</t>
  </si>
  <si>
    <t>Лоток водоотводный бетонный коробчатый (СО-150мм), с оцинкованной насадкой, с уклоном 0,5%  КUу 100.21,3 (15).22(18)-BGU-Z, № 1</t>
  </si>
  <si>
    <t>Лоток водоотводный бетонный коробчатый (СО-150мм), с оцинкованной насадкой, с уклоном 0,5%  КUу 100.21,3 (15).22,5(18,5)-BGU-Z, № 2</t>
  </si>
  <si>
    <t>Лоток водоотводный бетонный коробчатый (СО-150мм), с оцинкованной насадкой, с уклоном 0,5%  КUу 100.21,3 (15).23(19)-BGU-Z, № 3</t>
  </si>
  <si>
    <t>Лоток водоотводный бетонный коробчатый (СО-150мм), с оцинкованной насадкой, с уклоном 0,5%  КUу 100.21,3 (15).23,5(19,5)-BGU-Z, № 4</t>
  </si>
  <si>
    <t>Лоток водоотводный бетонный коробчатый (СО-150мм), с оцинкованной насадкой, с уклоном 0,5%  КUу 100.21,3 (15).24(20)-BGU-Z, № 5</t>
  </si>
  <si>
    <t>Лоток водоотводный бетонный коробчатый (СО-150мм), с оцинкованной насадкой, с уклоном 0,5%  КUу 100.21,3 (15).24,5(20,5)-BGU-Z, № 6</t>
  </si>
  <si>
    <t>Лоток водоотводный бетонный коробчатый (СО-150мм), с оцинкованной насадкой, с уклоном 0,5%  КUу 100.21,3 (15).25(21)-BGU-Z, № 7</t>
  </si>
  <si>
    <t>Лоток водоотводный бетонный коробчатый (СО-150мм), с оцинкованной насадкой, с уклоном 0,5%  КUу 100.21,3 (15).25,5(21,5)-BGU-Z, № 8</t>
  </si>
  <si>
    <t>Лоток водоотводный бетонный коробчатый (СО-150мм), с оцинкованной насадкой, с уклоном 0,5%  КUу 100.21,3 (15).26(22)-BGU-Z, № 9</t>
  </si>
  <si>
    <t>Лоток водоотводный бетонный коробчатый (СО-150мм), с оцинкованной насадкой, с уклоном 0,5%  КUу 100.21,3 (15).26,5(22,5)-BGU-Z, № 10</t>
  </si>
  <si>
    <t>Лоток водоотводный бетонный коробчатый (СО-150мм), с чугунной насадкой, с уклоном 0,5%  КUу 100.24,8 (15).19,5(13)-BGZ-S, № -10</t>
  </si>
  <si>
    <t>Лоток водоотводный бетонный коробчатый (СО-150мм), с чугунной насадкой, с уклоном 0,5%  КUу 100.24,8 (15).20(13,5)-BGZ-S,№ -9</t>
  </si>
  <si>
    <t>Лоток водоотводный бетонный коробчатый (СО-150мм), с чугунной насадкой, с уклоном 0,5%  КUу 100.24,8 (15).20,5(14)-BGZ-S, № -8</t>
  </si>
  <si>
    <t>Лоток водоотводный бетонный коробчатый (СО-150мм), с чугунной насадкой, с уклоном 0,5%  КUу 100.24,8 (15).21(14,5)-BGZ-S, № -7</t>
  </si>
  <si>
    <t>Лоток водоотводный бетонный коробчатый (СО-150мм), с чугунной насадкой, с уклоном 0,5%  КUу 100.24,8 (15).21,5(15)-BGZ-S, № -6</t>
  </si>
  <si>
    <t>Лоток водоотводный бетонный коробчатый (СО-150мм), с чугунной насадкой, с уклоном 0,5%  КUу 100.24,8 (15).22(15,5)-BGZ-S, № -5</t>
  </si>
  <si>
    <t>Лоток водоотводный бетонный коробчатый (СО-150мм), с чугунной насадкой, с уклоном 0,5% КUу 100.24,8 (15).22,5(16)-BGZ-S, № -4</t>
  </si>
  <si>
    <t>Лоток водоотводный бетонный коробчатый (СО-150мм), с чугунной насадкой, с уклоном 0,5%  КUу 100.24,8 (15).23(16,5)-BGZ-S, № -3</t>
  </si>
  <si>
    <t>Лоток водоотводный бетонный коробчатый (СО-150мм), с чугунной насадкой, с уклоном 0,5%  КUу 100.24,8 (15).23,5(17)-BGZ-S, № -2</t>
  </si>
  <si>
    <t>Лоток водоотводный бетонный коробчатый (СО-150мм), с чугунной насадкой, с уклоном 0,5%  КUу 100.24,8 (15).24(17,5)-BGZ-S, № -1</t>
  </si>
  <si>
    <t>Лоток водоотводный бетонный коробчатый (СО-150мм), с чугунной насадкой КU 100.24,8 (15).19(12,5)-BGZ-S, №-10-0</t>
  </si>
  <si>
    <t>Лоток водоотводный бетонный коробчатый (СО-150мм), с чугунной насадкой КU 100.24,8 (15).21,5(15)-BGZ-S, № -5-0</t>
  </si>
  <si>
    <t>Лоток водоотводный бетонный коробчатый (СО-150мм), с чугунной насадкой, с водосливом КUв 100.24,8 (15).19(12,5)-BGZ-S, № -10-0</t>
  </si>
  <si>
    <t>Лоток водоотводный бетонный коробчатый (СО-150мм), с чугунной насадкой, с водосливом КUв 100.24,8 (15).21,5(15)-BGZ-S, № -5-0</t>
  </si>
  <si>
    <t>Лоток водоотводный бетонный коробчатый (СО-150мм), с чугунной насадкой КU 100.24,8 (15).24(17,5)-BGZ-S, № 0</t>
  </si>
  <si>
    <t>Лоток водоотводный бетонный коробчатый (СО-150мм), с чугунной насадкой КU 100.24,8 (15).26,5(20)-BGZ-S, № 5-0</t>
  </si>
  <si>
    <t>Лоток водоотводный бетонный коробчатый (СО-150мм), с чугунной насадкой КU 100.24,8 (15).29(22,5)-BGZ-S, № 10-0</t>
  </si>
  <si>
    <t>Лоток водоотводный бетонный коробчатый (СО-150мм), с чугунной насадкой КU 100.24,8 (15).31,5(25)-BGZ-S, № 15-0</t>
  </si>
  <si>
    <t>Лоток водоотводный бетонный коробчатый (СО-150мм), с чугунной насадкой КU 100.24,8 (15).34(27,5)-BGZ-S, № 20-0</t>
  </si>
  <si>
    <t>Лоток водоотводный бетонный коробчатый (СО-150мм), с чугунной насадкой, с водосливом КUв 100.24,8 (15).24(17,5)-BGZ-S, № 0</t>
  </si>
  <si>
    <t>Лоток водоотводный бетонный коробчатый (СО-150мм), с чугунной насадкой, с водосливом КUв 100.24,8 (15).26,5(20)-BGZ-S, № 5-0</t>
  </si>
  <si>
    <t>Лоток водоотводный бетонный коробчатый (СО-150мм), с чугунной насадкой, с водосливом КUв 100.24,8 (15).29(22,5)-BGZ-S, № 10-0</t>
  </si>
  <si>
    <t>Лоток водоотводный бетонный коробчатый (СО-150мм), с чугунной насадкой, с водосливом КUв 100.24,8 (15).31,5(25)-BGZ-S, № 15-0</t>
  </si>
  <si>
    <t>Лоток водоотводный бетонный коробчатый (СО-150мм), с чугунной насадкой, с водосливом КUв 100.24,8 (15).34(27,5)-BGZ-S, № 20-0</t>
  </si>
  <si>
    <t>Лоток водоотводный бетонный коробчатый (СО-150мм), с чугунной насадкой, с уклоном 0,5%  КUу 100.24,8 (15).24,5(18)-BGZ-S, № 1</t>
  </si>
  <si>
    <t>Лоток водоотводный бетонный коробчатый (СО-150мм), с чугунной насадкой, с уклоном 0,5%  КUу 100.24,8 (15).25(18,5)-BGZ-S, № 2</t>
  </si>
  <si>
    <t>Лоток водоотводный бетонный коробчатый (СО-150мм), с чугунной насадкой, с уклоном 0,5%  КUу 100.24,8 (15).25,5(19)-BGZ-S, № 3</t>
  </si>
  <si>
    <t>Лоток водоотводный бетонный коробчатый (СО-150мм), с чугунной насадкой, с уклоном 0,5%  KUу 100.24,8 (15).26(19,5)-BGZ-S, № 4</t>
  </si>
  <si>
    <t>Лоток водоотводный бетонный коробчатый (СО-150мм), с чугунной насадкой, с уклоном 0,5%  КUу 100.24,8 (15).26,5(20)-BGZ-S, № 5</t>
  </si>
  <si>
    <t>Лоток водоотводный бетонный коробчатый (СО-150мм), с чугунной насадкой, с уклоном 0,5%  КUу 100.24,8 (15).27(20,5)-BGZ-S, № 6</t>
  </si>
  <si>
    <t>Лоток водоотводный бетонный коробчатый (СО-150мм), с чугунной насадкой, с уклоном 0,5%  КUу 100.24,8 (15).27,5(21)-BGZ-S, № 7</t>
  </si>
  <si>
    <t>Лоток водоотводный бетонный коробчатый (СО-150мм), с чугунной насадкой, с уклоном 0,5%  КUу 100.24,8 (15).28(21,5)-BGZ-S, № 8</t>
  </si>
  <si>
    <t>Лоток водоотводный бетонный коробчатый (СО-150мм), с чугунной насадкой, с уклоном 0,5%  КUу 100.24,8 (15).28,5(22)-BGZ-S, № 9</t>
  </si>
  <si>
    <t>Лоток водоотводный бетонный коробчатый (СО-150мм), с чугунной насадкой, с уклоном 0,5%  КUу 100.24,8 (15).29(22,5)-BGZ-S, № 10</t>
  </si>
  <si>
    <t>Лоток водоотводный бетонный коробчатый (СО-150мм), с чугунной насадкой, с уклоном 0,5%  КUу 100.24,8 (15).29,5(23)-BGZ-S, № 11</t>
  </si>
  <si>
    <t>Лоток водоотводный бетонный коробчатый (СО-150мм), с чугунной насадкой, с уклоном 0,5%  КUу 100.24,8 (15).30(23,5)-BGZ-S, № 12</t>
  </si>
  <si>
    <t>Лоток водоотводный бетонный коробчатый (СО-150мм), с чугунной насадкой, с уклоном 0,5%  КUу 100.24,8 (15).30,5(24)-BGZ-S, № 13</t>
  </si>
  <si>
    <t>Лоток водоотводный бетонный коробчатый (СО-150мм), с чугунной насадкой, с уклоном 0,5%  КUу 100.24,8 (15).31,5(25)-BGZ-S, № 15</t>
  </si>
  <si>
    <t>Лоток водоотводный бетонный коробчатый (СО-150мм), с чугунной насадкой, с уклоном 0,5% КUу 100.24,8 (15).32(25,5)-BGZ-S, № 16</t>
  </si>
  <si>
    <t>Лоток водоотводный бетонный коробчатый (СО-150мм), с чугунной насадкой, с уклоном 0,5%  КUу 100.24,8 (15).32,5(26)-BGZ-S, № 17</t>
  </si>
  <si>
    <t>Лоток водоотводный бетонный коробчатый (СО-150мм), с чугунной насадкой, с уклоном 0,5% КUу 100.24,8 (15).33(26,5)-BGZ-S, № 18</t>
  </si>
  <si>
    <t>Лоток водоотводный бетонный коробчатый (СО-150мм), с чугунной насадкой, с уклоном 0,5%  КUу 100.24,8 (15).33,5(27)-BGZ-S, № 19</t>
  </si>
  <si>
    <t>Лоток водоотводный бетонный коробчатый (СО-150мм), с чугунной насадкой, с уклоном 0,5%  КUу 100.24,8 (15).34(27,5)-BGZ-S, № 20</t>
  </si>
  <si>
    <t>RU22201</t>
  </si>
  <si>
    <t>Пескоулавливающий колодец бетонный  (СО-150мм), односекционный,  с чугунной насадкой ПКП 50.26,1(15).69(62,5)-BGZ-S</t>
  </si>
  <si>
    <t>Лоток водоотводный бетонный коробчатый (СО-200мм)  КП 100.26 (20).10(6,5)-BGF</t>
  </si>
  <si>
    <t>Лоток водоотводный бетонный коробчатый (СО-200мм), с водосливом КПв 100.26 (20).10(6,5)-BGF</t>
  </si>
  <si>
    <t>Лоток водоотводный бетонный коробчатый (СО-200мм)КU 100.26(20).25,5(20)-BGU, № 0</t>
  </si>
  <si>
    <t>Лоток водоотводный бетонный коробчатый (СО-200мм)КU 100.26(20).28(22,5)-BGU, № 5-0</t>
  </si>
  <si>
    <t>Лоток водоотводный бетонный коробчатый (СО-200мм)КU 100.26(20).30,5(25)-BGU, № 10-0</t>
  </si>
  <si>
    <t>Лоток водоотводный бетонный коробчатый (СО-200мм), с водосливом КUв 100.26(20).25,5(20)-BGU, № 0</t>
  </si>
  <si>
    <t>Лоток водоотводный бетонный коробчатый (СО-200мм), с водосливом КUв 100.26(20).28(22,5)-BGU, № 5-0</t>
  </si>
  <si>
    <t>Лоток водоотводный бетонный коробчатый (СО-200мм), с водосливом КUв 100.26(20).30,5(25)-BGU, № 10-0</t>
  </si>
  <si>
    <t>Пескоулавливающий колодец бетонный  (СО-200мм), односекционный ПКП 50.33(20).71,5(67,5)-BGU</t>
  </si>
  <si>
    <t>Лоток водоотводный бетонный коробчатый (СО-200мм)КU 100.29,8(20).29,5(22,5)-BGU, № 0</t>
  </si>
  <si>
    <t>Лоток водоотводный бетонный коробчатый (СО-200мм)КU 100.29,8(20).32(25)-BGU, № 5-0</t>
  </si>
  <si>
    <t>Лоток водоотводный бетонный коробчатый (СО-200мм)КU 100.29,8(20).34,5(27,5)-BGU, № 10-0</t>
  </si>
  <si>
    <t>Лоток водоотводный бетонный коробчатый (СО-200мм)КU 100.29,8(20).37(30)-BGU, № 15-0</t>
  </si>
  <si>
    <t>Лоток водоотводный бетонный коробчатый (СО-200мм)КU 100.29,8(20).39,5(32,5)-BGU, № 20-0</t>
  </si>
  <si>
    <t>Лоток водоотводный бетонный коробчатый (СО-200мм), с водосливом КUв 100.29,8(20).29,5(22,5)-BGU, № 0</t>
  </si>
  <si>
    <t>Лоток водоотводный бетонный коробчатый (СО-200мм), с водосливом КUв 100.29,8(20).32(25)-BGU, № 5-0</t>
  </si>
  <si>
    <t>Лоток водоотводный бетонный коробчатый (СО-200мм), с водосливом КUв 100.29,8(20).34,5(27,5)-BGU, № 10-0</t>
  </si>
  <si>
    <t>Лоток водоотводный бетонный коробчатый (СО-200мм), с водосливом КUв 100.29,8(20).37(30)-BGU, № 15-0</t>
  </si>
  <si>
    <t>Лоток водоотводный бетонный коробчатый (СО-200мм), с водосливом КUв 100.29,8(20).39,5(32,5)-BGU, № 20-0</t>
  </si>
  <si>
    <t>Лоток водоотводный бетонный коробчатый (СО-200мм), с уклоном 0,5%  КUу 100.29,8(20).30(23)-BGU , № 1</t>
  </si>
  <si>
    <t>Лоток водоотводный бетонный коробчатый (СО-200мм), с уклоном 0,5%  КUу 100.29,8(20).30,5(23,5) - BGU, № 2</t>
  </si>
  <si>
    <t>Лоток водоотводный бетонный коробчатый (СО-200мм), с уклоном 0,5%  КUу 100.29,8(20).31(24) - BGU, № 3</t>
  </si>
  <si>
    <t>Лоток водоотводный бетонный коробчатый (СО-200мм), с уклоном 0,5%  КUу 100.29,8(20).31,5(24,5) - BGU, № 4</t>
  </si>
  <si>
    <t>Лоток водоотводный бетонный коробчатый (СО-200мм), с уклоном 0,5%  КUу 100.29,8(20).32(25) - BGU, № 5</t>
  </si>
  <si>
    <t>Лоток водоотводный бетонный коробчатый (СО-200мм), с уклоном 0,5%  КUу 100.29,8(20).32,5(25,5) - BGU, № 6</t>
  </si>
  <si>
    <t>Лоток водоотводный бетонный коробчатый (СО-200мм), с уклоном 0,5%  КUу 100.29,8(20).33(26) - BGU, № 7</t>
  </si>
  <si>
    <t>Лоток водоотводный бетонный коробчатый (СО-200мм), с уклоном 0,5%  КUу 100.29,8(20).33,5(26,5) - BGU, № 8</t>
  </si>
  <si>
    <t>Лоток водоотводный бетонный коробчатый (СО-200мм), с уклоном 0,5%  КUу 100.29,8(20).34(27) - BGU, № 9</t>
  </si>
  <si>
    <t xml:space="preserve">Лоток водоотводный бетонный коробчатый (СО-200мм), с уклоном 0,5%  КUу 100.29,8(20).34,5(27,5) - BGU, № 10 </t>
  </si>
  <si>
    <t>Лоток водоотводный бетонный коробчатый (СО-200мм), с уклоном 0,5%  КUу 100.29,8(20).35(28) - BGU, № 11</t>
  </si>
  <si>
    <t xml:space="preserve">Лоток водоотводный бетонный коробчатый (СО-200мм), с уклоном 0,5%  КUу 100.29,8(20).35,5(28,5) - BGU, № 12 </t>
  </si>
  <si>
    <t xml:space="preserve">Лоток водоотводный бетонный коробчатый (СО-200мм), с уклоном 0,5%  КUу 100.29,8(20).36(29) - BGU, № 13 </t>
  </si>
  <si>
    <t>Лоток водоотводный бетонный коробчатый (СО-200мм), с уклоном 0,5%  КUу 100.29,8(20).36,5(29,5) - BGU, № 14</t>
  </si>
  <si>
    <t xml:space="preserve">Лоток водоотводный бетонный коробчатый (СО-200мм), с уклоном 0,5%  КUу 100.29,8(20).37(30) - BGU, № 15 </t>
  </si>
  <si>
    <t>Лоток водоотводный бетонный коробчатый (СО-200мм), с уклоном 0,5%  КUу 100.29,8(20).37,5(30,5) - BGU, № 16</t>
  </si>
  <si>
    <t>Лоток водоотводный бетонный коробчатый (СО-200мм), с уклоном 0,5%  КUу 100.29,8(20).38(31) - BGU, № 17</t>
  </si>
  <si>
    <t>Лоток водоотводный бетонный коробчатый (СО-200мм), с уклоном 0,5%  КUу 100.29,8(20).38,5(31,5) - BGU,№ 18</t>
  </si>
  <si>
    <t>Лоток водоотводный бетонный коробчатый (СО-200мм), с уклоном 0,5%  КUу 100.29,8(20).39(32) - BGU, № 19</t>
  </si>
  <si>
    <t xml:space="preserve">Лоток водоотводный бетонный коробчатый (СО-200мм), с уклоном 0,5%  КUу 100.29,8(20).39,5(32,5) - BGU, № 20 </t>
  </si>
  <si>
    <t>Пескоулавливающий колодец бетонный  (СО-200мм), односекционный ПКП 50.34(20).73(68) - BGU</t>
  </si>
  <si>
    <t>Пескоулавливающий колодец бетонный  (СО-200мм),верхняя часть ПКП 50.34(20).50 - BGU</t>
  </si>
  <si>
    <t xml:space="preserve">Пескоулавливающий колодец бетонный  (СО-200мм),промежуточная часть ПКП 56.39(20).52 </t>
  </si>
  <si>
    <t xml:space="preserve">Пескоулавливающий колодец бетонный  (СО-200мм),нижняя часть ПКП 56.39(20).57 </t>
  </si>
  <si>
    <t>Лоток водоотводный бетонный коробчатый (СО-200мм), с оцинкованной насадкой, с водосливом КПв 100.26,3 (20).10(6,5) - BGF-Z</t>
  </si>
  <si>
    <t>Лоток водоотводный бетонный коробчатый (СО200 мм), с оцинкованной насадкой, с уклоном 0,5% КUу 100.26,3 (20).23,5(18) - BGU-Z, № -10</t>
  </si>
  <si>
    <t>Лоток водоотводный бетонный коробчатый (СО200 мм), с оцинкованной насадкой, с уклоном 0,5% КUу 100.26,3 (20).24(18,5) - BGU-Z, № -9</t>
  </si>
  <si>
    <t>Лоток водоотводный бетонный коробчатый (СО200 мм), с оцинкованной насадкой, с уклоном 0,5% КUу 100.26,3 (20).24,5(19) - BGU-Z, № -8</t>
  </si>
  <si>
    <t>Лоток водоотводный бетонный коробчатый (СО200 мм), с оцинкованной насадкой, с уклоном 0,5% КUу 100.26,3 (20).25(19,5) - BGU-Z , № -7</t>
  </si>
  <si>
    <t>Лоток водоотводный бетонный коробчатый (СО200 мм), с оцинкованной насадкой, с уклоном 0,5% КUу 100.26,3 (20).25,5(20) - BGU-Z, № -6</t>
  </si>
  <si>
    <t>Лоток водоотводный бетонный коробчатый (СО200 мм), с оцинкованной насадкой, с уклоном 0,5% КUу 100.26,3 (20).26(20,5) - BGU-Z, № -5</t>
  </si>
  <si>
    <t>Лоток водоотводный бетонный коробчатый (СО200 мм), с оцинкованной насадкой, с уклоном 0,5% КUу 100.26,3 (20).26,5(21) - BGU-Z, № -4</t>
  </si>
  <si>
    <t>Лоток водоотводный бетонный коробчатый (СО200 мм), с оцинкованной насадкой, с уклоном 0,5% КUу 100.26,3 (20).27(21,5) - BGU-Z, № -3</t>
  </si>
  <si>
    <t>Лоток водоотводный бетонный коробчатый (СО200 мм), с оцинкованной насадкой, с уклоном 0,5% КUу 100.26,3 (20).27,5(22) - BGU-Z, № -2</t>
  </si>
  <si>
    <t>Лоток водоотводный бетонный коробчатый (СО200 мм), с оцинкованной насадкой, с уклоном 0,5% КUу 100.26,3 (20).28(22,5) - BGU-Z, № -1</t>
  </si>
  <si>
    <t>Лоток водоотводный бетонный коробчатый (СО-200мм), с оцинкованной насадкой КU 100.26,3 (20).25,5(20) - BGU-Z, № -5-0</t>
  </si>
  <si>
    <t>Лоток водоотводный бетонный коробчатый (СО-200мм), с оцинкованной насадкой КU 100.26,3 (20).23(17,5) - BGU-Z, № -10-0</t>
  </si>
  <si>
    <t>Лоток водоотводный бетонный коробчатый (СО-200мм), с оцинкованной насадкой КU 100.26,3 (20).28(22,5) - BGU-Z, № 0</t>
  </si>
  <si>
    <t>Лоток водоотводный бетонный коробчатый (СО-200мм), с оцинкованной насадкой КU 100.26,3 (20).30,5(25) - BGU-Z, № 5-0</t>
  </si>
  <si>
    <t>Лоток водоотводный бетонный коробчатый (СО-200мм), с оцинкованной насадкой КU 100.26,3 (20).33(27,5) - BGU-Z, № 10-0</t>
  </si>
  <si>
    <t>Лоток водоотводный бетонный коробчатый (СО-200мм), с оцинкованной насадкой, с водосливом КUв 100.26,3 (20).23(17,5) - BGU-Z, № -10-0</t>
  </si>
  <si>
    <t>Лоток водоотводный бетонный коробчатый (СО-200мм), с оцинкованной насадкой, с водосливом КUв 100.26,3 (20).25,5(20) - BGU-Z, № -5-0</t>
  </si>
  <si>
    <t>Лоток водоотводный бетонный коробчатый (СО-200мм), с оцинкованной насадкой, с водосливом КUв 100.26,3 (20).28(22,5) - BGU-Z, № 0</t>
  </si>
  <si>
    <t>Лоток водоотводный бетонный коробчатый (СО-200мм), с оцинкованной насадкой, с водосливом КUв 100.26,3 (20).30,5(25) - BGU-Z, № 5-0</t>
  </si>
  <si>
    <t xml:space="preserve">Лоток водоотводный бетонный коробчатый (СО-200мм), с оцинкованной насадкой, с водосливом КUв 100.26,3 (20).33(27,5) - BGU-Z, № 10-0 </t>
  </si>
  <si>
    <t>Лоток водоотводный бетонный коробчатый (СО 200 мм), с оцинкованной насадкой, с уклоном 0,5% КUу 100.26,3 (20).28,5(23) - BGU-Z, № 1</t>
  </si>
  <si>
    <t xml:space="preserve">Лоток водоотводный бетонный коробчатый (СО 200 мм), с оцинкованной насадкой, с уклоном 0,5% КUу 100.26,3 (20).29(23,5) - BGU-Z, № 2 </t>
  </si>
  <si>
    <t xml:space="preserve">Лоток водоотводный бетонный коробчатый (СО 200 мм), с оцинкованной насадкой, с уклоном 0,5% КUу 100.26,3 (20).29,5(24) - BGU-Z, № 3 </t>
  </si>
  <si>
    <t xml:space="preserve">Лоток водоотводный бетонный коробчатый (СО 200 мм), с оцинкованной насадкой, с уклоном 0,5% КUу 100.26,3 (20).30(24,5) - BGU-Z, № 4 </t>
  </si>
  <si>
    <t>Лоток водоотводный бетонный коробчатый (СО 200 мм), с оцинкованной насадкой, с уклоном 0,5% КUу 100.26,3 (20).30,5(25) - BGU-Z, № 5</t>
  </si>
  <si>
    <t xml:space="preserve">Лоток водоотводный бетонный коробчатый (СО 200 мм), с оцинкованной насадкой, с уклоном 0,5% КUу 100.26,3 (20).31(25,5) - BGU-Z, № 6 </t>
  </si>
  <si>
    <t xml:space="preserve">Лоток водоотводный бетонный коробчатый (СО 200 мм), с оцинкованной насадкой, с уклоном 0,5% КUу 100.26,3 (20).31,5(26) - BGU-Z, № 7 </t>
  </si>
  <si>
    <t>Лоток водоотводный бетонный коробчатый (СО 200 мм), с оцинкованной насадкой, с уклоном 0,5% КUу 100.26,3 (20).32(26,5) - BGU-Z, № 8</t>
  </si>
  <si>
    <t>Лоток водоотводный бетонный коробчатый (СО 200 мм), с оцинкованной насадкой, с уклоном 0,5% КUу 100.26,3 (20).32,5(27) - BGU-Z, № 9</t>
  </si>
  <si>
    <t>Лоток водоотводный бетонный коробчатый (СО 200 мм), с оцинкованной насадкой, с уклоном 0,5% КUу 100.26,3 (20).33(27,5) - BGU-Z, № 10</t>
  </si>
  <si>
    <t xml:space="preserve">Пескоулавливающий колодец бетонный  (СО-200мм), односекционный, с оцинкованной  насадкой ПКП 50.33 (20).74(70) - BGU-Z </t>
  </si>
  <si>
    <t>Лоток водоотводный бетонный коробчатый (СО-200мм), с чугунной насадкой, с уклоном 0,5%  КUу 100.29,8 (20).25(18) - BGZ-S, № -10</t>
  </si>
  <si>
    <t xml:space="preserve">Лоток водоотводный бетонный коробчатый (СО-200мм), с чугунной насадкой, с уклоном 0,5%  КUу 100.29,8 (20).25,5(18,5) - BGZ-S, № -9 </t>
  </si>
  <si>
    <t xml:space="preserve">Лоток водоотводный бетонный коробчатый (СО-200мм), с чугунной насадкой, с уклоном 0,5%  КUу 100.29,8 (20).26(19) - BGZ-S, № -8 </t>
  </si>
  <si>
    <t xml:space="preserve">Лоток водоотводный бетонный коробчатый (СО-200мм), с чугунной насадкой, с уклоном 0,5%  КUу 100.29,8 (20).26,5(19,5) - BGZ-S, № -7 </t>
  </si>
  <si>
    <t>Лоток водоотводный бетонный коробчатый (СО-200мм), с чугунной насадкой, с уклоном 0,5%  КUу 100.29,8 (20).27(20) - BGZ-S, № -6</t>
  </si>
  <si>
    <t xml:space="preserve">Лоток водоотводный бетонный коробчатый (СО-200мм), с чугунной насадкой, с уклоном 0,5% КUу 100.29,8 (20).27,5(20,5) - BGZ-S, № -5 </t>
  </si>
  <si>
    <t xml:space="preserve">Лоток водоотводный бетонный коробчатый (СО-200мм), с чугунной насадкой, с уклоном 0,5%  КUу 100.29,8 (20).28(21) - BGZ-S, № -4 </t>
  </si>
  <si>
    <t xml:space="preserve">Лоток водоотводный бетонный коробчатый (СО-200мм), с чугунной насадкой, с уклоном 0,5%  КUу 100.29,8 (20).28,5(21,5) - BGZ-S, № -3 </t>
  </si>
  <si>
    <t xml:space="preserve">Лоток водоотводный бетонный коробчатый (СО-200мм), с чугунной насадкой, с уклоном 0,5%  КUу 100.29,8 (20).29(22) - BGZ-S, № -2 </t>
  </si>
  <si>
    <t xml:space="preserve">Лоток водоотводный бетонный коробчатый (СО-200мм), с чугунной насадкой, с уклоном 0,5%  КUу 100.29,8 (20).29,5(22,5) - BGZ-S, № -1 </t>
  </si>
  <si>
    <t xml:space="preserve">Лоток водоотводный бетонный коробчатый (СО-200мм), с чугунной насадкой КU 100.29,8 (20).24,5(17,5) - BGZ-S, № -10 </t>
  </si>
  <si>
    <t>Лоток водоотводный бетонный коробчатый (СО-200мм), с чугунной насадкой КU 100.29,8 (20).27(20) - BGZ-S, № -5-0</t>
  </si>
  <si>
    <t>Лоток водоотводный бетонный коробчатый (СО-200мм), с чугунной насадкой КU 100.29,8 (20).29,5(22,5) - BGZ-S, № 0</t>
  </si>
  <si>
    <t>Лоток водоотводный бетонный коробчатый (СО-200мм), с чугунной насадкой КU 100.29,8 (20).32(25) - BGZ-S, № 5-0</t>
  </si>
  <si>
    <t xml:space="preserve">Лоток водоотводный бетонный коробчатый (СО-200мм), с чугунной насадкой КU 100.29,8 (20).34,5(27,5) - BGZ-S, № 10-0 </t>
  </si>
  <si>
    <t xml:space="preserve">Лоток водоотводный бетонный коробчатый (СО-200мм), с чугунной насадкой КU 100.29,8 (20).37(30) - BGZ-S, № 15-0 </t>
  </si>
  <si>
    <t xml:space="preserve">Лоток водоотводный бетонный коробчатый (СО-200мм), с чугунной насадкой КU 100.29,8 (20).39,5(32,5) - BGZ-S, № 20-0 </t>
  </si>
  <si>
    <t>Лоток водоотводный бетонный коробчатый (СО-200мм), с чугунной насадкой, с водосливом КUв 100.29,8 (20).24,5(17,5) - BGZ-S, № -10-0</t>
  </si>
  <si>
    <t>Лоток водоотводный бетонный коробчатый (СО-200мм), с чугунной насадкой, с водосливом КUв 100.29,8 (20).27(20) - BGZ-S, № -5-0</t>
  </si>
  <si>
    <t xml:space="preserve">Лоток водоотводный бетонный коробчатый (СО-200мм), с чугунной насадкой, с водосливом КUв 100.29,8 (20).29,5(22,5) - BGZ-S, № 0 </t>
  </si>
  <si>
    <t>Лоток водоотводный бетонный коробчатый (СО-200мм), с чугунной насадкой, с водосливом КUв 100.29,8 (20).32(25) - BGZ-S, № 5-0</t>
  </si>
  <si>
    <t>Лоток водоотводный бетонный коробчатый (СО-200мм), с чугунной насадкой, с водосливом КUв 100.29,8 (20).34,5(27,5) - BGZ-S, № 10-0</t>
  </si>
  <si>
    <t xml:space="preserve">Лоток водоотводный бетонный коробчатый (СО-200мм), с чугунной насадкой, с водосливом КUв 100.29,8 (20).37(30) - BGZ-S, № 15-0 </t>
  </si>
  <si>
    <t>Лоток водоотводный бетонный коробчатый (СО-200мм), с чугунной насадкой, с водосливом КUв 100.29,8 (20).39,5(32,5) - BGZ-S, № 20-0</t>
  </si>
  <si>
    <t>Лоток водоотводный бетонный коробчатый (СО-200мм), с чугунной насадкой, с уклоном 0,5%  КUу 100.29,8 (20).30(23) - BGZ-S, № 1</t>
  </si>
  <si>
    <t>Лоток водоотводный бетонный коробчатый (СО-200мм), с чугунной насадкой, с уклоном 0,5%  КUу 100.29,8 (20).30,5(23,5) - BGZ-S, № 2</t>
  </si>
  <si>
    <t>Лоток водоотводный бетонный коробчатый (СО-200мм), с чугунной насадкой, с уклоном 0,5%  КUу 100.29,8 (20).31(24) - BGZ-S, № 3</t>
  </si>
  <si>
    <t xml:space="preserve">Лоток водоотводный бетонный коробчатый (СО-200мм), с чугунной насадкой, с уклоном 0,5%  КUу 100.29,8 (20).31,5(24,5) - BGZ-S, № 4 </t>
  </si>
  <si>
    <t xml:space="preserve">Лоток водоотводный бетонный коробчатый (СО-200мм), с чугунной насадкой, с уклоном 0,5%  КUу 100.29,8 (20).32(25) - BGZ-S, № 5 </t>
  </si>
  <si>
    <t xml:space="preserve">Лоток водоотводный бетонный коробчатый (СО-200мм), с чугунной насадкой, с уклоном 0,5%  КUу 100.29,8 (20).32,5(25,5) - BGZ-S, № 6 </t>
  </si>
  <si>
    <t xml:space="preserve">Лоток водоотводный бетонный коробчатый (СО-200мм), с чугунной насадкой, с уклоном 0,5%  КUу 100.29,8 (20).33(26) - BGZ-S, № 7 </t>
  </si>
  <si>
    <t xml:space="preserve">Лоток водоотводный бетонный коробчатый (СО-200мм), с чугунной насадкой, с уклоном 0,5% КUу 100.29,8 (20).33,5(26,5) - BGZ-S, № 8 </t>
  </si>
  <si>
    <t xml:space="preserve">Лоток водоотводный бетонный коробчатый (СО-200мм), с чугунной насадкой, с уклоном 0,5%  КUу 100.29,8 (20).34(27) - BGZ-S, № 9 </t>
  </si>
  <si>
    <t>Лоток водоотводный бетонный коробчатый (СО-200мм), с чугунной насадкой, с уклоном 0,5%  КUу 100.29,8 (20).34,5(27,5) - BGZ-S, № 10</t>
  </si>
  <si>
    <t>Лоток водоотводный бетонный коробчатый (СО-200мм), с чугунной насадкой, с уклоном 0,5%  КUу 100.29,8 (20).35(28) - BGZ-S, № 11</t>
  </si>
  <si>
    <t>Лоток водоотводный бетонный коробчатый (СО-200мм), с чугунной насадкой, с уклоном 0,5%  КUу 100.29,8 (20).35,5(28,5) - BGZ-S, № 12</t>
  </si>
  <si>
    <t>Лоток водоотводный бетонный коробчатый (СО-200мм), с чугунной насадкой, с уклоном 0,5%  КUу 100.29,8 (20).36(29) - BGZ-S, № 13</t>
  </si>
  <si>
    <t xml:space="preserve">Лоток водоотводный бетонный коробчатый (СО-200мм), с чугунной насадкой, с уклоном 0,5%  КUу 100.29,8 (20).36,5(29,5) - BGZ-S, № 14 </t>
  </si>
  <si>
    <t xml:space="preserve">Лоток водоотводный бетонный коробчатый (СО-200мм), с чугунной насадкой, с уклоном 0,5%  КUу 100.29,8 (20).37(30) - BGZ-S, № 15 </t>
  </si>
  <si>
    <t>Лоток водоотводный бетонный коробчатый (СО-200мм), с чугунной насадкой, с уклоном 0,5%  КUу100.29,8 (20).37,5(30,5) - BGZ-S, № 16</t>
  </si>
  <si>
    <t>Лоток водоотводный бетонный коробчатый (СО-200мм), с чугунной насадкой, с уклоном 0,5%  КUу 100.29,8 (20).38(31) - BGZ-S, № 17</t>
  </si>
  <si>
    <t>Лоток водоотводный бетонный коробчатый (СО-200мм), с чугунной насадкой, с уклоном 0,5%  КUу 100.29,8 (20).38,5(31,5) - BGZ-S, № 18</t>
  </si>
  <si>
    <t xml:space="preserve">Лоток водоотводный бетонный коробчатый (СО-200мм), с чугунной насадкой, с уклоном 0,5%  КUу 100.29,8 (20).39(32) - BGZ-S, № 19 </t>
  </si>
  <si>
    <t xml:space="preserve">Лоток водоотводный бетонный коробчатый (СО-200мм), с чугунной насадкой, с уклоном 0,5%  КUу 100.29,8 (20).39,5(32,5) - BGZ-S, № 20 </t>
  </si>
  <si>
    <t>Пескоулавливающий колодец бетонный  (СО-200мм), односекционный,  с чугунной насадкой ПКП 50.34 (20).73(68,8) - BGZ-S</t>
  </si>
  <si>
    <t>Пескоулавливающий колодец бетонный  (СО-200мм), верхняя часть, с чугунной насадкой ПКП 50.34 (20).50 - BGZ-S</t>
  </si>
  <si>
    <t xml:space="preserve">Пескоулавливающий колодец бетонный  (СО-200мм), промежуточная часть ПКП 56.39 (20).52 </t>
  </si>
  <si>
    <t xml:space="preserve">Пескоулавливающий колодец бетонный  (СО-200мм), нижняя часть ПКП 56.39 (20).57 </t>
  </si>
  <si>
    <t>Лоток водоотводный бетонный коробчатый (СО-300мм)КU 100.39,4(30).39,5(32,5) - BGU, № 0</t>
  </si>
  <si>
    <t xml:space="preserve">Лоток водоотводный бетонный коробчатый (СО-300мм)КU 100.39,4(30).42(35) - BGU, № 5-0 </t>
  </si>
  <si>
    <t>Лоток водоотводный бетонный коробчатый (СО-300мм)КU 100.39,4(30).44,5(37,5) - BGU, № 10-0</t>
  </si>
  <si>
    <t xml:space="preserve">Лоток водоотводный бетонный коробчатый (СО-300мм)КU 100.39,4(30).47(40) - BGU, № 15-0 </t>
  </si>
  <si>
    <t xml:space="preserve">Лоток водоотводный бетонный коробчатый (СО-300мм)КU 100.39,4(30).49,5(42,5) - BGU, № 20-0 </t>
  </si>
  <si>
    <t xml:space="preserve">Лоток водоотводный бетонный коробчатый (СО-300мм), с водосливом КUв 100.39,4(30).39,5(32,5) - BGU, № 0 </t>
  </si>
  <si>
    <t xml:space="preserve">Лоток водоотводный бетонный коробчатый (СО-300мм), с водосливом КUв 100.39,4(30).42(35) - BGU, № 5-0 </t>
  </si>
  <si>
    <t>Лоток водоотводный бетонный коробчатый (СО-300мм), с водосливом КUв 100.39,4(30).44,5(37,5) - BGU, № 10-0</t>
  </si>
  <si>
    <t xml:space="preserve">Лоток водоотводный бетонный коробчатый (СО-300мм), с водосливом КUв 100.39,4(30).47(40) - BGU, № 15-0 </t>
  </si>
  <si>
    <t xml:space="preserve">Лоток водоотводный бетонный коробчатый (СО-300мм), с водосливом КUв 100.39,4(30).49,5(42,5) - BGU, № 20-0 </t>
  </si>
  <si>
    <t>Лоток водоотводный бетонный коробчатый (СО-300мм), с уклоном 0,5%  КUу 100.39,4(30).40(33) - BGU, № 1</t>
  </si>
  <si>
    <t xml:space="preserve">Лоток водоотводный бетонный коробчатый (СО-300мм), с уклоном 0,5%  КUу 100.39,4(30).40,5(33,5) - BGU, № 2 </t>
  </si>
  <si>
    <t>Лоток водоотводный бетонный коробчатый (СО-300мм), с уклоном 0,5%  КUу 100.39,4(30).41(34) - BGU, № 3</t>
  </si>
  <si>
    <t xml:space="preserve">Лоток водоотводный бетонный коробчатый (СО-300мм), с уклоном 0,5%  КUу 100.39,4(30).41,5(34,5) - BGU, № 4 </t>
  </si>
  <si>
    <t>Лоток водоотводный бетонный коробчатый (СО-300мм), с уклоном 0,5%  КUу 100.39,4(30).42(35) - BGU, № 5</t>
  </si>
  <si>
    <t xml:space="preserve">Лоток водоотводный бетонный коробчатый (СО-300мм), с уклоном 0,5%  КUу 100.39,4(30).42,5(35,5) - BGU, № 6 </t>
  </si>
  <si>
    <t xml:space="preserve">Лоток водоотводный бетонный коробчатый (СО-300мм), с уклоном 0,5%  КUу 100.39,4(30).43(36) - BGU, № 7 </t>
  </si>
  <si>
    <t xml:space="preserve">Лоток водоотводный бетонный коробчатый (СО-300мм), с уклоном 0,5% КUу 100.39,4(30).43,5(36,5) - BGU, № 8 </t>
  </si>
  <si>
    <t xml:space="preserve">Лоток водоотводный бетонный коробчатый (СО-300мм), с уклоном 0,5%  КUу 100.39,4(30).44(37) - BGU, № 9 </t>
  </si>
  <si>
    <t xml:space="preserve">Лоток водоотводный бетонный коробчатый (СО-300мм), с уклоном 0,5%  КUу 100.39,4(30).44,5(37,5) - BGU, № 10 </t>
  </si>
  <si>
    <t xml:space="preserve">Лоток водоотводный бетонный коробчатый (СО-300мм), с уклоном 0,5%  КUу 100.39,4(30).45(38) - BGU, № 11 </t>
  </si>
  <si>
    <t xml:space="preserve">Лоток водоотводный бетонный коробчатый (СО-300мм), с уклоном 0,5%  КUу 100.39,4(30).45,5(38,5) - BGU, № 12 </t>
  </si>
  <si>
    <t>Лоток водоотводный бетонный коробчатый (СО-300мм), с уклоном 0,5%  КUу 100.39,4(30).46(39) - BGU, № 13</t>
  </si>
  <si>
    <t xml:space="preserve">Лоток водоотводный бетонный коробчатый (СО-300мм), с уклоном 0,5%  КUу 100.39,4(30).46,5(39,5) - BGU, № 14 </t>
  </si>
  <si>
    <t xml:space="preserve">Лоток водоотводный бетонный коробчатый (СО-300мм), с уклоном 0,5%  КUу 100.39,4(30).47(40) - BGU, № 15 </t>
  </si>
  <si>
    <t xml:space="preserve">Лоток водоотводный бетонный коробчатый (СО-300мм), с уклоном 0,5%  КUу 100.39,4(30).47,5(40,5) - BGU, № 16 </t>
  </si>
  <si>
    <t>Лоток водоотводный бетонный коробчатый (СО-300мм), с уклоном 0,5%  КUу 100.39,4(30).48(41) - BGU, № 17</t>
  </si>
  <si>
    <t xml:space="preserve">Лоток водоотводный бетонный коробчатый (СО-300мм), с уклоном 0,5%  КUу 100.39,4(30).48,5(41,5) - BGU, № 18 </t>
  </si>
  <si>
    <t>Лоток водоотводный бетонный коробчатый (СО-300мм), с уклоном 0,5%  КUу 100.39,4(30).49(42) - BGU, № 19</t>
  </si>
  <si>
    <t>Лоток водоотводный бетонный коробчатый (СО-300мм), с уклоном 0,5%  КUу 100.39,4(30).49,5(42,5) - BGU, № 20</t>
  </si>
  <si>
    <t>Пескоулавливающий колодец бетонный  (СО-300мм), односекционный ПКП 50.44(30).88(83) - BGU</t>
  </si>
  <si>
    <t>Пескоулавливающий колодец бетонный  (СО-300мм), верхняя часть ПКП 50.44(30).60 - BGU</t>
  </si>
  <si>
    <t>Пескоулавливающий колодец бетонный  (СО-300мм), промежуточная часть ПКП 56.49(30).52</t>
  </si>
  <si>
    <t>Лоток водоотводный бетонный коробчатый (СО-300мм), с чугунной насадкой  КU 100.39,9 (30).29,5(22,5) - BGZ-S, № -20-0</t>
  </si>
  <si>
    <t>Лоток водоотводный бетонный коробчатый (СО-300мм), с чугунной насадкой  КU 100.39,9 (30).30(23) - BGZ-S</t>
  </si>
  <si>
    <t>Лоток водоотводный бетонный коробчатый (СО-300мм), с чугунной насадкой  КU 100.39,9 (30).31(24) - BGZ-S</t>
  </si>
  <si>
    <t>Лоток водоотводный бетонный коробчатый (СО-300мм), с чугунной насадкой  КU 100.39,9 (30).32(25) - BGZ-S, № -15-0</t>
  </si>
  <si>
    <t>Лоток водоотводный бетонный коробчатый (СО-300мм), с чугунной насадкой  КU 100.39,9 (30).34,5(27,5) - BGZ-S, № -10-0</t>
  </si>
  <si>
    <t>Лоток водоотводный бетонный коробчатый (СО-300мм), с чугунной насадкой  КU 100.39,9 (30).37(30) - BGZ-S, № -5-0</t>
  </si>
  <si>
    <t>Лоток водоотводный бетонный коробчатый (СО-300мм), с чугунной насадкой  КU 100.39,9 (30).39,5(32,5) - BGZ-S, № 0</t>
  </si>
  <si>
    <t>Лоток водоотводный бетонный коробчатый (СО-300мм), с чугунной насадкой  КU 100.39,9 (30).44,5(37,5) - BGZ-S, № 10-0</t>
  </si>
  <si>
    <t>Лоток водоотводный бетонный коробчатый (СО-300мм), с чугунной насадкой  КU 100.39,9 (30).47(40) - BGZ-S, № 15-0</t>
  </si>
  <si>
    <t>Лоток водоотводный бетонный коробчатый (СО-300мм), с чугунной насадкой  КU 100.39,9 (30).49,5(42,5) - BGZ-S, № 20-0</t>
  </si>
  <si>
    <t>Лоток водоотводный бетонный коробчатый (СО-300мм), с чугунной насадкой, с водосливом КUв 100.39,9 (30).29,5(22,5) - BGZ-S, № -20-0</t>
  </si>
  <si>
    <t>Лоток водоотводный бетонный коробчатый (СО-300мм), с чугунной насадкой, с водосливом КUв 100.39,9 (30).32(25) - BGZ-S, № -15-0</t>
  </si>
  <si>
    <t>Лоток водоотводный бетонный коробчатый (СО-300мм), с чугунной насадкой, с водосливом КUв 100.39,9 (30).37(30) - BGZ-S, № -5-0</t>
  </si>
  <si>
    <t xml:space="preserve">Лоток водоотводный бетонный коробчатый (СО-300мм), с чугунной насадкой, с водосливом КUв 100.39,9 (30).39,5(32,5) - BGZ-S, № 0 </t>
  </si>
  <si>
    <t>Лоток водоотводный бетонный коробчатый (СО-300мм), с чугунной насадкой, с водосливом КUв 100.39,9 (30).42(35) - BGZ-S, № 5-0</t>
  </si>
  <si>
    <t xml:space="preserve">Лоток водоотводный бетонный коробчатый (СО-300мм), с чугунной насадкой, с водосливом КUв 100.39,9 (30).44,5(37,5) - BGZ-S, № 10-0 </t>
  </si>
  <si>
    <t xml:space="preserve">Лоток водоотводный бетонный коробчатый (СО-300мм), с чугунной насадкой, с водосливом КUв 100.39,9 (30).47(400) - BGZ-S, № 15-0 </t>
  </si>
  <si>
    <t>Лоток водоотводный бетонный коробчатый (СО-300мм), с чугунной насадкой, с водосливом КUв 100.39,9 (30).49,5(42,5) - BGZ-S, № 20-0</t>
  </si>
  <si>
    <t>Лоток водоотводный бетонный коробчатый (СО300 мм), с чугунной насадкой, с уклоном 0,5% КUу 100.39,9 (30).30(23) - BGZ-S, № -20</t>
  </si>
  <si>
    <t>Лоток водоотводный бетонный коробчатый (СО300 мм), с чугунной насадкой, с уклоном 0,5% КUу 100.39,9 (30).30,5(23,5) - BGZ-S, № -19</t>
  </si>
  <si>
    <t>Лоток водоотводный бетонный коробчатый (СО300 мм), с чугунной насадкой, с уклоном 0,5% КUу 100.39,9 (30).31(24) - BGZ-S, № -18</t>
  </si>
  <si>
    <t xml:space="preserve">Лоток водоотводный бетонный коробчатый (СО300 мм), с чугунной насадкой, с уклоном 0,5% КUу 100.39,9 (30).31,5(24,5) - BGZ-S, № -17 </t>
  </si>
  <si>
    <t xml:space="preserve">Лоток водоотводный бетонный коробчатый (СО300 мм), с чугунной насадкой, с уклоном 0,5% КUу 100.39,9 (30).32(25) - BGZ-S, № -16 </t>
  </si>
  <si>
    <t>Лоток водоотводный бетонный коробчатый (СО300 мм), с чугунной насадкой, с уклоном 0,5% КUу 100.39,9 (30).32,5(25,5) - BGZ-S, № -15</t>
  </si>
  <si>
    <t>Лоток водоотводный бетонный коробчатый (СО300 мм), с чугунной насадкой, с уклоном 0,5% КUу 100.39,9 (30).33(26) - BGZ-S, № -14</t>
  </si>
  <si>
    <t>Лоток водоотводный бетонный коробчатый (СО300 мм), с чугунной насадкой, с уклоном 0,5% КUу 100.39,9 (30).33,5(26,5) - BGZ-S, № -13</t>
  </si>
  <si>
    <t xml:space="preserve">Лоток водоотводный бетонный коробчатый (СО300 мм), с чугунной насадкой, с уклоном 0,5%КUу 100.39,9 (30).34,5(27,5) - BGZ-S, № -11 </t>
  </si>
  <si>
    <t>Лоток водоотводный бетонный коробчатый (СО300 мм), с чугунной насадкой, с уклоном 0,5%КUу 100.39,9 (30).35(28) - BGZ-S, № -10</t>
  </si>
  <si>
    <t xml:space="preserve">Лоток водоотводный бетонный коробчатый (СО300 мм), с чугунной насадкой, с уклоном 0,5% КUу 100.39,9 (30).35,5(28,5) - BGZ-S, № -9 </t>
  </si>
  <si>
    <t xml:space="preserve">Лоток водоотводный бетонный коробчатый (СО300 мм), с чугунной насадкой, с уклоном 0,5% КUу 100.39,9 (30).36(29) - BGZ-S, № -8 </t>
  </si>
  <si>
    <t xml:space="preserve">Лоток водоотводный бетонный коробчатый (СО300 мм), с чугунной насадкой, с уклоном 0,5% КUу 100.39,9 (30).36,5(29,5) - BGZ-S, № -7 </t>
  </si>
  <si>
    <t xml:space="preserve">Лоток водоотводный бетонный коробчатый (СО300 мм), с чугунной насадкой, с уклоном 0,5% КUу 100.39,9 (30).37(30) - BGZ-S, № -6 </t>
  </si>
  <si>
    <t xml:space="preserve">Лоток водоотводный бетонный коробчатый (СО300 мм), с чугунной насадкой, с уклоном 0,5% КUу 100.39,9 (30).37,5(30,5) - BGZ-S, № -5 </t>
  </si>
  <si>
    <t>Лоток водоотводный бетонный коробчатый (СО300 мм), с чугунной насадкой, с уклоном 0,5% КUу 100.39,9 (30).38(31) - BGZ-S, № -4</t>
  </si>
  <si>
    <t xml:space="preserve">Лоток водоотводный бетонный коробчатый (СО300 мм), с чугунной насадкой, с уклоном 0,5% КUу 100.39,9 (30).38,5(31,5) - BGZ-S, № -3 </t>
  </si>
  <si>
    <t>Лоток водоотводный бетонный коробчатый (СО300 мм), с чугунной насадкой, с уклоном 0,5% КUу 100.39,9 (30).39(32) - BGZ-S, № -2</t>
  </si>
  <si>
    <t>Лоток водоотводный бетонный коробчатый (СО300 мм), с чугунной насадкой, с уклоном 0,5% КUу 100.39,9 (30).39,5(32,5) - BGZ-S, № -1</t>
  </si>
  <si>
    <t>Лоток водоотводный бетонный коробчатый (СО300 мм), с чугунной насадкой, с уклоном 0,5% КUу 100.39,9 (30).40(33) - BGZ-S, № 1</t>
  </si>
  <si>
    <t xml:space="preserve">Лоток водоотводный бетонный коробчатый (СО300 мм), с чугунной насадкой, с уклоном 0,5% КUу 100.39,9 (30).40,5(33,5) - BGZ-S, № 2 </t>
  </si>
  <si>
    <t>Лоток водоотводный бетонный коробчатый (СО300 мм), с чугунной насадкой, с уклоном 0,5% КUу 100.39,9 (30).41(34) - BGZ-S, № 3</t>
  </si>
  <si>
    <t>Лоток водоотводный бетонный коробчатый (СО300 мм), с чугунной насадкой, с уклоном 0,5% КUу 100.39,9 (30).41,5(34,5) - BGZ-S, № 4</t>
  </si>
  <si>
    <t>Лоток водоотводный бетонный коробчатый (СО300 мм), с чугунной насадкой, с уклоном 0,5% КUу 100.39,9 (30).42(35) - BGZ-S, № 5</t>
  </si>
  <si>
    <t>Лоток водоотводный бетонный коробчатый (СО300 мм), с чугунной насадкой, с уклоном 0,5% КUу 100.39,9 (30).42,5(35,5) - BGZ-S, № 6</t>
  </si>
  <si>
    <t>Лоток водоотводный бетонный коробчатый (СО300 мм), с чугунной насадкой, с уклоном 0,5% КUу 100.39,9 (30).43(36) - BGZ-S, № 7</t>
  </si>
  <si>
    <t>Лоток водоотводный бетонный коробчатый (СО300 мм), с чугунной насадкой, с уклоном 0,5% КUу 100.39,9 (30).43,5(36,5) - BGZ-S, № 8</t>
  </si>
  <si>
    <t>Лоток водоотводный бетонный коробчатый (СО300 мм), с чугунной насадкой, с уклоном 0,5%КUу 100.39,9 (30).44(37) - BGZ-S, № 9</t>
  </si>
  <si>
    <t>Лоток водоотводный бетонный коробчатый (СО300 мм), с чугунной насадкой, с уклоном 0,5% КUу 100.39,9 (30).44,5(37,5) - BGZ-S, № 10</t>
  </si>
  <si>
    <t>Лоток водоотводный бетонный коробчатый (СО300 мм), с чугунной насадкой, с уклоном 0,5% КUу 100.39,9 (30).45(38) - BGZ-S, № 11</t>
  </si>
  <si>
    <t>Лоток водоотводный бетонный коробчатый (СО300 мм), с чугунной насадкой, с уклоном 0,5% КUу 100.39,9 (30).45,5(38,5) - BGZ-S, № 12</t>
  </si>
  <si>
    <t xml:space="preserve">Лоток водоотводный бетонный коробчатый (СО300 мм), с чугунной насадкой, с уклоном 0,5% КUу 100.39,9 (30).46(39) - BGZ-S, № 13 </t>
  </si>
  <si>
    <t>Лоток водоотводный бетонный коробчатый (СО300 мм), с чугунной насадкой, с уклоном 0,5% КUу 100.39,9 (30).46,5(39,5) - BGZ-S, № 14</t>
  </si>
  <si>
    <t>Лоток водоотводный бетонный коробчатый (СО300 мм), с чугунной насадкой, с уклоном 0,5% КUу 100.39,9 (30).47(40) - BGZ-S, № 15</t>
  </si>
  <si>
    <t xml:space="preserve">Лоток водоотводный бетонный коробчатый (СО300 мм), с чугунной насадкой, с уклоном 0,5% КUу 100.39,9 (30).47,5(40,5) - BGZ-S, № 16 </t>
  </si>
  <si>
    <t>Лоток водоотводный бетонный коробчатый (СО300 мм), с чугунной насадкой, с уклоном 0,5% КUу 100.39,9 (30).48(41) - BGZ-S, № 17</t>
  </si>
  <si>
    <t xml:space="preserve">Лоток водоотводный бетонный коробчатый (СО300 мм), с чугунной насадкой, с уклоном 0,5% КUу 100.39,9 (30).48,5(41,5) - BGZ-S, № 18 </t>
  </si>
  <si>
    <t xml:space="preserve">Лоток водоотводный бетонный коробчатый (СО300 мм), с чугунной насадкой, с уклоном 0,5% КUу 100.39,9 (30).49(42) - BGZ-S, № 19 </t>
  </si>
  <si>
    <t>Лоток водоотводный бетонный коробчатый (СО300 мм), с чугунной насадкой, с уклоном 0,5% КUу 100.39,9 (30).49,5(42,5) - BGZ-S, № 20</t>
  </si>
  <si>
    <t>Пескоулавливающий колодец бетонный  (СО-300мм), односекционный, с чугунной насадкой  ПКП 50.44(30).88(83) - BGZ-S</t>
  </si>
  <si>
    <t>Пескоулавливающий колодец бетонный  (СО-300мм), верхняя часть, с чугунной насадкой  ПКП 50.44(30).60 - BGZ-S</t>
  </si>
  <si>
    <t xml:space="preserve">Пескоулавливающий колодец бетонный  (СО-300мм), промежуточная часть, с чугунной насадкой  ПКП 56.49(30).52  </t>
  </si>
  <si>
    <t>Лоток водоотводный бетонный коробчатый (СО-400мм)  КU 100.49,4(40).39,5(32,5) - BGU, № 0</t>
  </si>
  <si>
    <t>Лоток водоотводный бетонный коробчатый (СО-400мм)  КU 100.49,4(40).42(35) - BGU, № 5-0</t>
  </si>
  <si>
    <t>Лоток водоотводный бетонный коробчатый (СО-400мм)  КU 100.49,4(40).44,5(37,5) - BGU, № 10-0</t>
  </si>
  <si>
    <t>Лоток водоотводный бетонный коробчатый (СО-400мм)  КU 100.49,4(40).47(40) - BGU, № 15-0</t>
  </si>
  <si>
    <t>Лоток водоотводный бетонный коробчатый (СО-400мм) КU 100.49,4(40).49,5(42,5) - BGU, № 20-0</t>
  </si>
  <si>
    <t>Лоток водоотводный бетонный коробчатый (СО-400мм), с водосливом КUв 100.49,4(40).39,5(32,5) - BGU, № 0</t>
  </si>
  <si>
    <t>Лоток водоотводный бетонный коробчатый (СО-400мм), с водосливом КUв 100.49,4(40).42(35) - BGU, № 5-0</t>
  </si>
  <si>
    <t>Лоток водоотводный бетонный коробчатый (СО-400мм), с водосливомКUв 100.49,4(40).44,5(37,5) - BGU, № 10-0</t>
  </si>
  <si>
    <t>Лоток водоотводный бетонный коробчатый (СО-400мм), с водосливом КUв 100.49,4(40).47(40) - BGU, № 15-0</t>
  </si>
  <si>
    <t xml:space="preserve">Лоток водоотводный бетонный коробчатый (СО-400мм), с водосливом КUв 100.49,4(40).49,5(42,5) - BGU, № 20-0 </t>
  </si>
  <si>
    <t xml:space="preserve">Лоток водоотводный бетонный коробчатый (СО-400мм), с уклоном 0,5%  КUу 100.49,4(40).40(33) - BGU, № 1 </t>
  </si>
  <si>
    <t xml:space="preserve">Лоток водоотводный бетонный коробчатый (СО-400мм), с уклоном 0,5%  КUу 100.49,4(40).40,5(33,5) - BGU, № 2 </t>
  </si>
  <si>
    <t xml:space="preserve">Лоток водоотводный бетонный коробчатый (СО-400мм), с уклоном 0,5%  КUу 100.49,4(40).41(34) - BGU, № 3 </t>
  </si>
  <si>
    <t xml:space="preserve">Лоток водоотводный бетонный коробчатый (СО-400мм), с уклоном 0,5%  КUу 100.49,4(40).41,5(34,5) - BGU, № 4 </t>
  </si>
  <si>
    <t xml:space="preserve">Лоток водоотводный бетонный коробчатый (СО-400мм), с уклоном 0,5%  КUу 100.49,4(40).42(35) - BGU, № 5 </t>
  </si>
  <si>
    <t xml:space="preserve">Лоток водоотводный бетонный коробчатый (СО-400мм), с уклоном 0,5%  КUу 100.49,4(40).42,5(35,5) - BGU, № 6 </t>
  </si>
  <si>
    <t>Лоток водоотводный бетонный коробчатый (СО-400мм), с уклоном 0,5%  КUу 100.49,4(40).43(36) - BGU, № 7</t>
  </si>
  <si>
    <t xml:space="preserve">Лоток водоотводный бетонный коробчатый (СО-400мм), с уклоном 0,5% КUу 100.49,4(40).43,5(36,5) - BGU, № 8 </t>
  </si>
  <si>
    <t xml:space="preserve">Лоток водоотводный бетонный коробчатый (СО-400мм), с уклоном 0,5%  КUу 100.49,4(40).44(37) - BGU, № 9 </t>
  </si>
  <si>
    <t>Лоток водоотводный бетонный коробчатый (СО-400мм), с уклоном 0,5%  КUу 100.49,4(40).44,5(37,5) - BGU, № 10</t>
  </si>
  <si>
    <t xml:space="preserve">Лоток водоотводный бетонный коробчатый (СО-400мм), с уклоном 0,5%  КUу 100.49,4(40).45(38) - BGU, № 11 </t>
  </si>
  <si>
    <t xml:space="preserve">Лоток водоотводный бетонный коробчатый (СО-400мм), с уклоном 0,5%  КUу 100.49,4(40).45,5(38,5) - BGU, № 12 </t>
  </si>
  <si>
    <t xml:space="preserve">Лоток водоотводный бетонный коробчатый (СО-400мм), с уклоном 0,5% Кuу 100.49,4(40).46(39) - BGU, № 13 </t>
  </si>
  <si>
    <t>Лоток водоотводный бетонный коробчатый (СО-400мм), с уклоном 0,5%  КUу 100.49,4(40).46,5(39,5) - BGU, № 14</t>
  </si>
  <si>
    <t>Лоток водоотводный бетонный коробчатый (СО-400мм), с уклоном 0,5%  КUу 100.49,4(40).47(40) - BGU, № 15</t>
  </si>
  <si>
    <t xml:space="preserve">Лоток водоотводный бетонный коробчатый (СО-400мм), с уклоном 0,5%  КUу 100.49,4(40).47,5(40,5) - BGU, № 16 </t>
  </si>
  <si>
    <t xml:space="preserve">Лоток водоотводный бетонный коробчатый (СО-400мм), с уклоном 0,5%  КUу 100.49,4(40).48(41) - BGU, № 17 </t>
  </si>
  <si>
    <t>Лоток водоотводный бетонный коробчатый (СО-400мм), с уклоном 0,5%  КUу 100.49,4(40).48,5(41,5) - BGU, № 18</t>
  </si>
  <si>
    <t xml:space="preserve">Лоток водоотводный бетонный коробчатый (СО-400мм), с уклоном 0,5% КUу 100.49,4(40).49(42) - BGU, № 19 </t>
  </si>
  <si>
    <t>Лоток водоотводный бетонный коробчатый (СО-400мм), с уклоном 0,5%  КUу 100.49,4(40).49,5(42,5) - BGU, № 20</t>
  </si>
  <si>
    <t>Пескоулавливающий колодец бетонный  (СО-400мм), односекционный ПКП 50.54(40).98(93) - BGU</t>
  </si>
  <si>
    <t>Пескоулавливающий колодец бетонный  (СО-400мм), верхняя часть ПКП 50.54(40).60 - BGU</t>
  </si>
  <si>
    <t>Пескоулавливающий колодец бетонный  (СО-400мм), промежуточная часть ПКП 56.59(40).52</t>
  </si>
  <si>
    <t>Пескоулавливающий колодец бетонный  (СО-400мм), нижняя часть ПКП 56.59(40).57</t>
  </si>
  <si>
    <t>Лоток водоотводный бетонный коробчатый (СО-400мм), с чугунной насадкой КU 100.49,9 (40).39,5(32,5) - BGZ-S, № 0</t>
  </si>
  <si>
    <t>Лоток водоотводный бетонный коробчатый (СО-400мм), с чугунной насадкой КU 100.49,9 (40).42(35) - BGZ-S, № 5-0</t>
  </si>
  <si>
    <t>Лоток водоотводный бетонный коробчатый (СО-400мм), с чугунной насадкой КU 100.49,9 (40).44,5(37,5) - BGZ-S, № 10-0</t>
  </si>
  <si>
    <t xml:space="preserve">Лоток водоотводный бетонный коробчатый (СО-400мм), с чугунной насадкойКU 100.49,9 (40).47(40) - BGZ-S, № 15-0 </t>
  </si>
  <si>
    <t>Лоток водоотводный бетонный коробчатый (СО-400мм), с чугунной насадкойКU 100.49,9 (40).49,5(42,5) - BGZ-S, № 20-0</t>
  </si>
  <si>
    <t>Лоток водоотводный бетонный коробчатый (СО-400мм), с чугунной насадкой, с водосливомКUв 100.49,9 (40).39,5(32,5) - BGZ-S, 0</t>
  </si>
  <si>
    <t xml:space="preserve">Лоток водоотводный бетонный коробчатый (СО-400мм), с чугунной насадкой, с водосливом КUв 100.49,9 (40).42(35) - BGZ-S, № 5-0 </t>
  </si>
  <si>
    <t>Лоток водоотводный бетонный коробчатый (СО-400мм), с чугунной насадкой, с водосливом КUв 100.49,9 (40).44,5(37,5) - BGZ-S, № 10-0</t>
  </si>
  <si>
    <t xml:space="preserve">Лоток водоотводный бетонный коробчатый (СО-400мм), с чугунной насадкой, с водосливом КUв 100.49,9 (40).47(40) - BGZ-S, № 15-0 </t>
  </si>
  <si>
    <t xml:space="preserve">Лоток водоотводный бетонный коробчатый (СО-400мм), с чугунной насадкой, с водосливом КUв 100.49,9 (40).49,5(42,5) - BGZ-S, № 20-0 </t>
  </si>
  <si>
    <t xml:space="preserve">Лоток водоотводный бетонный коробчатый (СО-400мм), с чугунной насадкой, с уклоном 0,5%  КUу 100.49,9 (40).40(33) - BGZ-S, № 1 </t>
  </si>
  <si>
    <t xml:space="preserve">Лоток водоотводный бетонный коробчатый (СО-400мм), с чугунной насадкой, с уклоном 0,5%  КUу 100.49,9 (40).40,5(33,5) - BGZ-S, № 2 </t>
  </si>
  <si>
    <t>Лоток водоотводный бетонный коробчатый (СО-400мм), с чугунной насадкой, с уклоном 0,5%  КUу 100.49,9 (40).41(34) - BGZ-S, № 3</t>
  </si>
  <si>
    <t xml:space="preserve">Лоток водоотводный бетонный коробчатый (СО-400мм), с чугунной насадкой, с уклоном 0,5%  КUу 100.49,9 (40).41,5(34,5) - BGZ-S, № 4 </t>
  </si>
  <si>
    <t>Лоток водоотводный бетонный коробчатый (СО-400мм), с чугунной насадкой, с уклоном 0,5%  КUу 100.49,9 (40).42(35) - BGZ-S, № 5</t>
  </si>
  <si>
    <t>Лоток водоотводный бетонный коробчатый (СО-400мм), с чугунной насадкой, с уклоном 0,5%  КUу 100.49,9 (40).42,5(35,5) - BGZ-S, № 6</t>
  </si>
  <si>
    <t>Лоток водоотводный бетонный коробчатый (СО-400мм), с чугунной насадкой, с уклоном 0,5%  КUу 100.49,9 (40).43(36) - BGZ-S, № 7</t>
  </si>
  <si>
    <t>Лоток водоотводный бетонный коробчатый (СО-400мм), с чугунной насадкой, с уклоном 0,5%  КUу 100.49,9 (40).43,5(36,5) - BGZ-S, № 8</t>
  </si>
  <si>
    <t>Лоток водоотводный бетонный коробчатый (СО-400мм), с чугунной насадкой, с уклоном 0,5%  КUу 100.49,9 (40).44(37) - BGZ-S, № 9</t>
  </si>
  <si>
    <t>Лоток водоотводный бетонный коробчатый (СО-400мм), с чугунной насадкой, с уклоном 0,5% КUу 100.49,9 (40).44,5(37,5) - BGZ-S, № 10</t>
  </si>
  <si>
    <t>Лоток водоотводный бетонный коробчатый (СО-400мм), с чугунной насадкой, с уклоном 0,5%  КUу 100.49,9 (40).45(38) - BGZ-S, № 11</t>
  </si>
  <si>
    <t>Лоток водоотводный бетонный коробчатый (СО-400мм), с чугунной насадкой, с уклоном 0,5%  КUу 100.49,9 (40).45,5(38,5) - BGZ-S, № 12</t>
  </si>
  <si>
    <t>Лоток водоотводный бетонный коробчатый (СО-400мм), с чугунной насадкой, с уклоном 0,5%  КUу 100.49,9 (40).46(39) - BGZ-S, № 13</t>
  </si>
  <si>
    <t>Лоток водоотводный бетонный коробчатый (СО-400мм), с чугунной насадкой, с уклоном 0,5%  КUу 100.49,9 (40).46,5(39,5) - BGZ-S, № 14</t>
  </si>
  <si>
    <t>Лоток водоотводный бетонный коробчатый (СО-400мм), с чугунной насадкой, с уклоном 0,5%  КUу 100.49,9 (40).47(40) - BGZ-S, № 15</t>
  </si>
  <si>
    <t>Лоток водоотводный бетонный коробчатый (СО-400мм), с чугунной насадкой, с уклоном 0,5%  КUу 100.49,9 (40).47,5(40,5) - BGZ-S, № 16</t>
  </si>
  <si>
    <t>Лоток водоотводный бетонный коробчатый (СО-400мм), с чугунной насадкой, с уклоном 0,5%  КUу 100.49,9 (40).48(41) - BGZ-S, № 17</t>
  </si>
  <si>
    <t>Лоток водоотводный бетонный коробчатый (СО-400мм), с чугунной насадкой, с уклоном 0,5%  КUу 100.49,9 (40).48,5(41,5) - BGZ-S, № 18</t>
  </si>
  <si>
    <t>Лоток водоотводный бетонный коробчатый (СО-400мм), с чугунной насадкой, с уклоном 0,5%КUу 100.49,9 (40).49(42) - BGZ-S, № 19</t>
  </si>
  <si>
    <t>Лоток водоотводный бетонный коробчатый (СО-400мм), с чугунной насадкой, с уклоном 0,5%КUу 100.49,9 (40).49,5(42,5) - BGZ-S, № 20</t>
  </si>
  <si>
    <t>Лоток водоотводный бетонный коробчатый (СО-500мм), с чугунной насадкой  КU 100.60,3 (50).45(36) - BGZ-S, № 0</t>
  </si>
  <si>
    <t>Лоток водоотводный бетонный коробчатый (СО-500мм), с чугунной насадкой  КU 100.60,3 (50).47,5(38,5) - BGZ-S, № 5-0</t>
  </si>
  <si>
    <t>Лоток водоотводный бетонный коробчатый (СО-500мм), с чугунной насадкой  КU 100.60,3 (50).50(41) - BGZ-S, № 10-0</t>
  </si>
  <si>
    <t>Лоток водоотводный бетонный коробчатый (СО-500мм), с чугунной насадкой  КU 100.60,3 (50).52,5(43,5) - BGZ-S, № 15-0</t>
  </si>
  <si>
    <t>Лоток водоотводный бетонный коробчатый (СО-500мм), с чугунной насадкой  КU 100.60,3 (50).55(46) - BGZ-S, № 20-0</t>
  </si>
  <si>
    <t>Лоток водоотводный бетонный коробчатый (СО-500мм), с чугунной насадкой, с водосливом КUв 100.60,3 (50).45(36) - BGZ-S, № 0</t>
  </si>
  <si>
    <t>Лоток водоотводный бетонный коробчатый (СО-500мм), с чугунной насадкой, с водосливом КUв 100.60,3 (50).47,5(38,5) - BGZ-S, № 5-0</t>
  </si>
  <si>
    <t>Лоток водоотводный бетонный коробчатый (СО-500мм), с чугунной насадкой, с водосливом КUв 100.60,3 (50).50(41) - BGZ-S, № 10-0</t>
  </si>
  <si>
    <t>Лоток водоотводный бетонный коробчатый (СО-500мм), с чугунной насадкой, с водосливом KUв  100.60,3 (50).52,5(43,5) - BGZ-S, № 15-0</t>
  </si>
  <si>
    <t>Лоток водоотводный бетонный коробчатый (СО-500мм), с чугунной насадкой, с водосливом КUв 100.60,3 (50).55(46) - BGZ-S, № 20-0</t>
  </si>
  <si>
    <t>Лоток водоотводный бетонный коробчатый (СО500 мм), с чугунной насадкой, с уклоном 0,5% КUу 100.60,3 (50).45,5(36,5) - BGZ-S, № 1</t>
  </si>
  <si>
    <t>Лоток водоотводный бетонный коробчатый (СО500 мм), с чугунной насадкой, с уклоном 0,5% КUу 100.60,3 (50).46(37) - BGZ-S, № 2</t>
  </si>
  <si>
    <t>Лоток водоотводный бетонный коробчатый (СО500 мм), с чугунной насадкой, с уклоном 0,5% КUу 100.60,3 (50).46,5(37,5) - BGZ-S, № 3</t>
  </si>
  <si>
    <t>Лоток водоотводный бетонный коробчатый (СО500 мм), с чугунной насадкой, с уклоном 0,5% КUу 100.60,3 (50).47(38) - BGZ-S, № 4</t>
  </si>
  <si>
    <t>Лоток водоотводный бетонный коробчатый (СО500 мм), с чугунной насадкой, с уклоном 0,5% КUу 100.60,3 (50).47,5(38,5) - BGZ-S, № 5</t>
  </si>
  <si>
    <t>Лоток водоотводный бетонный коробчатый (СО500 мм), с чугунной насадкой, с уклоном 0,5% КUу 100.60,3 (50).48(39) - BGZ-S, № 6</t>
  </si>
  <si>
    <t>Лоток водоотводный бетонный коробчатый (СО500 мм), с чугунной насадкой, с уклоном 0,5% КUу 100.60,3 (50).48,5(39,5) - BGZ-S, № 7</t>
  </si>
  <si>
    <t>Лоток водоотводный бетонный коробчатый (СО500 мм), с чугунной насадкой, с уклоном 0,5% КUу 100.60,3 (50).49(40) - BGZ-S, № 8</t>
  </si>
  <si>
    <t>Лоток водоотводный бетонный коробчатый (СО500 мм), с чугунной насадкой, с уклоном 0,5% КUу 100.60,3 (50).49,5(40,5) - BGZ-S, № 9</t>
  </si>
  <si>
    <t>Лоток водоотводный бетонный коробчатый (СО500 мм), с чугунной насадкой, с уклоном 0,5% КUу 100.60,3 (50).50(41) - BGZ-S, № 10</t>
  </si>
  <si>
    <t>Лоток водоотводный бетонный коробчатый (СО500 мм), с чугунной насадкой, с уклоном 0,5% КUу 100.60,3 (50).50,5(41,5) - BGZ-S, № 11</t>
  </si>
  <si>
    <t>Лоток водоотводный бетонный коробчатый (СО500 мм), с чугунной насадкой, с уклоном 0,5% КUу 100.60,3 (50).51(42) - BGZ-S, № 12</t>
  </si>
  <si>
    <t>Лоток водоотводный бетонный коробчатый (СО500 мм), с чугунной насадкой, с уклоном 0,5% КUу 100.60,3 (50).51,5(42,5) - BGZ-S, № 13</t>
  </si>
  <si>
    <t xml:space="preserve">Лоток водоотводный бетонный коробчатый (СО500 мм), с чугунной насадкой, с уклоном 0,5% КUу 100.60,3 (50).52(43) - BGZ-S, № 14 </t>
  </si>
  <si>
    <t>Лоток водоотводный бетонный коробчатый (СО500 мм), с чугунной насадкой, с уклоном 0,5% КUу 100.60,3 (50).52,5(43,5) - BGZ-S, № 15</t>
  </si>
  <si>
    <t>Лоток водоотводный бетонный коробчатый (СО500 мм), с чугунной насадкой, с уклоном 0,5% КUу 100.60,3 (50).53(44) - BGZ-S, № 16</t>
  </si>
  <si>
    <t>Лоток водоотводный бетонный коробчатый (СО500 мм), с чугунной насадкой, с уклоном 0,5% КUу 100.60,3 (50).53,5(44,5) - BGZ-S, № 17</t>
  </si>
  <si>
    <t>Лоток водоотводный бетонный коробчатый (СО500 мм), с чугунной насадкой, с уклоном 0,5% КUу 100.60,3 (50).54(45) - BGZ-S, № 18</t>
  </si>
  <si>
    <t>Лоток водоотводный бетонный коробчатый (СО500 мм), с чугунной насадкой, с уклоном 0,5% КUу 100.60,3 (50).54,5(45,5) - BGZ-S, № 19</t>
  </si>
  <si>
    <t>Лоток водоотводный бетонный коробчатый (СО500 мм), с чугунной насадкой, с уклоном 0,5% КUу 100.60,3 (50).55(46) - BGZ-S, № 20</t>
  </si>
  <si>
    <t xml:space="preserve">Пескоулавливающий колодец бетонный  (СО-500мм), односекционный, с чугунной насадкой ПКП 50.64 (50).98(93)-BGZ-S </t>
  </si>
  <si>
    <t>Пескоулавливающий колодец бетонный  (СО-500мм), верхняя часть, с чугунной насадкой ПКП 50.64(50).60-BGZ-S</t>
  </si>
  <si>
    <t xml:space="preserve">Пескоулавливающий колодец бетонный  (СО-500мм), промежуточная  часть ПКП 56.69(50).52 </t>
  </si>
  <si>
    <t xml:space="preserve">Пескоулавливающий колодец бетонный  (СО-500мм), нижняя  часть ПКП 56.69(50).57 </t>
  </si>
  <si>
    <t>Лоток водоотводный бетонный коробчатый (СО-200мм)  КU 100.34(20).31(24) - BGU-XL,№ 0</t>
  </si>
  <si>
    <t>Лоток водоотводный бетонный коробчатый (CO 200 мм) КU 100.34(20).33,5(26,5) - BGU-XL, № 5-0</t>
  </si>
  <si>
    <t>Лоток водоотводный бетонный коробчатый (CO 200 мм) КU 100.34(20).36(29) - BGU-XL, № 10-0</t>
  </si>
  <si>
    <t>Лоток водоотводный бетонный коробчатый (CO 200 мм) КU 100.34(20).38,5(31,5) - BGU-XL, № 15-0</t>
  </si>
  <si>
    <t>Лоток водоотводный бетонный коробчатый (CO 200 мм) КU 100.34(20).41(34) - BGU-XL, № 20-0</t>
  </si>
  <si>
    <t>Лоток водоотводный бетонный коробчатый (СО-200мм), с водосливом КUв 100.34(20).31(24) -BGU-XL, № 0</t>
  </si>
  <si>
    <t>Лоток водоотводный бетонный коробчатый (СО-200мм), с водосливом КUв 100.34(20).33,5(26,5) - BGU-XL, № 5-0</t>
  </si>
  <si>
    <t>Лоток водоотводный бетонный коробчатый (СО-200мм), с водосливом КUв 100.34(20).36(29) - BGU-XL, № 10-0</t>
  </si>
  <si>
    <t>Лоток водоотводный бетонный коробчатый (СО-200мм), с водосливом КUв 100.34(20).38,5(31,5) - BGU-XL, № 15-0</t>
  </si>
  <si>
    <t>Лоток водоотводный бетонный коробчатый (СО-200мм), с водосливом КUв 100.34(20).41(34) - BGU-XL, № 20-0</t>
  </si>
  <si>
    <t>Лоток водоотводный бетонный коробчатый (СО-200мм), с уклоном 0,5%  KUу 100.34(20).31,5(24,5) - BGU-XL, №1</t>
  </si>
  <si>
    <t>Лоток водоотводный бетонный коробчатый (СО-200мм), с уклоном 0,5%  КUу 100.34(20).32(25) - BGU-XL, № 2</t>
  </si>
  <si>
    <t xml:space="preserve">Лоток водоотводный бетонный коробчатый (СО-200мм), с уклоном 0,5%  КUу 100.34(20).32,5(25,5) - BGU-XL, 3 </t>
  </si>
  <si>
    <t>Лоток водоотводный бетонный коробчатый (СО-200мм), с уклоном 0,5%  КUу 100.34(20).33(26) - BGU-XL, № 4</t>
  </si>
  <si>
    <t>Лоток водоотводный бетонный коробчатый (СО-200мм), с уклоном 0,5%  КUу 100.34(20).33,5(26,5) - BGU-XL, № 5</t>
  </si>
  <si>
    <t>Лоток водоотводный бетонный коробчатый (СО-200мм), с уклоном 0,5%  КUу 100.34(20).34(27) - BGU-XL, № 6</t>
  </si>
  <si>
    <t>Лоток водоотводный бетонный коробчатый (СО-200мм), с уклоном 0,5%  КUу 100.34(20).34,5(27,5) - BGU-XL, № 7</t>
  </si>
  <si>
    <t>Лоток водоотводный бетонный коробчатый (СО-200мм), с уклоном 0,5%  КUу 100.34(20).35(28) - BGU-XL, № 8</t>
  </si>
  <si>
    <t>Лоток водоотводный бетонный коробчатый (СО-200мм), с уклоном 0,5%  КUу 100.34(20).35,5(28,5) - BGU-XL, № 9</t>
  </si>
  <si>
    <t>Лоток водоотводный бетонный коробчатый (СО-200мм), с уклоном 0,5%  КUу 100.34(20).36(29) - BGU-XL, № 10</t>
  </si>
  <si>
    <t>Лоток водоотводный бетонный коробчатый (СО-200мм), с уклоном 0,5%  КUу 100.34(20).37(30) - BGU-XL, № 12</t>
  </si>
  <si>
    <t>Лоток водоотводный бетонный коробчатый (СО-200мм), с уклоном 0,5%  КUу 100.34(20).37,5(30,5) - BGU-XL, № 13</t>
  </si>
  <si>
    <t>Лоток водоотводный бетонный коробчатый (СО-200мм), с уклоном 0,5%  КUу 100.34(20).38(31) - BGU-XL, № 14</t>
  </si>
  <si>
    <t>Лоток водоотводный бетонный коробчатый (СО-200мм), с уклоном 0,5%  КUу 100.34(20).38,5(31,5) - BGU-XL, № 15</t>
  </si>
  <si>
    <t>Лоток водоотводный бетонный коробчатый (СО-200мм), с уклоном 0,5%  КUу 100.34(20).39(32) - BGU-XL, № 16</t>
  </si>
  <si>
    <t>Лоток водоотводный бетонный коробчатый (СО-200мм), с уклоном 0,5%  КUу 100.34(20).39,5(32,5) - BGU-XL, № 17</t>
  </si>
  <si>
    <t>Лоток водоотводный бетонный коробчатый (СО-200мм), с уклоном 0,5%  КUу 100.34(20).40(33) - BGU-XL, № 18</t>
  </si>
  <si>
    <t>Лоток водоотводный бетонный коробчатый (СО-200мм), с уклоном 0,5%  КUу 100.34(20).40,5(33,5) - BGU-XL, № 19</t>
  </si>
  <si>
    <t>Лоток водоотводный бетонный коробчатый (СО-200мм), с уклоном 0,5%  КUу 100.34(20).41(34) - BGU-XL, № 20</t>
  </si>
  <si>
    <t>Лоток водоотводный бетонный коробчатый (СО-200мм)КU 100.34(20).31(24) - BGМ, № 0</t>
  </si>
  <si>
    <t>Лоток водоотводный бетонный коробчатый (СО-200мм)КU 100.34(20).33,5(26,5) - BGМ, № 5-0</t>
  </si>
  <si>
    <t>Лоток водоотводный бетонный коробчатый (СО-200мм)КU 100.34(20).36(29) - BGМ, № 10-0</t>
  </si>
  <si>
    <t>Лоток водоотводный бетонный коробчатый (СО-200мм)КU 100.34(20).38,5(31,5) - BGМ, № 15-0</t>
  </si>
  <si>
    <t>Лоток водоотводный бетонный коробчатый (СО-200мм)КU 100.34(20).41(34) - BGМ, № 20-0</t>
  </si>
  <si>
    <t>Лоток водоотводный бетонный коробчатый (СО-200мм), с водосливом КUв 100.34(20).31(24) - BGМ, № 0</t>
  </si>
  <si>
    <t>Лоток водоотводный бетонный коробчатый (СО-200мм), с водосливом КUв 100.34(20).33,5(26,5) - BGM, № 5-0</t>
  </si>
  <si>
    <t>Лоток водоотводный бетонный коробчатый (СО-200мм), с водосливом КUв 100.34(20).36(29) - BGМ, № 10-0</t>
  </si>
  <si>
    <t>Лоток водоотводный бетонный коробчатый (СО-200мм), с водосливом КUв 100.34(20).38,5(31,5) - BGМ, № 15-0</t>
  </si>
  <si>
    <t>Лоток водоотводный бетонный коробчатый (СО-200мм), с водосливом КUв 100.34(20).41(34) - BGМ, № 20-0</t>
  </si>
  <si>
    <t>Лоток водоотводный бетонный коробчатый (СО-200мм), с уклоном 0,5%  КUу 100.34(20).31,5(24,5) - BGМ, № 1</t>
  </si>
  <si>
    <t>Лоток водоотводный бетонный коробчатый (СО-200мм), с уклоном 0,5%  КUу 100.34(20).32(25) - BGМ, № 2</t>
  </si>
  <si>
    <t>Лоток водоотводный бетонный коробчатый (СО-200мм), с уклоном 0,5%  КUу 100.34(20).32,5(25,5) - BGМ, № 3</t>
  </si>
  <si>
    <t>Лоток водоотводный бетонный коробчатый (СО-200мм), с уклоном 0,5%  КUу 100.34(20).33(26) - BGМ, № 4</t>
  </si>
  <si>
    <t>Лоток водоотводный бетонный коробчатый (СО-200мм), с уклоном 0,5%  КUу 100.34(20).33,5(26,5) - BGМ, № 5</t>
  </si>
  <si>
    <t>Лоток водоотводный бетонный коробчатый (СО-200мм), с уклоном 0,5%  КUу 100.34(20).34(27) - BGМ, № 6</t>
  </si>
  <si>
    <t>Лоток водоотводный бетонный коробчатый (СО-200мм), с уклоном 0,5%  КUу 100.34(20).34,5(27,5) - BGМ, № 7</t>
  </si>
  <si>
    <t>Лоток водоотводный бетонный коробчатый (СО-200мм), с уклоном 0,5%  КUу 100.34(20).35(28) - BGМ, № 8</t>
  </si>
  <si>
    <t>Лоток водоотводный бетонный коробчатый (СО-200мм), с уклоном 0,5%  КUу 100.34(20).35,5(28,5) - BGМ, № 9</t>
  </si>
  <si>
    <t>Лоток водоотводный бетонный коробчатый (СО-200мм), с уклоном 0,5%  КUу 100.34(20).36(29) - BGМ, № 10</t>
  </si>
  <si>
    <t>Лоток водоотводный бетонный коробчатый (СО-200мм), с уклоном 0,5%  КUу 100.34(20).36,5(29,5) - BGМ, № 11</t>
  </si>
  <si>
    <t>Лоток водоотводный бетонный коробчатый (СО-200мм), с уклоном 0,5%  КUу 100.34(20).37(30) - BGМ, № 12</t>
  </si>
  <si>
    <t>Лоток водоотводный бетонный коробчатый (СО-200мм), с уклоном 0,5%  КUу 100.34(20).37,5(30,5) - BGМ, № 13</t>
  </si>
  <si>
    <t>Лоток водоотводный бетонный коробчатый (СО-200мм), с уклоном 0,5%  КUу 100.34(20).38(31) - BGМ, № 14</t>
  </si>
  <si>
    <t>Лоток водоотводный бетонный коробчатый (СО-200мм), с уклоном 0,5%  КUу 100.34(20).38,5(31,5) - BGМ, № 15</t>
  </si>
  <si>
    <t>Лоток водоотводный бетонный коробчатый (СО-200мм), с уклоном 0,5%  КUу 100.34(20).39(32) - BGМ, № 16</t>
  </si>
  <si>
    <t>Лоток водоотводный бетонный коробчатый (СО-200мм), с уклоном 0,5%  КUу 100.34(20).39,5(32,5) - BGМ, № 17</t>
  </si>
  <si>
    <t>Лоток водоотводный бетонный коробчатый (СО-200мм), с уклоном 0,5%  КUу 100.34(20).40(33) - BGМ, № 18</t>
  </si>
  <si>
    <t>Лоток водоотводный бетонный коробчатый (СО-200мм), с уклоном 0,5%  КUу 100.34(20).40,5(33,5) - BGМ, № 19</t>
  </si>
  <si>
    <t>Лоток водоотводный бетонный коробчатый (СО-200мм), с уклоном 0,5%  КUу 100.34(20).41(34) - BGМ, № 20</t>
  </si>
  <si>
    <t>Пескоулавливающий колодец бетонный  (СО-200мм), односекционный  с чугунной насадкой ПКП 50.34(20).75(70) - BGМ</t>
  </si>
  <si>
    <t>Пескоулавливающий колодец бетонный  (СО-200мм), верхняя часть с чугунной насадкой ПКП 50.34(20).50 - BGМ</t>
  </si>
  <si>
    <t xml:space="preserve">Пескоулавливающий колодец бетонный  (СО-200мм), промежуточная часть ПКП 56.39(20).52 </t>
  </si>
  <si>
    <t xml:space="preserve">Пескоулавливающий колодец бетонный  (СО-200мм), нижняя часть ПКП 56.39(20).57 </t>
  </si>
  <si>
    <t>Лоток водоотводный бетонный коробчатый (СО-300мм), КП 100.44(30).31(24) - BGF-XL</t>
  </si>
  <si>
    <t>Лоток водоотводный бетонный коробчатый (СО-300мм), КП 100.44(30).41(34) - BGF-XL</t>
  </si>
  <si>
    <t>Лоток водоотводный бетонный коробчатый (СО-300мм), с водосливом КПв 100.44(30).31(24) - BGF-XL</t>
  </si>
  <si>
    <t>Лоток водоотводный бетонный коробчатый (СО-300мм), с водосливом КПв 100.44(30).41(34) - BGF-XL</t>
  </si>
  <si>
    <t>Лоток водоотводный бетонный коробчатый (СО-300мм) КU 100.44(30).45(38) - BGU-XL, № 0</t>
  </si>
  <si>
    <t>Лоток водоотводный бетонный коробчатый (СО-300мм) КU 100.44(30).47,5(40,5) - BGU-XL, № 5-0</t>
  </si>
  <si>
    <t>Лоток водоотводный бетонный коробчатый (СО-300мм) КU 100.44(30).50(43) - BGU-XL, № 10-0</t>
  </si>
  <si>
    <t>Лоток водоотводный бетонный коробчатый (СО-300мм) КU 100.44(30).52,5(45,5) - BGU-XL, № 15-0</t>
  </si>
  <si>
    <t>Лоток водоотводный бетонный коробчатый (СО-300мм) КU 100.44(30).55(48) - BGU-XL, № 20-0</t>
  </si>
  <si>
    <t>Лоток водоотводный бетонный коробчатый (СО-300мм), с водосливом КUв 100.44(30).45(38) - BGU-XL, № 0</t>
  </si>
  <si>
    <t>Лоток водоотводный бетонный коробчатый (СО-300мм), с водосливом КUв 100.44(30).47,5(40,5) - BGU-XL, № 5-0</t>
  </si>
  <si>
    <t>Лоток водоотводный бетонный коробчатый (СО-300мм), с водосливом КUв 100.44(30).50(43) - BGU-XL, № 10-0</t>
  </si>
  <si>
    <t>Лоток водоотводный бетонный коробчатый (СО-300мм), с водосливом КUв 100.44(30).52,5(45,5) - BGU-XL, № 15-0</t>
  </si>
  <si>
    <t>Лоток водоотводный бетонный коробчатый (СО-300мм), с водосливом КUв 100.44(30).55(48) - BGU-XL, № 20-0</t>
  </si>
  <si>
    <t>Лоток водоотводный бетонный коробчатый (СО-300мм)  КП 100.44(30).31(24) - BGМ-F</t>
  </si>
  <si>
    <t>Лоток водоотводный бетонный коробчатый (СО-300мм)  КП 100.44(30).41(34) - BGМ-F</t>
  </si>
  <si>
    <t>Лоток водоотводный бетонный коробчатый (СО-300мм), с водосливом КПв 100.44(30).31(24) - BGМ-F</t>
  </si>
  <si>
    <t>Лоток водоотводный бетонный коробчатый (СО-300мм), с водосливом КПв 100.44(30).41(34) - BGМ-F</t>
  </si>
  <si>
    <t>Лоток водоотводный бетонный коробчатый (СО-300мм)КU 100.44(30).45(38) - BGМ, 0</t>
  </si>
  <si>
    <t>Лоток водоотводный бетонный коробчатый (СО-300мм)КU 100.44(30).47,5(40,5) - BGМ, № 5-0</t>
  </si>
  <si>
    <t>Лоток водоотводный бетонный коробчатый (СО-300мм)КU 100.44(30).50(43) - BGМ, № 10-0</t>
  </si>
  <si>
    <t>Лоток водоотводный бетонный коробчатый (СО-300мм)КU 100.44(30).52,5(45,5) - BGМ, № 15-0</t>
  </si>
  <si>
    <t>Лоток водоотводный бетонный коробчатый (СО-300мм)КU 100.44(30).55,5(48) - BGМ, № 20-0</t>
  </si>
  <si>
    <t>Лоток водоотводный бетонный коробчатый (СО-300мм), с водосливом КUв 100.44(30).45(38) - BGМ, № 0</t>
  </si>
  <si>
    <t>Лоток водоотводный бетонный коробчатый (СО-300мм), с водосливом КUв 100.44(30).47,5(40,5) - BGМ, № 5-0</t>
  </si>
  <si>
    <t>Лоток водоотводный бетонный коробчатый (СО-300мм), с водосливом КUв 100.44(30).50(43) - BGМ, № 10-0</t>
  </si>
  <si>
    <t>Лоток водоотводный бетонный коробчатый (СО-300мм), с водосливом КUв 100.44(30).52,5(45,5) - BGМ, № 15-0</t>
  </si>
  <si>
    <t>Лоток водоотводный бетонный коробчатый (СО-300мм), с водосливом КUв 100.44(30).55(48) - BGМ, № 20-0</t>
  </si>
  <si>
    <t>Лоток водоотводный бетонный коробчатый (СО-300мм), с уклоном 0,5%  КUу 100.44(30).45,5(38,5) - BGМ, № 1</t>
  </si>
  <si>
    <t>Лоток водоотводный бетонный коробчатый (СО-300мм), с уклоном 0,5%  КUу 100.44(30).46(39) - BGМ, № 2</t>
  </si>
  <si>
    <t>Лоток водоотводный бетонный коробчатый (СО-300мм), с уклоном 0,5%  КUу 100.44(30).46,5(39,5) - BGМ, № 3</t>
  </si>
  <si>
    <t>Лоток водоотводный бетонный коробчатый (СО-300мм), с уклоном 0,5%  КUу 100.44(30).47(40) - BGМ, № 4</t>
  </si>
  <si>
    <t>Лоток водоотводный бетонный коробчатый (СО-300мм), с уклоном 0,5%  КUу 100.44(30).47,5(40,5) - BGМ, № 5</t>
  </si>
  <si>
    <t>Лоток водоотводный бетонный коробчатый (СО-300мм), с уклоном 0,5%  КUу 100.44(30).48(41) - BGМ, № 6</t>
  </si>
  <si>
    <t>Лоток водоотводный бетонный коробчатый (СО-300мм), с уклоном 0,5%  КUу 100.44(30).48,5(41,5) - BGМ, № 7</t>
  </si>
  <si>
    <t>Лоток водоотводный бетонный коробчатый (СО-300мм), с уклоном 0,5%  КUу 100.44(30).49(42) - BGМ, № 8</t>
  </si>
  <si>
    <t>Лоток водоотводный бетонный коробчатый (СО-300мм), с уклоном 0,5%  КUу 100.44(30).49,5(42,5) - BGМ, № 9</t>
  </si>
  <si>
    <t>Лоток водоотводный бетонный коробчатый (СО-300мм), с уклоном 0,5%  КUу 100.44(30).50(43) - BGМ, № 10</t>
  </si>
  <si>
    <t>Лоток водоотводный бетонный коробчатый (СО-300мм), с уклоном 0,5%  КUу 100.44(30).50,5(43,5) - BGМ, № 11</t>
  </si>
  <si>
    <t>Лоток водоотводный бетонный коробчатый (СО-300мм), с уклоном 0,5%  КUу 100.44(30).51(44) - BGМ, № 12</t>
  </si>
  <si>
    <t>Лоток водоотводный бетонный коробчатый (СО-300мм), с уклоном 0,5%  КUу 100.44(30).51,5(44,5) - BGМ, № 13</t>
  </si>
  <si>
    <t>Лоток водоотводный бетонный коробчатый (СО-300мм), с уклоном 0,5%  КUу 100.44(30).52(45) - BGМ, № 14</t>
  </si>
  <si>
    <t>Лоток водоотводный бетонный коробчатый (СО-300мм), с уклоном 0,5%  КUу 100.44(30).52,5(45,5) - BGМ, № 15</t>
  </si>
  <si>
    <t>Лоток водоотводный бетонный коробчатый (СО-300мм), с уклоном 0,5%  КUу 100.44(30).53(46) - BGМ, № 16</t>
  </si>
  <si>
    <t>Лоток водоотводный бетонный коробчатый (СО-300мм), с уклоном 0,5%  КUу 100.44(30).53,5(46,5) -BGМ, № 17</t>
  </si>
  <si>
    <t>Лоток водоотводный бетонный коробчатый (СО-300мм), с уклоном 0,5%  КUу 100.44(30).54,5(47,5) - BGМ, № 19</t>
  </si>
  <si>
    <t>Лоток водоотводный бетонный коробчатый (СО-300мм), с уклоном 0,5%  КUу 100.44(30).55(48) - BGМ, № 20</t>
  </si>
  <si>
    <t>Пескоулавливающий колодец бетонный  (СО-300мм), односекционный с чугунной насадкой ПКП 50.44(30).90(85) - BGМ</t>
  </si>
  <si>
    <t>Пескоулавливающий колодец бетонный  (СО-300мм), верхняя часть,  с чугунной насадкой ПКП 50.44(30).60 - BGМ</t>
  </si>
  <si>
    <t xml:space="preserve">Пескоулавливающий колодец бетонный  (СО-300мм), промежуточная часть ПКП 56.49(30).52 </t>
  </si>
  <si>
    <t xml:space="preserve">Пескоулавливающий колодец бетонный  (СО-300мм), нижняя часть ПКП 56.49(30).57 </t>
  </si>
  <si>
    <t>Лоток водоотводный бетонный коробчатый (СО-400мм)КU 100.54(40).45(37) - BGU-XL, № 0</t>
  </si>
  <si>
    <t>Лоток водоотводный бетонный коробчатый (СО-400мм)КU 100.54(40).47,5(39,5) - BGU-XL, № 5-0</t>
  </si>
  <si>
    <t>Лоток водоотводный бетонный коробчатый (СО-400мм)КU 100.54(40).50(42) - BGU-XL, № 10-0</t>
  </si>
  <si>
    <t>Лоток водоотводный бетонный коробчатый (СО-400мм)КU 100.54(40).525(44,5) - BGU-XL, № 15-0</t>
  </si>
  <si>
    <t>Лоток водоотводный бетонный коробчатый (СО-400мм)КU 100.54(40).55(47) - BGU-XL, № 20-0</t>
  </si>
  <si>
    <t>Лоток водоотводный бетонный коробчатый (СО-400мм), с водосливом КUв 100.54(40).45(37) - BGU-XL, № 0</t>
  </si>
  <si>
    <t>Лоток водоотводный бетонный коробчатый (СО-400мм), с водосливом КUв 100.54(40).47,5(39,5) - BGU-XL, № 5-0</t>
  </si>
  <si>
    <t>Лоток водоотводный бетонный коробчатый (СО-400мм), с водосливом КUв 100.54(40).50(42) - BGU-XL, № 10-0</t>
  </si>
  <si>
    <t>Лоток водоотводный бетонный коробчатый (СО-400мм), с водосливом КUв 100.54(40).52,5(44,5) - BGU-XL, № 15-0</t>
  </si>
  <si>
    <t>Лоток водоотводный бетонный коробчатый (СО-400мм), с водосливом КUв 100.54(40).55(47) - BGU-XL, № 20-0</t>
  </si>
  <si>
    <t>Лоток водоотводный бетонный коробчатый (СО-400мм), с уклоном 0,5%  КUу 100.54(40).45,5(37,5) - BGU-XL, № 1</t>
  </si>
  <si>
    <t>Лоток водоотводный бетонный коробчатый (СО-400мм), с уклоном 0,5%  КUу 100.54(40).46(38) - BGU-XL, № 2</t>
  </si>
  <si>
    <t>Лоток водоотводный бетонный коробчатый (СО-400мм), с уклоном 0,5%  КUу 100.54(40).46,5(38,5) - BGU-XL, № 3</t>
  </si>
  <si>
    <t>Лоток водоотводный бетонный коробчатый (СО-400мм), с уклоном 0,5%  КUу 100.54(40).47(39) - BGU-XL, № 4</t>
  </si>
  <si>
    <t>Лоток водоотводный бетонный коробчатый (СО-400мм), с уклоном 0,5% КUу 100.54(40).47,5(39,5) - BGU-XL, № 5</t>
  </si>
  <si>
    <t>Лоток водоотводный бетонный коробчатый (СО-400мм), с уклоном 0,5%  КUу 100.54(40).48(40) - BGU-XL, № 6</t>
  </si>
  <si>
    <t>Лоток водоотводный бетонный коробчатый (СО-400мм), с уклоном 0,5%  КUу 100.54(40).48,5(40,5) - BGU-XL, № 7</t>
  </si>
  <si>
    <t>Лоток водоотводный бетонный коробчатый (СО-400мм), с уклоном 0,5%  КUу 100.54(40).49(41) - BGU-XL, № 8</t>
  </si>
  <si>
    <t>Лоток водоотводный бетонный коробчатый (СО-400мм), с уклоном 0,5%  КUу 100.54(40).49,5(41,5) - BGU-XL, № 9</t>
  </si>
  <si>
    <t>Лоток водоотводный бетонный коробчатый (СО-400мм), с уклоном 0,5%  КUу 100.54(40).50(42) - BGU-XL, № 10</t>
  </si>
  <si>
    <t>Лоток водоотводный бетонный коробчатый (СО-400мм), с уклоном 0,5%  КUу 100.54(40).50,5(42,5) - BGU-XL, № 11</t>
  </si>
  <si>
    <t>Лоток водоотводный бетонный коробчатый (СО-400мм), с уклоном 0,5%  КUу 100.54(40).51(43) - BGU-XL, № 12</t>
  </si>
  <si>
    <t>Лоток водоотводный бетонный коробчатый (СО-400мм), с уклоном 0,5%  КUу 100.54(40).51,5(43,5) - BGU-XL, № 13</t>
  </si>
  <si>
    <t>Лоток водоотводный бетонный коробчатый (СО-400мм), с уклоном 0,5%  КUу 100.54(40).52(44) - BGU-XL, № 14</t>
  </si>
  <si>
    <t>Лоток водоотводный бетонный коробчатый (СО-400мм), с уклоном 0,5%  КUу 100.54(40).52,544,5) - BGU-XL, № 15</t>
  </si>
  <si>
    <t>Лоток водоотводный бетонный коробчатый (СО-400мм), с уклоном 0,5%  КUу 100.54(40).53(45) - BGU-XL, № 16</t>
  </si>
  <si>
    <t>Лоток водоотводный бетонный коробчатый (СО-400мм), с уклоном 0,5%  КUу 100.54(40).53,5(45,5) - BGU-XL, № 17</t>
  </si>
  <si>
    <t>Лоток водоотводный бетонный коробчатый (СО-400мм), с уклоном 0,5%  КUу 100.54(40).54(46) - BGU-XL, № 18</t>
  </si>
  <si>
    <t>Лоток водоотводный бетонный коробчатый (СО-400мм), с уклоном 0,5%  КUу 100.54(40).54,5(46,5) - BGU-XL, № 19</t>
  </si>
  <si>
    <t>Лоток водоотводный бетонный коробчатый (СО-400мм), с уклоном 0,5%  КUу 100.54(40).55(47) - BGU-XL, № 20</t>
  </si>
  <si>
    <t>Лоток водоотводный бетонный коробчатый (СО-400мм) КU 100.54(40).45(37) - BGМ, № 0</t>
  </si>
  <si>
    <t>Лоток водоотводный бетонный коробчатый (СО-400мм) КU 100.54(40).47,5(39,5) - BGМ, № 5-0</t>
  </si>
  <si>
    <t>Лоток водоотводный бетонный коробчатый (СО-400мм) КU 100.54(40).50(42) - BGМ, № 10-0</t>
  </si>
  <si>
    <t>Лоток водоотводный бетонный коробчатый (СО-400мм) КU 100.54(40).52,5(44,5) - BGМ, № 15-0</t>
  </si>
  <si>
    <t>Лоток водоотводный бетонный коробчатый (СО-400мм) КU 100.54(40).55(47) - BGМ, № 20-0</t>
  </si>
  <si>
    <t>Лоток водоотводный бетонный коробчатый (СО-400мм), с водосливом КUв 100.54(40).45(37) - BGМ, № 0</t>
  </si>
  <si>
    <t>Лоток водоотводный бетонный коробчатый (СО-400мм), с водосливом КUв 100.54(40).47,5(39,5) - BGМ, № 5-0</t>
  </si>
  <si>
    <t>Лоток водоотводный бетонный коробчатый (СО-400мм), с водосливом КUв 100.54(40).50(42) - BGМ, № 10-0</t>
  </si>
  <si>
    <t>Лоток водоотводный бетонный коробчатый (СО-400мм), с водосливом КUв 100.54(40).52,5(44,5) - BGМ, № 15-0</t>
  </si>
  <si>
    <t>Лоток водоотводный бетонный коробчатый (СО-400мм), с водосливом КUв 100.54(40).55(47) - BGМ, № 20-0</t>
  </si>
  <si>
    <t>Лоток водоотводный бетонный коробчатый (СО-400мм), с уклоном 0,5%  КUу 100.54(40).45,5(37,5) - BGМ, № 1</t>
  </si>
  <si>
    <t>Лоток водоотводный бетонный коробчатый (СО-400мм), с уклоном 0,5%  КUу 100.54(40).46(38) - BGМ, № 2</t>
  </si>
  <si>
    <t>Лоток водоотводный бетонный коробчатый (СО-400мм), с уклоном 0,5%  КUу 100.54(40).46,5(38,5) - BGМ, № 3</t>
  </si>
  <si>
    <t>Лоток водоотводный бетонный коробчатый (СО-400мм), с уклоном 0,5%  КUу 100.54(40).47(39) - BGМ, № 4</t>
  </si>
  <si>
    <t>Лоток водоотводный бетонный коробчатый (СО-400мм), с уклоном 0,5%  КUу 100.54(40).47,5(39,5) - BGМ, № 5</t>
  </si>
  <si>
    <t>Лоток водоотводный бетонный коробчатый (СО-400мм), с уклоном 0,5%  КUу 100.54(40).48(40) - BGМ, № 6</t>
  </si>
  <si>
    <t>Лоток водоотводный бетонный коробчатый (СО-400мм), с уклоном 0,5%  КUу 100.54(40).48,5(40,5) - BGМ, № 7</t>
  </si>
  <si>
    <t>Лоток водоотводный бетонный коробчатый (СО-400мм), с уклоном 0,5%  КUу 100.54(40).49(41) - BGМ, № 8</t>
  </si>
  <si>
    <t>Лоток водоотводный бетонный коробчатый (СО-400мм), с уклоном 0,5%  КUу 100.54(40).49,5(41,5) - BGМ, № 9</t>
  </si>
  <si>
    <t>Лоток водоотводный бетонный коробчатый (СО-400мм), с уклоном 0,5%  КUу 100.54(40).50(42) - BGМ, № 10</t>
  </si>
  <si>
    <t>Лоток водоотводный бетонный коробчатый (СО-400мм), с уклоном 0,5%  КUу 100.54(40).50,5(42,5) - BGМ, № 11</t>
  </si>
  <si>
    <t>Лоток водоотводный бетонный коробчатый (СО-400мм), с уклоном 0,5%  КUу 100.54(40).51(43) - BGМ, № 12</t>
  </si>
  <si>
    <t>Лоток водоотводный бетонный коробчатый (СО-400мм), с уклоном 0,5%  КUу 100.54(40).51,5(43,5) - BGМ, № 13</t>
  </si>
  <si>
    <t>Лоток водоотводный бетонный коробчатый (СО-400мм), с уклоном 0,5%  КUу 100.54(40).52(44) - BGМ, № 14</t>
  </si>
  <si>
    <t>Лоток водоотводный бетонный коробчатый (СО-400мм), с уклоном 0,5%  КUу 100.54(40).52,5(44,5) - BGМ, № 15</t>
  </si>
  <si>
    <t>Лоток водоотводный бетонный коробчатый (СО-400мм), с уклоном 0,5%  КUу 100.54(40).53(45) - BGМ, № 16</t>
  </si>
  <si>
    <t>Лоток водоотводный бетонный коробчатый (СО-400мм), с уклоном 0,5%  КUу 100.54(40).53,5(45,5) - BGМ, № 17</t>
  </si>
  <si>
    <t>Лоток водоотводный бетонный коробчатый (СО-400мм), с уклоном 0,5%  КUу 100.54(40).54(46) - BGМ, № 18</t>
  </si>
  <si>
    <t>Лоток водоотводный бетонный коробчатый (СО-400мм), с уклоном 0,5%  КUу 100.54(40).54,5(46,5) - BGМ, № 19</t>
  </si>
  <si>
    <t>Лоток водоотводный бетонный коробчатый (СО-400мм), с уклоном 0,5%  КUу 100.54(40).55(47) - BGМ, № 20</t>
  </si>
  <si>
    <t>Пескоулавливающий колодец бетонный  (СО-400мм), односекционный с чугунной насадкой ПКП 50.54(40).100(95) - BGM</t>
  </si>
  <si>
    <t>Пескоулавливающий колодец бетонный  (СО-400мм), верхняя часть с чугунной насадкой ПКП 50.54(40). 60 - BGM</t>
  </si>
  <si>
    <t>Пескоулавливающий колодец бетонный (СО - 400мм), промежуточная часть ПКП 50.59(40).57</t>
  </si>
  <si>
    <t>Пескоулавливающий колодец бетонный (СО -400мм), нижняя часть ПКП 56.59(40).57</t>
  </si>
  <si>
    <t>Лоток водоотводный бетонный коробчатый (СО-500мм)КU 100.65(50).45(36) - BGМ, № 0</t>
  </si>
  <si>
    <t>Лоток водоотводный бетонный коробчатый (СО-500мм)КU 100.65(50).47,5(38,5) - BGМ, № 5-0</t>
  </si>
  <si>
    <t>Лоток водоотводный бетонный коробчатый (СО-500мм)КU 100.65(50).50(41) - BGМ, № 10-0</t>
  </si>
  <si>
    <t>Лоток водоотводный бетонный коробчатый (СО-500мм)KU 100.65(50).52,5(43,5) - BGM, № 15-0</t>
  </si>
  <si>
    <t>Лоток водоотводный бетонный коробчатый (СО-500мм)KU 100.65(50).55(46) - BGM, № 20-0</t>
  </si>
  <si>
    <t>Лоток водоотводный бетонный коробчатый (СО-500мм)KU 100. 65(50).57,5(48,5) - BGM, № 25-0</t>
  </si>
  <si>
    <t>Лоток водоотводный бетонный коробчатый (СО-500мм)КU 100.65(50).60(51) - BGМ, № 30-0</t>
  </si>
  <si>
    <t>Лоток водоотводный бетонный коробчатый (СО-500мм)КU 100.65(50).62,5(53,5) - BGМ, № 35-0</t>
  </si>
  <si>
    <t>Лоток водоотводный бетонный коробчатый (СО-500мм)КU 100.65(50).65(56) - BGМ, № 40-0</t>
  </si>
  <si>
    <t>Лоток водоотводный бетонный коробчатый (СО-500мм), с водосливом КUв 100.65(50).45(36) - BGМ, № 0</t>
  </si>
  <si>
    <t>Лоток водоотводный бетонный коробчатый (СО-500мм), с водосливом КUв 100.65(50).47,5(38,5) - BGМ, № 5-0</t>
  </si>
  <si>
    <t>Лоток водоотводный бетонный коробчатый (СО-500мм), с водосливом КUв 100.65(50).50(41) - BGМ, № 10-0</t>
  </si>
  <si>
    <t>Лоток водоотводный бетонный коробчатый (СО-500мм), с водосливом КUв 100.65(50).52,5(43,5) - BGМ, № 15-0</t>
  </si>
  <si>
    <t>Лоток водоотводный бетонный коробчатый (СО-500мм), с водосливомКUв 100.65(50).55(46) - BGМ, № 20-0</t>
  </si>
  <si>
    <t>Лоток водоотводный бетонный коробчатый (СО-500мм), с водосливом КUв 100.65(50).57,5(48,5) - BGМ, № 25-0</t>
  </si>
  <si>
    <t>Лоток водоотводный бетонный коробчатый (СО-500мм), с водосливом КUв 100.65(50).60(51) - BGМ, № 30-0</t>
  </si>
  <si>
    <t>Лоток водоотводный бетонный коробчатый (СО-500мм), с водосливом КUв 100.65(50).62,5(53,5) - BGМ, № 35-0</t>
  </si>
  <si>
    <t>Лоток водоотводный бетонный коробчатый (СО-500мм), с водосливом КUв 100.65(50).65(56) - BGМ, № 40-0</t>
  </si>
  <si>
    <t>Лоток водоотводный бетонный коробчатый (СО-500мм), с уклоном 0,5%  КUу 100.65(50).45,5(36,5) - BGМ, № 1</t>
  </si>
  <si>
    <t>Лоток водоотводный бетонный коробчатый (СО-500мм), с уклоном 0,5%  КUу 100.65(50).46(37) - BGМ, № 2</t>
  </si>
  <si>
    <t>Лоток водоотводный бетонный коробчатый (СО-500мм), с уклоном 0,5%  КUу 100.65(50).46,5(37,5) - BGМ, № 3</t>
  </si>
  <si>
    <t>Лоток водоотводный бетонный коробчатый (СО-500мм), с уклоном 0,5%  КUу 100.65(50).47(38) - BGМ, № 4</t>
  </si>
  <si>
    <t>Лоток водоотводный бетонный коробчатый (СО-500мм), с уклоном 0,5%  КUу 100.65(50).47,5(38,5) - BGМ, № 5</t>
  </si>
  <si>
    <t>Лоток водоотводный бетонный коробчатый (СО-500мм), с уклоном 0,5%  КUу 100.65(50).48(39) - BGМ, № 6</t>
  </si>
  <si>
    <t>Лоток водоотводный бетонный коробчатый (СО-500мм), с уклоном 0,5%  КUу 100.65(50).48,5(39,5) - BGМ, № 7</t>
  </si>
  <si>
    <t>Лоток водоотводный бетонный коробчатый (СО-500мм), с уклоном 0,5%  КUу 100.65(50).49(40) - BGМ, № 8</t>
  </si>
  <si>
    <t>Лоток водоотводный бетонный коробчатый (СО-500мм), с уклоном 0,5%  КUу 100.65(50).49,5(40,5) - BGМ, № 9</t>
  </si>
  <si>
    <t>Лоток водоотводный бетонный коробчатый (СО-500мм), с уклоном 0,5%  КUу 100.65(50).50(41) - BGМ, № 10</t>
  </si>
  <si>
    <t>Лоток водоотводный бетонный коробчатый (СО-500мм), с уклоном 0,5%  КUу 100.65(50).50,5(41,5) - BGМ, № 11</t>
  </si>
  <si>
    <t>Лоток водоотводный бетонный коробчатый (СО-500мм), с уклоном 0,5%  КUу 100.65(50).51(42) - BGМ, № 12</t>
  </si>
  <si>
    <t>Лоток водоотводный бетонный коробчатый (СО-500мм), с уклоном 0,5% КUу 100.65(50).51,5(42,5) - BGМ, № 13</t>
  </si>
  <si>
    <t>Лоток водоотводный бетонный коробчатый (СО-500мм), с уклоном 0,5%  КUу 100.65(50).52(43) - BGМ, № 14</t>
  </si>
  <si>
    <t>Лоток водоотводный бетонный коробчатый (СО-500мм), с уклоном 0,5%  КUу 100.65(50).52,5(43,5) - BGМ, № 15</t>
  </si>
  <si>
    <t>Лоток водоотводный бетонный коробчатый (СО-500мм), с уклоном 0,5%  КUу 100.65(50).53(44) - BGМ, № 16</t>
  </si>
  <si>
    <t>Лоток водоотводный бетонный коробчатый (СО-500мм), с уклоном 0,5%  КUу 100.65(50).53,5(44,5) - BGМ, № 17</t>
  </si>
  <si>
    <t>Лоток водоотводный бетонный коробчатый (СО-500мм), с уклоном 0,5%  КUу 100.65(50).54(45) - BGМ, № 18</t>
  </si>
  <si>
    <t>Лоток водоотводный бетонный коробчатый (СО-500мм), с уклоном 0,5%  КUу 100.65(50).54,5(45,5) - BGМ, № 19</t>
  </si>
  <si>
    <t>Лоток водоотводный бетонный коробчатый (СО-500мм), с уклоном 0,5%  Кuу 100.65(50).55(46) - BGМ, № 20</t>
  </si>
  <si>
    <t>Лоток водоотводный бетонный коробчатый (СО-500мм), с уклоном 0,5%  КUу 100.65(50).55,5(46,5) - BGМ, № 21</t>
  </si>
  <si>
    <t>Лоток водоотводный бетонный коробчатый (СО-500мм), с уклоном 0,5%  КUу 100.65(50).56(47) - BGМ, № 22</t>
  </si>
  <si>
    <t>Лоток водоотводный бетонный коробчатый (СО-500мм), с уклоном 0,5%  КUу 100.65(50).56,5(47,5) - BGМ, № 23</t>
  </si>
  <si>
    <t>Лоток водоотводный бетонный коробчатый (СО-500мм), с уклоном 0,5%  КUу 100.65(50).57(48) - BGМ, № 24</t>
  </si>
  <si>
    <t>Лоток водоотводный бетонный коробчатый (СО-500мм), с уклоном 0,5%  КUу 100.65(50).57,5(48,5) - BGМ, № 25</t>
  </si>
  <si>
    <t>Лоток водоотводный бетонный коробчатый (СО-500мм), с уклоном 0,5%  КUу 100.65(50).58(49) - BGМ, № 26</t>
  </si>
  <si>
    <t>Лоток водоотводный бетонный коробчатый (СО-500мм), с уклоном 0,5%  КUу 100.65(50).58,5(49,5) - BGМ, № 27</t>
  </si>
  <si>
    <t>Лоток водоотводный бетонный коробчатый (СО-500мм), с уклоном 0,5%  КUу 100.65(50).59(50) - BGМ, № 28</t>
  </si>
  <si>
    <t>Лоток водоотводный бетонный коробчатый (СО-500мм), с уклоном 0,5%  КUу 100.65(50).59,5(50,5) - BGМ, № 29</t>
  </si>
  <si>
    <t>Лоток водоотводный бетонный коробчатый (СО-500мм), с уклоном 0,5%  КUу 100.65(50).60(51) - BGМ, № 30</t>
  </si>
  <si>
    <t>Лоток водоотводный бетонный коробчатый (СО-500мм), с уклоном 0,5%  КUу 100.65(50).60,5(51,5) - BGМ, № 31</t>
  </si>
  <si>
    <t>Лоток водоотводный бетонный коробчатый (СО-500мм), с уклоном 0,5%  КUу 100.65(50).61(52) - BGМ, № 32</t>
  </si>
  <si>
    <t>Лоток водоотводный бетонный коробчатый (СО-500мм), с уклоном 0,5%  КUу 100.65(50).61,5(52,5) - BGМ, № 33</t>
  </si>
  <si>
    <t>Лоток водоотводный бетонный коробчатый (СО-500мм), с уклоном 0,5%  КUу 100.65(50).62(53) - BGМ, № 34</t>
  </si>
  <si>
    <t>Лоток водоотводный бетонный коробчатый (СО-500мм), с уклоном 0,5%  КUу 100.65(50).62,5(53,5) - BGМ, №  35</t>
  </si>
  <si>
    <t>Лоток водоотводный бетонный коробчатый (СО-500мм), с уклоном 0,5%  КUу 100.65(50).63(54) - BGМ, № 36</t>
  </si>
  <si>
    <t>Лоток водоотводный бетонный коробчатый (СО-500мм), с уклоном 0,5%  КUу 100.65(50).63,5(54,5) - BGМ, № 37</t>
  </si>
  <si>
    <t>Лоток водоотводный бетонный коробчатый (СО-500мм), с уклоном 0,5%  КUу 100.65(50).64(55) - BGМ, № 38</t>
  </si>
  <si>
    <t>Лоток водоотводный бетонный коробчатый (СО-500мм), с уклоном 0,5%  КUу 100.65(50).64,5(55,5) - BGМ, № 39</t>
  </si>
  <si>
    <t>Лоток водоотводный бетонный коробчатый (СО-500мм), с уклоном 0,5%  КUу 100.65(50).65(56) - BGМ, № 40</t>
  </si>
  <si>
    <t>Пескоулавливающий колодец бетонный  (СО-500мм), односекционный с чугунной насадкой ПКП 50.64(50).100(95) - BGМ</t>
  </si>
  <si>
    <t>Пескоулавливающий колодец бетонный  (СО-500мм), верхняя часть с чугунной насадкой ПКП 50.64(50).60 - BGМ</t>
  </si>
  <si>
    <t xml:space="preserve">Пескоулавливающий колодец бетонный  (СО-500мм), промежуточная часть ПКП 56.69(50).52 </t>
  </si>
  <si>
    <t xml:space="preserve">Пескоулавливающий колодец бетонный  (СО-500мм), нижняя часть ПКП 56.69(50).57 </t>
  </si>
  <si>
    <t>Лоток водоотводный бетонный коробчатый (СО-500мм)КU 100.65(50).45(36) - BGU-XL, № 0</t>
  </si>
  <si>
    <t>Лоток водоотводный бетонный коробчатый (СО-500мм)КU 100.65(50).47,5(38,5) - BGU-XL, № 5-0</t>
  </si>
  <si>
    <t>Лоток водоотводный бетонный коробчатый (СО-500мм)КU 100.65(50).50(41) - BGU-XL, № 10-0</t>
  </si>
  <si>
    <t>Лоток водоотводный бетонный коробчатый (СО-500мм)КU 100.65(50).52,5(43,5) - BGU-XL, № 15-0</t>
  </si>
  <si>
    <t>Лоток водоотводный бетонный коробчатый (СО-500мм)КU 100.65(50).55(46) - BGU-XL, № 20-0</t>
  </si>
  <si>
    <t>Лоток водоотводный бетонный коробчатый (СО-500мм)КU 100.65(50).57,5(48,5) - BGU-XL, № 25-0</t>
  </si>
  <si>
    <t>Лоток водоотводный бетонный коробчатый (СО-500мм)КU 100.65(50).60(51) - BGU-XL, № 30-0</t>
  </si>
  <si>
    <t>Лоток водоотводный бетонный коробчатый (СО-500мм)КU 100.65(50).62,5(53,5) - BGU-XL, № 35-0</t>
  </si>
  <si>
    <t>Лоток водоотводный бетонный коробчатый (СО-500мм)КU 100.65(50).65(56) - BGU-XL, № 40-0</t>
  </si>
  <si>
    <t>Лоток водоотводный бетонный коробчатый (СО-500мм), с водосливом КUв 100.65(50).45(36) - BGU-XL, № 0</t>
  </si>
  <si>
    <t>Лоток водоотводный бетонный коробчатый (СО-500мм), с водосливом КUв 100.65(50).47,5(38,5) - BGU-XL, № 5-0</t>
  </si>
  <si>
    <t>Лоток водоотводный бетонный коробчатый (СО-500мм), с водосливом КUв 100.65(50).50(41) - BGU-XL, № 10-0</t>
  </si>
  <si>
    <t>Лоток водоотводный бетонный коробчатый (СО-500мм), с водосливом КUв 100.65(50).52,5(43,5) - BGU-XL, № 15-0</t>
  </si>
  <si>
    <t>Лоток водоотводный бетонный коробчатый (СО-500мм), с водосливом КUв 100.65(50).5546) - BGU-XL, № 20-0</t>
  </si>
  <si>
    <t>Лоток водоотводный бетонный коробчатый (СО-500мм), с водосливом КUв 100.65(50).57,5(48,5) - BGU-XL, № 25-0</t>
  </si>
  <si>
    <t>Лоток водоотводный бетонный коробчатый (СО-500мм), с водосливом КUв 100.65(50).60(51) - BGU-XL, № 30-0</t>
  </si>
  <si>
    <t>Лоток водоотводный бетонный коробчатый (СО-500мм), с водосливом КUв 100.65(50).62,5(53,5) - BGU-XL, № 35-0</t>
  </si>
  <si>
    <t>Лоток водоотводный бетонный коробчатый (СО-500мм), с водосливом КUв 100.65(50).65(56) - BGU-XL, № 40-0</t>
  </si>
  <si>
    <t>Лоток водоотводный бетонный коробчатый (СО-500мм), с уклоном 0,5%  КUу 100.65(50).45,5(36,5) - BGU-XL, № 1</t>
  </si>
  <si>
    <t>Лоток водоотводный бетонный коробчатый (СО-500мм), с уклоном 0,5%  КUу 100.65(50).46(37) - BGU-XL, № 2</t>
  </si>
  <si>
    <t>Лоток водоотводный бетонный коробчатый (СО-500мм), с уклоном 0,5%  КUу 100.65(50).46,5(37,5) - BGU-XL, № 3</t>
  </si>
  <si>
    <t>Лоток водоотводный бетонный коробчатый (СО-500мм), с уклоном 0,5%  КUу 100.65(50).47(38) - BGU-XL, № 4</t>
  </si>
  <si>
    <t>Лоток водоотводный бетонный коробчатый (СО-500мм), с уклоном 0,5%  КUу 100.65(50).47,5(38,5) - BGU-XL, № 5</t>
  </si>
  <si>
    <t>Лоток водоотводный бетонный коробчатый (СО-500мм), с уклоном 0,5%  КUу 100.65(50).48(39) - BGU-XL, № 6</t>
  </si>
  <si>
    <t>Лоток водоотводный бетонный коробчатый (СО-500мм), с уклоном 0,5%  КUу 100.65(50).48,5(39,5) - BGU-XL, № 7</t>
  </si>
  <si>
    <t>Лоток водоотводный бетонный коробчатый (СО-500мм), с уклоном 0,5%  КUу 100.65(50).49(40) - BGU-XL, № 8</t>
  </si>
  <si>
    <t>Лоток водоотводный бетонный коробчатый (СО-500мм), с уклоном 0,5%  КUу 100.65(50).49,5(40,5) - BGU-XL, № 9</t>
  </si>
  <si>
    <t>Лоток водоотводный бетонный коробчатый (СО-500мм), с уклоном 0,5%  КUу 100.65(50).50(41) - BGU-XL, № 10</t>
  </si>
  <si>
    <t>Лоток водоотводный бетонный коробчатый (СО-500мм), с уклоном 0,5%  КUу 100.65(50).50,5(41,5) - BGU-XL, № 11</t>
  </si>
  <si>
    <t>Лоток водоотводный бетонный коробчатый (СО-500мм), с уклоном 0,5%  КUу 100.65(50).51(42) - BGU-XL, № 12</t>
  </si>
  <si>
    <t>Лоток водоотводный бетонный коробчатый (СО-500мм), с уклоном 0,5%  КUу 100.65(50).51,5(42,5) - BGU-XL, № 13</t>
  </si>
  <si>
    <t>Лоток водоотводный бетонный коробчатый (СО-500мм), с уклоном 0,5%  КUу 100.65(50).52(43) - BGU-XL, № 14</t>
  </si>
  <si>
    <t>Лоток водоотводный бетонный коробчатый (СО-500мм), с уклоном 0,5%  КUу 100.65(50).52,5(43,5) - BGU-XL, № 15</t>
  </si>
  <si>
    <t>Лоток водоотводный бетонный коробчатый (СО-500мм), с уклоном 0,5%  КUу 100.65(50).53(44) - BGU-XL, № 16</t>
  </si>
  <si>
    <t>Лоток водоотводный бетонный коробчатый (СО-500мм), с уклоном 0,5%  КU у100.65(50).53,5(44,5) - BGU-XL, № 17</t>
  </si>
  <si>
    <t>Лоток водоотводный бетонный коробчатый (СО-500мм), с уклоном 0,5%  КUу 100.65(50).54(45) - BGU-XL, № 18</t>
  </si>
  <si>
    <t>Лоток водоотводный бетонный коробчатый (СО-500мм), с уклоном 0,5%  КUу 100.65(50).54,5(45,5) - BGU-XL, № 19</t>
  </si>
  <si>
    <t>Лоток водоотводный бетонный коробчатый (СО-500мм), с уклоном 0,5%  КUу 100.65(50).55(46) - BGU-XL, № 20</t>
  </si>
  <si>
    <t>Лоток водоотводный бетонный коробчатый (СО-500мм), с уклоном 0,5%  КUу 100.65(50).55,5(46,5) - BGU-XL, № 21</t>
  </si>
  <si>
    <t>Лоток водоотводный бетонный коробчатый (СО-500мм), с уклоном 0,5%  КUу 100.65(50).56(47) - BGU-XL, № 22</t>
  </si>
  <si>
    <t>Лоток водоотводный бетонный коробчатый (СО-500мм), с уклоном 0,5%  КUу 100.65(50).56,5(47,5) - BGU-XL, № 23</t>
  </si>
  <si>
    <t>Лоток водоотводный бетонный коробчатый (СО-500мм), с уклоном 0,5%  КUу 100.65(50).57(48) - BGU-XL, № 24</t>
  </si>
  <si>
    <t>Лоток водоотводный бетонный коробчатый (СО-500мм), с уклоном 0,5%  КUу 100.65(50).57,5(48,5) - BGU-XL, № 25</t>
  </si>
  <si>
    <t>Лоток водоотводный бетонный коробчатый (СО-500мм), с уклоном 0,5%  КUу 100.65(50).58(49) - BGU-XL, № 26</t>
  </si>
  <si>
    <t>Лоток водоотводный бетонный коробчатый (СО-500мм), с уклоном 0,5%  КUу 100.65(50).58,5(49,5) - BGU-XL, № 27</t>
  </si>
  <si>
    <t>Лоток водоотводный бетонный коробчатый (СО-500мм), с уклоном 0,5%  КUу 100.65(50).59(50) - BGU-XL, № 28</t>
  </si>
  <si>
    <t>Лоток водоотводный бетонный коробчатый (СО-500мм), с уклоном 0,5%  КUу 100.65(50).59,5(50,5) - BGU-XL, № 29</t>
  </si>
  <si>
    <t>Лоток водоотводный бетонный коробчатый (СО-500мм), с уклоном 0,5%  КUу 100.65(50).60(51) - BGU-XL, № 30</t>
  </si>
  <si>
    <t>Лоток водоотводный бетонный коробчатый (СО-500мм), с уклоном 0,5%  КUу 100.65(50).60,5(51,5) - BGU-XL, № 31</t>
  </si>
  <si>
    <t>Лоток водоотводный бетонный коробчатый (СО-500мм), с уклоном 0,5%  КUу 100.65(50).61(52) - BGU-XL, № 32</t>
  </si>
  <si>
    <t>Лоток водоотводный бетонный коробчатый (СО-500мм), с уклоном 0,5%  КUу 100.65(50).61,5(52,5) - BGU-XL, № 33</t>
  </si>
  <si>
    <t>Лоток водоотводный бетонный коробчатый (СО-500мм), с уклоном 0,5%  КUу 100.65(50).62(53) - BGU-XL, № 34</t>
  </si>
  <si>
    <t>Лоток водоотводный бетонный коробчатый (СО-500мм), с уклоном 0,5%  КUу 100.65(50).62,5(53,5) - BGU-XL, № 35</t>
  </si>
  <si>
    <t>Лоток водоотводный бетонный коробчатый (СО-500мм), с уклоном 0,5%  КUу 100.65(50).63(54) - BGU-XL, № 36</t>
  </si>
  <si>
    <t>Лоток водоотводный бетонный коробчатый (СО-500мм), с уклоном 0,5%  КUу 100.65(50).63,5(54,5) - BGU-XL, № 37</t>
  </si>
  <si>
    <t>Лоток водоотводный бетонный коробчатый (СО-500мм), с уклоном 0,5%  КUу 100.65(50).64(55) - BGU-XL, № 38</t>
  </si>
  <si>
    <t>Лоток водоотводный бетонный коробчатый (СО-500мм), с уклоном 0,5%  КUу 100.65(50).64,5(55,5) - BGU-XL, № 39</t>
  </si>
  <si>
    <t>Лоток водоотводный бетонный коробчатый (СО-500мм), с уклоном 0,5%  КUу 100.65(50).65(56) - BGU-XL, № 40</t>
  </si>
  <si>
    <t>Пескоулавливающий колодец бетонный  (СО-500мм), односекционный ПКП 50.64(50).98(93) - BGU-XL</t>
  </si>
  <si>
    <t>Пескоулавливающий колодец бетонный  (СО-500мм), верхняя часть ПКП 50.64(50).60 - BGU-XL</t>
  </si>
  <si>
    <t xml:space="preserve">Пескоулавливающий колодец бетонный  (СО-500мм), нижняя часть ПКП 56.69(50).57  </t>
  </si>
  <si>
    <t>Лоток водоотводный бетонный коробчатый (СО-100мм)  с оцинкованнйо насадкой КП 100.16,3 (10).10(6,5)- BGF-Z</t>
  </si>
  <si>
    <t>Лоток водоотводный бетонный коробчатый (СО-100мм), с оцинкованной насадкой КU 100.16,3 (10).21,5(17,5) - BGU-Z, № 10-0</t>
  </si>
  <si>
    <t>Лоток водоотводный бетонный коробчатый (СО-100мм), с оцинкованной насадкой, с водосливом КUв 100.16,3 (10).16,5(12,5) - BGU-Z, № 0</t>
  </si>
  <si>
    <t>Лоток водоотводный бетонный коробчатый (СО-100мм), с оцинкованной насадкой с водосливом, КUв 100.16,3 (10).19(15) - BGU-Z, № 5-0</t>
  </si>
  <si>
    <t>Лоток водоотводный бетонный коробчатый (СО-100мм), с оцинкованной насадкой, с водосливом КUв 100.16,3 (10).21,5(17,5) - BGU-Z, № 10-0</t>
  </si>
  <si>
    <t>Лоток водоотводный бетонный коробчатый (СО-100мм), с оцинкованной насадкой, с уклоном 0,5%  КUу 100.16,3 (10).17,5(13,5) - BGU-Z, № 2</t>
  </si>
  <si>
    <t>Лоток водоотводный бетонный коробчатый (СО-100мм), с оцинкованной насадкой, с уклоном 0,5%  КUу 100.16,3 (10).18(14) - BGU-Z, № 3</t>
  </si>
  <si>
    <t>Лоток водоотводный бетонный коробчатый (СО-100мм), с оцинкованной насадкой, с уклоном 0,5%  КUу 100.16,3 (10).18,5(14,5) - BGU-Z, № 4</t>
  </si>
  <si>
    <t>Лоток водоотводный бетонный коробчатый (СО-100мм), с оцинкованной насадкой, с уклоном 0,5%  КUу 100.16,3 (10).19(15) - BGU-Z, № 5</t>
  </si>
  <si>
    <t>Лоток водоотводный бетонный коробчатый (СО-100мм), с оцинкованной насадкой, с уклоном 0,5%  КUу 100.16,3 (10).19,5(15,5) - BGU-Z, № 6</t>
  </si>
  <si>
    <t>Лоток водоотводный бетонный коробчатый (СО-100мм), с оцинкованной насадкой, с уклоном 0,5%  КUу 100.16,3 (10).20(16) - BGU-Z, № 7</t>
  </si>
  <si>
    <t>Лоток водоотводный бетонный коробчатый (СО-100мм), с оцинкованной насадкой, с уклоном 0,5%  КUу 100.16,3 (10).20,5(16,5) - BGU-Z, № 8</t>
  </si>
  <si>
    <t>Лоток водоотводный бетонный коробчатый (СО-100мм), с оцинкованной насадкой, с уклоном 0,5%  КUу 100.16,3 (10).21(17) - BGU-Z, № 9</t>
  </si>
  <si>
    <t>Лоток водоотводный бетонный коробчатый (СО-100мм), с оцинкованной насадкой, с уклоном 0,5%  КUу 100.16,3 (10).21,5(17,5) - BGU-Z, № 10</t>
  </si>
  <si>
    <t>RU22195</t>
  </si>
  <si>
    <t>08096</t>
  </si>
  <si>
    <t>08097</t>
  </si>
  <si>
    <t>08099</t>
  </si>
  <si>
    <t>08091</t>
  </si>
  <si>
    <t>08071</t>
  </si>
  <si>
    <t>Лоток водоотводный бетонный коробчатый (СО-100мм), с оцинкованной насадкой, с уклоном 0,5%  КUу 100.16,3 (10).17(13) - BGU-Z, № 1</t>
  </si>
  <si>
    <t>Лоток водоотводный бетонный коробчатый (СО-100мм), с оцинкованной насадкой КU 100.16,3 (10).19(15) - BGU-Z, № 5-0</t>
  </si>
  <si>
    <t>Пескоулавливающий колодец бетонный  (СО-100мм), односекционный,  с оцинкованной насадкой ПКП 50.16,3 (10).51(47) - BGU-Z</t>
  </si>
  <si>
    <t>Лоток водоотводный бетонный коробчатый (СО-150мм)КU 100.21,3 (15).19(15) - BGU, № 0</t>
  </si>
  <si>
    <t>Лоток водоотводный бетонный коробчатый (СО-150мм), с оцинкованной насадкой КП 100.21,3 (15).10(6,5)-BGF-Z</t>
  </si>
  <si>
    <t>Лоток водоотводный бетонный коробчатый (СО-150мм), с чугунной насадкой, с уклоном 0,5%  КUу 100.24,8 (15).31(24,5)-BGZ-S, № 14</t>
  </si>
  <si>
    <t>Пескоулавливающий колодец бетонный  (СО-400мм), односекционный, с чугунной насадкой  ПКП 50.54 (40).98(93) - BGZ-S</t>
  </si>
  <si>
    <t>Пескоулавливающий колодец бетонный  (СО-400мм), верхняя часть, с чугунной насадкой  ПКП 50.54(40).60 - BGZ-S</t>
  </si>
  <si>
    <t xml:space="preserve">Пескоулавливающий колодец бетонный  (СО-400мм), промежуточная часть,  ПКП 56.59(40).52  </t>
  </si>
  <si>
    <t xml:space="preserve">Пескоулавливающий колодец бетонный  (СО-400мм), нижняя часть,  ПКП 56.59(40).57 </t>
  </si>
  <si>
    <t>Лоток водоотводный бетонный коробчатый (СО-300мм), с уклоном 0,5%  КUу 100.44(30).54(47) - BGМ, № 18</t>
  </si>
  <si>
    <t xml:space="preserve">Пескоулавливающий колодец бетонный  (СО-150мм), односекционный ПКП 50.26,1(15).69(65)-BGU </t>
  </si>
  <si>
    <t>Пескоулавливающий колодец бетонный  (СО-400мм), односекционный ПКП 50.54(40).100(95) - BGU-XL</t>
  </si>
  <si>
    <t>Пескоулавливающий колодец бетонный  (СО-400мм), верхняя часть ПКП 50.54(40).60 - BGU-XL</t>
  </si>
  <si>
    <t xml:space="preserve">Пескоулавливающий колодец бетонный  (СО-400мм), промежуточная часть ПКП 56.59(40).52 </t>
  </si>
  <si>
    <t xml:space="preserve">Пескоулавливающий колодец бетонный  (СО-400мм), нижняя часть ПКП 56.59(40).57 </t>
  </si>
  <si>
    <t>0809с</t>
  </si>
  <si>
    <t>805pro</t>
  </si>
  <si>
    <t>Лоток водоотводный Gidrolica Pro ЛВ-10.14,5.08 - пластиковый</t>
  </si>
  <si>
    <t xml:space="preserve">Глухая крышка для лотка водоотводного Gidrolica Pro КЛ-20.23,8.50 - пластиковая, кл. С250 </t>
  </si>
  <si>
    <t xml:space="preserve">Глухая крышка для лотка водоотводного Gidrolica Pro КЛ-30.35,8.50 - пластиковая, кл. С250 </t>
  </si>
  <si>
    <t>40423262</t>
  </si>
  <si>
    <t xml:space="preserve">Решетка водоприемная Gidrolica Pro РВ-20.23,8.50 - щелевая пластиковая, кл. С250 </t>
  </si>
  <si>
    <t xml:space="preserve">Решетка водоприемная Gidrolica Pro РВ-30.35,8.50 - щелевая пластиковая, кл. С250 </t>
  </si>
  <si>
    <t>Лоток водоотводный бетонный коробчатый (СО-100мм), с водосливом  КПв100.16 (10).8(4,5)- BGF</t>
  </si>
  <si>
    <t>Лоток водоотводный бетонный коробчатый (СО-100мм), с водосливом  КПв 100.16 (10).10(6,5)- BGF</t>
  </si>
  <si>
    <t>Лоток водоотводный бетонный коробчатый (СО-100мм), с оцинкованной насадкой, с водосливом КПв 100.16,3 (10).10(6,5) - BGF-Z</t>
  </si>
  <si>
    <t>Лоток водоотводный бетонный коробчатый (СО-150мм), с оцинкованной насадкой, с водосливом КПв 100.21,3 (15).10(6,5)-BGF-Z</t>
  </si>
  <si>
    <t>Пескоулавливающий колодец бетонный  (СО-150мм), односекционный с оцинкованной насадкой ПКП 50.24,7(15).69(65)-BGU-Z</t>
  </si>
  <si>
    <t>Лоток водоотводный бетонный коробчатый (СО-200мм), с оцинкованной насадкой, КП 100.26,3(20).10(6,5) - BGF-Z</t>
  </si>
  <si>
    <t>Лоток водоотводный бетонный коробчатый (СО-200мм), с оцинкованной насадкой, КП 100.26,3 (20).19(15,5) - BGF-Z</t>
  </si>
  <si>
    <t>Лоток водоотводный бетонный коробчатый (СО-300мм), с чугунной насадкой КU 100.39,9 (30).42(35) - BGZ-S, № 5-0</t>
  </si>
  <si>
    <t>Лоток водоотводный бетонный коробчатый (СО-300мм), с чугунной насадкой, с водосливом КUв 100.39,9 (30).34,5(27,5) - BGZ-S, № -10-0</t>
  </si>
  <si>
    <t xml:space="preserve">Лоток водоотводный бетонный коробчатый (СО-300мм), с чугунной насадкой с водосливом КUв 100.39,9 (30).30(23) - BGZ-S </t>
  </si>
  <si>
    <t>Лоток водоотводный бетонный коробчатый (СО300 мм), с чугунной насадкой, с уклоном 0,5%КUу 100.39,9 (30).34(27) - BGZ-S, № -12</t>
  </si>
  <si>
    <t>Лоток водоотводный бетонный коробчатый (СО-200мм), с уклоном 0,5%  КUу 100.34(20).36,5(29,5) - BGU-XL, № 11</t>
  </si>
  <si>
    <t>Лоток водоотводный бетонный коробчатый (СО-300мм), с уклоном 0,5%  КUу 100.44(30).45,5(38,5) - BGU-XL, № 1</t>
  </si>
  <si>
    <t>Лоток водоотводный бетонный коробчатый (СО-300мм), с уклоном 0,5%  КUу 100.44(30).46(39) - BGU-XL, № 2</t>
  </si>
  <si>
    <t>Лоток водоотводный бетонный коробчатый (СО-300мм), с уклоном 0,5%  КUу 100.44(30).46,5(39,5) - BGU-XL, № 3</t>
  </si>
  <si>
    <t>Лоток водоотводный бетонный коробчатый (СО-300мм), с уклоном 0,5%  КUу 100.44(30).47(40) - BGU-XL, № 4</t>
  </si>
  <si>
    <t>Лоток водоотводный бетонный коробчатый (СО-300мм), с уклоном 0,5%  КUу 100.44(30).47,5(40,5) - BGU-XL, № 5</t>
  </si>
  <si>
    <t>Лоток водоотводный бетонный коробчатый (СО-300мм), с уклоном 0,5%  КUу 100.44(30).48(41) - BGU-XL, № 6</t>
  </si>
  <si>
    <t>Лоток водоотводный бетонный коробчатый (СО-300мм), с уклоном 0,5%  КUу 100.44(30).48,5(41,5) - BGU-XL, № 7</t>
  </si>
  <si>
    <t>Лоток водоотводный бетонный коробчатый (СО-300мм), с уклоном 0,5%  КUу 100.44(30).49(42) - BGU-XL, № 8</t>
  </si>
  <si>
    <t>Лоток водоотводный бетонный коробчатый (СО-300мм), с уклоном 0,5%  КUу 100.44(30).49,5(42,5) - BGU-XL, № 9</t>
  </si>
  <si>
    <t>Лоток водоотводный бетонный коробчатый (СО-300мм), с уклоном 0,5%  КUу 100.44(30).50(43) - BGU-XL, № 10</t>
  </si>
  <si>
    <t>Лоток водоотводный бетонный коробчатый (СО-300мм), с уклоном 0,5%  КUу 100.44(30).50,5(43,5) - BGU-XL, № 11</t>
  </si>
  <si>
    <t>Лоток водоотводный бетонный коробчатый (СО-300мм), с уклоном 0,5%  КUу 100.44(30).51(44) - BGU-XL, № 12</t>
  </si>
  <si>
    <t>Лоток водоотводный бетонный коробчатый (СО-300мм), с уклоном 0,5%  КUу 100.44(30).51,5(44,5) - BGU-XL, № 13</t>
  </si>
  <si>
    <t>Лоток водоотводный бетонный коробчатый (СО-300мм), с уклоном 0,5%  КUу 100.44(30).52(45) - BGU-XL, № 14</t>
  </si>
  <si>
    <t>Лоток водоотводный бетонный коробчатый (СО-300мм), с уклоном 0,5%  КUу 100.44(30).52,5(45,5) - BGU-XL, № 15</t>
  </si>
  <si>
    <t>Лоток водоотводный бетонный коробчатый (СО-300мм), с уклоном 0,5%  КUу 100.44(30).53(46) - BGU-XL, № 16</t>
  </si>
  <si>
    <t>Лоток водоотводный бетонный коробчатый (СО-300мм), с уклоном 0,5%  КUу 100.44(30).53,5(46,5) - BGU-XL, № 17</t>
  </si>
  <si>
    <t>Лоток водоотводный бетонный коробчатый (СО-300мм), с уклоном 0,5%  КUу 100.44(30).54(47) - BGU-XL, № 18</t>
  </si>
  <si>
    <t>Лоток водоотводный бетонный коробчатый (СО-300мм), с уклоном 0,5%  КUу 100.44(30).54,5(47,5) - BGU-XL, № 19</t>
  </si>
  <si>
    <t>Лоток водоотводный бетонный коробчатый (СО-300мм), с уклоном 0,5%  КUу 100.44(30).55(48) - BGU-XL, № 20</t>
  </si>
  <si>
    <t>Пескоулавливающий колодец бетонный  (СО-300мм), односекционный ПКП 50.44(30).90(85) - BGU-XL</t>
  </si>
  <si>
    <t>Пескоулавливающий колодец бетонный  (СО-300мм), верхняя часть ПКП 50.44(30).60- BGU-XL</t>
  </si>
  <si>
    <t>Лоток водоотводный бетонный коробчатый (СО-200мм), с чугунной насадкой, с водосливом КUв 100.29,8 (20).19,5(12,5) - BGZ-S, № -20-0</t>
  </si>
  <si>
    <t>Лоток водоотводный бетонный коробчатый (СО-200мм), с чугунной насадкой, с водосливом КUв 100.29,8 (20).22(15) - BGZ-S, № -15-0</t>
  </si>
  <si>
    <t>Лоток водоотводный бетонный коробчатый (СО-200мм), с чугунной насадкой КU 100.29,8 (20).19,5(12,5) - BGZ-S, № -20-0</t>
  </si>
  <si>
    <t>Лоток водоотводный бетонный коробчатый (СО-200мм), с чугунной насадкой КU 100.29,8 (20).22(15) - BGZ-S, № -15-0</t>
  </si>
  <si>
    <t>40623110</t>
  </si>
  <si>
    <t>Лоток водоотводный бетонный коробчатый (СО-200мм), с чугунной насадкой, с уклоном 0,5% КUу 100.29,8 (20).20(13) - BGZ-S, № -20</t>
  </si>
  <si>
    <t>Лоток водоотводный бетонный коробчатый (СО-200мм), с чугунной насадкой, с уклоном 0,5% КUу 100.29,8 (20).20,5(13,5) - BGZ-S, № -19</t>
  </si>
  <si>
    <t>Лоток водоотводный бетонный коробчатый (СО-200мм), с чугунной насадкой, с уклоном 0,5% КUу 100.29,8 (20).21(14) - BGZ-S, № -18</t>
  </si>
  <si>
    <t>Лоток водоотводный бетонный коробчатый (СО-200мм), с чугунной насадкой, с уклоном 0,5% КUу 100.29,8 (20).21,5(14,5) - BGZ-S, № -17</t>
  </si>
  <si>
    <t>Лоток водоотводный бетонный коробчатый (СО-200мм), с чугунной насадкой, с уклоном 0,5% КUу 100.29,8 (20).22(15) - BGZ-S, № -16</t>
  </si>
  <si>
    <t>Лоток водоотводный бетонный коробчатый (СО-200мм), с чугунной насадкой, с уклоном 0,5% КUу 100.29,8 (20).22,5(15,5) - BGZ-S, № -15</t>
  </si>
  <si>
    <t>Лоток водоотводный бетонный коробчатый (СО-200мм), с чугунной насадкой, с уклоном 0,5% КUу 100.29,8 (20).23(16) - BGZ-S, № -14</t>
  </si>
  <si>
    <t>Лоток водоотводный бетонный коробчатый (СО-200мм), с чугунной насадкой, с уклоном 0,5% КUу 100.29,8 (20).23,5(16,5) - BGZ-S, № -13</t>
  </si>
  <si>
    <t>Лоток водоотводный бетонный коробчатый (СО-200мм), с чугунной насадкой, с уклоном 0,5% КUу 100.29,8 (20).24(17) - BGZ-S, № -12</t>
  </si>
  <si>
    <t>Лоток водоотводный бетонный коробчатый (СО-200мм), с чугунной насадкой, с уклоном 0,5% КUу 100.29,8 (20).24,5(17,5) - BGZ-S, № -11</t>
  </si>
  <si>
    <t>Лоток водоотводный бетонный коробчатый (СО-300мм), с уклоном 0,5%  КПу 100.44(30).41(34) - BGМ-F, № 20</t>
  </si>
  <si>
    <t>Лоток водоотводный бетонный коробчатый (СО-300мм), с уклоном 0,5%  КПу 100.44(30).40,5(33,5) - BGМ-F, № 19</t>
  </si>
  <si>
    <t>Лоток водоотводный бетонный коробчатый (СО-300мм), с уклоном 0,5%  КПу 100.44(30).40(33) - BGМ-F, № 18</t>
  </si>
  <si>
    <t>Лоток водоотводный бетонный коробчатый (СО-300мм), с уклоном 0,5%  КПу 100.44(30).39,5(32,5) - BGМ-F, № 17</t>
  </si>
  <si>
    <t>Лоток водоотводный бетонный коробчатый (СО-300мм), с уклоном 0,5%  КПу 100.44(30).39(32) - BGМ-F, № 16</t>
  </si>
  <si>
    <t>Лоток водоотводный бетонный коробчатый (СО-300мм), с уклоном 0,5%  КПу 100.44(30).38,5(31,5) - BGМ-F, № 15</t>
  </si>
  <si>
    <t>Лоток водоотводный бетонный коробчатый (СО-300мм), с уклоном 0,5%  КПу 100.44(30).38(31) - BGМ-F, № 14</t>
  </si>
  <si>
    <t>Лоток водоотводный бетонный коробчатый (СО-300мм), с уклоном 0,5%  КПу 100.44(30).37,5(30,5) - BGМ-F, № 13</t>
  </si>
  <si>
    <t>Лоток водоотводный бетонный коробчатый (СО-300мм), с уклоном 0,5%  КПу 100.44(30).37(30) - BGМ-F, № 12</t>
  </si>
  <si>
    <t>Лоток водоотводный бетонный коробчатый (СО-300мм), с уклоном 0,5%  КПу 100.44(30).36,5(29,5) - BGМ-F, № 11</t>
  </si>
  <si>
    <t>Лоток водоотводный бетонный коробчатый (СО-300мм), с уклоном 0,5%  КПу 100.44(30).36(29) - BGМ-F, № 10</t>
  </si>
  <si>
    <t>Лоток водоотводный бетонный коробчатый (СО-300мм), с уклоном 0,5%  КПу 100.44(30).35,5(28,5) - BGМ-F, № 9</t>
  </si>
  <si>
    <t>Лоток водоотводный бетонный коробчатый (СО-300мм), с уклоном 0,5%  КПу 100.44(30).35(28) - BGМ-F, № 8</t>
  </si>
  <si>
    <t>Лоток водоотводный бетонный коробчатый (СО-300мм), с уклоном 0,5%  КПу 100.44(30).34,5(27,5) - BGМ-F, № 7</t>
  </si>
  <si>
    <t>Лоток водоотводный бетонный коробчатый (СО-300мм), с уклоном 0,5%  КПу 100.44(30).34(27) - BGМ-F, № 6</t>
  </si>
  <si>
    <t>Лоток водоотводный бетонный коробчатый (СО-300мм), с уклоном 0,5%  КПу 100.44(30).33,5(26,5) - BGМ-F, № 5</t>
  </si>
  <si>
    <t>Лоток водоотводный бетонный коробчатый (СО-300мм), с уклоном 0,5%  КПу 100.44(30).33(26) - BGМ-F, № 4</t>
  </si>
  <si>
    <t>Лоток водоотводный бетонный коробчатый (СО-300мм), с уклоном 0,5%  КПу 100.44(30).32,5(25,5) - BGМ-F, № 3</t>
  </si>
  <si>
    <t>Лоток водоотводный бетонный коробчатый (СО-300мм), с уклоном 0,5%  КПу 100.44(30).32(25) - BGМ-F, № 2</t>
  </si>
  <si>
    <t>Лоток водоотводный бетонный коробчатый (СО-300мм), с уклоном 0,5%  КПу 100.44(30).31,5(24,5) - BGМ-F, № 1</t>
  </si>
  <si>
    <t>SPORT</t>
  </si>
  <si>
    <t>40622136</t>
  </si>
  <si>
    <t>40622138</t>
  </si>
  <si>
    <t>Лоток водоотводный бетонный коробчатый (СО-200мм), с чугунной насадкой КU 100.29,8 (20).36(29) - BGZ-S</t>
  </si>
  <si>
    <t>Лоток водоотводный бетонный коробчатый (СО-200мм), с чугунной насадкой КU 100.29,8 (20).42(35) - BGZ-S, №25-0</t>
  </si>
  <si>
    <t>Лоток водоотводный бетонный коробчатый (СО-200мм), с чугунной насадкой КU 100.29,8 (20).44,5(37,5) - BGZ-S, №30-0</t>
  </si>
  <si>
    <t>Лоток водоотводный бетонный коробчатый (СО-200мм), с чугунной насадкой КU 100.29,8 (20).47(40) - BGZ-S, №35-0</t>
  </si>
  <si>
    <t>Лоток водоотводный бетонный коробчатый (СО-200мм), с чугунной насадкой КU 100.29,8 (20).49,5(42,5) - BGZ-S, №40-0</t>
  </si>
  <si>
    <t>Лоток водоотводный бетонный коробчатый (СО-150мм), с чугунной насадкой, с уклоном 0,5% КUу 100.24,8 (15).34,5(28) - BGZ-S, № 21</t>
  </si>
  <si>
    <t>Лоток водоотводный бетонный коробчатый (СО-150мм), с чугунной насадкой, с уклоном 0,5% КUу 100.24,8 (15).35(28,5) - BGZ-S, № 22</t>
  </si>
  <si>
    <t>Лоток водоотводный бетонный коробчатый (СО-150мм), с чугунной насадкой, с уклоном 0,5% КUу 100.24,8 (15).35,5(29) - BGZ-S, № 23</t>
  </si>
  <si>
    <t>Лоток водоотводный бетонный коробчатый (СО-150мм), с чугунной насадкой, с уклоном 0,5% КUу 100.24,8 (15).36(29,5) - BGZ-S, № 24</t>
  </si>
  <si>
    <t>Лоток водоотводный бетонный коробчатый (СО-150мм), с чугунной насадкой, с уклоном 0,5% КUу 100.24,8 (15).36,5(30) - BGZ-S, № 25</t>
  </si>
  <si>
    <t>Лоток водоотводный бетонный коробчатый (СО-150мм), с чугунной насадкой, с уклоном 0,5% КUу 100.24,8 (15).37(30,5) - BGZ-S, № 26</t>
  </si>
  <si>
    <t>Лоток водоотводный бетонный коробчатый (СО-150мм), с чугунной насадкой, с уклоном 0,5% КUу 100.24,8 (15).37,5(31) - BGZ-S, № 27</t>
  </si>
  <si>
    <t>Лоток водоотводный бетонный коробчатый (СО-150мм), с чугунной насадкой, с уклоном 0,5% КUу 100.24,8 (15).38(31,5) - BGZ-S, № 28</t>
  </si>
  <si>
    <t>Лоток водоотводный бетонный коробчатый (СО-150мм), с чугунной насадкой, с уклоном 0,5% КUу 100.24,8 (15).38,5(32) - BGZ-S, № 29</t>
  </si>
  <si>
    <t>Лоток водоотводный бетонный коробчатый (СО-150мм), с чугунной насадкой, с уклоном 0,5% КUу 100.24,8 (15).39(32,5) - BGZ-S, № 30</t>
  </si>
  <si>
    <t>Лоток водоотводный бетонный коробчатый (СО-150мм), с чугунной насадкой, с уклоном 0,5% КUу 100.24,8 (15).39,5(33) - BGZ-S, № 31</t>
  </si>
  <si>
    <t>Лоток водоотводный бетонный коробчатый (СО-150мм), с чугунной насадкой, с уклоном 0,5% КUу 100.24,8 (15).40(33,5) - BGZ-S, № 32</t>
  </si>
  <si>
    <t>Лоток водоотводный бетонный коробчатый (СО-150мм), с чугунной насадкой, с уклоном 0,5% КUу 100.24,8 (15).40,5(34) - BGZ-S, № 33</t>
  </si>
  <si>
    <t>Лоток водоотводный бетонный коробчатый (СО-150мм), с чугунной насадкой, с уклоном 0,5% КUу 100.24,8 (15).41(34,5) - BGZ-S, № 34</t>
  </si>
  <si>
    <t>Лоток водоотводный бетонный коробчатый (СО-150мм), с чугунной насадкой, с уклоном 0,5% КUу 100.24,8 (15).41,5(35) - BGZ-S, № 35</t>
  </si>
  <si>
    <t>RU22630</t>
  </si>
  <si>
    <t>Решётка водоприёмная чугунная щелевая РВЧЩ - RU22630 - 30 (C250) - 50x34,7x2,5 - 1,8/15</t>
  </si>
  <si>
    <t>RU1318532 </t>
  </si>
  <si>
    <t>Лоток водоотводный бетонный коробчатый (СО-300мм) КП 100.36,3 (30).10(5,5) - BGF, № 0</t>
  </si>
  <si>
    <t>Лоток водоотводный бетонный коробчатый (СО-300мм) КП 100.36,3 (30).12,5(8) - BGF, № 5-0</t>
  </si>
  <si>
    <t>Лоток водоотводный бетонный коробчатый (СО-300мм) КП 100.36,3 (30).15(10,5) - BGF, № 10-0</t>
  </si>
  <si>
    <t>Лоток водоотводный бетонный коробчатый (СО-300мм) КП 100.36,3 (30).17,5(13) - BGF, № 15-0</t>
  </si>
  <si>
    <t>Лоток водоотводный бетонный коробчатый (СО-300мм) КП 100.36,3 (30).20(15,5) - BGF, № 20-0</t>
  </si>
  <si>
    <t>Лоток водоотводный бетонный коробчатый (СО-300мм), с водосливом КПв 100.36,3 (30).10(5,5) - BGF, № 0</t>
  </si>
  <si>
    <t>Лоток водоотводный бетонный коробчатый (СО-300мм), с водосливом КПв 100.36,3 (30).12,5(8) - BGF, № 5-0</t>
  </si>
  <si>
    <t>Лоток водоотводный бетонный коробчатый (СО-300мм), с водосливом КПв 100.36,3 (30).15(10,5) - BGF, № 10-0</t>
  </si>
  <si>
    <t>Лоток водоотводный бетонный коробчатый (СО-300мм), с водосливом КПв 100.36,3 (30).17,5(13) - BGF, № 15-0</t>
  </si>
  <si>
    <t>Лоток водоотводный бетонный коробчатый (СО-300мм), с водосливом КПв 100.36,3 (30).20(15,5) - BGF, № 20-0</t>
  </si>
  <si>
    <t>Лоток водоотводный бетонный коробчатый (СО-300мм), с оцинкованной насадкой, с водосливом КПв 100.36,3 (30).15(10,5) - BGF-Z, № 0</t>
  </si>
  <si>
    <t>Лоток водоотводный бетонный коробчатый (СО-300мм), с оцинкованной насадкой, с водосливом КПв 100.36,3 (30).17,5(13) - BGF-Z, № 5-0</t>
  </si>
  <si>
    <t>Лоток водоотводный бетонный коробчатый (СО-300мм), с оцинкованной насадкой, с водосливом КПв 100.36,3 (30).20(15,5) - BGF-Z, №10-0</t>
  </si>
  <si>
    <t>Лоток водоотводный бетонный коробчатый (СО-300мм), с оцинкованной насадкой, с водосливом КПв 100.36,3 (30).22,5(18) - BGF-Z, № 15-0</t>
  </si>
  <si>
    <t>Лоток водоотводный бетонный коробчатый (СО-300мм), с оцинкованной насадкой, с водосливом КПв 100.36,3 (30).25(20,5) - BGF-Z, № 20-0</t>
  </si>
  <si>
    <t>Лоток водоотводный бетонный коробчатый (СО-300мм), с оцинкованной насадкой КU 100.36,3(30).29,5(23) - BGU-Z, № 0</t>
  </si>
  <si>
    <t>Лоток водоотводный бетонный коробчатый (СО-300мм), с оцинкованной насадкой КU 100.36,3(30).32(25,5) - BGU-Z, № 5-0</t>
  </si>
  <si>
    <t>Лоток водоотводный бетонный коробчатый (СО-300мм), с оцинкованной насадкой КU 100.36,3(30).34,5(28) - BGU-Z, № 10-0</t>
  </si>
  <si>
    <t>Лоток водоотводный бетонный коробчатый (СО-300мм), с оцинкованной насадкой КU 100.36,3(30).37(30,5) - BGU-Z, № 15-0</t>
  </si>
  <si>
    <t>Лоток водоотводный бетонный коробчатый (СО-300мм), с оцинкованной насадкой КU 100.36,3(30).39,5(33) - BGU-Z, № 20-0</t>
  </si>
  <si>
    <t>Лоток водоотводный бетонный коробчатый (СО-300мм), с оцинкованной насадкой, с водосливом КUв 100.36,3(30).29,5(23) - BGU-Z, № 0</t>
  </si>
  <si>
    <t>Лоток водоотводный бетонный коробчатый (СО-300мм), с оцинкованной насадкой, с водосливом КUв 100.36,3(30).32(25,5) - BGU-Z, № 5-0</t>
  </si>
  <si>
    <t>Лоток водоотводный бетонный коробчатый (СО-300мм), с оцинкованной насадкой, с водосливом КUв 100.36,3(30).34,5(28) - BGU-Z, № 10-0</t>
  </si>
  <si>
    <t>Лоток водоотводный бетонный коробчатый (СО-300мм), с оцинкованной насадкой, с водосливом КUв 100.36,3(30).37(30,5) - BGU-Z, № 15-0</t>
  </si>
  <si>
    <t>Лоток водоотводный бетонный коробчатый (СО-300мм), с оцинкованной насадкой, с водосливом КUв 100.36,3(30).39,5(33) - BGU-Z, № 20-0</t>
  </si>
  <si>
    <t>Лоток водоотводный бетонный коробчатый (СО-300мм), с оцинкованной насадкой, с уклоном 0,5% КUу 100.36,3(30).30(23,5) - BGU-Z, № 1</t>
  </si>
  <si>
    <t>Лоток водоотводный бетонный коробчатый (СО-300мм), с оцинкованной насадкой, с уклоном 0,5% КUу 100.36,3(30).30,5(24) - BGU-Z, № 2</t>
  </si>
  <si>
    <t>Лоток водоотводный бетонный коробчатый (СО-300мм), с оцинкованной насадкой, с уклоном 0,5% КUу 100.36,3(30).31(24,5) - BGU-Z, № 3</t>
  </si>
  <si>
    <t>Лоток водоотводный бетонный коробчатый (СО-300мм), с оцинкованной насадкой, с уклоном 0,5% КUу 100.36,3(30).31,5(25) - BGU-Z, № 4</t>
  </si>
  <si>
    <t>Лоток водоотводный бетонный коробчатый (СО-300мм), с оцинкованной насадкой, с уклоном 0,5% КUу 100.36,3(30).32(25,5) - BGU-Z, № 5</t>
  </si>
  <si>
    <t>Лоток водоотводный бетонный коробчатый (СО-300мм), с оцинкованной насадкой, с уклоном 0,5% КUу 100.36,3(30).32,5(26) - BGU-Z, № 6</t>
  </si>
  <si>
    <t>Лоток водоотводный бетонный коробчатый (СО-300мм), с оцинкованной насадкой, с уклоном 0,5% КUу 100.36,3(30).33(26,5) - BGU-Z, № 7</t>
  </si>
  <si>
    <t>Лоток водоотводный бетонный коробчатый (СО-300мм), с оцинкованной насадкой, с уклоном 0,5% КUу 100.36,3(30).33,5(27) - BGU-Z, № 8</t>
  </si>
  <si>
    <t>Лоток водоотводный бетонный коробчатый (СО-300мм), с оцинкованной насадкой, с уклоном 0,5% КUу 100.36,3(30).34(27,5) - BGU-Z, № 9</t>
  </si>
  <si>
    <t>Лоток водоотводный бетонный коробчатый (СО-300мм), с оцинкованной насадкой, с уклоном 0,5% КUу 100.36,3(30).34,5(28) - BGU-Z, № 10</t>
  </si>
  <si>
    <t>Лоток водоотводный бетонный коробчатый (СО-300мм), с оцинкованной насадкой, с уклоном 0,5% КUу 100.36,3(30).35(28,5) - BGU-Z, № 11</t>
  </si>
  <si>
    <t>Лоток водоотводный бетонный коробчатый (СО-300мм), с оцинкованной насадкой, с уклоном 0,5% КUу 100.36,3(30).35,5(29) - BGU-Z, № 12</t>
  </si>
  <si>
    <t>Лоток водоотводный бетонный коробчатый (СО-300мм), с оцинкованной насадкой, с уклоном 0,5% КUу 100.36,3(30).36(29,5) - BGU-Z, № 13</t>
  </si>
  <si>
    <t>Лоток водоотводный бетонный коробчатый (СО-300мм), с оцинкованной насадкой, с уклоном 0,5% КUу 100.36,3(30).36,5(30) - BGU-Z, № 14</t>
  </si>
  <si>
    <t>Лоток водоотводный бетонный коробчатый (СО-300мм), с оцинкованной насадкой, с уклоном 0,5% КUу 100.36,3(30).37(30,5) - BGU-Z, № 15</t>
  </si>
  <si>
    <t>Лоток водоотводный бетонный коробчатый (СО-300мм), с оцинкованной насадкой, с уклоном 0,5% КUу 100.36,3(30).37,5(31) - BGU-Z, № 16</t>
  </si>
  <si>
    <t>Лоток водоотводный бетонный коробчатый (СО-300мм), с оцинкованной насадкой, с уклоном 0,5% КUу 100.36,3(30).38(31,5) - BGU-Z, № 17</t>
  </si>
  <si>
    <t>Лоток водоотводный бетонный коробчатый (СО-300мм), с оцинкованной насадкой, с уклоном 0,5% КUу 100.36,3(30).38,5(32) - BGU-Z, № 18</t>
  </si>
  <si>
    <t>Лоток водоотводный бетонный коробчатый (СО-300мм), с оцинкованной насадкой, с уклоном 0,5% КUу 100.36,3(30).39(32,5) - BGU-Z, № 19</t>
  </si>
  <si>
    <t>Лоток водоотводный бетонный коробчатый (СО-300мм), с оцинкованной насадкой, с уклоном 0,5% КUу 100.36,3(30).39,5(33) - BGU-Z, № 20</t>
  </si>
  <si>
    <t>40430200</t>
  </si>
  <si>
    <t xml:space="preserve">Лоток водоотводный бетонный коробчатый (СО-300мм) КU 100.36,3(30).27(20,5) - BGU, № 0 </t>
  </si>
  <si>
    <t xml:space="preserve">Лоток водоотводный бетонный коробчатый (СО-300мм) КU 100.36,3(30).29,5(23) - BGU, № 5-0 </t>
  </si>
  <si>
    <t xml:space="preserve">Лоток водоотводный бетонный коробчатый (СО-300мм) КU 100.36,3(30).32(25,5) - BGU, № 10-0 </t>
  </si>
  <si>
    <t xml:space="preserve">Лоток водоотводный бетонный коробчатый (СО-300мм) КU 100.36,3(30).34,5(28) - BGU, № 15-0 </t>
  </si>
  <si>
    <t xml:space="preserve">Лоток водоотводный бетонный коробчатый (СО-300мм) КU 100.36,3(30).37(30,5) - BGU, № 20-0 </t>
  </si>
  <si>
    <t xml:space="preserve">Лоток водоотводный бетонный коробчатый (СО-300мм), с водосливом КUв 100.36,3(30).27(20,5) - BGU, № 0 </t>
  </si>
  <si>
    <t xml:space="preserve">Лоток водоотводный бетонный коробчатый (СО-300мм), с водосливом КUв 100.36,3(30).29,5(23) - BGU, № 5-0 </t>
  </si>
  <si>
    <t xml:space="preserve">Лоток водоотводный бетонный коробчатый (СО-300мм), с водосливом КUв 100.36,3(30).32(25,5) - BGU, № 10-0 </t>
  </si>
  <si>
    <t xml:space="preserve">Лоток водоотводный бетонный коробчатый (СО-300мм), с водосливом КUв 100.36,3(30).34,5(28) - BGU, № 15-0 </t>
  </si>
  <si>
    <t xml:space="preserve">Лоток водоотводный бетонный коробчатый (СО-300мм), с водосливом КUв 100.36,3(30).37(30,5) - BGU, № 20-0 </t>
  </si>
  <si>
    <t xml:space="preserve">Лоток водоотводный бетонный коробчатый (СО-300мм), с уклоном 0,5% КUу 100.36,3(30).27,5(21) - BGU, № 1 </t>
  </si>
  <si>
    <t xml:space="preserve">Лоток водоотводный бетонный коробчатый (СО-300мм), с уклоном 0,5% КUу 100.36,3(30).28(21,5) - BGU, № 2 </t>
  </si>
  <si>
    <t xml:space="preserve">Лоток водоотводный бетонный коробчатый (СО-300мм), с уклоном 0,5% КUу 100.36,3(30).28,5(22) - BGU, № 3 </t>
  </si>
  <si>
    <t xml:space="preserve">Лоток водоотводный бетонный коробчатый (СО-300мм), с уклоном 0,5% КUу 100.36,3(30).29(22,5) - BGU, № 4 </t>
  </si>
  <si>
    <t xml:space="preserve">Лоток водоотводный бетонный коробчатый (СО-300мм), с уклоном 0,5% КUу 100.36,3(30).29,5(23) - BGU, № 5 </t>
  </si>
  <si>
    <t xml:space="preserve">Лоток водоотводный бетонный коробчатый (СО-300мм), с уклоном 0,5% КUу 100.36,3(30).30(23,5) - BGU, № 6 </t>
  </si>
  <si>
    <t xml:space="preserve">Лоток водоотводный бетонный коробчатый (СО-300мм), с уклоном 0,5% КUу 100.36,3(30).30,5(24) - BGU, № 7 </t>
  </si>
  <si>
    <t xml:space="preserve">Лоток водоотводный бетонный коробчатый (СО-300мм), с уклоном 0,5% КUу 100.36,3(30).31(24,5) - BGU, № 8 </t>
  </si>
  <si>
    <t xml:space="preserve">Лоток водоотводный бетонный коробчатый (СО-300мм), с уклоном 0,5% КUу 100.36,3(30).31,5(25) - BGU, № 9 </t>
  </si>
  <si>
    <t xml:space="preserve">Лоток водоотводный бетонный коробчатый (СО-300мм), с уклоном 0,5% КUу 100.36,3(30).32(25,5) - BGU, № 10 </t>
  </si>
  <si>
    <t xml:space="preserve">Лоток водоотводный бетонный коробчатый (СО-300мм), с уклоном 0,5% КUу 100.36,3(30).32,5(26) - BGU, № 11 </t>
  </si>
  <si>
    <t xml:space="preserve">Лоток водоотводный бетонный коробчатый (СО-300мм), с уклоном 0,5% КUу 100.36,3(30).33(26,5) - BGU, № 12 </t>
  </si>
  <si>
    <t xml:space="preserve">Лоток водоотводный бетонный коробчатый (СО-300мм), с уклоном 0,5% КUу 100.36,3(30).33,5(27) - BGU, № 13 </t>
  </si>
  <si>
    <t xml:space="preserve">Лоток водоотводный бетонный коробчатый (СО-300мм), с уклоном 0,5% КUу 100.36,3(30).34(27,5) - BGU, № 14 </t>
  </si>
  <si>
    <t xml:space="preserve">Лоток водоотводный бетонный коробчатый (СО-300мм), с уклоном 0,5% КUу 100.36,3(30).34,5(28) - BGU, № 15 </t>
  </si>
  <si>
    <t xml:space="preserve">Лоток водоотводный бетонный коробчатый (СО-300мм), с уклоном 0,5% КUу 100.36,3(30).35(28,5) - BGU, № 16 </t>
  </si>
  <si>
    <t xml:space="preserve">Лоток водоотводный бетонный коробчатый (СО-300мм), с уклоном 0,5% КUу 100.36,3(30).35,5(29) - BGU, № 17 </t>
  </si>
  <si>
    <t xml:space="preserve">Лоток водоотводный бетонный коробчатый (СО-300мм), с уклоном 0,5% КUу 100.36,3(30).36(29,5) - BGU, № 18 </t>
  </si>
  <si>
    <t xml:space="preserve">Лоток водоотводный бетонный коробчатый (СО-300мм), с уклоном 0,5% КUу 100.36,3(30).36,5(30) - BGU, № 19 </t>
  </si>
  <si>
    <t xml:space="preserve">Лоток водоотводный бетонный коробчатый (СО-300мм), с уклоном 0,5% КUу 100.36,3(30).37(30,5) - BGU, № 20 </t>
  </si>
  <si>
    <t>Лоток водоотводный бетонный коробчатый (СО-150мм), с чугунной насадкой КU 100.24,8 (15).36,5(30) - BGZ-S, № 25-0</t>
  </si>
  <si>
    <t>Лоток водоотводный бетонный коробчатый (СО-150мм), с чугунной насадкой КU 100.24,8 (15).39(32,5) - BGZ-S, № 30-0</t>
  </si>
  <si>
    <t>Лоток водоотводный бетонный коробчатый (СО-150мм), с чугунной насадкой КU 100.24,8 (15).41,5(35) - BGZ-S, № 35-0</t>
  </si>
  <si>
    <t>Лоток водоотводный бетонный коробчатый (СО-150мм), с чугунной насадкой, с водосливом КUв 100.24,8 (15).36,5(30) - BGZ-S, № 25-0</t>
  </si>
  <si>
    <t>Лоток водоотводный бетонный коробчатый (СО-150мм), с чугунной насадкой, с водосливом КUв 100.24,8 (15).39(32,5) - BGZ-S, № 30-0</t>
  </si>
  <si>
    <t>Лоток водоотводный бетонный коробчатый (СО-150мм), с чугунной насадкой, с водосливом КUв 100.24,8 (15).41,5(35) - BGZ-S, № 35-0</t>
  </si>
  <si>
    <t>Лоток водоотводный бетонный коробчатый (СО-500мм), с чугунной насадкой КU 100.60,3 (50).40(31) - BGZ-S, № -10-0</t>
  </si>
  <si>
    <t>Лоток водоотводный бетонный коробчатый (СО-500мм), с чугунной насадкой КU 100.60,3 (50).42,5(33,5) - BGZ-S, № -5-0</t>
  </si>
  <si>
    <t>Лоток водоотводный бетонный коробчатый (СО-500мм), с чугунной насадкой, с водосливом КUв 100.60,3 (50).40(31) - BGZ-S, № -10-0</t>
  </si>
  <si>
    <t>Лоток водоотводный бетонный коробчатый (СО-500мм), с чугунной насадкой, с водосливом КUв 100.60,3 (50).42,5(33,5) - BGZ-S, № -5-0</t>
  </si>
  <si>
    <t>Лоток водоотводный бетонный коробчатый (СО500 мм), с чугунной насадкой, с уклоном 0,5% КUу 100.60,3 (50).40,5(31,5) - BGZ-S, № -10</t>
  </si>
  <si>
    <t>Лоток водоотводный бетонный коробчатый (СО500 мм), с чугунной насадкой, с уклоном 0,5% КUу 100.60,3 (50).41(32) - BGZ-S, № -9</t>
  </si>
  <si>
    <t>Лоток водоотводный бетонный коробчатый (СО500 мм), с чугунной насадкой, с уклоном 0,5% КUу 100.60,3 (50).41,5(32,5) - BGZ-S, № -8</t>
  </si>
  <si>
    <t>Лоток водоотводный бетонный коробчатый (СО500 мм), с чугунной насадкой, с уклоном 0,5% КUу 100.60,3 (50).42(33) - BGZ-S, № -7</t>
  </si>
  <si>
    <t>Лоток водоотводный бетонный коробчатый (СО500 мм), с чугунной насадкой, с уклоном 0,5% КUу 100.60,3 (50).42,5(33,5) - BGZ-S, № -6</t>
  </si>
  <si>
    <t>Лоток водоотводный бетонный коробчатый (СО500 мм), с чугунной насадкой, с уклоном 0,5% КUу 100.60,3 (50).43(34) - BGZ-S, № -5</t>
  </si>
  <si>
    <t>Лоток водоотводный бетонный коробчатый (СО500 мм), с чугунной насадкой, с уклоном 0,5% КUу 100.60,3 (50).43,5(34,5) - BGZ-S, № -4</t>
  </si>
  <si>
    <t>Лоток водоотводный бетонный коробчатый (СО500 мм), с чугунной насадкой, с уклоном 0,5% КUу 100.60,3 (50).44(35) - BGZ-S, № -3</t>
  </si>
  <si>
    <t>Лоток водоотводный бетонный коробчатый (СО500 мм), с чугунной насадкой, с уклоном 0,5% КUу 100.60,3 (50).44,5(35,5) - BGZ-S, № -2</t>
  </si>
  <si>
    <t>Лоток водоотводный бетонный коробчатый (СО500 мм), с чугунной насадкой, с уклоном 0,5% КUу 100.60,3 (50).45(36) - BGZ-S, № -1</t>
  </si>
  <si>
    <t>Решётка водоприёмная чугунная ячеистая РВЧЯ - RU13050 - 10 (C250) - 50х15,5х0,7 - 1,5/2,2, с пружинным крепежом</t>
  </si>
  <si>
    <t>Решётка водоприёмная чугунная ячеистая РВЧЯ - RU13136 - 15 (C250) - 50х20,7х0,7 - 1,5/2,8, с пружинным крепежом</t>
  </si>
  <si>
    <t>Решётка водоприёмная чугунная ячеистая РВЧЯ - RU13185- 20 (C250) - 50х25,7х0,7 - 1,5/2,9, с пружинным крепежом</t>
  </si>
  <si>
    <t>49050110</t>
  </si>
  <si>
    <t>Лоток водоотводный бетонный коробчатый (СО-500мм)КU 100.60,3(50).40(31) - BGU, № -10-0</t>
  </si>
  <si>
    <t>Лоток водоотводный бетонный коробчатый (СО-500мм)КU 100.60,3(50).42,5(33,5) - BGU, № -5-0</t>
  </si>
  <si>
    <t xml:space="preserve">Лоток водоотводный бетонный коробчатый (СО-500мм)КU 100.60,3(50).45(36) - BGU, № 0 </t>
  </si>
  <si>
    <t>Лоток водоотводный бетонный коробчатый (СО-500мм)КU 100.60,3(50).47,5(38,5) - BGU, № 5-0</t>
  </si>
  <si>
    <t>Лоток водоотводный бетонный коробчатый (СО-500мм)КU 100.60,3(50).50(41) - BGU, № 10-0</t>
  </si>
  <si>
    <t>Лоток водоотводный бетонный коробчатый (СО-500мм)КU 100.60,3(50).52,5(43,5) - BGU, № 15-0</t>
  </si>
  <si>
    <t>Лоток водоотводный бетонный коробчатый (СО-500мм)КU 100.60,3(50).55(46) - BGU, № 20-0</t>
  </si>
  <si>
    <t>Лоток водоотводный бетонный коробчатый (СО-500мм), с водосливом КUв 100.60,3(50).40(31) - BGU, № -10-0</t>
  </si>
  <si>
    <t>Лоток водоотводный бетонный коробчатый (СО-500мм), с водосливом КUв 100.60,3(50).42,5(33,5) - BGU, № -5 -0</t>
  </si>
  <si>
    <t>Лоток водоотводный бетонный коробчатый (СО-500мм), с водосливом КUв 100.60,3(50).45(36) - BGU, № 0</t>
  </si>
  <si>
    <t xml:space="preserve">Лоток водоотводный бетонный коробчатый (СО-500мм), с водосливом КUв 100.60,3(50).47,5(38,5) - BGU, № 5-0 </t>
  </si>
  <si>
    <t>Лоток водоотводный бетонный коробчатый (СО-500мм), с водосливом КUв 100.60,3(50).50(41) - BGU, № 10-0</t>
  </si>
  <si>
    <t xml:space="preserve">Лоток водоотводный бетонный коробчатый (СО-500мм), с водосливом КUв 100.60,3(50).52,5(43,5) - BGU, № 15-0 </t>
  </si>
  <si>
    <t>Лоток водоотводный бетонный коробчатый (СО-500мм), с водосливом КUв 100.60,3(50).55(46) - BGU, № 20-0</t>
  </si>
  <si>
    <t>Лоток водоотводный бетонный коробчатый (СО-500мм), с уклоном 0,5% КUу 100.60,3(50).40,5(31,5) - BGU, № -10</t>
  </si>
  <si>
    <t>Лоток водоотводный бетонный коробчатый (СО-500мм), с уклоном 0,5% КUу 100.60,3(50).41(32) - BGU, № -9</t>
  </si>
  <si>
    <t>Лоток водоотводный бетонный коробчатый (СО-500мм), с уклоном 0,5% КUу 100.60,3(50).41,5(32,5) - BGU, № -8</t>
  </si>
  <si>
    <t>Лоток водоотводный бетонный коробчатый (СО-500мм), с уклоном 0,5% КUу 100.60,3(50).42(33) - BGU, № -7</t>
  </si>
  <si>
    <t>Лоток водоотводный бетонный коробчатый (СО-500мм), с уклоном 0,5% КUу 100.60,3(50).42,5(33,5) - BGU, № -6</t>
  </si>
  <si>
    <t>Лоток водоотводный бетонный коробчатый (СО-500мм), с уклоном 0,5% КUу 100.60,3(50).43(34) - BGU, № -5</t>
  </si>
  <si>
    <t>Лоток водоотводный бетонный коробчатый (СО-500мм), с уклоном 0,5% КUу 100.60,3(50).43,5(34,5) - BGU, № -4</t>
  </si>
  <si>
    <t>Лоток водоотводный бетонный коробчатый (СО-500мм), с уклоном 0,5% КUу 100.60,3(50).44(35) - BGU, № -3</t>
  </si>
  <si>
    <t>Лоток водоотводный бетонный коробчатый (СО-500мм), с уклоном 0,5% КUу 100.60,3(50).44,5(35,5) - BGU, № -2</t>
  </si>
  <si>
    <t>Лоток водоотводный бетонный коробчатый (СО-500мм), с уклоном 0,5% КUу 100.60,3(50).45(36) - BGU, № -1</t>
  </si>
  <si>
    <t>Лоток водоотводный бетонный коробчатый (СО-500мм), с уклоном 0,5%  КUу 100.60,3(50).45,5(36,5) - BGU, № 1</t>
  </si>
  <si>
    <t>Лоток водоотводный бетонный коробчатый (СО-500мм), с уклоном 0,5%  КUу 100.60,3(50).46(37) - BGU, № 2</t>
  </si>
  <si>
    <t>Лоток водоотводный бетонный коробчатый (СО-500мм), с уклоном 0,5%  КUу 100.60,3(50).46,5(37,5) - BGU, № 3</t>
  </si>
  <si>
    <t>Лоток водоотводный бетонный коробчатый (СО-500мм), с уклоном 0,5%  КUу 100.60,3(50).47(38) - BGU, № 4</t>
  </si>
  <si>
    <t>Лоток водоотводный бетонный коробчатый (СО-500мм), с уклоном 0,5%  КUу 100.60,3(50).47,5(38,5) - BGU, № 5</t>
  </si>
  <si>
    <t>Лоток водоотводный бетонный коробчатый (СО-500мм), с уклоном 0,5%  КUу 100.60,3(50).48(39) - BGU, № 6</t>
  </si>
  <si>
    <t>Лоток водоотводный бетонный коробчатый (СО-500мм), с уклоном 0,5%  КUу 100.60,3(50).48,5(39,5) - BGU, № 7</t>
  </si>
  <si>
    <t>Лоток водоотводный бетонный коробчатый (СО-500мм), с уклоном 0,5%  КUу 100.60,3(50).49(40) - BGU, № 8</t>
  </si>
  <si>
    <t>Лоток водоотводный бетонный коробчатый (СО-500мм), с уклоном 0,5%  КUу 100.60,3(50).49,5(40,5) - BGU, № 9</t>
  </si>
  <si>
    <t>Лоток водоотводный бетонный коробчатый (СО-500мм), с уклоном 0,5%  КUу 100.60,3(50).50(41) - BGU, № 10</t>
  </si>
  <si>
    <t>Лоток водоотводный бетонный коробчатый (СО-500мм), с уклоном 0,5%  КUу 100.60,3(50).50,5(41,5) - BGU, № 11</t>
  </si>
  <si>
    <t>Лоток водоотводный бетонный коробчатый (СО-500мм), с уклоном 0,5%  КUу 100.60,3(50).51(42) - BGU, № 12</t>
  </si>
  <si>
    <t>Лоток водоотводный бетонный коробчатый (СО-500мм), с уклоном 0,5%  КUу 100.60,3(50).51,5(42,5) - BGU, № 13</t>
  </si>
  <si>
    <t>Лоток водоотводный бетонный коробчатый (СО-500мм), с уклоном 0,5%  КUу 100.60,3(50).52(43) - BGU, № 14</t>
  </si>
  <si>
    <t>Лоток водоотводный бетонный коробчатый (СО-500мм), с уклоном 0,5%  КUу 100.60,3(50).52,5(43,5) - BGU, № 15</t>
  </si>
  <si>
    <t>Лоток водоотводный бетонный коробчатый (СО-500мм), с уклоном 0,5%  КUу 100.60,3(50).53(44) - BGU, № 16</t>
  </si>
  <si>
    <t>Лоток водоотводный бетонный коробчатый (СО-500мм), с уклоном 0,5%  КUу 100.60,3(50).53,5(44,5) - BGU, № 17</t>
  </si>
  <si>
    <t>Лоток водоотводный бетонный коробчатый (СО-500мм), с уклоном 0,5%  КUу 100.60,3(50).54(45) - BGU, № 18</t>
  </si>
  <si>
    <t>Лоток водоотводный бетонный коробчатый (СО-500мм), с уклоном 0,5%  КUу 100.60,3(50).54,5(45,5) - BGU, № 19</t>
  </si>
  <si>
    <t>Лоток водоотводный бетонный коробчатый (СО-500мм), с уклоном 0,5%  КUу 100.60,3(50).55(46) - BGU, № 20</t>
  </si>
  <si>
    <t xml:space="preserve">Пескоулавливающий колодец бетонный  (СО-500мм), односекционный ПКП 50.64(50).98(93) - BGU </t>
  </si>
  <si>
    <t>Пескоулавливающий колодец бетонный  (СО-500мм), верхняя часть ПКП 50.64(50).60 - BGU</t>
  </si>
  <si>
    <t>Лоток водоотводный бетонный коробчатый (СО-400мм)КU 100.54(40).57,5(49,5) - BGМ, № 25-0</t>
  </si>
  <si>
    <t>Лоток водоотводный бетонный коробчатый (СО-400мм)КU 100.54(40).60(52) - BGМ, № 30-0</t>
  </si>
  <si>
    <t>Лоток водоотводный бетонный коробчатый (СО-400мм)КU 100.54(40).62,5(54,5) - BGМ, № 35-0</t>
  </si>
  <si>
    <t>Лоток водоотводный бетонный коробчатый (СО-400мм)КU 100.54(40).65(57) - BGМ, № 40-0</t>
  </si>
  <si>
    <t>Лоток водоотводный бетонный коробчатый (СО-400мм)КU 100.54(40).42,5(34,5) - BGМ, № -5-0</t>
  </si>
  <si>
    <t>Лоток водоотводный бетонный коробчатый (СО-400мм), с водосливом КUв 100.54(40).42,5(34,5) - BGМ, № -5-0</t>
  </si>
  <si>
    <t>Лоток водоотводный бетонный коробчатый (СО-400мм), с водосливом КUв 100.54(40).57,5(49,5) - BGМ, № 25-0</t>
  </si>
  <si>
    <t>Лоток водоотводный бетонный коробчатый (СО-400мм), с водосливом КUв 100.54(40).60(52) - BGМ, № 30-0</t>
  </si>
  <si>
    <t>Лоток водоотводный бетонный коробчатый (СО-400мм), с водосливом КUв 100.54(40).62,5(54,5) - BGМ, № 35-0</t>
  </si>
  <si>
    <t>Лоток водоотводный бетонный коробчатый (СО-400мм), с водосливом КUв 100.54(40).65(57) - BGМ, № 40-0</t>
  </si>
  <si>
    <t>Лоток водоотводный бетонный коробчатый (СО-400мм), с уклоном 0,5% КUу 100.54(40).43(35) - BGМ, № -5</t>
  </si>
  <si>
    <t>Лоток водоотводный бетонный коробчатый (СО-400мм), с уклоном 0,5% КUу 100.54(40).43,5(35,5) - BGМ, № -4</t>
  </si>
  <si>
    <t>Лоток водоотводный бетонный коробчатый (СО-400мм), с уклоном 0,5% КUу 100.54(40).44(36) - BGМ, № -3</t>
  </si>
  <si>
    <t>Лоток водоотводный бетонный коробчатый (СО-400мм), с уклоном 0,5% КUу 100.54(40).44,5(36,5) - BGМ, № -2</t>
  </si>
  <si>
    <t>Лоток водоотводный бетонный коробчатый (СО-400мм), с уклоном 0,5% КUу 100.54(40).45(37) - BGМ, № -1</t>
  </si>
  <si>
    <t>08098</t>
  </si>
  <si>
    <t>08018</t>
  </si>
  <si>
    <t>Комплект Gidrolica Light: пескоуловитель для пластиковых лотков ПУ 10.11,5.32 - пластиковый с  решеткой РВ- 10.11.50 пластиковой, ячеистой кл. A15</t>
  </si>
  <si>
    <t>Комплект Gidrolica Light: пескоуловитель для пластиковых лотков ПУ 10.11,5.32 - пластиковый с  решеткой РВ- 10.11.50 пластиковой, ячеистой кл. В125</t>
  </si>
  <si>
    <t>40230270</t>
  </si>
  <si>
    <t>40430220</t>
  </si>
  <si>
    <t>Лоток водоотводный бетонный коробчатый (СО-300мм), с чугунной насадкой КU 100.39,9 (30).36(29) - BGZ-S</t>
  </si>
  <si>
    <t>Лоток водоотводный бетонный коробчатый (СО-300мм), с чугунной насадкой КU 100.39,9 (30).33,5(26,5) - BGZ-S</t>
  </si>
  <si>
    <t>Лоток водоотводный бетонный коробчатый (СО-300мм), с чугунной насадкой КU 100.39,9 (30).38,5(31,5) - BGZ-S</t>
  </si>
  <si>
    <t>Лоток водоотводный бетонный коробчатый (СО-300мм) с оцинкованной насадкой КП 100.36,3 (30).15(10,5) - BGF-Z, № 0</t>
  </si>
  <si>
    <t>Лоток водоотводный бетонный коробчатый (СО-300мм) с оцинкованной насадкой КП 100.36,3 (30).17,5(13) - BGF-Z, № 5-0</t>
  </si>
  <si>
    <t>Лоток водоотводный бетонный коробчатый (СО-300мм) с оцинкованной насадкой КП 100.36,3 (30).20(15,5) - BGF-Z, №10-0</t>
  </si>
  <si>
    <t>Лоток водоотводный бетонный коробчатый (СО-300мм) с оцинкованной насадкой КП 100.36,3 (30).22,5(18) - BGF-Z, № 15-0</t>
  </si>
  <si>
    <t>Лоток водоотводный бетонный коробчатый (СО-300мм) с оцинкованной насадкой КП 100.36,3 (30).25(20,5) - BGF-Z, № 20-0</t>
  </si>
  <si>
    <t>Лоток водоотводный бетонный коробчатый (СО-100мм), с оцинкованной насадкой КU 100.16,3 (10).16,5(12,5) - BGU-Z, № 0</t>
  </si>
  <si>
    <t>Лоток водоотводный бетонный коробчатый (СО-150мм), с уклоном 0,5%  КUу 100.24,8 (15).34,5(28) - BGU, № 21</t>
  </si>
  <si>
    <t>Лоток водоотводный бетонный коробчатый (СО-150мм), с уклоном 0,5%  КUу 100.24,8 (15).35(28,5) - BGU, № 22</t>
  </si>
  <si>
    <t>Лоток водоотводный бетонный коробчатый (СО-150мм), с уклоном 0,5%  КUу 100.24,8 (15).35,5(29) - BGU, № 23</t>
  </si>
  <si>
    <t>Лоток водоотводный бетонный коробчатый (СО-150мм), с уклоном 0,5%  КUу 100.24,8 (15).36(29,5) - BGU, № 24</t>
  </si>
  <si>
    <t>Лоток водоотводный бетонный коробчатый (СО-150мм), с уклоном 0,5%  КUу 100.24,8 (15).36,5(30) - BGU, № 25</t>
  </si>
  <si>
    <t>Лоток водоотводный бетонный коробчатый (СО-150мм), с уклоном 0,5%  КUу 100.24,8 (15).37(30,5) - BGU, № 26</t>
  </si>
  <si>
    <t xml:space="preserve">Лоток водоотводный бетонный коробчатый (СО-150мм), с уклоном 0,5% КUу 100.24,8 (15).37,5(31) - BGU, № 27  </t>
  </si>
  <si>
    <t>Лоток водоотводный бетонный коробчатый (СО-150мм), с уклоном 0,5%  КUу 100.24,8 (15).38(31,5) - BGU, № 28</t>
  </si>
  <si>
    <t>Лоток водоотводный бетонный коробчатый (СО-150мм), с уклоном 0,5%  КUу 100.24,8 (15).38,5(32) - BGU, № 29</t>
  </si>
  <si>
    <t>Лоток водоотводный бетонный коробчатый (СО-150мм), с уклоном 0,5%  КUу 100.24,8 (15).39(32,5) - BGU, № 30</t>
  </si>
  <si>
    <t>Лоток водоотводный бетонный коробчатый (СО-150мм), с уклоном 0,5%  КUу 100.24,8 (15).39,5(33) - BGU, № 31</t>
  </si>
  <si>
    <t>Лоток водоотводный бетонный коробчатый (СО-150мм), с уклоном 0,5%  КUу 100.24,8 (15).40(33,5) - BGU, № 32</t>
  </si>
  <si>
    <t xml:space="preserve">Лоток водоотводный бетонный коробчатый (СО-150мм), с уклоном 0,5% КUу 100.24,8 (15).40,5(34) - BGU, № 33 </t>
  </si>
  <si>
    <t>Лоток водоотводный бетонный коробчатый (СО-150мм), с уклоном 0,5%  КUу 100.24,8 (15).41(34,5) - BGU, № 34</t>
  </si>
  <si>
    <t>Лоток водоотводный бетонный коробчатый (СО-150мм), с уклоном 0,5%  КUу 100.24,8 (15).41,5(35) - BGU, № 35</t>
  </si>
  <si>
    <t>Лоток водоотводный бетонный коробчатый (СО-150мм)KU 100.24,8(15).19(12,5) - BGU, № -10-0</t>
  </si>
  <si>
    <t>Лоток водоотводный бетонный коробчатый (СО-150мм)KU 100.24,8(15).21,5(15) - BGU, № -5-0</t>
  </si>
  <si>
    <t>Лоток водоотводный бетонный коробчатый (СО-150мм), с водосливом КUв 100.24,8 (15).19(12,5) - BGU, № -10-0</t>
  </si>
  <si>
    <t>Лоток водоотводный бетонный коробчатый (СО-150мм), с водосливом КUв 100.24,8 (15).21,5(15) - BGU, № -5-0</t>
  </si>
  <si>
    <t>Лоток водоотводный бетонный коробчатый (СО-200мм)KU 100.29,8(20).19,5(12,5) - BGU, № -20-0</t>
  </si>
  <si>
    <t>Лоток водоотводный бетонный коробчатый (СО-200мм)KU 100.29,8(20).22(15) - BGU, № -15-0</t>
  </si>
  <si>
    <t>Лоток водоотводный бетонный коробчатый (СО-200мм)KU 100.29,8(20).24,5(17,5) - BGU, № -10-0</t>
  </si>
  <si>
    <t>Лоток водоотводный бетонный коробчатый (СО-200мм)KU 100.29,8(20).27(20) - BGU, № -5-0</t>
  </si>
  <si>
    <t>Лоток водоотводный бетонный коробчатый (СО-200мм), с водосливом KUв 100.29,8(20).19,5(12,5) - BGU, № -20-0</t>
  </si>
  <si>
    <t>Лоток водоотводный бетонный коробчатый (СО-200мм), с водосливом KUв 100.29,8(20).22(15) - BGU, № -15-0</t>
  </si>
  <si>
    <t>Лоток водоотводный бетонный коробчатый (СО-200мм), с водосливом KUв 100.29,8(20).24,5(17,5) - BGU, № -10-0</t>
  </si>
  <si>
    <t xml:space="preserve">Лоток водоотводный бетонный коробчатый (СО-200мм), с водосливом KUв 100.29,8(20).27(20) - BGU, № -5-0 </t>
  </si>
  <si>
    <t>Лоток водоотводный бетонный коробчатый (СО-200мм), с чугунной насадкой, с уклоном 0,5% КUу 100.29,8 (20).40(33) - BGZ-S, № 21</t>
  </si>
  <si>
    <t>Лоток водоотводный бетонный коробчатый (СО-200мм), с чугунной насадкой, с уклоном 0,5% КUу 100.29,8 (20).40,5(33,5) - BGZ-S, № 22</t>
  </si>
  <si>
    <t>Лоток водоотводный бетонный коробчатый (СО-200мм), с чугунной насадкой, с уклоном 0,5% КUу 100.29,8 (20).41(34) - BGZ-S, № 23</t>
  </si>
  <si>
    <t>Лоток водоотводный бетонный коробчатый (СО-200мм), с чугунной насадкой, с уклоном 0,5% КUу 100.29,8 (20).41,5(34,5) - BGZ-S, № 24</t>
  </si>
  <si>
    <t>Лоток водоотводный бетонный коробчатый (СО-200мм), с чугунной насадкой, с уклоном 0,5% КUу 100.29,8 (20).42(35) - BGZ-S, № 25</t>
  </si>
  <si>
    <t>Лоток водоотводный бетонный коробчатый (СО-200мм), с чугунной насадкой, с уклоном 0,5% КUу 100.29,8 (20).42,5(35,5) - BGZ-S, № 26</t>
  </si>
  <si>
    <t>Лоток водоотводный бетонный коробчатый (СО-200мм), с чугунной насадкой, с уклоном 0,5% КUу 100.29,8 (20).43(36) - BGZ-S, № 27</t>
  </si>
  <si>
    <t>Лоток водоотводный бетонный коробчатый (СО-200мм), с чугунной насадкой, с уклоном 0,5% КUу 100.29,8 (20).43,5(36,5) - BGZ-S, № 28</t>
  </si>
  <si>
    <t>Лоток водоотводный бетонный коробчатый (СО-200мм), с чугунной насадкой, с уклоном 0,5% КUу 100.29,8 (20).44(37) - BGZ-S, № 29</t>
  </si>
  <si>
    <t>Лоток водоотводный бетонный коробчатый (СО-200мм), с чугунной насадкой, с уклоном 0,5% КUу 100.29,8 (20).44,5(37,5) - BGZ-S, № 30</t>
  </si>
  <si>
    <t>Лоток водоотводный бетонный коробчатый (СО-200мм), с чугунной насадкой, с уклоном 0,5% КUу 100.29,8 (20).45(38) - BGZ-S, № 31</t>
  </si>
  <si>
    <t>Лоток водоотводный бетонный коробчатый (СО-200мм), с чугунной насадкой, с уклоном 0,5% КUу 100.29,8 (20).45,5(38,5) - BGZ-S, № 32</t>
  </si>
  <si>
    <t>Лоток водоотводный бетонный коробчатый (СО-200мм), с чугунной насадкой, с уклоном 0,5% КUу 100.29,8 (20).46(39) - BGZ-S, № 33</t>
  </si>
  <si>
    <t>Лоток водоотводный бетонный коробчатый (СО-200мм), с чугунной насадкой, с уклоном 0,5% КUу 100.29,8 (20).46,5(39,5) - BGZ-S, № 34</t>
  </si>
  <si>
    <t>Лоток водоотводный бетонный коробчатый (СО-200мм), с чугунной насадкой, с уклоном 0,5% КUу 100.29,8 (20).47(40) - BGZ-S, № 35</t>
  </si>
  <si>
    <t>Лоток водоотводный бетонный коробчатый (СО-200мм), с чугунной насадкой, с уклоном 0,5% КUу 100.29,8 (20).47,5(40,5) - BGZ-S, № 36</t>
  </si>
  <si>
    <t>Лоток водоотводный бетонный коробчатый (СО-200мм), с чугунной насадкой, с уклоном 0,5% КUу 100.29,8 (20).48(41) - BGZ-S, № 37</t>
  </si>
  <si>
    <t>Лоток водоотводный бетонный коробчатый (СО-200мм), с чугунной насадкой, с уклоном 0,5% КUу 100.29,8 (20).48,5(41,5) - BGZ-S, № 38</t>
  </si>
  <si>
    <t>Лоток водоотводный бетонный коробчатый (СО-200мм), с чугунной насадкой, с уклоном 0,5% КUу 100.29,8 (20).49(42) - BGZ-S, № 39</t>
  </si>
  <si>
    <t>Лоток водоотводный бетонный коробчатый (СО-200мм), с чугунной насадкой, с уклоном 0,5% КUу 100.29,8 (20).49,5(42,5) - BGZ-S, № 40</t>
  </si>
  <si>
    <t>Лоток водоотводный бетонный коробчатый (СО-200мм), с чугунной насадкой, с водосливом КUв 100.29,8 (20).42(35) - BGZ-S, №25-0</t>
  </si>
  <si>
    <t>Лоток водоотводный бетонный коробчатый (СО-200мм), с чугунной насадкой, с водосливом КUв 100.29,8 (20).44,5(37,5) - BGZ-S, №30-0</t>
  </si>
  <si>
    <t>Лоток водоотводный бетонный коробчатый (СО-200мм), с чугунной насадкой, с водосливом КUв 100.29,8 (20).47(40) - BGZ-S, №35-0</t>
  </si>
  <si>
    <t>Лоток водоотводный бетонный коробчатый (СО-200мм), с чугунной насадкой, с водосливом КUв 100.29,8 (20).49,5(42,5) - BGZ-S, №40-0</t>
  </si>
  <si>
    <t>Лоток водоотводный бетонный коробчатый (СО-200мм)КU 100.29,8(20).33,5(26,5) - BGU</t>
  </si>
  <si>
    <t>Лоток водоотводный бетонный коробчатый (СО-200мм)КU 100.29,8(20).36(29) - BGU</t>
  </si>
  <si>
    <t>Лоток водоотводный бетонный коробчатый (СО-200мм)КU 100.29,8(20).38,5(31,5) - BGU</t>
  </si>
  <si>
    <t>Лоток  водоотводный бетонный коробчатый  (СО-400) КU 100.54(40).65(57) - BGU-XL, № 40-0</t>
  </si>
  <si>
    <t>Лоток водоотводный бетонный коробчатый  (СО-400) КU 100.54(40).62,5(54,5) - BGU-XL, № 35-0</t>
  </si>
  <si>
    <t>Лоток водоотводный бетонный коробчатый  (СО-400) КU 100.54(40).60(52) - BGU-XL, № 30-0</t>
  </si>
  <si>
    <t>Лоток водоотводный бетонный коробчатый  (СО-400) КU 100.54(40).57,5(49,5) - BGU-XL, № 25-0</t>
  </si>
  <si>
    <t>Лоток водоотводный бетонный коробчатый (СО-400) КU 100.54(40).42,5(34,5) - BGU-XL, № -5-0</t>
  </si>
  <si>
    <t>Лоток водоотводный бетонный коробчатый (СО-400), с водосливом КUв 100.54(40).42,5(34,5) - BGU-XL, № -5-0</t>
  </si>
  <si>
    <t>Лоток водоотводный бетонный коробчатый (СО-400), с водосливом КUв 100.54(40).57,5(49,5) - BGU-XL, № 25-0</t>
  </si>
  <si>
    <t>Лоток водоотводный бетонный коробчатый (СО-400), с водосливом КUв 100.54(40).60(52) - BGU-XL, № 30-0</t>
  </si>
  <si>
    <t>Лоток водоотводный бетонный коробчатый (СО-400), с водосливом КUв 100.54(40).62,5(54,5) - BGU-XL, № 35-0</t>
  </si>
  <si>
    <t>Лоток водоотводный бетонный коробчатый (СО-400), с водосливом КUв 100.54(40).65(57) - BGU-XL, № 40-0</t>
  </si>
  <si>
    <t>Лоток водоотводный бетонный коробчатый (СО-400), с уклоном 0,5% КUу 100.54(40).43(35) - BGU-XL, № -5</t>
  </si>
  <si>
    <t>Лоток водоотводный бетонный коробчатый (СО-400), с уклоном 0,5% КUу 100.54(40).43,5(35,5) - BGU-XL, № -4</t>
  </si>
  <si>
    <t>Лоток водоотводный бетонный коробчатый (СО-400), с уклоном 0,5% КUу 100.54(40).44(36) - BGU-XL, № -3</t>
  </si>
  <si>
    <t>Лоток водоотводный бетонный коробчатый (СО-400), с уклоном 0,5% КUу 100.54(40).44,5(36,5) - BGU-XL, № -2</t>
  </si>
  <si>
    <t>Лоток водоотводный бетонный коробчатый (СО-400), с уклоном 0,5% КUу 100.54(40).45(37) - BGU-XL, № -1</t>
  </si>
  <si>
    <t>Лоток водоотводный бетонный коробчатый (СО-400), с уклоном 0,5% КUу 100.54(40).55,5(47,5) - BGU-XL, № 21</t>
  </si>
  <si>
    <t>Лоток водоотводный бетонный коробчатый (СО-400), с уклоном 0,5% КUу 100.54(40).56(48) - BGU-XL, № 22</t>
  </si>
  <si>
    <t>Лоток водоотводный бетонный коробчатый (СО-400), с уклоном 0,5% КUу 100.54(40).56,5(48,5) - BGU-XL, № 23</t>
  </si>
  <si>
    <t>Лоток водоотводный бетонный коробчатый (СО-400), с уклоном 0,5% КUу 100.54(40).57(49) - BGU-XL, № 24</t>
  </si>
  <si>
    <t>Лоток водоотводный бетонный коробчатый (СО-400), с уклоном 0,5% КUу 100.54(40,5).57(49,5) - BGU-XL, № 25</t>
  </si>
  <si>
    <t>Лоток водоотводный бетонный коробчатый (СО-400), с уклоном 0,5% КUу 100.54(40).58(50) - BGU-XL, № 26</t>
  </si>
  <si>
    <t>Лоток водоотводный бетонный коробчатый (СО-400), с уклоном 0,5% КUу 100.54(40).58,5(50,5) - BGU-XL, № 27</t>
  </si>
  <si>
    <t>Лоток водоотводный бетонный коробчатый (СО-400), с уклоном 0,5% КUу 100.54(40).59(51) - BGU-XL, № 28</t>
  </si>
  <si>
    <t>Лоток водоотводный бетонный коробчатый (СО-400), с уклоном 0,5% КUу 100.54(40,5).59,5(51,5) - BGU-XL, № 29</t>
  </si>
  <si>
    <t>Лоток водоотводный бетонный коробчатый (СО-400), с уклоном 0,5% КUу 100.54(40).60(52) - BGU-XL, № 30</t>
  </si>
  <si>
    <t>Лоток водоотводный бетонный коробчатый (СО-400), с уклоном 0,5% КUу 100.54(40).60,5(52,5) - BGU-XL, № 31</t>
  </si>
  <si>
    <t>Лоток водоотводный бетонный коробчатый (СО-400), с уклоном 0,5% КUу 100.54(40).61(53) - BGU-XL, № 32</t>
  </si>
  <si>
    <t>Лоток водоотводный бетонный коробчатый (СО-400), с уклоном 0,5% КUу 100.54(40).61,5(53,5) - BGU-XL, № 33</t>
  </si>
  <si>
    <t>Лоток водоотводный бетонный коробчатый (СО-400), с уклоном 0,5% КUу 100.54(40).62(54) - BGU-XL, № 34</t>
  </si>
  <si>
    <t>Лоток водоотводный бетонный коробчатый (СО-400), с уклоном 0,5% КUу 100.54(40).62,5(54,5) - BGU-XL, № 35</t>
  </si>
  <si>
    <t>Лоток водоотводный бетонный коробчатый (СО-400), с уклоном 0,5% КUу 100.54(40).63(55) - BGU-XL, № 36</t>
  </si>
  <si>
    <t>Лоток водоотводный бетонный коробчатый (СО-400), с уклоном 0,5% КUу 100.54(40).63,5(55,5) - BGU-XL, № 37</t>
  </si>
  <si>
    <t>Лоток водоотводный бетонный коробчатый (СО-400), с уклоном 0,5% КUу 100.54(40).64(56) - BGU-XL, № 38</t>
  </si>
  <si>
    <t>Лоток водоотводный бетонный коробчатый (СО-400), с уклоном 0,5% КUу 100.54(40).64,5(56,5) - BGU-XL, № 39</t>
  </si>
  <si>
    <t>Лоток водоотводный бетонный коробчатый (СО-400), с уклоном 0,5% КUу 100.54(40).65(57) - BGU-XL, № 40</t>
  </si>
  <si>
    <t>40230200</t>
  </si>
  <si>
    <t>Лоток водоотводный бетонный коробчатый (СО-300) КU 100.39,4(30).52(45) - BGU, № 25-0</t>
  </si>
  <si>
    <t>Лоток водоотводный бетонный коробчатый (СО-300) КU 100.39,4(30).54,5(47,5) - BGU, № 30-0</t>
  </si>
  <si>
    <t>Лоток водоотводный бетонный коробчатый (СО-300), с водосливом КUв 100.39,4(30).52(45) - BGU, № 25-0</t>
  </si>
  <si>
    <t>Лоток водоотводный бетонный коробчатый (СО-300), с водосливом КUв 100.39,4(30).54,5(47,5) - BGU, № 30-0</t>
  </si>
  <si>
    <t>40623120</t>
  </si>
  <si>
    <t>40720100</t>
  </si>
  <si>
    <t>Лоток водоотводный бетонный коробчатый (СО-300), с чугунной насадкой КU 100.39,9 (30).52(45) - BGZ-S, № 25-0</t>
  </si>
  <si>
    <t>Лоток водоотводный бетонный коробчатый (СО-300), с чугунной насадкой КU 100.39,9 (30).54,5(47,5) - BGZ-S, № 30-0</t>
  </si>
  <si>
    <t>Лоток водоотводный бетонный коробчатый (СО-300), с чугунной насадкой КU 100.39,9 (30).57(50) - BGZ-S, № 35-0</t>
  </si>
  <si>
    <t>Лоток водоотводный бетонный коробчатый (СО-300), с чугунной насадкой КU 100.39,9 (30).59,5(52,5) - BGZ-S, № 40-0</t>
  </si>
  <si>
    <t>Лоток водоотводный бетонный коробчатый (СО-300), с чугунной насадкой КU 100.39,9 (30).61(54) - BGZ-S</t>
  </si>
  <si>
    <t>Лоток водоотводный бетонный коробчатый (СО-300), с чугунной насадкой КU 100.39,9 (30).62(55) - BGZ-S, № 45-0</t>
  </si>
  <si>
    <t>Лоток водоотводный бетонный коробчатый (СО-300), с чугунной насадкой КU 100.39,9 (30).64,5(57,5) - BGZ-S, № 50-0</t>
  </si>
  <si>
    <t>Лоток водоотводный бетонный коробчатый (СО-300), с чугунной насадкой, с водосливом КUв 100.39,9 (30).52(45) - BGZ-S, № 25-0</t>
  </si>
  <si>
    <t>Лоток водоотводный бетонный коробчатый (СО-300), с чугунной насадкой, с водосливом КUв 100.39,9 (30).54,5(47,5) - BGZ-S, № 30-0</t>
  </si>
  <si>
    <t>Лоток водоотводный бетонный коробчатый (СО-300), с чугунной насадкой, с водосливом КUв 100.39,9 (30).57(50) - BGZ-S, № 35-0</t>
  </si>
  <si>
    <t>Лоток водоотводный бетонный коробчатый (СО-300), с чугунной насадкой, с водосливом КUв 100.39,9 (30).59,5(52,5) - BGZ-S, № 40-0</t>
  </si>
  <si>
    <t>Лоток водоотводный бетонный коробчатый (СО-300), с чугунной насадкой, с водосливом КUв 100.39,9 (30).61(54) - BGZ-S</t>
  </si>
  <si>
    <t>Лоток водоотводный бетонный коробчатый (СО-300), с чугунной насадкой, с водосливом КUв 100.39,9 (30).62(55) - BGZ-S, № 45-0</t>
  </si>
  <si>
    <t>Лоток водоотводный бетонный коробчатый (СО-300), с чугунной насадкой, с водосливом КUв 100.39,9 (30).64,5(57,5) - BGZ-S, № 50-0</t>
  </si>
  <si>
    <t>Лоток водоотводный бетонный коробчатый (СО-400), с уклоном 0,5% КUу 100.54(40).55,5(47,5) - BGМ, № 21</t>
  </si>
  <si>
    <t>Лоток водоотводный бетонный коробчатый (СО-400), с уклоном 0,5% КUу 100.54(40).56(48) - BGМ, № 22</t>
  </si>
  <si>
    <t>Лоток водоотводный бетонный коробчатый (СО-400), с уклоном 0,5% КUу 100.54(40).56,5(48,5) - BGМ, № 23</t>
  </si>
  <si>
    <t>Лоток водоотводный бетонный коробчатый (СО-400), с уклоном 0,5% КUу 100.54(40).57(49) - BGМ, № 24</t>
  </si>
  <si>
    <t>Лоток водоотводный бетонный коробчатый (СО-400), с уклоном 0,5% КUу 100.54(40).57,5(49,5) - BGМ, № 25</t>
  </si>
  <si>
    <t>Лоток водоотводный бетонный коробчатый (СО-400), с уклоном 0,5% КUу 100.54(40).58(50) - BGМ, № 26</t>
  </si>
  <si>
    <t>Лоток водоотводный бетонный коробчатый (СО-400), с уклоном 0,5% КUу 100.54(40).58,5(50,5) - BGМ, № 27</t>
  </si>
  <si>
    <t>Лоток водоотводный бетонный коробчатый (СО-400), с уклоном 0,5% КUу 100.54(40).59(51) - BGМ, № 28</t>
  </si>
  <si>
    <t>Лоток водоотводный бетонный коробчатый (СО-400), с уклоном 0,5% КUу 100.54(40).59,5(51,5) - BGМ, № 29</t>
  </si>
  <si>
    <t>Лоток водоотводный бетонный коробчатый (СО-400), с уклоном 0,5% КUу 100.54(40).60(52) - BGМ, № 30</t>
  </si>
  <si>
    <t>Лоток водоотводный бетонный коробчатый (СО-400), с уклоном 0,5% КUу 100.54(40).60,5(52,5) - BGМ, № 31</t>
  </si>
  <si>
    <t>Лоток водоотводный бетонный коробчатый (СО-400), с уклоном 0,5% КUу 100.54(40).61(53) - BGМ, № 32</t>
  </si>
  <si>
    <t>Лоток водоотводный бетонный коробчатый (СО-400), с уклоном 0,5% КUу 100.54(40).61,5(53,5) - BGМ, № 33</t>
  </si>
  <si>
    <t>Лоток водоотводный бетонный коробчатый (СО-400), с уклоном 0,5% КUу 100.54(40).62(54) - BGМ, № 34</t>
  </si>
  <si>
    <t>Лоток водоотводный бетонный коробчатый (СО-400), с уклоном 0,5% КUу 100.54(40).62,5(54,5) - BGМ, № 35</t>
  </si>
  <si>
    <t>Лоток водоотводный бетонный коробчатый (СО-400), с уклоном 0,5% КUу 100.54(40).63(55) - BGМ, № 36</t>
  </si>
  <si>
    <t>Лоток водоотводный бетонный коробчатый (СО-400), с уклоном 0,5% КUу 100.54(40).63,5(55,5) - BGМ, № 37</t>
  </si>
  <si>
    <t>Лоток водоотводный бетонный коробчатый (СО-400), с уклоном 0,5% КUу 100.54(40).64(56) - BGМ, № 38</t>
  </si>
  <si>
    <t>Лоток водоотводный бетонный коробчатый (СО-400), с уклоном 0,5% КUу 100.54(40).64,5(56,5) - BGМ, № 39</t>
  </si>
  <si>
    <t>Лоток водоотводный бетонный коробчатый (СО-400), с уклоном 0,5% КUу 100.54(40).65(57) - BGМ, № 40</t>
  </si>
  <si>
    <t>40620165</t>
  </si>
  <si>
    <t>Лоток водоотводный бетонный коробчатый (СО-200мм), с уклоном 0,5% KUу 100.29,8(20).20(13) - BGU, № -20</t>
  </si>
  <si>
    <t>Лоток водоотводный бетонный коробчатый (СО-200мм), с уклоном 0,5% KUу 100.29,8(20).20,5(13,5) - BGU, № -19</t>
  </si>
  <si>
    <t>Лоток водоотводный бетонный коробчатый (СО-200мм), с уклоном 0,5% KUу 100.29,8(20).21(14) - BGU, № -18</t>
  </si>
  <si>
    <t xml:space="preserve">Лоток водоотводный бетонный коробчатый (СО-200мм), с уклоном 0,5% KUу 100.29,8(20).21,5(14,5) - BGU, № -17 </t>
  </si>
  <si>
    <t xml:space="preserve">Лоток водоотводный бетонный коробчатый (СО-200мм), с уклоном 0,5% KUу 100.29,8(20).22(15) - BGU, № -16 </t>
  </si>
  <si>
    <t xml:space="preserve">Лоток водоотводный бетонный коробчатый (СО-200мм), с уклоном 0,5% KUу 100.29,8(20).22,5(15,5) - BGU, № -15 </t>
  </si>
  <si>
    <t xml:space="preserve">Лоток водоотводный бетонный коробчатый (СО-200мм), с уклоном 0,5% KUу 100.29,8(20).23(16) - BGU, № -14 </t>
  </si>
  <si>
    <t xml:space="preserve">Лоток водоотводный бетонный коробчатый (СО-200мм), с уклоном 0,5% KUу 100.29,8(20).23,5(16,5) - BGU, № -13 </t>
  </si>
  <si>
    <t xml:space="preserve">Лоток водоотводный бетонный коробчатый (СО-200мм), с уклоном 0,5% KUу 100.29,8(20).24(17) - BGU, № -12 </t>
  </si>
  <si>
    <t xml:space="preserve">Лоток водоотводный бетонный коробчатый (СО-200мм), с уклоном 0,5% KUу 100.29,8(20).24,5(17,5) - BGU, № -11 </t>
  </si>
  <si>
    <t xml:space="preserve">Лоток водоотводный бетонный коробчатый (СО-200мм), с уклоном 0,5% KUу 100.29,8(20).25(18) - BGU, № -10 </t>
  </si>
  <si>
    <t xml:space="preserve">Лоток водоотводный бетонный коробчатый (СО-200мм), с уклоном 0,5% KUу 100.29,8(20).25,5(18,5) - BGU, № -9  </t>
  </si>
  <si>
    <t xml:space="preserve">Лоток водоотводный бетонный коробчатый (СО-200мм), с уклоном 0,5% KUу 100.29,8(20).26(19) - BGU, № -8 </t>
  </si>
  <si>
    <t xml:space="preserve">Лоток водоотводный бетонный коробчатый (СО-200мм), с уклоном 0,5% KUу 100.29,8(20).26,5(19,5) - BGU, № -7 </t>
  </si>
  <si>
    <t xml:space="preserve">Лоток водоотводный бетонный коробчатый (СО-200мм), с уклоном 0,5% KUу 100.29,8(20).27(20) - BGU, № -6 </t>
  </si>
  <si>
    <t xml:space="preserve">Лоток водоотводный бетонный коробчатый (СО-200мм), с уклоном 0,5% KUу 100.29,8(20).27,5(20,5) - BGU, № -5 </t>
  </si>
  <si>
    <t xml:space="preserve">Лоток водоотводный бетонный коробчатый (СО-200мм), с уклоном 0,5% KUу 100.29,8(20).28(21) - BGU, № -4 </t>
  </si>
  <si>
    <t xml:space="preserve">Лоток водоотводный бетонный коробчатый (СО-200мм), с уклоном 0,5% KUу 100.29,8(20).28,5(21,5) - BGU, № -3 </t>
  </si>
  <si>
    <t xml:space="preserve">Лоток водоотводный бетонный коробчатый (СО-200мм), с уклоном 0,5% KUу 100.29,8(20).29(22) - BGU, № -2 </t>
  </si>
  <si>
    <t xml:space="preserve">Лоток водоотводный бетонный коробчатый (СО-200мм), с уклоном 0,5% KUу 100.29,8(20).29,5(22,5) - BGU, № -1  </t>
  </si>
  <si>
    <t>RU13339</t>
  </si>
  <si>
    <t>RU13340</t>
  </si>
  <si>
    <t>Пескоулавливающий колодец (СО-300), верхняя часть ПКП 50.44(30).50-BGU</t>
  </si>
  <si>
    <t>Пескоулавливающий колодец бетонный (СО-300мм), односекционный ПКП 50.44(30).90(85)-BGU</t>
  </si>
  <si>
    <t>RU22198</t>
  </si>
  <si>
    <t>Пескоулавливающий колодец бетонный (СО-300мм), односекционный, с оцинк.насадкой ПКП 50.44(30).92,5(87,5)-BGU-Z</t>
  </si>
  <si>
    <t>RU22199</t>
  </si>
  <si>
    <t>Пескоулавливающий колодец бетонный (СО-300мм), верхняя часть, с оцинк.насадкой ПКП 50.44(30).52,5-BGU-Z</t>
  </si>
  <si>
    <t>49001006</t>
  </si>
  <si>
    <t>Лоток водоотводный бетонный коробчатый (СО-300мм) КU 100.39,9(30).29,5(22,5) - BGU, № -20-0</t>
  </si>
  <si>
    <t>Лоток водоотводный бетонный коробчатый (СО-300мм) КU 100.39,9(30).30(23) - BGU</t>
  </si>
  <si>
    <t>Лоток водоотводный бетонный коробчатый (СО-300мм) КU 100.39,9(30).31(24) - BGU</t>
  </si>
  <si>
    <t>Лоток водоотводный бетонный коробчатый (СО-300мм) КU 100.39,9(30).32(25) - BGU, № -15-0</t>
  </si>
  <si>
    <t>Лоток водоотводный бетонный коробчатый (СО-300мм) КU 100.39,9(30).33,5(26,5) - BGU</t>
  </si>
  <si>
    <t>Лоток водоотводный бетонный коробчатый (СО-300мм) КU 100.39,9(30).34,5(27,5) - BGU, № -10-0</t>
  </si>
  <si>
    <t>Лоток водоотводный бетонный коробчатый (СО-300мм) КU 100.39,9(30).36(29) - BGU</t>
  </si>
  <si>
    <t>Лоток водоотводный бетонный коробчатый (СО-300мм) КU 100.39,9(30).37(30) - BGU, № -5-0</t>
  </si>
  <si>
    <t>Лоток водоотводный бетонный коробчатый (СО-300мм) КU 100.39,9(30).38,5(31,5) - BGU</t>
  </si>
  <si>
    <t>Лоток водоотводный бетонный коробчатый (СО-150мм) KU 100.24,8 (15).36,5(30) - BGU, №25-0</t>
  </si>
  <si>
    <t>Лоток водоотводный бетонный коробчатый (СО-150мм) KU 100.24,8 (15).39(32,5) - BGU, №30-0</t>
  </si>
  <si>
    <t>Лоток водоотводный бетонный коробчатый (СО-150мм) KU 100.24,8 (15).41,5(35) - BGU, №35-0</t>
  </si>
  <si>
    <t>Лоток водоотводный бетонный коробчатый (СО-150мм), с водосливом KU 100.24,8 (15).36,5(30) - BGU, №25-0</t>
  </si>
  <si>
    <t>Лоток водоотводный бетонный коробчатый (СО-150мм), с водосливом KU 100.24,8 (15).39(32,5) - BGU, №30-0</t>
  </si>
  <si>
    <t>Лоток водоотводный бетонный коробчатый (СО-150мм), с водосливом KU 100.24,8 (15).41,5(35) - BGU, №35-0</t>
  </si>
  <si>
    <t>40622131</t>
  </si>
  <si>
    <t>40622141</t>
  </si>
  <si>
    <t>40623163</t>
  </si>
  <si>
    <t>16700</t>
  </si>
  <si>
    <t xml:space="preserve">Лоток водоотводный бетонный коробчатый (СО-300мм), с чугунной насадкой с водосливом КUв 100.39,9 (30).31(24) - BGZ-S </t>
  </si>
  <si>
    <t>08099Б</t>
  </si>
  <si>
    <t>0809Б</t>
  </si>
  <si>
    <t>08098Б</t>
  </si>
  <si>
    <t>RU22039н</t>
  </si>
  <si>
    <t>Решётка водоприёмная чугунная щелевая РВЧЩ - RU 22039 - 20 (D400) - 50x24,7x2,5 - 1,8/22, неоц    </t>
  </si>
  <si>
    <t>Решётка водоприёмная чугунная щелевая РВЧЩ - RU 22039 - 20 (D400) - 50x24,7x2,5 - 1,8/22,</t>
  </si>
  <si>
    <t>RU220395</t>
  </si>
  <si>
    <t>Лоток водоотводный бетонный коробчатый (СО300 мм), с чугунной насадкой, с уклоном 0,5% КUу 100.39,9 (30).50(43) - BGZ-S, № 21</t>
  </si>
  <si>
    <t>Лоток водоотводный бетонный коробчатый (СО300 мм), с чугунной насадкой, с уклоном 0,5% КUу 100.39,9 (30).50,5(43,5) - BGZ-S, № 22</t>
  </si>
  <si>
    <t>Лоток водоотводный бетонный коробчатый (СО300 мм), с чугунной насадкой, с уклоном 0,5% КUу 100.39,9 (30).51(44) - BGZ-S, № 23</t>
  </si>
  <si>
    <t>Лоток водоотводный бетонный коробчатый (СО300 мм), с чугунной насадкой, с уклоном 0,5% КUу 100.39,9 (30).51,5(44,5) - BGZ-S, № 24</t>
  </si>
  <si>
    <t>Лоток водоотводный бетонный коробчатый (СО300 мм), с чугунной насадкой, с уклоном 0,5% КUу 100.39,9 (30).52(45) - BGZ-S, № 25</t>
  </si>
  <si>
    <t>Лоток водоотводный бетонный коробчатый (СО300 мм), с чугунной насадкой, с уклоном 0,5% КUу 100.39,9 (30).52,5(45,5) - BGZ-S, № 26</t>
  </si>
  <si>
    <t>Лоток водоотводный бетонный коробчатый (СО300 мм), с чугунной насадкой, с уклоном 0,5% КUу 100.39,9 (30).53(46) - BGZ-S, № 27</t>
  </si>
  <si>
    <t>Лоток водоотводный бетонный коробчатый (СО300 мм), с чугунной насадкой, с уклоном 0,5% КUу 100.39,9 (30).53,5(46,5) - BGZ-S, № 28</t>
  </si>
  <si>
    <t>Лоток водоотводный бетонный коробчатый (СО300 мм), с чугунной насадкой, с уклоном 0,5% КUу 100.39,9 (30).54(47) - BGZ-S, № 29</t>
  </si>
  <si>
    <t>Лоток водоотводный бетонный коробчатый (СО300 мм), с чугунной насадкой, с уклоном 0,5% КUу 100.39,9 (30).54,5(47,5) - BGZ-S, № 30</t>
  </si>
  <si>
    <t>Лоток водоотводный бетонный коробчатый (СО300 мм), с чугунной насадкой, с уклоном 0,5% КUу 100.39,9 (30).55(48) - BGZ-S, № 31</t>
  </si>
  <si>
    <t>Лоток водоотводный бетонный коробчатый (СО300 мм), с чугунной насадкой, с уклоном 0,5% КUу 100.39,9 (30).55,5(48,5) - BGZ-S, № 32</t>
  </si>
  <si>
    <t>Лоток водоотводный бетонный коробчатый (СО300 мм), с чугунной насадкой, с уклоном 0,5% КUу 100.39,9 (30).56(49) - BGZ-S, № 33</t>
  </si>
  <si>
    <t>Лоток водоотводный бетонный коробчатый (СО300 мм), с чугунной насадкой, с уклоном 0,5% КUу 100.39,9 (30).56,5(49,5) - BGZ-S, № 34</t>
  </si>
  <si>
    <t>Лоток водоотводный бетонный коробчатый (СО300 мм), с чугунной насадкой, с уклоном 0,5% КUу 100.39,9 (30).57(50) - BGZ-S, № 35</t>
  </si>
  <si>
    <t>Лоток водоотводный бетонный коробчатый (СО300 мм), с чугунной насадкой, с уклоном 0,5% КUу 100.39,9 (30).57,5(50,5) - BGZ-S, № 36</t>
  </si>
  <si>
    <t>Лоток водоотводный бетонный коробчатый (СО300 мм), с чугунной насадкой, с уклоном 0,5% КUу 100.39,9 (30).58(51) - BGZ-S, № 37</t>
  </si>
  <si>
    <t>Лоток водоотводный бетонный коробчатый (СО300 мм), с чугунной насадкой, с уклоном 0,5% КUу 100.39,9 (30).58,5(51,5) - BGZ-S, № 38</t>
  </si>
  <si>
    <t>Лоток водоотводный бетонный коробчатый (СО300 мм), с чугунной насадкой, с уклоном 0,5% КUу 100.39,9 (30).59(52) - BGZ-S, № 39</t>
  </si>
  <si>
    <t>Лоток водоотводный бетонный коробчатый (СО300 мм), с чугунной насадкой, с уклоном 0,5% КUу 100.39,9 (30).59,5(52,5) - BGZ-S, № 40</t>
  </si>
  <si>
    <t xml:space="preserve">Лоток водоотводный бетонный коробчатый (СО300 мм), с чугунной насадкой, с уклоном 0,5% КUу 100.39,9 (30).60(53) - BGZ-S, № 41 </t>
  </si>
  <si>
    <t>Лоток водоотводный бетонный коробчатый (СО300 мм), с чугунной насадкой, с уклоном 0,5% КUу 100.39,9 (30).60,5(53,5) - BGZ-S, № 42</t>
  </si>
  <si>
    <t>Лоток водоотводный бетонный коробчатый (СО300 мм), с чугунной насадкой, с уклоном 0,5% КUу 100.39,9 (30).61(54) - BGZ-S, № 43</t>
  </si>
  <si>
    <t>Лоток водоотводный бетонный коробчатый (СО300 мм), с чугунной насадкой, с уклоном 0,5% КUу 100.39,9 (30).61,5(54,5) - BGZ-S, № 44</t>
  </si>
  <si>
    <t>Лоток водоотводный бетонный коробчатый (СО300 мм), с чугунной насадкой, с уклоном 0,5% КUу 100.39,9 (30).62(55) - BGZ-S, № 45</t>
  </si>
  <si>
    <t>Лоток водоотводный бетонный коробчатый (СО300 мм), с чугунной насадкой, с уклоном 0,5% КUу 100.39,9 (30).62,5(55,5) - BGZ-S, № 46</t>
  </si>
  <si>
    <t>Лоток водоотводный бетонный коробчатый (СО300 мм), с чугунной насадкой, с уклоном 0,5% КUу 100.39,9 (30).63(56) - BGZ-S, № 47</t>
  </si>
  <si>
    <t>Лоток водоотводный бетонный коробчатый (СО300 мм), с чугунной насадкой, с уклоном 0,5% КUу 100.39,9 (30).63,5(56,5) - BGZ-S, № 48</t>
  </si>
  <si>
    <t>Лоток водоотводный бетонный коробчатый (СО300 мм), с чугунной насадкой, с уклоном 0,5% КUу 100.39,9 (30).64(57) - BGZ-S, № 49</t>
  </si>
  <si>
    <t>Лоток водоотводный бетонный коробчатый (СО300 мм), с чугунной насадкой, с уклоном 0,5% КUу 100.39,9 (30).64,5(57,5) - BGZ-S, № 50</t>
  </si>
  <si>
    <t>RU220385</t>
  </si>
  <si>
    <t>Решётка водоприёмная чугунная щелевая РВЧЩ - RU22038 - 15 (D400) - 50х19,7х2,5 - 1,8/17  оц</t>
  </si>
  <si>
    <t>Лоток водоотводный бетонный коробчатый (СО-200мм), с чугунной насадкой КU 100.29,8 (20).31,0(24) - BGZ-S, 3-0</t>
  </si>
  <si>
    <t>Лоток водоотводный бетонный коробчатый (СО-200мм), с чугунной насадкой КU 100.29,8 (20).20,5(13,5) - BGZ-S, -19-0</t>
  </si>
  <si>
    <t>Лоток водоотводный бетонный коробчатый (СО-200мм), с чугунной насадкой КU 100.29,8 (20).33,5(26,5) - BGZ-S, 8-0</t>
  </si>
  <si>
    <t>Лоток водоотводный бетонный коробчатый (СО-200мм), с чугунной насадкой КU 100.29,8 (20).38,5(31,5) - BGZ-S, 18-0</t>
  </si>
  <si>
    <t>Лоток водоотводный бетонный коробчатый (СО-200мм), с чугунной насадкой КU 100.29,8 (20).40,1(34) - BGZ-S, 23-0</t>
  </si>
  <si>
    <t>Новинка</t>
  </si>
  <si>
    <t>08066</t>
  </si>
  <si>
    <t xml:space="preserve"> Комплект Gidrolica Light: лоток водоотводный ЛВ -10.11,5.9,6 - пластиковый с решеткой РВ -10.10,8.100 стальной оцинкованной, кл. A15</t>
  </si>
  <si>
    <t>Комплект Gidrolica Light: лоток водоотводный ЛВ -10.11,5.9,6 - пластиковый с решеткой РВ- 10.11.50 пластиковой, кл. A15</t>
  </si>
  <si>
    <t>08067</t>
  </si>
  <si>
    <t>08061</t>
  </si>
  <si>
    <t>Комплект Gidrolica Light: лоток водоотводный ЛВ -10.11,5.9,6 - пластиковый с решеткой РВ- 10.11.50 пластиковой ячеистой, кл. A15</t>
  </si>
  <si>
    <t>08069В</t>
  </si>
  <si>
    <t>Комплект Gidrolica Light: лоток водоотводный ЛВ -10.11,5.9,6 - пластиковый с решеткой РВ- 10.11.50 пластиковой ячеистой, кл. B125</t>
  </si>
  <si>
    <t>40423261</t>
  </si>
  <si>
    <t>Лоток водоотводный бетонный коробчатый (СО-400мм) КU 50.54(40).52(44) - BGМ, длина 500 мм</t>
  </si>
  <si>
    <t>Лоток водоотводный бетонный коробчатый (СО-400мм) КU 100.54(40).52(44) – BGМ</t>
  </si>
  <si>
    <t>Лоток водоотводный бетонный коробчатый (СО-200мм) КU 100.29,8(20).42(35) - BGU, № 25-0</t>
  </si>
  <si>
    <t>Лоток водоотводный бетонный коробчатый (СО-200мм) КU 100.29,8(20).44,5(37,5) - BGU, № 30-0</t>
  </si>
  <si>
    <t>Лоток водоотводный бетонный коробчатый (СО-200мм) КU 100.29,8(20).47(40) - BGU, № 35-0</t>
  </si>
  <si>
    <t>Лоток водоотводный бетонный коробчатый (СО-200мм) )КU 100.29,8(20).49,5(42,5) - BGU, № 40-0</t>
  </si>
  <si>
    <t>Лоток водоотводный бетонный коробчатый (СО-200мм), с водосливом КUв 100.29,8(20).42(35) - BGU, № 25-0</t>
  </si>
  <si>
    <t>Лоток водоотводный бетонный коробчатый (СО-200мм), с водосливом КUв 100.29,8(20).44,5(37,5) - BGU, № 30-0</t>
  </si>
  <si>
    <t>Лоток водоотводный бетонный коробчатый (СО-200мм), с водосливом КUв 100.29,8(20).47(40) - BGU, № 35-0</t>
  </si>
  <si>
    <t>Лоток водоотводный бетонный коробчатый (СО-200мм), с водосливом КUв 100.29,8(20).49,5(42,5) - BGU, № 40-0</t>
  </si>
  <si>
    <t>Лоток ВБК (СО-200), с уклоном 0,5% КUу 100.29,8(20).40(33) - BGU, № 21</t>
  </si>
  <si>
    <t>Лоток ВБК (СО-200), с уклоном 0,5% КUу 100.29,8(20).40,5(33,5) - BGU, № 22</t>
  </si>
  <si>
    <t>Лоток ВБК (СО-200), с уклоном 0,5% КUу 100.29,8(20).41(34) - BGU, № 23</t>
  </si>
  <si>
    <t>Лоток ВБК (СО-200), с уклоном 0,5% КUу 100.29,8(20).41,5(34,5) - BGU, № 24</t>
  </si>
  <si>
    <t>Лоток ВБК (СО-200), с уклоном 0,5% КUу 100.29,8(20).42(35) - BGU, № 25</t>
  </si>
  <si>
    <t>Лоток ВБК (СО-200), с уклоном 0,5% КUу 100.29,8(20).42,5(35,5) - BGU, № 26</t>
  </si>
  <si>
    <t>Лоток ВБК (СО-200), с уклоном 0,5% КUу 100.29,8(20).43(36) - BGU, № 27</t>
  </si>
  <si>
    <t>Лоток ВБК (СО-200), с уклоном 0,5% КUу 100.29,8(20).43,5(36,5) - BGU, № 28</t>
  </si>
  <si>
    <t>Лоток ВБК (СО-200), с уклоном 0,5% КUу 100.29,8(20).44(37) - BGU, № 29</t>
  </si>
  <si>
    <t>Лоток ВБК (СО-200), с уклоном 0,5% КUу 100.29,8(20).44,5(37,5) - BGU, № 30</t>
  </si>
  <si>
    <t>Лоток ВБК (СО-200), с уклоном 0,5% КUу 100.29,8(20).45(38) - BGU, № 31</t>
  </si>
  <si>
    <t>Лоток ВБК (СО-200), с уклоном 0,5% КUу 100.29,8(20).45,5(38,5) - BGU, № 32</t>
  </si>
  <si>
    <t>Лоток ВБК (СО-200), с уклоном 0,5% КUу 100.29,8(20).46(39) - BGU, № 33</t>
  </si>
  <si>
    <t>Лоток ВБК (СО-200), с уклоном 0,5% КUу 100.29,8(20).46,5(39,5) - BGU, № 34</t>
  </si>
  <si>
    <t>Лоток ВБК (СО-200), с уклоном 0,5% КUу 100.29,8(20).47(40) - BGU, № 35</t>
  </si>
  <si>
    <t>Лоток ВБК (СО-200), с уклоном 0,5% КUу 100.29,8(20).47,5(40,5) - BGU, № 36</t>
  </si>
  <si>
    <t>Лоток ВБК (СО-200), с уклоном 0,5% КUу 100.29,8(20).48(41) - BGU, № 37</t>
  </si>
  <si>
    <t>Лоток ВБК (СО-200), с уклоном 0,5% КUу 100.29,8(20).48,5(41,5) - BGU, № 38</t>
  </si>
  <si>
    <t>Лоток ВБК (СО-200), с уклоном 0,5% КUу 100.29,8(20).49(42) - BGU, № 39</t>
  </si>
  <si>
    <t>Лоток ВБК (СО-200), с уклоном 0,5% КUу 100.29,8(20).49,5(42,5) - BGU, № 40</t>
  </si>
  <si>
    <t>Лоток ВБК (СО-150), с оцинкованной насадкой КU 100.21,3 (15).23(19)-BGU-Z, № 3-0</t>
  </si>
  <si>
    <t>506/2</t>
  </si>
  <si>
    <t>5066</t>
  </si>
  <si>
    <t xml:space="preserve">A B C D </t>
  </si>
  <si>
    <t>RU22600</t>
  </si>
  <si>
    <t>Решётка водоприёмная чугунная щелевая РВЧЩ - RU22600 - 10 (C250) -50x14,7x2,5 - 1,8/12</t>
  </si>
  <si>
    <t>RU22610</t>
  </si>
  <si>
    <t>Решётка водоприёмная чугунная щелевая РВЧЩ- RU22610 - 15 (C250) - 50x19,7x2,5 - 1,8/17</t>
  </si>
  <si>
    <t xml:space="preserve"> RU22620</t>
  </si>
  <si>
    <t>Решётка водоприёмная чугунная щелевая РВЧЩ- RU22620 - 20 (C250) - 50x24,7x2,5 - 1,8/22</t>
  </si>
  <si>
    <t>RU22650</t>
  </si>
  <si>
    <t>Решётка водоприёмная чугунная щелевая РВЧЩ - RU22650 - 50 (C250) - 50x54,7x2,5 - 1,8/20</t>
  </si>
  <si>
    <t>Решётка водоприёмная чугунная щелевая РВЧЩ - RU22650d - 50 (D400) - 50x54,7x2,5 - 1,8/20</t>
  </si>
  <si>
    <t>RU22650d</t>
  </si>
  <si>
    <t>Арт. 47015001 Решетка водоприемная бетонная щелевая РВБЩ - 15 (D400) - 100х24,4х17</t>
  </si>
  <si>
    <t>Арт. 47015002 Крышка бетонная литая КБЛ - 15 (D400) - 100х24,4х18,5</t>
  </si>
  <si>
    <t>Арт. 47020001 Решетка водоприемная бетонная щелевая РВБЩ - 20 (D400) - 100х29,8х18</t>
  </si>
  <si>
    <t>Арт. 47020002 Крышка бетонная литая КБЛ - 20 (D400) - 100х29,4х18,5</t>
  </si>
  <si>
    <t>Арт. 47040001 Решетка водоприемная бетонная щелевая РВБЩ - 40 (D400) - 50х49,4х17</t>
  </si>
  <si>
    <t>Арт. 47040002 Крышка бетонная литая КБЛ - 40 (D400) - 50х49,4х18,5</t>
  </si>
  <si>
    <t>Арт. 47050001 Решетка водоприемная бетонная щелевая РВБЩ - 50 (D400) - 50х59,4х17</t>
  </si>
  <si>
    <t>Арт. 47050002 Крышка бетонная литая КБЛ - 15 (D400) - 100х24,4х18,5</t>
  </si>
  <si>
    <t>40230274</t>
  </si>
  <si>
    <t>Лоток ВБК (СО-150) КП 100.21 (15).12,5(9) – BGF</t>
  </si>
  <si>
    <t>11054 Лоток ВБК (СО-150) КП 100.21 (15).15(11,5) – BGF</t>
  </si>
  <si>
    <t>Лоток ВБК (СО-150), с водосливом КПв 100.21 (15).12,5(9)- BGF</t>
  </si>
  <si>
    <t>Лоток ВБК (СО-150), с водосливом КПв 100.21 (15).15(11,5)- BGF</t>
  </si>
  <si>
    <t>RU13003</t>
  </si>
  <si>
    <t>Лоток ВБК (СО-100) КU 100.16,3 (10).20,7(16,7) - BGU, № 15-0</t>
  </si>
  <si>
    <t>RU13060</t>
  </si>
  <si>
    <t>Лоток ВБК (СО-100) КU 100.16,3 (10).21,5(17,5) – BGU</t>
  </si>
  <si>
    <t>RU13008</t>
  </si>
  <si>
    <t>Лоток ВБК (СО-100), с водосливом КUв 100.16,3 (10).20,7(16,7) -BGU, № 15-0</t>
  </si>
  <si>
    <t>RU13061</t>
  </si>
  <si>
    <t xml:space="preserve">Лоток ВБК (СО-100), с водосливом КUв 100.16,3 (10).21,5(17,5) -BGU </t>
  </si>
  <si>
    <t>RU13020</t>
  </si>
  <si>
    <t>Лоток ВБК (СО-100), с уклоном 0,5% КUу 100.16,3 (10).18,7(14,7) - BGU, № 11</t>
  </si>
  <si>
    <t>RU13021</t>
  </si>
  <si>
    <t>Лоток ВБК (СО-100), с уклоном 0,5% КUу 100.16,3 (10).19,2(15,2) - BGU, № 12</t>
  </si>
  <si>
    <t>RU13022</t>
  </si>
  <si>
    <t>Лоток ВБК (СО-100), с уклоном 0,5% КUу 100.16,3 (10).19,7(15,7) - BGU, № 13</t>
  </si>
  <si>
    <t>RU13023</t>
  </si>
  <si>
    <t>Лоток ВБК (СО-100), с уклоном 0,5% КUу 100.16,3 (10).20,2(16,2) - BGU, № 14</t>
  </si>
  <si>
    <t>RU13024</t>
  </si>
  <si>
    <t>Лоток ВБК (СО-100), с уклоном 0,5% КUу 100.16,3 (10).20,7(16,7) - BGU, № 15</t>
  </si>
  <si>
    <t>Лоток ВБК (СО-100), с оцинкованной насадкой, с водосливом КUв 100.16,3 (10).24(20)-BGU-Z, №15-0</t>
  </si>
  <si>
    <t>Лоток ВБК (СО-100), с оцинкованной насадкой, с уклоном 0,5%  КUу 100.16,3 (10).22(18)-BGU-Z,№11</t>
  </si>
  <si>
    <t>Лоток ВБК (СО-100), с оцинкованной насадкой, с уклоном 0,5%  КUу 100.16,3 (10).22,5(18,5)-BGU-Z,№12</t>
  </si>
  <si>
    <t>Лоток ВБК (СО-100), с оцинкованной насадкой, с уклоном 0,5%  КUу 100.16,3 (10).23(19)-BGU-Z,№13</t>
  </si>
  <si>
    <t>Лоток ВБК (СО-100), с оцинкованной насадкой, с уклоном 0,5%  КUу 100.16,3 (10).23,5(19,5)-BGU-Z,№14</t>
  </si>
  <si>
    <t>Лоток ВБК (СО-100), с оцинкованной насадкой, с уклоном 0,5%  КUу 100.16,3 (10).24(20)-BGU-Z,№15</t>
  </si>
  <si>
    <t>Арт. 47030002 Крышка бетонная литая КБЛ - 30 (D400) - 100х39,4х18,5</t>
  </si>
  <si>
    <t>Лоток ВБК (СО-150), с оцинкованной насадкой КП 100.21,3 (15).12,5(9)-BGF-Z</t>
  </si>
  <si>
    <t>Лоток ВБК (СО-150), с оцинкованной насадкой КП 100.21,3 (15).15(11,5)-BGF-Z</t>
  </si>
  <si>
    <t>Лоток ВБК (СО-150), с оцинкованной насадкой, с водосливом КПв 100.21,3 (15).12,5(9)-BGF-Z</t>
  </si>
  <si>
    <t>Лоток ВБК (СО-150), с оцинкованной насадкой, с водосливом КПв 100.21,3 (15).15(11,5)-BGF-Z</t>
  </si>
  <si>
    <t>Лоток ВБК (СО-300), с чугунной насадкой КU 100.39,9 (30).41(34) - BGZ-S</t>
  </si>
  <si>
    <t>Лоток ВБК (СО-100), с оцинкованной насадкой КU 100.16,3 (10).24(20) - BGU-Z, № 15-0</t>
  </si>
  <si>
    <t>new</t>
  </si>
  <si>
    <t>RU22031</t>
  </si>
  <si>
    <t>Решётка водоприёмная чугунная щелевая РВЧЩ - RU22031 - 30 (D400) - 50x34,7x2,5 - 1,8/15</t>
  </si>
  <si>
    <t>Лоток водоотводный бетонный коробчатый (СО-200мм), с чугунной насадкой КU 100.29,8 (20).21(14) - BGZ-S, -18-0</t>
  </si>
  <si>
    <t xml:space="preserve"> Лоток водоотводный бетонный коробчатый (СО-200мм), с чугунной насадкой КU 100.29,8 (20).26(19) - BGZ-S, № -8-0</t>
  </si>
  <si>
    <t>Розница, без НДС
2021</t>
  </si>
  <si>
    <t>Лоток водоотводный бетонный коробчатый (СО-500мм), с чугунной насадкой  КU 100.60,3 (50).65(56) - BGZ-S, № 40-0</t>
  </si>
  <si>
    <t>Лоток ВБК (СО-300), с чугунной насадкой КU 100.39,9 (30).55(48) - BGZ-S</t>
  </si>
  <si>
    <t>руб с ндс</t>
  </si>
  <si>
    <t>руб без ндс</t>
  </si>
  <si>
    <t>Розница, с НДС
2021</t>
  </si>
  <si>
    <t xml:space="preserve">Комплект Gidrolica Light: лоток водоотводный ЛВ -10.11,5.5,5 - пластиковый  с решеткой РВ -10.10,8.100 стальной оцинкованной, кл. A15 </t>
  </si>
  <si>
    <r>
      <t xml:space="preserve">Комплект Gidrolica Light: лоток водоотводный ЛВ -10.11,5.5,5 - пластиковый  с решеткой РВ- 10.11.50 пластиковой </t>
    </r>
    <r>
      <rPr>
        <b/>
        <sz val="11"/>
        <rFont val="Calibri"/>
        <family val="2"/>
        <charset val="204"/>
        <scheme val="minor"/>
      </rPr>
      <t>щелевой</t>
    </r>
    <r>
      <rPr>
        <sz val="11"/>
        <rFont val="Calibri"/>
        <family val="2"/>
        <charset val="204"/>
        <scheme val="minor"/>
      </rPr>
      <t xml:space="preserve">, кл. A15 </t>
    </r>
  </si>
  <si>
    <r>
      <t xml:space="preserve">Комплект Gidrolica Light: лоток водоотводный ЛВ -10.11,5.5,5 - пластиковый  с решеткой РВ- 10.11.50 пластиковой </t>
    </r>
    <r>
      <rPr>
        <b/>
        <sz val="11"/>
        <rFont val="Calibri"/>
        <family val="2"/>
        <charset val="204"/>
        <scheme val="minor"/>
      </rPr>
      <t>ячеистой</t>
    </r>
    <r>
      <rPr>
        <sz val="11"/>
        <rFont val="Calibri"/>
        <family val="2"/>
        <charset val="204"/>
        <scheme val="minor"/>
      </rPr>
      <t>, кл. А15</t>
    </r>
  </si>
  <si>
    <r>
      <t xml:space="preserve">Комплект Gidrolica Light: лоток водоотводный ЛВ -10.11,5.5,5 - пластиковый  с решеткой РВ- 10.11.50 пластиковой </t>
    </r>
    <r>
      <rPr>
        <b/>
        <sz val="11"/>
        <rFont val="Calibri"/>
        <family val="2"/>
        <charset val="204"/>
        <scheme val="minor"/>
      </rPr>
      <t>ячеистой</t>
    </r>
    <r>
      <rPr>
        <sz val="11"/>
        <rFont val="Calibri"/>
        <family val="2"/>
        <charset val="204"/>
        <scheme val="minor"/>
      </rPr>
      <t xml:space="preserve">, кл. B125 </t>
    </r>
  </si>
  <si>
    <t>Комплект Gidrolica Light: лоток водоотводный ЛВ -10.11,5.5,5 - пластиковый  с решеткой РВ- 10.11.50 пластиковой ячеистой, кл. A15 </t>
  </si>
  <si>
    <t>Комплект Gidrolica Light: лоток водоотводный ЛВ -10.11,5.9,5 - пластиковый  с решеткой РВ- 10.11.50 пластиковой ячеистой, кл. A15</t>
  </si>
  <si>
    <t xml:space="preserve">Комплект Gidrolica Light: лоток водоотводный ЛВ -10.11,5.9,5 - пластиковый  с решеткой РВ -10.10,8.100 стальной оцинкованной, кл. A15 </t>
  </si>
  <si>
    <t xml:space="preserve">Комплект Gidrolica Light: лоток водоотводный ЛВ -10.11,5.9,5 - пластиковый  с решеткой РВ- 10.11.50 пластиковой щелевой, кл. A15 </t>
  </si>
  <si>
    <t xml:space="preserve">Комплект Gidrolica Light: лоток водоотводный ЛВ -10.11,5.9,5 - пластиковый  с решеткой РВ- 10.11.50 пластиковой ячеистой, кл. A15 </t>
  </si>
  <si>
    <t xml:space="preserve">Комплект Gidrolica Light: лоток водоотводный ЛВ -10.11,5.9,5 - пластиковый  с решеткой РВ- 10.11.50 пластиковой ячеистой, кл. B125  </t>
  </si>
  <si>
    <t>Комплект Gidrolica Light: лоток водоотводный ЛВ -10.11,5.9,5 - пластиковый  с решеткой РВ- 10.11.50 пластиковой ячеистой, кл. B125 , серый</t>
  </si>
  <si>
    <t xml:space="preserve">ПЕСКОУЛОВИТЕЛИ </t>
  </si>
  <si>
    <t>РЕШЕТКИ</t>
  </si>
  <si>
    <t>ЛОТКИ ПЛАСТ</t>
  </si>
  <si>
    <t>БЕТОН ЛОТКИ БЕЗ УКЛОН</t>
  </si>
  <si>
    <t>БЕТОН ЛОТКИ С УКЛОНОМ</t>
  </si>
  <si>
    <t>КОМПЛЕКТЫ ПЛАСТИК</t>
  </si>
  <si>
    <t>Тип</t>
  </si>
  <si>
    <t>Материал</t>
  </si>
  <si>
    <t>Уклон</t>
  </si>
  <si>
    <t>F900</t>
  </si>
  <si>
    <t>E600</t>
  </si>
  <si>
    <t>C250</t>
  </si>
  <si>
    <t>D400</t>
  </si>
  <si>
    <t>B125</t>
  </si>
  <si>
    <t>A15</t>
  </si>
  <si>
    <t>Арт. 47030001 Решетка водоприемная бетонная щелевая РВБЩ - 30 (D400) - 100х39,4х18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</si>
</sst>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0[$р.-419]"/>
    <numFmt numFmtId="166" formatCode="#,##0.0"/>
  </numFmts>
  <fonts count="15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6"/>
      <color indexed="12"/>
      <name val="Arial"/>
      <family val="2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sz val="11"/>
      <name val="Calibri"/>
      <family val="2"/>
      <charset val="204"/>
    </font>
    <font>
      <sz val="8"/>
      <name val="Arial"/>
      <family val="2"/>
    </font>
    <font>
      <sz val="24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6" fillId="0" borderId="0"/>
    <xf numFmtId="0" fontId="11" fillId="0" borderId="0"/>
    <xf numFmtId="0" fontId="1" fillId="0" borderId="0"/>
    <xf numFmtId="0" fontId="11" fillId="0" borderId="0"/>
    <xf numFmtId="0" fontId="13" fillId="0" borderId="0"/>
  </cellStyleXfs>
  <cellXfs count="153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/>
    </xf>
    <xf numFmtId="0" fontId="10" fillId="6" borderId="1" xfId="4" applyFont="1" applyFill="1" applyBorder="1" applyAlignment="1">
      <alignment horizontal="left" vertical="center"/>
    </xf>
    <xf numFmtId="49" fontId="10" fillId="6" borderId="1" xfId="0" applyNumberFormat="1" applyFont="1" applyFill="1" applyBorder="1" applyAlignment="1">
      <alignment horizontal="left" vertical="center" wrapText="1"/>
    </xf>
    <xf numFmtId="0" fontId="7" fillId="9" borderId="0" xfId="0" applyFont="1" applyFill="1"/>
    <xf numFmtId="0" fontId="8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center" vertical="center" wrapText="1"/>
    </xf>
    <xf numFmtId="0" fontId="7" fillId="10" borderId="0" xfId="0" applyFont="1" applyFill="1"/>
    <xf numFmtId="49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vertical="center" wrapText="1"/>
    </xf>
    <xf numFmtId="0" fontId="7" fillId="12" borderId="1" xfId="0" applyFont="1" applyFill="1" applyBorder="1" applyAlignment="1">
      <alignment horizontal="center" vertical="center"/>
    </xf>
    <xf numFmtId="2" fontId="8" fillId="12" borderId="1" xfId="0" applyNumberFormat="1" applyFont="1" applyFill="1" applyBorder="1" applyAlignment="1">
      <alignment horizontal="center" vertical="center"/>
    </xf>
    <xf numFmtId="1" fontId="7" fillId="12" borderId="1" xfId="0" applyNumberFormat="1" applyFont="1" applyFill="1" applyBorder="1" applyAlignment="1">
      <alignment horizontal="center" vertical="center"/>
    </xf>
    <xf numFmtId="1" fontId="10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1" fontId="10" fillId="12" borderId="1" xfId="0" applyNumberFormat="1" applyFont="1" applyFill="1" applyBorder="1" applyAlignment="1">
      <alignment horizontal="center" vertical="center"/>
    </xf>
    <xf numFmtId="2" fontId="9" fillId="12" borderId="1" xfId="0" applyNumberFormat="1" applyFont="1" applyFill="1" applyBorder="1" applyAlignment="1">
      <alignment horizontal="center" vertical="center"/>
    </xf>
    <xf numFmtId="9" fontId="10" fillId="12" borderId="1" xfId="0" applyNumberFormat="1" applyFont="1" applyFill="1" applyBorder="1" applyAlignment="1">
      <alignment horizontal="center" vertical="center"/>
    </xf>
    <xf numFmtId="9" fontId="10" fillId="12" borderId="1" xfId="0" applyNumberFormat="1" applyFont="1" applyFill="1" applyBorder="1" applyAlignment="1">
      <alignment horizontal="center" vertical="center" wrapText="1"/>
    </xf>
    <xf numFmtId="2" fontId="10" fillId="12" borderId="1" xfId="0" applyNumberFormat="1" applyFont="1" applyFill="1" applyBorder="1" applyAlignment="1">
      <alignment horizontal="center" vertical="center" wrapText="1"/>
    </xf>
    <xf numFmtId="0" fontId="10" fillId="12" borderId="1" xfId="2" applyFont="1" applyFill="1" applyBorder="1" applyAlignment="1">
      <alignment horizontal="center" vertical="center"/>
    </xf>
    <xf numFmtId="0" fontId="10" fillId="12" borderId="1" xfId="4" applyFont="1" applyFill="1" applyBorder="1" applyAlignment="1">
      <alignment horizontal="center" vertical="center" wrapText="1"/>
    </xf>
    <xf numFmtId="3" fontId="7" fillId="12" borderId="1" xfId="0" applyNumberFormat="1" applyFont="1" applyFill="1" applyBorder="1" applyAlignment="1">
      <alignment horizontal="center" vertical="center"/>
    </xf>
    <xf numFmtId="0" fontId="10" fillId="12" borderId="1" xfId="2" applyFont="1" applyFill="1" applyBorder="1" applyAlignment="1">
      <alignment horizontal="center" vertical="center" wrapText="1"/>
    </xf>
    <xf numFmtId="0" fontId="10" fillId="12" borderId="1" xfId="4" applyFont="1" applyFill="1" applyBorder="1" applyAlignment="1">
      <alignment horizontal="left" vertical="center" wrapText="1"/>
    </xf>
    <xf numFmtId="0" fontId="10" fillId="12" borderId="1" xfId="4" applyFont="1" applyFill="1" applyBorder="1" applyAlignment="1">
      <alignment horizontal="center" vertical="center"/>
    </xf>
    <xf numFmtId="49" fontId="10" fillId="12" borderId="1" xfId="2" applyNumberFormat="1" applyFont="1" applyFill="1" applyBorder="1" applyAlignment="1">
      <alignment horizontal="center" vertical="center"/>
    </xf>
    <xf numFmtId="9" fontId="9" fillId="12" borderId="1" xfId="0" applyNumberFormat="1" applyFont="1" applyFill="1" applyBorder="1" applyAlignment="1">
      <alignment horizontal="center" vertical="center" wrapText="1"/>
    </xf>
    <xf numFmtId="2" fontId="9" fillId="12" borderId="1" xfId="6" applyNumberFormat="1" applyFont="1" applyFill="1" applyBorder="1" applyAlignment="1">
      <alignment horizontal="center" vertical="center"/>
    </xf>
    <xf numFmtId="2" fontId="10" fillId="12" borderId="1" xfId="0" applyNumberFormat="1" applyFont="1" applyFill="1" applyBorder="1" applyAlignment="1">
      <alignment horizontal="center" vertical="center"/>
    </xf>
    <xf numFmtId="3" fontId="10" fillId="12" borderId="1" xfId="0" applyNumberFormat="1" applyFont="1" applyFill="1" applyBorder="1" applyAlignment="1">
      <alignment horizontal="center" vertical="center"/>
    </xf>
    <xf numFmtId="164" fontId="10" fillId="12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left" vertical="center"/>
    </xf>
    <xf numFmtId="49" fontId="9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wrapText="1"/>
    </xf>
    <xf numFmtId="0" fontId="7" fillId="12" borderId="1" xfId="0" applyFont="1" applyFill="1" applyBorder="1" applyAlignment="1">
      <alignment horizontal="left" wrapText="1"/>
    </xf>
    <xf numFmtId="165" fontId="7" fillId="12" borderId="1" xfId="0" applyNumberFormat="1" applyFont="1" applyFill="1" applyBorder="1" applyAlignment="1">
      <alignment horizontal="left" wrapText="1"/>
    </xf>
    <xf numFmtId="0" fontId="10" fillId="12" borderId="2" xfId="0" applyFont="1" applyFill="1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</xf>
    <xf numFmtId="2" fontId="9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2" fontId="9" fillId="2" borderId="1" xfId="0" applyNumberFormat="1" applyFont="1" applyFill="1" applyBorder="1" applyAlignment="1" applyProtection="1">
      <alignment horizontal="center" vertical="center" wrapText="1"/>
    </xf>
    <xf numFmtId="2" fontId="9" fillId="7" borderId="1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 wrapText="1"/>
    </xf>
    <xf numFmtId="0" fontId="8" fillId="3" borderId="0" xfId="0" applyFont="1" applyFill="1" applyAlignment="1" applyProtection="1">
      <alignment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1" xfId="0" applyFont="1" applyFill="1" applyBorder="1" applyAlignment="1" applyProtection="1">
      <alignment horizontal="left" vertical="center" wrapText="1"/>
    </xf>
    <xf numFmtId="1" fontId="10" fillId="12" borderId="1" xfId="0" applyNumberFormat="1" applyFont="1" applyFill="1" applyBorder="1" applyAlignment="1" applyProtection="1">
      <alignment horizontal="center" vertical="center" wrapText="1"/>
    </xf>
    <xf numFmtId="2" fontId="9" fillId="12" borderId="1" xfId="0" applyNumberFormat="1" applyFont="1" applyFill="1" applyBorder="1" applyAlignment="1" applyProtection="1">
      <alignment horizontal="center" vertical="center" wrapText="1"/>
    </xf>
    <xf numFmtId="0" fontId="8" fillId="8" borderId="0" xfId="0" applyFont="1" applyFill="1" applyAlignment="1" applyProtection="1">
      <alignment vertical="center" wrapText="1"/>
    </xf>
    <xf numFmtId="0" fontId="9" fillId="5" borderId="1" xfId="0" applyFont="1" applyFill="1" applyBorder="1" applyAlignment="1" applyProtection="1">
      <alignment vertical="center" wrapText="1"/>
    </xf>
    <xf numFmtId="0" fontId="9" fillId="0" borderId="1" xfId="0" applyFont="1" applyBorder="1" applyAlignment="1" applyProtection="1">
      <alignment vertical="center" wrapText="1"/>
    </xf>
    <xf numFmtId="0" fontId="9" fillId="5" borderId="1" xfId="0" applyFont="1" applyFill="1" applyBorder="1" applyAlignment="1" applyProtection="1">
      <alignment horizontal="center" vertical="center" wrapText="1"/>
    </xf>
    <xf numFmtId="0" fontId="10" fillId="12" borderId="1" xfId="0" applyFont="1" applyFill="1" applyBorder="1" applyAlignment="1" applyProtection="1">
      <alignment horizontal="center" vertical="center"/>
    </xf>
    <xf numFmtId="2" fontId="9" fillId="12" borderId="1" xfId="0" applyNumberFormat="1" applyFont="1" applyFill="1" applyBorder="1" applyAlignment="1" applyProtection="1">
      <alignment horizontal="center" vertical="center"/>
    </xf>
    <xf numFmtId="1" fontId="10" fillId="12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8" fillId="8" borderId="0" xfId="0" applyFont="1" applyFill="1" applyAlignment="1" applyProtection="1">
      <alignment horizontal="left" vertical="center" wrapText="1"/>
    </xf>
    <xf numFmtId="0" fontId="9" fillId="8" borderId="0" xfId="0" applyFont="1" applyFill="1" applyAlignment="1" applyProtection="1">
      <alignment vertical="center" wrapText="1"/>
    </xf>
    <xf numFmtId="0" fontId="9" fillId="0" borderId="0" xfId="0" applyFont="1" applyAlignment="1" applyProtection="1">
      <alignment vertical="center" wrapText="1"/>
    </xf>
    <xf numFmtId="0" fontId="9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left" vertical="center" wrapText="1" shrinkToFit="1"/>
    </xf>
    <xf numFmtId="2" fontId="9" fillId="4" borderId="1" xfId="0" applyNumberFormat="1" applyFont="1" applyFill="1" applyBorder="1" applyAlignment="1" applyProtection="1">
      <alignment horizontal="center" vertical="center" wrapText="1"/>
    </xf>
    <xf numFmtId="0" fontId="10" fillId="4" borderId="0" xfId="0" applyFont="1" applyFill="1" applyAlignment="1" applyProtection="1">
      <alignment horizontal="left" vertical="center" wrapText="1" shrinkToFit="1"/>
    </xf>
    <xf numFmtId="0" fontId="9" fillId="5" borderId="1" xfId="0" applyFont="1" applyFill="1" applyBorder="1" applyAlignment="1" applyProtection="1">
      <alignment horizontal="left" vertical="center" wrapText="1"/>
    </xf>
    <xf numFmtId="1" fontId="8" fillId="8" borderId="0" xfId="0" applyNumberFormat="1" applyFont="1" applyFill="1" applyAlignment="1" applyProtection="1">
      <alignment vertical="center"/>
    </xf>
    <xf numFmtId="0" fontId="9" fillId="5" borderId="1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>
      <alignment horizontal="left" wrapText="1"/>
    </xf>
    <xf numFmtId="0" fontId="10" fillId="12" borderId="2" xfId="0" applyFont="1" applyFill="1" applyBorder="1" applyAlignment="1">
      <alignment horizontal="center" vertical="center" wrapText="1"/>
    </xf>
    <xf numFmtId="2" fontId="9" fillId="12" borderId="2" xfId="0" applyNumberFormat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4" fontId="7" fillId="12" borderId="1" xfId="0" applyNumberFormat="1" applyFont="1" applyFill="1" applyBorder="1" applyAlignment="1">
      <alignment horizontal="center" vertical="center"/>
    </xf>
    <xf numFmtId="2" fontId="7" fillId="12" borderId="1" xfId="0" applyNumberFormat="1" applyFont="1" applyFill="1" applyBorder="1" applyAlignment="1" applyProtection="1">
      <alignment horizontal="center" vertical="center" wrapText="1"/>
    </xf>
    <xf numFmtId="2" fontId="9" fillId="12" borderId="2" xfId="0" applyNumberFormat="1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2" fontId="10" fillId="12" borderId="2" xfId="0" applyNumberFormat="1" applyFont="1" applyFill="1" applyBorder="1" applyAlignment="1" applyProtection="1">
      <alignment horizontal="center" vertical="center" wrapText="1"/>
    </xf>
    <xf numFmtId="0" fontId="10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49" fontId="10" fillId="12" borderId="3" xfId="0" applyNumberFormat="1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left" vertical="center"/>
    </xf>
    <xf numFmtId="49" fontId="10" fillId="12" borderId="2" xfId="0" applyNumberFormat="1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49" fontId="10" fillId="12" borderId="4" xfId="0" applyNumberFormat="1" applyFont="1" applyFill="1" applyBorder="1" applyAlignment="1">
      <alignment horizontal="center" vertical="center" wrapText="1"/>
    </xf>
    <xf numFmtId="49" fontId="9" fillId="12" borderId="2" xfId="0" applyNumberFormat="1" applyFont="1" applyFill="1" applyBorder="1" applyAlignment="1">
      <alignment horizontal="center" vertical="center" wrapText="1"/>
    </xf>
    <xf numFmtId="49" fontId="10" fillId="6" borderId="2" xfId="0" applyNumberFormat="1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49" fontId="10" fillId="6" borderId="4" xfId="0" applyNumberFormat="1" applyFont="1" applyFill="1" applyBorder="1" applyAlignment="1">
      <alignment horizontal="left" vertical="center" wrapText="1"/>
    </xf>
    <xf numFmtId="0" fontId="10" fillId="6" borderId="2" xfId="4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</xf>
    <xf numFmtId="2" fontId="8" fillId="0" borderId="0" xfId="0" applyNumberFormat="1" applyFont="1" applyAlignment="1" applyProtection="1">
      <alignment vertical="center"/>
    </xf>
    <xf numFmtId="9" fontId="10" fillId="1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12" borderId="1" xfId="0" applyFont="1" applyFill="1" applyBorder="1" applyAlignment="1" applyProtection="1">
      <alignment horizontal="center" vertical="center" wrapText="1"/>
    </xf>
    <xf numFmtId="0" fontId="2" fillId="12" borderId="1" xfId="0" applyFont="1" applyFill="1" applyBorder="1" applyAlignment="1" applyProtection="1">
      <alignment horizontal="left" vertical="center" wrapText="1"/>
    </xf>
    <xf numFmtId="0" fontId="2" fillId="12" borderId="1" xfId="0" applyFont="1" applyFill="1" applyBorder="1" applyAlignment="1" applyProtection="1">
      <alignment horizontal="center" vertical="center" wrapText="1"/>
    </xf>
    <xf numFmtId="2" fontId="2" fillId="12" borderId="1" xfId="0" applyNumberFormat="1" applyFont="1" applyFill="1" applyBorder="1" applyAlignment="1" applyProtection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left" wrapText="1" shrinkToFit="1"/>
    </xf>
    <xf numFmtId="9" fontId="10" fillId="4" borderId="1" xfId="0" applyNumberFormat="1" applyFont="1" applyFill="1" applyBorder="1" applyAlignment="1" applyProtection="1">
      <alignment horizontal="center" vertical="center" wrapText="1"/>
    </xf>
    <xf numFmtId="49" fontId="10" fillId="12" borderId="1" xfId="0" applyNumberFormat="1" applyFont="1" applyFill="1" applyBorder="1" applyAlignment="1">
      <alignment vertical="center" wrapText="1"/>
    </xf>
    <xf numFmtId="0" fontId="10" fillId="12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wrapText="1"/>
    </xf>
    <xf numFmtId="2" fontId="9" fillId="12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vertical="center"/>
    </xf>
    <xf numFmtId="49" fontId="10" fillId="12" borderId="1" xfId="0" applyNumberFormat="1" applyFont="1" applyFill="1" applyBorder="1" applyAlignment="1">
      <alignment vertical="center"/>
    </xf>
    <xf numFmtId="1" fontId="2" fillId="12" borderId="1" xfId="0" applyNumberFormat="1" applyFont="1" applyFill="1" applyBorder="1" applyAlignment="1">
      <alignment horizontal="center" vertical="center"/>
    </xf>
    <xf numFmtId="1" fontId="10" fillId="12" borderId="1" xfId="4" applyNumberFormat="1" applyFont="1" applyFill="1" applyBorder="1" applyAlignment="1">
      <alignment horizontal="center" vertical="center"/>
    </xf>
    <xf numFmtId="1" fontId="10" fillId="12" borderId="1" xfId="4" applyNumberFormat="1" applyFont="1" applyFill="1" applyBorder="1" applyAlignment="1">
      <alignment horizontal="center" vertical="center" wrapText="1"/>
    </xf>
    <xf numFmtId="166" fontId="7" fillId="12" borderId="1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 applyProtection="1">
      <alignment horizontal="center" vertical="center" wrapText="1"/>
    </xf>
    <xf numFmtId="0" fontId="14" fillId="14" borderId="1" xfId="0" applyFont="1" applyFill="1" applyBorder="1" applyAlignment="1" applyProtection="1">
      <alignment horizontal="center" vertical="center" wrapText="1"/>
    </xf>
    <xf numFmtId="0" fontId="14" fillId="13" borderId="1" xfId="0" applyFont="1" applyFill="1" applyBorder="1" applyAlignment="1" applyProtection="1">
      <alignment horizontal="center" vertical="center" wrapText="1"/>
    </xf>
    <xf numFmtId="0" fontId="14" fillId="6" borderId="1" xfId="0" applyFont="1" applyFill="1" applyBorder="1" applyAlignment="1" applyProtection="1">
      <alignment horizontal="center" vertical="center" wrapText="1"/>
    </xf>
    <xf numFmtId="2" fontId="9" fillId="7" borderId="5" xfId="0" applyNumberFormat="1" applyFont="1" applyFill="1" applyBorder="1" applyAlignment="1" applyProtection="1">
      <alignment horizontal="center" vertical="center" wrapText="1"/>
    </xf>
    <xf numFmtId="2" fontId="9" fillId="12" borderId="5" xfId="0" applyNumberFormat="1" applyFont="1" applyFill="1" applyBorder="1" applyAlignment="1" applyProtection="1">
      <alignment horizontal="center" vertical="center" wrapText="1"/>
    </xf>
    <xf numFmtId="2" fontId="10" fillId="12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vertical="center" wrapText="1"/>
    </xf>
    <xf numFmtId="0" fontId="8" fillId="8" borderId="1" xfId="0" applyFont="1" applyFill="1" applyBorder="1" applyAlignment="1" applyProtection="1">
      <alignment vertical="center" wrapText="1"/>
    </xf>
    <xf numFmtId="0" fontId="9" fillId="8" borderId="1" xfId="0" applyFont="1" applyFill="1" applyBorder="1" applyAlignment="1" applyProtection="1">
      <alignment vertical="center" wrapText="1"/>
    </xf>
    <xf numFmtId="0" fontId="7" fillId="9" borderId="1" xfId="0" applyFont="1" applyFill="1" applyBorder="1"/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 applyProtection="1">
      <alignment vertical="center"/>
    </xf>
  </cellXfs>
  <cellStyles count="10">
    <cellStyle name="Гиперссылка 2" xfId="1"/>
    <cellStyle name="Обычный" xfId="0" builtinId="0"/>
    <cellStyle name="Обычный 2" xfId="2"/>
    <cellStyle name="Обычный 2 2" xfId="3"/>
    <cellStyle name="Обычный 3" xfId="4"/>
    <cellStyle name="Обычный 4" xfId="5"/>
    <cellStyle name="Обычный 4 2" xfId="7"/>
    <cellStyle name="Обычный 5" xfId="6"/>
    <cellStyle name="Обычный 6" xfId="8"/>
    <cellStyle name="Обычный 9" xfId="9"/>
  </cellStyles>
  <dxfs count="32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EEF3"/>
      <color rgb="FFF9CC95"/>
      <color rgb="FF87F1A8"/>
      <color rgb="FF8DB4E2"/>
      <color rgb="FFFFFF99"/>
      <color rgb="FFFF5050"/>
      <color rgb="FFFF7C80"/>
      <color rgb="FFDA9694"/>
      <color rgb="FFD9D9D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Q46"/>
  <sheetViews>
    <sheetView zoomScale="85" zoomScaleNormal="85" zoomScaleSheetLayoutView="85" workbookViewId="0">
      <pane xSplit="2" ySplit="1" topLeftCell="C40" activePane="bottomRight" state="frozen"/>
      <selection pane="topRight" activeCell="C1" sqref="C1"/>
      <selection pane="bottomLeft" activeCell="A7" sqref="A7"/>
      <selection pane="bottomRight" activeCell="O50" sqref="O50"/>
    </sheetView>
  </sheetViews>
  <sheetFormatPr defaultColWidth="11.42578125" defaultRowHeight="15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42.28515625" style="50" customWidth="1" outlineLevel="1"/>
    <col min="5" max="9" width="8.140625" style="49" customWidth="1" outlineLevel="1"/>
    <col min="10" max="11" width="10.7109375" style="51" customWidth="1"/>
    <col min="12" max="12" width="7.7109375" style="52" customWidth="1"/>
    <col min="13" max="13" width="10.7109375" style="52" customWidth="1"/>
    <col min="14" max="14" width="11.42578125" style="117"/>
    <col min="15" max="16384" width="11.42578125" style="53"/>
  </cols>
  <sheetData>
    <row r="1" spans="1:17" s="58" customFormat="1" ht="50.25" customHeight="1" x14ac:dyDescent="0.2">
      <c r="A1" s="54"/>
      <c r="B1" s="55" t="s">
        <v>0</v>
      </c>
      <c r="C1" s="55" t="s">
        <v>1</v>
      </c>
      <c r="D1" s="142" t="s">
        <v>1626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57" t="s">
        <v>1611</v>
      </c>
      <c r="O1" s="58" t="s">
        <v>1630</v>
      </c>
      <c r="P1" s="58" t="s">
        <v>1631</v>
      </c>
      <c r="Q1" s="58" t="s">
        <v>1632</v>
      </c>
    </row>
    <row r="2" spans="1:17" s="73" customFormat="1" ht="30" collapsed="1" x14ac:dyDescent="0.2">
      <c r="A2" s="81"/>
      <c r="B2" s="15" t="s">
        <v>62</v>
      </c>
      <c r="C2" s="61" t="s">
        <v>1635</v>
      </c>
      <c r="D2" s="62" t="s">
        <v>63</v>
      </c>
      <c r="E2" s="120" t="s">
        <v>6</v>
      </c>
      <c r="F2" s="61">
        <v>1000</v>
      </c>
      <c r="G2" s="61">
        <v>146</v>
      </c>
      <c r="H2" s="61">
        <v>152</v>
      </c>
      <c r="I2" s="61">
        <v>1.7</v>
      </c>
      <c r="J2" s="64">
        <v>647</v>
      </c>
      <c r="K2" s="64">
        <v>539.16666666666674</v>
      </c>
      <c r="L2" s="118">
        <v>0.55000000000000004</v>
      </c>
      <c r="M2" s="64">
        <v>291.14999999999998</v>
      </c>
      <c r="N2" s="64">
        <f t="shared" ref="N2:N43" si="0">M2/1.2</f>
        <v>242.625</v>
      </c>
      <c r="O2" s="73">
        <v>1</v>
      </c>
      <c r="P2" s="73">
        <v>1</v>
      </c>
      <c r="Q2" s="73">
        <v>0</v>
      </c>
    </row>
    <row r="3" spans="1:17" s="65" customFormat="1" ht="30" x14ac:dyDescent="0.2">
      <c r="A3" s="68"/>
      <c r="B3" s="15" t="s">
        <v>23</v>
      </c>
      <c r="C3" s="61" t="s">
        <v>1634</v>
      </c>
      <c r="D3" s="62" t="s">
        <v>89</v>
      </c>
      <c r="E3" s="120" t="s">
        <v>6</v>
      </c>
      <c r="F3" s="61">
        <v>1000</v>
      </c>
      <c r="G3" s="61">
        <v>149</v>
      </c>
      <c r="H3" s="61">
        <v>81.5</v>
      </c>
      <c r="I3" s="61">
        <v>3</v>
      </c>
      <c r="J3" s="64">
        <v>1090</v>
      </c>
      <c r="K3" s="64">
        <v>908.33333333333337</v>
      </c>
      <c r="L3" s="118">
        <v>0.4</v>
      </c>
      <c r="M3" s="64">
        <v>654</v>
      </c>
      <c r="N3" s="64">
        <f t="shared" si="0"/>
        <v>545</v>
      </c>
      <c r="O3" s="73">
        <v>1</v>
      </c>
      <c r="P3" s="73">
        <v>1</v>
      </c>
      <c r="Q3" s="73">
        <v>0</v>
      </c>
    </row>
    <row r="4" spans="1:17" s="65" customFormat="1" ht="30" x14ac:dyDescent="0.2">
      <c r="A4" s="68"/>
      <c r="B4" s="14" t="s">
        <v>24</v>
      </c>
      <c r="C4" s="61" t="s">
        <v>1634</v>
      </c>
      <c r="D4" s="62" t="s">
        <v>90</v>
      </c>
      <c r="E4" s="120" t="s">
        <v>6</v>
      </c>
      <c r="F4" s="61">
        <v>1000</v>
      </c>
      <c r="G4" s="61">
        <v>149</v>
      </c>
      <c r="H4" s="61">
        <v>98.5</v>
      </c>
      <c r="I4" s="61">
        <v>3.2</v>
      </c>
      <c r="J4" s="64">
        <v>1159</v>
      </c>
      <c r="K4" s="64">
        <v>965.83333333333337</v>
      </c>
      <c r="L4" s="118">
        <v>0.4</v>
      </c>
      <c r="M4" s="64">
        <v>695.4</v>
      </c>
      <c r="N4" s="64">
        <f t="shared" si="0"/>
        <v>579.5</v>
      </c>
      <c r="O4" s="73">
        <v>1</v>
      </c>
      <c r="P4" s="73">
        <v>1</v>
      </c>
      <c r="Q4" s="73">
        <v>0</v>
      </c>
    </row>
    <row r="5" spans="1:17" s="65" customFormat="1" ht="30" x14ac:dyDescent="0.2">
      <c r="A5" s="68"/>
      <c r="B5" s="14" t="s">
        <v>25</v>
      </c>
      <c r="C5" s="61" t="s">
        <v>1634</v>
      </c>
      <c r="D5" s="62" t="s">
        <v>91</v>
      </c>
      <c r="E5" s="120" t="s">
        <v>6</v>
      </c>
      <c r="F5" s="61">
        <v>1000</v>
      </c>
      <c r="G5" s="61">
        <v>149</v>
      </c>
      <c r="H5" s="61">
        <v>118.5</v>
      </c>
      <c r="I5" s="61">
        <v>3.32</v>
      </c>
      <c r="J5" s="64">
        <v>1234</v>
      </c>
      <c r="K5" s="64">
        <v>1028.3333333333335</v>
      </c>
      <c r="L5" s="118">
        <v>0.4</v>
      </c>
      <c r="M5" s="64">
        <v>740.4</v>
      </c>
      <c r="N5" s="64">
        <f t="shared" si="0"/>
        <v>617</v>
      </c>
      <c r="O5" s="73">
        <v>1</v>
      </c>
      <c r="P5" s="73">
        <v>1</v>
      </c>
      <c r="Q5" s="73">
        <v>0</v>
      </c>
    </row>
    <row r="6" spans="1:17" s="65" customFormat="1" ht="30" x14ac:dyDescent="0.2">
      <c r="A6" s="68"/>
      <c r="B6" s="14" t="s">
        <v>26</v>
      </c>
      <c r="C6" s="61" t="s">
        <v>1634</v>
      </c>
      <c r="D6" s="62" t="s">
        <v>92</v>
      </c>
      <c r="E6" s="120" t="s">
        <v>6</v>
      </c>
      <c r="F6" s="61">
        <v>1000</v>
      </c>
      <c r="G6" s="61">
        <v>149</v>
      </c>
      <c r="H6" s="61">
        <v>138.5</v>
      </c>
      <c r="I6" s="61">
        <v>3.46</v>
      </c>
      <c r="J6" s="64">
        <v>1303</v>
      </c>
      <c r="K6" s="64">
        <v>1085.8333333333335</v>
      </c>
      <c r="L6" s="118">
        <v>0.4</v>
      </c>
      <c r="M6" s="64">
        <v>781.8</v>
      </c>
      <c r="N6" s="64">
        <f t="shared" si="0"/>
        <v>651.5</v>
      </c>
      <c r="O6" s="73">
        <v>1</v>
      </c>
      <c r="P6" s="73">
        <v>1</v>
      </c>
      <c r="Q6" s="73">
        <v>0</v>
      </c>
    </row>
    <row r="7" spans="1:17" s="65" customFormat="1" ht="30" x14ac:dyDescent="0.2">
      <c r="A7" s="68"/>
      <c r="B7" s="14" t="s">
        <v>27</v>
      </c>
      <c r="C7" s="61" t="s">
        <v>1634</v>
      </c>
      <c r="D7" s="62" t="s">
        <v>93</v>
      </c>
      <c r="E7" s="120" t="s">
        <v>6</v>
      </c>
      <c r="F7" s="61">
        <v>1000</v>
      </c>
      <c r="G7" s="61">
        <v>149</v>
      </c>
      <c r="H7" s="61">
        <v>153.5</v>
      </c>
      <c r="I7" s="61">
        <v>3.59</v>
      </c>
      <c r="J7" s="64">
        <v>1373</v>
      </c>
      <c r="K7" s="64">
        <v>1144.1666666666667</v>
      </c>
      <c r="L7" s="118">
        <v>0.45</v>
      </c>
      <c r="M7" s="64">
        <v>755.15</v>
      </c>
      <c r="N7" s="64">
        <f t="shared" si="0"/>
        <v>629.29166666666663</v>
      </c>
      <c r="O7" s="73">
        <v>1</v>
      </c>
      <c r="P7" s="73">
        <v>1</v>
      </c>
      <c r="Q7" s="73">
        <v>0</v>
      </c>
    </row>
    <row r="8" spans="1:17" s="65" customFormat="1" ht="30" x14ac:dyDescent="0.2">
      <c r="A8" s="68"/>
      <c r="B8" s="14" t="s">
        <v>28</v>
      </c>
      <c r="C8" s="61" t="s">
        <v>1634</v>
      </c>
      <c r="D8" s="62" t="s">
        <v>94</v>
      </c>
      <c r="E8" s="120" t="s">
        <v>6</v>
      </c>
      <c r="F8" s="61">
        <v>1000</v>
      </c>
      <c r="G8" s="61">
        <v>149</v>
      </c>
      <c r="H8" s="61">
        <v>203.5</v>
      </c>
      <c r="I8" s="61">
        <v>4.07</v>
      </c>
      <c r="J8" s="64">
        <v>1458</v>
      </c>
      <c r="K8" s="64">
        <v>1215</v>
      </c>
      <c r="L8" s="118">
        <v>0.45</v>
      </c>
      <c r="M8" s="64">
        <v>801.9</v>
      </c>
      <c r="N8" s="64">
        <f t="shared" si="0"/>
        <v>668.25</v>
      </c>
      <c r="O8" s="73">
        <v>1</v>
      </c>
      <c r="P8" s="73">
        <v>1</v>
      </c>
      <c r="Q8" s="73">
        <v>0</v>
      </c>
    </row>
    <row r="9" spans="1:17" s="65" customFormat="1" ht="30" x14ac:dyDescent="0.2">
      <c r="A9" s="68"/>
      <c r="B9" s="15">
        <v>815</v>
      </c>
      <c r="C9" s="61" t="s">
        <v>1635</v>
      </c>
      <c r="D9" s="62" t="s">
        <v>35</v>
      </c>
      <c r="E9" s="120" t="s">
        <v>5</v>
      </c>
      <c r="F9" s="63">
        <v>1000</v>
      </c>
      <c r="G9" s="61">
        <v>196</v>
      </c>
      <c r="H9" s="61">
        <v>100</v>
      </c>
      <c r="I9" s="61">
        <v>1.59</v>
      </c>
      <c r="J9" s="64">
        <v>796</v>
      </c>
      <c r="K9" s="64">
        <v>663.33333333333337</v>
      </c>
      <c r="L9" s="118">
        <v>0.55000000000000004</v>
      </c>
      <c r="M9" s="64">
        <v>358.2</v>
      </c>
      <c r="N9" s="64">
        <f t="shared" si="0"/>
        <v>298.5</v>
      </c>
      <c r="O9" s="73">
        <v>1</v>
      </c>
      <c r="P9" s="73">
        <v>1</v>
      </c>
      <c r="Q9" s="73">
        <v>0</v>
      </c>
    </row>
    <row r="10" spans="1:17" s="82" customFormat="1" ht="30" x14ac:dyDescent="0.2">
      <c r="A10" s="68"/>
      <c r="B10" s="15">
        <v>816</v>
      </c>
      <c r="C10" s="61" t="s">
        <v>1635</v>
      </c>
      <c r="D10" s="62" t="s">
        <v>65</v>
      </c>
      <c r="E10" s="120" t="s">
        <v>5</v>
      </c>
      <c r="F10" s="63">
        <v>1000</v>
      </c>
      <c r="G10" s="61">
        <v>196</v>
      </c>
      <c r="H10" s="61">
        <v>185</v>
      </c>
      <c r="I10" s="61">
        <v>2.41</v>
      </c>
      <c r="J10" s="64">
        <v>897</v>
      </c>
      <c r="K10" s="64">
        <v>747.5</v>
      </c>
      <c r="L10" s="118">
        <v>0.55000000000000004</v>
      </c>
      <c r="M10" s="64">
        <v>403.65</v>
      </c>
      <c r="N10" s="64">
        <f t="shared" si="0"/>
        <v>336.375</v>
      </c>
      <c r="O10" s="73">
        <v>1</v>
      </c>
      <c r="P10" s="73">
        <v>1</v>
      </c>
      <c r="Q10" s="73">
        <v>0</v>
      </c>
    </row>
    <row r="11" spans="1:17" s="65" customFormat="1" ht="30" x14ac:dyDescent="0.2">
      <c r="A11" s="68"/>
      <c r="B11" s="15">
        <v>8154</v>
      </c>
      <c r="C11" s="61" t="s">
        <v>1635</v>
      </c>
      <c r="D11" s="62" t="s">
        <v>66</v>
      </c>
      <c r="E11" s="120" t="s">
        <v>5</v>
      </c>
      <c r="F11" s="63">
        <v>1000</v>
      </c>
      <c r="G11" s="61">
        <v>198</v>
      </c>
      <c r="H11" s="61">
        <v>102</v>
      </c>
      <c r="I11" s="61">
        <v>2.77</v>
      </c>
      <c r="J11" s="64">
        <v>1212</v>
      </c>
      <c r="K11" s="64">
        <v>1010</v>
      </c>
      <c r="L11" s="118">
        <v>0.55000000000000004</v>
      </c>
      <c r="M11" s="64">
        <v>545.4</v>
      </c>
      <c r="N11" s="64">
        <f t="shared" si="0"/>
        <v>454.5</v>
      </c>
      <c r="O11" s="73">
        <v>1</v>
      </c>
      <c r="P11" s="73">
        <v>1</v>
      </c>
      <c r="Q11" s="73">
        <v>0</v>
      </c>
    </row>
    <row r="12" spans="1:17" s="65" customFormat="1" ht="30" x14ac:dyDescent="0.2">
      <c r="A12" s="68"/>
      <c r="B12" s="15">
        <v>8164</v>
      </c>
      <c r="C12" s="61" t="s">
        <v>1635</v>
      </c>
      <c r="D12" s="62" t="s">
        <v>67</v>
      </c>
      <c r="E12" s="120" t="s">
        <v>5</v>
      </c>
      <c r="F12" s="63">
        <v>1000</v>
      </c>
      <c r="G12" s="61">
        <v>198</v>
      </c>
      <c r="H12" s="61">
        <v>187</v>
      </c>
      <c r="I12" s="61">
        <v>3.6</v>
      </c>
      <c r="J12" s="64">
        <v>1314</v>
      </c>
      <c r="K12" s="64">
        <v>1095</v>
      </c>
      <c r="L12" s="118">
        <v>0.55000000000000004</v>
      </c>
      <c r="M12" s="64">
        <v>591.29999999999995</v>
      </c>
      <c r="N12" s="64">
        <f t="shared" si="0"/>
        <v>492.75</v>
      </c>
      <c r="O12" s="73">
        <v>1</v>
      </c>
      <c r="P12" s="73">
        <v>1</v>
      </c>
      <c r="Q12" s="73">
        <v>0</v>
      </c>
    </row>
    <row r="13" spans="1:17" s="65" customFormat="1" ht="30" collapsed="1" x14ac:dyDescent="0.2">
      <c r="A13" s="68"/>
      <c r="B13" s="15" t="s">
        <v>72</v>
      </c>
      <c r="C13" s="61" t="s">
        <v>1635</v>
      </c>
      <c r="D13" s="62" t="s">
        <v>36</v>
      </c>
      <c r="E13" s="120" t="s">
        <v>5</v>
      </c>
      <c r="F13" s="63">
        <v>1000</v>
      </c>
      <c r="G13" s="61">
        <v>196</v>
      </c>
      <c r="H13" s="61">
        <v>117</v>
      </c>
      <c r="I13" s="61">
        <v>1.86</v>
      </c>
      <c r="J13" s="64">
        <v>1052</v>
      </c>
      <c r="K13" s="64">
        <v>876.66666666666674</v>
      </c>
      <c r="L13" s="118">
        <v>0.55000000000000004</v>
      </c>
      <c r="M13" s="64">
        <v>473.4</v>
      </c>
      <c r="N13" s="64">
        <f t="shared" si="0"/>
        <v>394.5</v>
      </c>
      <c r="O13" s="73">
        <v>1</v>
      </c>
      <c r="P13" s="73">
        <v>1</v>
      </c>
      <c r="Q13" s="73">
        <v>0</v>
      </c>
    </row>
    <row r="14" spans="1:17" s="65" customFormat="1" ht="30" x14ac:dyDescent="0.2">
      <c r="A14" s="68"/>
      <c r="B14" s="14" t="s">
        <v>12</v>
      </c>
      <c r="C14" s="61" t="s">
        <v>1634</v>
      </c>
      <c r="D14" s="62" t="s">
        <v>107</v>
      </c>
      <c r="E14" s="120" t="s">
        <v>5</v>
      </c>
      <c r="F14" s="61">
        <v>1000</v>
      </c>
      <c r="G14" s="61">
        <v>199</v>
      </c>
      <c r="H14" s="61">
        <v>118.5</v>
      </c>
      <c r="I14" s="61">
        <v>3.8</v>
      </c>
      <c r="J14" s="64">
        <v>1677</v>
      </c>
      <c r="K14" s="64">
        <v>1397.5</v>
      </c>
      <c r="L14" s="118">
        <v>0.55000000000000004</v>
      </c>
      <c r="M14" s="64">
        <v>754.65</v>
      </c>
      <c r="N14" s="64">
        <f t="shared" si="0"/>
        <v>628.875</v>
      </c>
      <c r="O14" s="73">
        <v>1</v>
      </c>
      <c r="P14" s="73">
        <v>1</v>
      </c>
      <c r="Q14" s="73">
        <v>0</v>
      </c>
    </row>
    <row r="15" spans="1:17" s="65" customFormat="1" ht="30" x14ac:dyDescent="0.2">
      <c r="A15" s="68"/>
      <c r="B15" s="14" t="s">
        <v>8</v>
      </c>
      <c r="C15" s="61" t="s">
        <v>1634</v>
      </c>
      <c r="D15" s="62" t="s">
        <v>98</v>
      </c>
      <c r="E15" s="120" t="s">
        <v>5</v>
      </c>
      <c r="F15" s="61">
        <v>1000</v>
      </c>
      <c r="G15" s="61">
        <v>199</v>
      </c>
      <c r="H15" s="61">
        <v>203.5</v>
      </c>
      <c r="I15" s="61">
        <v>4.5</v>
      </c>
      <c r="J15" s="64">
        <v>1949</v>
      </c>
      <c r="K15" s="64">
        <v>1624.1666666666667</v>
      </c>
      <c r="L15" s="118">
        <v>0.55000000000000004</v>
      </c>
      <c r="M15" s="64">
        <v>877.05</v>
      </c>
      <c r="N15" s="64">
        <f t="shared" si="0"/>
        <v>730.875</v>
      </c>
      <c r="O15" s="73">
        <v>1</v>
      </c>
      <c r="P15" s="73">
        <v>1</v>
      </c>
      <c r="Q15" s="73">
        <v>0</v>
      </c>
    </row>
    <row r="16" spans="1:17" s="65" customFormat="1" ht="30" x14ac:dyDescent="0.2">
      <c r="A16" s="68"/>
      <c r="B16" s="15">
        <v>805</v>
      </c>
      <c r="C16" s="61" t="s">
        <v>1635</v>
      </c>
      <c r="D16" s="62" t="s">
        <v>37</v>
      </c>
      <c r="E16" s="120" t="s">
        <v>6</v>
      </c>
      <c r="F16" s="63">
        <v>1000</v>
      </c>
      <c r="G16" s="61">
        <v>146</v>
      </c>
      <c r="H16" s="61">
        <v>63</v>
      </c>
      <c r="I16" s="61">
        <v>1</v>
      </c>
      <c r="J16" s="64">
        <v>396</v>
      </c>
      <c r="K16" s="64">
        <v>330</v>
      </c>
      <c r="L16" s="118">
        <v>0.55000000000000004</v>
      </c>
      <c r="M16" s="64">
        <v>178.2</v>
      </c>
      <c r="N16" s="64">
        <f t="shared" si="0"/>
        <v>148.5</v>
      </c>
      <c r="O16" s="73">
        <v>1</v>
      </c>
      <c r="P16" s="73">
        <v>1</v>
      </c>
      <c r="Q16" s="73">
        <v>0</v>
      </c>
    </row>
    <row r="17" spans="1:17" s="65" customFormat="1" ht="30" x14ac:dyDescent="0.2">
      <c r="A17" s="68"/>
      <c r="B17" s="15">
        <v>803</v>
      </c>
      <c r="C17" s="61" t="s">
        <v>1635</v>
      </c>
      <c r="D17" s="62" t="s">
        <v>38</v>
      </c>
      <c r="E17" s="120" t="s">
        <v>6</v>
      </c>
      <c r="F17" s="61">
        <v>1000</v>
      </c>
      <c r="G17" s="61">
        <v>146</v>
      </c>
      <c r="H17" s="61">
        <v>80</v>
      </c>
      <c r="I17" s="61">
        <v>1.2</v>
      </c>
      <c r="J17" s="64">
        <v>460</v>
      </c>
      <c r="K17" s="64">
        <v>383.33333333333337</v>
      </c>
      <c r="L17" s="118">
        <v>0.55000000000000004</v>
      </c>
      <c r="M17" s="64">
        <v>206.99999999999997</v>
      </c>
      <c r="N17" s="64">
        <f t="shared" si="0"/>
        <v>172.49999999999997</v>
      </c>
      <c r="O17" s="73">
        <v>1</v>
      </c>
      <c r="P17" s="73">
        <v>1</v>
      </c>
      <c r="Q17" s="73">
        <v>0</v>
      </c>
    </row>
    <row r="18" spans="1:17" s="65" customFormat="1" ht="30" x14ac:dyDescent="0.2">
      <c r="A18" s="68"/>
      <c r="B18" s="15">
        <v>804</v>
      </c>
      <c r="C18" s="61" t="s">
        <v>1635</v>
      </c>
      <c r="D18" s="62" t="s">
        <v>39</v>
      </c>
      <c r="E18" s="120" t="s">
        <v>6</v>
      </c>
      <c r="F18" s="61">
        <v>1000</v>
      </c>
      <c r="G18" s="61">
        <v>146</v>
      </c>
      <c r="H18" s="61">
        <v>100</v>
      </c>
      <c r="I18" s="61">
        <v>1.32</v>
      </c>
      <c r="J18" s="64">
        <v>486</v>
      </c>
      <c r="K18" s="64">
        <v>405</v>
      </c>
      <c r="L18" s="118">
        <v>0.55000000000000004</v>
      </c>
      <c r="M18" s="64">
        <v>218.7</v>
      </c>
      <c r="N18" s="64">
        <f t="shared" si="0"/>
        <v>182.25</v>
      </c>
      <c r="O18" s="73">
        <v>1</v>
      </c>
      <c r="P18" s="73">
        <v>1</v>
      </c>
      <c r="Q18" s="73">
        <v>0</v>
      </c>
    </row>
    <row r="19" spans="1:17" s="65" customFormat="1" ht="30" x14ac:dyDescent="0.2">
      <c r="A19" s="68"/>
      <c r="B19" s="15">
        <v>801</v>
      </c>
      <c r="C19" s="61" t="s">
        <v>1635</v>
      </c>
      <c r="D19" s="62" t="s">
        <v>40</v>
      </c>
      <c r="E19" s="120" t="s">
        <v>6</v>
      </c>
      <c r="F19" s="61">
        <v>1000</v>
      </c>
      <c r="G19" s="61">
        <v>146</v>
      </c>
      <c r="H19" s="61">
        <v>120</v>
      </c>
      <c r="I19" s="61">
        <v>1.46</v>
      </c>
      <c r="J19" s="64">
        <v>508</v>
      </c>
      <c r="K19" s="64">
        <v>423.33333333333337</v>
      </c>
      <c r="L19" s="118">
        <v>0.55000000000000004</v>
      </c>
      <c r="M19" s="64">
        <v>228.59999999999997</v>
      </c>
      <c r="N19" s="64">
        <f t="shared" si="0"/>
        <v>190.49999999999997</v>
      </c>
      <c r="O19" s="73">
        <v>1</v>
      </c>
      <c r="P19" s="73">
        <v>1</v>
      </c>
      <c r="Q19" s="73">
        <v>0</v>
      </c>
    </row>
    <row r="20" spans="1:17" s="65" customFormat="1" ht="30" x14ac:dyDescent="0.2">
      <c r="A20" s="68"/>
      <c r="B20" s="15">
        <v>800</v>
      </c>
      <c r="C20" s="61" t="s">
        <v>1635</v>
      </c>
      <c r="D20" s="62" t="s">
        <v>41</v>
      </c>
      <c r="E20" s="120" t="s">
        <v>6</v>
      </c>
      <c r="F20" s="61">
        <v>1000</v>
      </c>
      <c r="G20" s="61">
        <v>146</v>
      </c>
      <c r="H20" s="61">
        <v>135</v>
      </c>
      <c r="I20" s="61">
        <v>1.59</v>
      </c>
      <c r="J20" s="64">
        <v>572</v>
      </c>
      <c r="K20" s="64">
        <v>476.66666666666669</v>
      </c>
      <c r="L20" s="118">
        <v>0.55000000000000004</v>
      </c>
      <c r="M20" s="64">
        <v>257.39999999999998</v>
      </c>
      <c r="N20" s="64">
        <f t="shared" si="0"/>
        <v>214.5</v>
      </c>
      <c r="O20" s="73">
        <v>1</v>
      </c>
      <c r="P20" s="73">
        <v>1</v>
      </c>
      <c r="Q20" s="73">
        <v>0</v>
      </c>
    </row>
    <row r="21" spans="1:17" s="65" customFormat="1" ht="30" x14ac:dyDescent="0.2">
      <c r="A21" s="68"/>
      <c r="B21" s="15">
        <v>802</v>
      </c>
      <c r="C21" s="61" t="s">
        <v>1635</v>
      </c>
      <c r="D21" s="62" t="s">
        <v>42</v>
      </c>
      <c r="E21" s="120" t="s">
        <v>6</v>
      </c>
      <c r="F21" s="63">
        <v>1000</v>
      </c>
      <c r="G21" s="61">
        <v>146</v>
      </c>
      <c r="H21" s="61">
        <v>185</v>
      </c>
      <c r="I21" s="61">
        <v>2.0699999999999998</v>
      </c>
      <c r="J21" s="64">
        <v>652</v>
      </c>
      <c r="K21" s="64">
        <v>543.33333333333337</v>
      </c>
      <c r="L21" s="118">
        <v>0.55000000000000004</v>
      </c>
      <c r="M21" s="64">
        <v>293.39999999999998</v>
      </c>
      <c r="N21" s="64">
        <f t="shared" si="0"/>
        <v>244.5</v>
      </c>
      <c r="O21" s="73">
        <v>1</v>
      </c>
      <c r="P21" s="73">
        <v>1</v>
      </c>
      <c r="Q21" s="73">
        <v>0</v>
      </c>
    </row>
    <row r="22" spans="1:17" s="65" customFormat="1" ht="30" x14ac:dyDescent="0.2">
      <c r="A22" s="68"/>
      <c r="B22" s="15">
        <v>8054</v>
      </c>
      <c r="C22" s="61" t="s">
        <v>1635</v>
      </c>
      <c r="D22" s="62" t="s">
        <v>44</v>
      </c>
      <c r="E22" s="120" t="s">
        <v>6</v>
      </c>
      <c r="F22" s="63">
        <v>1000</v>
      </c>
      <c r="G22" s="61">
        <v>148</v>
      </c>
      <c r="H22" s="61">
        <v>66</v>
      </c>
      <c r="I22" s="61">
        <v>2</v>
      </c>
      <c r="J22" s="64">
        <v>833</v>
      </c>
      <c r="K22" s="64">
        <v>694.16666666666674</v>
      </c>
      <c r="L22" s="118">
        <v>0.55000000000000004</v>
      </c>
      <c r="M22" s="64">
        <v>374.84999999999997</v>
      </c>
      <c r="N22" s="64">
        <f t="shared" si="0"/>
        <v>312.375</v>
      </c>
      <c r="O22" s="73">
        <v>1</v>
      </c>
      <c r="P22" s="73">
        <v>1</v>
      </c>
      <c r="Q22" s="73">
        <v>0</v>
      </c>
    </row>
    <row r="23" spans="1:17" s="65" customFormat="1" ht="30" x14ac:dyDescent="0.2">
      <c r="A23" s="68"/>
      <c r="B23" s="15">
        <v>8034</v>
      </c>
      <c r="C23" s="61" t="s">
        <v>1635</v>
      </c>
      <c r="D23" s="62" t="s">
        <v>45</v>
      </c>
      <c r="E23" s="120" t="s">
        <v>6</v>
      </c>
      <c r="F23" s="61">
        <v>1000</v>
      </c>
      <c r="G23" s="61">
        <v>148</v>
      </c>
      <c r="H23" s="61">
        <v>83</v>
      </c>
      <c r="I23" s="61">
        <v>2.2000000000000002</v>
      </c>
      <c r="J23" s="64">
        <v>897</v>
      </c>
      <c r="K23" s="64">
        <v>747.5</v>
      </c>
      <c r="L23" s="118">
        <v>0.55000000000000004</v>
      </c>
      <c r="M23" s="64">
        <v>403.65</v>
      </c>
      <c r="N23" s="64">
        <f t="shared" si="0"/>
        <v>336.375</v>
      </c>
      <c r="O23" s="73">
        <v>1</v>
      </c>
      <c r="P23" s="73">
        <v>1</v>
      </c>
      <c r="Q23" s="73">
        <v>0</v>
      </c>
    </row>
    <row r="24" spans="1:17" s="65" customFormat="1" ht="30" x14ac:dyDescent="0.2">
      <c r="A24" s="68"/>
      <c r="B24" s="15">
        <v>8044</v>
      </c>
      <c r="C24" s="61" t="s">
        <v>1635</v>
      </c>
      <c r="D24" s="62" t="s">
        <v>46</v>
      </c>
      <c r="E24" s="120" t="s">
        <v>6</v>
      </c>
      <c r="F24" s="61">
        <v>1000</v>
      </c>
      <c r="G24" s="61">
        <v>148</v>
      </c>
      <c r="H24" s="61">
        <v>103</v>
      </c>
      <c r="I24" s="61">
        <v>2.4</v>
      </c>
      <c r="J24" s="64">
        <v>924</v>
      </c>
      <c r="K24" s="64">
        <v>770</v>
      </c>
      <c r="L24" s="118">
        <v>0.55000000000000004</v>
      </c>
      <c r="M24" s="64">
        <v>415.79999999999995</v>
      </c>
      <c r="N24" s="64">
        <f t="shared" si="0"/>
        <v>346.5</v>
      </c>
      <c r="O24" s="73">
        <v>1</v>
      </c>
      <c r="P24" s="73">
        <v>1</v>
      </c>
      <c r="Q24" s="73">
        <v>0</v>
      </c>
    </row>
    <row r="25" spans="1:17" s="65" customFormat="1" ht="30" x14ac:dyDescent="0.2">
      <c r="A25" s="68"/>
      <c r="B25" s="15">
        <v>8014</v>
      </c>
      <c r="C25" s="61" t="s">
        <v>1635</v>
      </c>
      <c r="D25" s="62" t="s">
        <v>47</v>
      </c>
      <c r="E25" s="120" t="s">
        <v>6</v>
      </c>
      <c r="F25" s="61">
        <v>1000</v>
      </c>
      <c r="G25" s="61">
        <v>148</v>
      </c>
      <c r="H25" s="61">
        <v>123</v>
      </c>
      <c r="I25" s="61">
        <v>2.4</v>
      </c>
      <c r="J25" s="64">
        <v>945</v>
      </c>
      <c r="K25" s="64">
        <v>787.5</v>
      </c>
      <c r="L25" s="118">
        <v>0.55000000000000004</v>
      </c>
      <c r="M25" s="64">
        <v>425.25</v>
      </c>
      <c r="N25" s="64">
        <f t="shared" si="0"/>
        <v>354.375</v>
      </c>
      <c r="O25" s="73">
        <v>1</v>
      </c>
      <c r="P25" s="73">
        <v>1</v>
      </c>
      <c r="Q25" s="73">
        <v>0</v>
      </c>
    </row>
    <row r="26" spans="1:17" s="65" customFormat="1" ht="30" x14ac:dyDescent="0.2">
      <c r="A26" s="68"/>
      <c r="B26" s="15">
        <v>8004</v>
      </c>
      <c r="C26" s="61" t="s">
        <v>1635</v>
      </c>
      <c r="D26" s="62" t="s">
        <v>48</v>
      </c>
      <c r="E26" s="120" t="s">
        <v>6</v>
      </c>
      <c r="F26" s="61">
        <v>1000</v>
      </c>
      <c r="G26" s="61">
        <v>148</v>
      </c>
      <c r="H26" s="61">
        <v>138</v>
      </c>
      <c r="I26" s="61">
        <v>2.4500000000000002</v>
      </c>
      <c r="J26" s="64">
        <v>1010</v>
      </c>
      <c r="K26" s="64">
        <v>841.66666666666674</v>
      </c>
      <c r="L26" s="118">
        <v>0.55000000000000004</v>
      </c>
      <c r="M26" s="64">
        <v>454.5</v>
      </c>
      <c r="N26" s="64">
        <f t="shared" si="0"/>
        <v>378.75</v>
      </c>
      <c r="O26" s="73">
        <v>1</v>
      </c>
      <c r="P26" s="73">
        <v>1</v>
      </c>
      <c r="Q26" s="73">
        <v>0</v>
      </c>
    </row>
    <row r="27" spans="1:17" s="65" customFormat="1" ht="30" x14ac:dyDescent="0.2">
      <c r="A27" s="68"/>
      <c r="B27" s="15">
        <v>8024</v>
      </c>
      <c r="C27" s="61" t="s">
        <v>1635</v>
      </c>
      <c r="D27" s="62" t="s">
        <v>49</v>
      </c>
      <c r="E27" s="120" t="s">
        <v>6</v>
      </c>
      <c r="F27" s="63">
        <v>1000</v>
      </c>
      <c r="G27" s="61">
        <v>148</v>
      </c>
      <c r="H27" s="61">
        <v>187</v>
      </c>
      <c r="I27" s="61">
        <v>2.8</v>
      </c>
      <c r="J27" s="64">
        <v>1090</v>
      </c>
      <c r="K27" s="64">
        <v>908.33333333333337</v>
      </c>
      <c r="L27" s="118">
        <v>0.55000000000000004</v>
      </c>
      <c r="M27" s="64">
        <v>490.5</v>
      </c>
      <c r="N27" s="64">
        <f t="shared" si="0"/>
        <v>408.75</v>
      </c>
      <c r="O27" s="73">
        <v>1</v>
      </c>
      <c r="P27" s="73">
        <v>1</v>
      </c>
      <c r="Q27" s="73">
        <v>0</v>
      </c>
    </row>
    <row r="28" spans="1:17" s="73" customFormat="1" ht="30" collapsed="1" x14ac:dyDescent="0.2">
      <c r="A28" s="81"/>
      <c r="B28" s="15" t="s">
        <v>1002</v>
      </c>
      <c r="C28" s="61" t="s">
        <v>1635</v>
      </c>
      <c r="D28" s="62" t="s">
        <v>1003</v>
      </c>
      <c r="E28" s="120" t="s">
        <v>6</v>
      </c>
      <c r="F28" s="61">
        <v>1000</v>
      </c>
      <c r="G28" s="61">
        <v>146</v>
      </c>
      <c r="H28" s="61">
        <v>80</v>
      </c>
      <c r="I28" s="61">
        <v>1.1000000000000001</v>
      </c>
      <c r="J28" s="64">
        <v>470</v>
      </c>
      <c r="K28" s="64">
        <v>391.66666666666669</v>
      </c>
      <c r="L28" s="118">
        <v>0.55000000000000004</v>
      </c>
      <c r="M28" s="64">
        <v>211.5</v>
      </c>
      <c r="N28" s="64">
        <f t="shared" si="0"/>
        <v>176.25</v>
      </c>
      <c r="O28" s="73">
        <v>1</v>
      </c>
      <c r="P28" s="73">
        <v>1</v>
      </c>
      <c r="Q28" s="73">
        <v>0</v>
      </c>
    </row>
    <row r="29" spans="1:17" s="73" customFormat="1" ht="30" collapsed="1" x14ac:dyDescent="0.2">
      <c r="A29" s="81"/>
      <c r="B29" s="15" t="s">
        <v>181</v>
      </c>
      <c r="C29" s="61" t="s">
        <v>1635</v>
      </c>
      <c r="D29" s="62" t="s">
        <v>182</v>
      </c>
      <c r="E29" s="120" t="s">
        <v>6</v>
      </c>
      <c r="F29" s="61">
        <v>1000</v>
      </c>
      <c r="G29" s="61">
        <v>146</v>
      </c>
      <c r="H29" s="61">
        <v>117</v>
      </c>
      <c r="I29" s="61">
        <v>1.4</v>
      </c>
      <c r="J29" s="64">
        <v>556</v>
      </c>
      <c r="K29" s="64">
        <v>463.33333333333337</v>
      </c>
      <c r="L29" s="118">
        <v>0.55000000000000004</v>
      </c>
      <c r="M29" s="64">
        <v>250.2</v>
      </c>
      <c r="N29" s="64">
        <f t="shared" si="0"/>
        <v>208.5</v>
      </c>
      <c r="O29" s="73">
        <v>1</v>
      </c>
      <c r="P29" s="73">
        <v>1</v>
      </c>
      <c r="Q29" s="73">
        <v>0</v>
      </c>
    </row>
    <row r="30" spans="1:17" s="65" customFormat="1" ht="30" x14ac:dyDescent="0.2">
      <c r="A30" s="68"/>
      <c r="B30" s="15">
        <v>821</v>
      </c>
      <c r="C30" s="61" t="s">
        <v>1635</v>
      </c>
      <c r="D30" s="62" t="s">
        <v>75</v>
      </c>
      <c r="E30" s="120" t="s">
        <v>4</v>
      </c>
      <c r="F30" s="63">
        <v>1000</v>
      </c>
      <c r="G30" s="61">
        <v>246</v>
      </c>
      <c r="H30" s="61">
        <v>100</v>
      </c>
      <c r="I30" s="61">
        <v>1.9</v>
      </c>
      <c r="J30" s="64">
        <v>972</v>
      </c>
      <c r="K30" s="64">
        <v>810</v>
      </c>
      <c r="L30" s="118">
        <v>0.55000000000000004</v>
      </c>
      <c r="M30" s="64">
        <v>437.4</v>
      </c>
      <c r="N30" s="64">
        <f t="shared" si="0"/>
        <v>364.5</v>
      </c>
      <c r="O30" s="73">
        <v>1</v>
      </c>
      <c r="P30" s="73">
        <v>1</v>
      </c>
      <c r="Q30" s="73">
        <v>0</v>
      </c>
    </row>
    <row r="31" spans="1:17" s="65" customFormat="1" ht="30" x14ac:dyDescent="0.2">
      <c r="A31" s="68"/>
      <c r="B31" s="15">
        <v>820</v>
      </c>
      <c r="C31" s="61" t="s">
        <v>1635</v>
      </c>
      <c r="D31" s="62" t="s">
        <v>76</v>
      </c>
      <c r="E31" s="120" t="s">
        <v>4</v>
      </c>
      <c r="F31" s="63">
        <v>1000</v>
      </c>
      <c r="G31" s="61">
        <v>246</v>
      </c>
      <c r="H31" s="61">
        <v>185</v>
      </c>
      <c r="I31" s="61">
        <v>2.65</v>
      </c>
      <c r="J31" s="64">
        <v>1090</v>
      </c>
      <c r="K31" s="64">
        <v>908.33333333333337</v>
      </c>
      <c r="L31" s="118">
        <v>0.55000000000000004</v>
      </c>
      <c r="M31" s="64">
        <v>490.5</v>
      </c>
      <c r="N31" s="64">
        <f t="shared" si="0"/>
        <v>408.75</v>
      </c>
      <c r="O31" s="73">
        <v>1</v>
      </c>
      <c r="P31" s="73">
        <v>1</v>
      </c>
      <c r="Q31" s="73">
        <v>0</v>
      </c>
    </row>
    <row r="32" spans="1:17" s="65" customFormat="1" ht="30" x14ac:dyDescent="0.2">
      <c r="A32" s="68"/>
      <c r="B32" s="15">
        <v>822</v>
      </c>
      <c r="C32" s="61" t="s">
        <v>1635</v>
      </c>
      <c r="D32" s="62" t="s">
        <v>77</v>
      </c>
      <c r="E32" s="120" t="s">
        <v>4</v>
      </c>
      <c r="F32" s="63">
        <v>1000</v>
      </c>
      <c r="G32" s="61">
        <v>246</v>
      </c>
      <c r="H32" s="61">
        <v>235</v>
      </c>
      <c r="I32" s="61">
        <v>3.05</v>
      </c>
      <c r="J32" s="64">
        <v>1175</v>
      </c>
      <c r="K32" s="64">
        <v>979.16666666666674</v>
      </c>
      <c r="L32" s="118">
        <v>0.55000000000000004</v>
      </c>
      <c r="M32" s="64">
        <v>528.75</v>
      </c>
      <c r="N32" s="64">
        <f t="shared" si="0"/>
        <v>440.625</v>
      </c>
      <c r="O32" s="73">
        <v>1</v>
      </c>
      <c r="P32" s="73">
        <v>1</v>
      </c>
      <c r="Q32" s="73">
        <v>0</v>
      </c>
    </row>
    <row r="33" spans="1:17" s="65" customFormat="1" ht="30" x14ac:dyDescent="0.2">
      <c r="A33" s="68"/>
      <c r="B33" s="15">
        <v>8214</v>
      </c>
      <c r="C33" s="61" t="s">
        <v>1635</v>
      </c>
      <c r="D33" s="62" t="s">
        <v>79</v>
      </c>
      <c r="E33" s="120" t="s">
        <v>4</v>
      </c>
      <c r="F33" s="63">
        <v>1000</v>
      </c>
      <c r="G33" s="61">
        <v>248</v>
      </c>
      <c r="H33" s="61">
        <v>102</v>
      </c>
      <c r="I33" s="61">
        <v>2.9</v>
      </c>
      <c r="J33" s="64">
        <v>1389</v>
      </c>
      <c r="K33" s="64">
        <v>1157.5</v>
      </c>
      <c r="L33" s="118">
        <v>0.55000000000000004</v>
      </c>
      <c r="M33" s="64">
        <v>625.04999999999995</v>
      </c>
      <c r="N33" s="64">
        <f t="shared" si="0"/>
        <v>520.875</v>
      </c>
      <c r="O33" s="73">
        <v>1</v>
      </c>
      <c r="P33" s="73">
        <v>1</v>
      </c>
      <c r="Q33" s="73">
        <v>0</v>
      </c>
    </row>
    <row r="34" spans="1:17" s="65" customFormat="1" ht="30" x14ac:dyDescent="0.2">
      <c r="A34" s="68"/>
      <c r="B34" s="15">
        <v>8204</v>
      </c>
      <c r="C34" s="61" t="s">
        <v>1635</v>
      </c>
      <c r="D34" s="62" t="s">
        <v>80</v>
      </c>
      <c r="E34" s="120" t="s">
        <v>4</v>
      </c>
      <c r="F34" s="63">
        <v>1000</v>
      </c>
      <c r="G34" s="61">
        <v>248</v>
      </c>
      <c r="H34" s="61">
        <v>188</v>
      </c>
      <c r="I34" s="61">
        <v>3.65</v>
      </c>
      <c r="J34" s="64">
        <v>1506</v>
      </c>
      <c r="K34" s="64">
        <v>1255</v>
      </c>
      <c r="L34" s="118">
        <v>0.55000000000000004</v>
      </c>
      <c r="M34" s="64">
        <v>677.69999999999993</v>
      </c>
      <c r="N34" s="64">
        <f t="shared" si="0"/>
        <v>564.75</v>
      </c>
      <c r="O34" s="73">
        <v>1</v>
      </c>
      <c r="P34" s="73">
        <v>1</v>
      </c>
      <c r="Q34" s="73">
        <v>0</v>
      </c>
    </row>
    <row r="35" spans="1:17" s="65" customFormat="1" ht="30" x14ac:dyDescent="0.2">
      <c r="A35" s="68"/>
      <c r="B35" s="15">
        <v>8224</v>
      </c>
      <c r="C35" s="61" t="s">
        <v>1635</v>
      </c>
      <c r="D35" s="62" t="s">
        <v>81</v>
      </c>
      <c r="E35" s="120" t="s">
        <v>4</v>
      </c>
      <c r="F35" s="63">
        <v>1000</v>
      </c>
      <c r="G35" s="61">
        <v>248</v>
      </c>
      <c r="H35" s="61">
        <v>238</v>
      </c>
      <c r="I35" s="61">
        <v>4.05</v>
      </c>
      <c r="J35" s="64">
        <v>1592</v>
      </c>
      <c r="K35" s="64">
        <v>1326.6666666666667</v>
      </c>
      <c r="L35" s="118">
        <v>0.55000000000000004</v>
      </c>
      <c r="M35" s="64">
        <v>716.4</v>
      </c>
      <c r="N35" s="64">
        <f t="shared" si="0"/>
        <v>597</v>
      </c>
      <c r="O35" s="73">
        <v>1</v>
      </c>
      <c r="P35" s="73">
        <v>1</v>
      </c>
      <c r="Q35" s="73">
        <v>0</v>
      </c>
    </row>
    <row r="36" spans="1:17" s="65" customFormat="1" ht="30" x14ac:dyDescent="0.2">
      <c r="A36" s="83"/>
      <c r="B36" s="14" t="s">
        <v>11</v>
      </c>
      <c r="C36" s="61" t="s">
        <v>1634</v>
      </c>
      <c r="D36" s="62" t="s">
        <v>99</v>
      </c>
      <c r="E36" s="120" t="s">
        <v>4</v>
      </c>
      <c r="F36" s="61">
        <v>1000</v>
      </c>
      <c r="G36" s="61">
        <v>249</v>
      </c>
      <c r="H36" s="61">
        <v>118.5</v>
      </c>
      <c r="I36" s="61">
        <v>2.92</v>
      </c>
      <c r="J36" s="64">
        <v>2761</v>
      </c>
      <c r="K36" s="64">
        <v>2300.8333333333335</v>
      </c>
      <c r="L36" s="118">
        <v>0.55000000000000004</v>
      </c>
      <c r="M36" s="64">
        <v>1242.4499999999998</v>
      </c>
      <c r="N36" s="64">
        <f t="shared" si="0"/>
        <v>1035.375</v>
      </c>
      <c r="O36" s="73">
        <v>1</v>
      </c>
      <c r="P36" s="73">
        <v>1</v>
      </c>
      <c r="Q36" s="73">
        <v>0</v>
      </c>
    </row>
    <row r="37" spans="1:17" s="65" customFormat="1" ht="30" x14ac:dyDescent="0.2">
      <c r="A37" s="83"/>
      <c r="B37" s="14" t="s">
        <v>9</v>
      </c>
      <c r="C37" s="61" t="s">
        <v>1634</v>
      </c>
      <c r="D37" s="62" t="s">
        <v>100</v>
      </c>
      <c r="E37" s="120" t="s">
        <v>4</v>
      </c>
      <c r="F37" s="61">
        <v>1000</v>
      </c>
      <c r="G37" s="61">
        <v>249</v>
      </c>
      <c r="H37" s="61">
        <v>203.5</v>
      </c>
      <c r="I37" s="61">
        <v>4.74</v>
      </c>
      <c r="J37" s="64">
        <v>2916</v>
      </c>
      <c r="K37" s="64">
        <v>2430</v>
      </c>
      <c r="L37" s="118">
        <v>0.55000000000000004</v>
      </c>
      <c r="M37" s="64">
        <v>1312.1999999999998</v>
      </c>
      <c r="N37" s="64">
        <f t="shared" si="0"/>
        <v>1093.5</v>
      </c>
      <c r="O37" s="73">
        <v>1</v>
      </c>
      <c r="P37" s="73">
        <v>1</v>
      </c>
      <c r="Q37" s="73">
        <v>0</v>
      </c>
    </row>
    <row r="38" spans="1:17" s="65" customFormat="1" ht="30" x14ac:dyDescent="0.2">
      <c r="A38" s="83"/>
      <c r="B38" s="14" t="s">
        <v>10</v>
      </c>
      <c r="C38" s="61" t="s">
        <v>1634</v>
      </c>
      <c r="D38" s="62" t="s">
        <v>101</v>
      </c>
      <c r="E38" s="120" t="s">
        <v>4</v>
      </c>
      <c r="F38" s="61">
        <v>1000</v>
      </c>
      <c r="G38" s="61">
        <v>249</v>
      </c>
      <c r="H38" s="61">
        <v>253</v>
      </c>
      <c r="I38" s="61">
        <v>5.35</v>
      </c>
      <c r="J38" s="64">
        <v>2996</v>
      </c>
      <c r="K38" s="64">
        <v>2496.666666666667</v>
      </c>
      <c r="L38" s="118">
        <v>0.55000000000000004</v>
      </c>
      <c r="M38" s="64">
        <v>1348.1999999999998</v>
      </c>
      <c r="N38" s="64">
        <f t="shared" si="0"/>
        <v>1123.5</v>
      </c>
      <c r="O38" s="73">
        <v>1</v>
      </c>
      <c r="P38" s="73">
        <v>1</v>
      </c>
      <c r="Q38" s="73">
        <v>0</v>
      </c>
    </row>
    <row r="39" spans="1:17" s="65" customFormat="1" ht="30" x14ac:dyDescent="0.2">
      <c r="A39" s="68"/>
      <c r="B39" s="15">
        <v>832</v>
      </c>
      <c r="C39" s="61" t="s">
        <v>1635</v>
      </c>
      <c r="D39" s="62" t="s">
        <v>142</v>
      </c>
      <c r="E39" s="120" t="s">
        <v>3</v>
      </c>
      <c r="F39" s="63">
        <v>1000</v>
      </c>
      <c r="G39" s="61">
        <v>380</v>
      </c>
      <c r="H39" s="61">
        <v>280</v>
      </c>
      <c r="I39" s="61">
        <v>7.05</v>
      </c>
      <c r="J39" s="64">
        <v>4133</v>
      </c>
      <c r="K39" s="64">
        <v>3444.166666666667</v>
      </c>
      <c r="L39" s="118">
        <v>0.55000000000000004</v>
      </c>
      <c r="M39" s="64">
        <v>1859.85</v>
      </c>
      <c r="N39" s="64">
        <f t="shared" si="0"/>
        <v>1549.875</v>
      </c>
      <c r="O39" s="73">
        <v>1</v>
      </c>
      <c r="P39" s="73">
        <v>1</v>
      </c>
      <c r="Q39" s="73">
        <v>0</v>
      </c>
    </row>
    <row r="40" spans="1:17" s="65" customFormat="1" ht="30" x14ac:dyDescent="0.2">
      <c r="A40" s="68"/>
      <c r="B40" s="15">
        <v>830</v>
      </c>
      <c r="C40" s="61" t="s">
        <v>1635</v>
      </c>
      <c r="D40" s="62" t="s">
        <v>87</v>
      </c>
      <c r="E40" s="120" t="s">
        <v>3</v>
      </c>
      <c r="F40" s="63">
        <v>1000</v>
      </c>
      <c r="G40" s="61">
        <v>380</v>
      </c>
      <c r="H40" s="61">
        <v>380</v>
      </c>
      <c r="I40" s="61">
        <v>7.6</v>
      </c>
      <c r="J40" s="64">
        <v>4261</v>
      </c>
      <c r="K40" s="64">
        <v>3550.8333333333335</v>
      </c>
      <c r="L40" s="118">
        <v>0.55000000000000004</v>
      </c>
      <c r="M40" s="64">
        <v>1917.4499999999998</v>
      </c>
      <c r="N40" s="64">
        <f t="shared" si="0"/>
        <v>1597.875</v>
      </c>
      <c r="O40" s="73">
        <v>1</v>
      </c>
      <c r="P40" s="73">
        <v>1</v>
      </c>
      <c r="Q40" s="73">
        <v>0</v>
      </c>
    </row>
    <row r="41" spans="1:17" s="65" customFormat="1" ht="30" x14ac:dyDescent="0.2">
      <c r="A41" s="68"/>
      <c r="B41" s="15">
        <v>834</v>
      </c>
      <c r="C41" s="61" t="s">
        <v>1635</v>
      </c>
      <c r="D41" s="62" t="s">
        <v>143</v>
      </c>
      <c r="E41" s="120" t="s">
        <v>3</v>
      </c>
      <c r="F41" s="63">
        <v>1000</v>
      </c>
      <c r="G41" s="61">
        <v>380</v>
      </c>
      <c r="H41" s="61">
        <v>480</v>
      </c>
      <c r="I41" s="61">
        <v>9.6</v>
      </c>
      <c r="J41" s="64">
        <v>5040</v>
      </c>
      <c r="K41" s="64">
        <v>4200</v>
      </c>
      <c r="L41" s="118">
        <v>0.55000000000000004</v>
      </c>
      <c r="M41" s="64">
        <v>2268</v>
      </c>
      <c r="N41" s="64">
        <f t="shared" si="0"/>
        <v>1890</v>
      </c>
      <c r="O41" s="73">
        <v>1</v>
      </c>
      <c r="P41" s="73">
        <v>1</v>
      </c>
      <c r="Q41" s="73">
        <v>0</v>
      </c>
    </row>
    <row r="42" spans="1:17" s="65" customFormat="1" ht="30" collapsed="1" x14ac:dyDescent="0.2">
      <c r="A42" s="68"/>
      <c r="B42" s="15" t="s">
        <v>148</v>
      </c>
      <c r="C42" s="61" t="s">
        <v>1635</v>
      </c>
      <c r="D42" s="62" t="s">
        <v>149</v>
      </c>
      <c r="E42" s="120" t="s">
        <v>3</v>
      </c>
      <c r="F42" s="63">
        <v>1000</v>
      </c>
      <c r="G42" s="61">
        <v>380</v>
      </c>
      <c r="H42" s="61">
        <v>294</v>
      </c>
      <c r="I42" s="61">
        <v>7.35</v>
      </c>
      <c r="J42" s="64">
        <v>4443</v>
      </c>
      <c r="K42" s="64">
        <v>3702.5</v>
      </c>
      <c r="L42" s="118">
        <v>0.55000000000000004</v>
      </c>
      <c r="M42" s="64">
        <v>1999.35</v>
      </c>
      <c r="N42" s="64">
        <f t="shared" si="0"/>
        <v>1666.125</v>
      </c>
      <c r="O42" s="73">
        <v>1</v>
      </c>
      <c r="P42" s="73">
        <v>1</v>
      </c>
      <c r="Q42" s="73">
        <v>0</v>
      </c>
    </row>
    <row r="43" spans="1:17" s="65" customFormat="1" ht="30" x14ac:dyDescent="0.2">
      <c r="A43" s="68"/>
      <c r="B43" s="15" t="s">
        <v>150</v>
      </c>
      <c r="C43" s="61" t="s">
        <v>1635</v>
      </c>
      <c r="D43" s="62" t="s">
        <v>151</v>
      </c>
      <c r="E43" s="120" t="s">
        <v>3</v>
      </c>
      <c r="F43" s="63">
        <v>1000</v>
      </c>
      <c r="G43" s="61">
        <v>380</v>
      </c>
      <c r="H43" s="61">
        <v>494</v>
      </c>
      <c r="I43" s="61">
        <v>10.32</v>
      </c>
      <c r="J43" s="64">
        <v>5307</v>
      </c>
      <c r="K43" s="64">
        <v>4422.5</v>
      </c>
      <c r="L43" s="118">
        <v>0.55000000000000004</v>
      </c>
      <c r="M43" s="64">
        <v>2388.1499999999996</v>
      </c>
      <c r="N43" s="64">
        <f t="shared" si="0"/>
        <v>1990.1249999999998</v>
      </c>
      <c r="O43" s="73">
        <v>1</v>
      </c>
      <c r="P43" s="73">
        <v>1</v>
      </c>
      <c r="Q43" s="73">
        <v>0</v>
      </c>
    </row>
    <row r="44" spans="1:17" s="65" customFormat="1" ht="30" x14ac:dyDescent="0.2">
      <c r="A44" s="68"/>
      <c r="B44" s="14" t="s">
        <v>144</v>
      </c>
      <c r="C44" s="61" t="s">
        <v>1634</v>
      </c>
      <c r="D44" s="62" t="s">
        <v>146</v>
      </c>
      <c r="E44" s="120" t="s">
        <v>3</v>
      </c>
      <c r="F44" s="63">
        <v>1000</v>
      </c>
      <c r="G44" s="61">
        <v>383</v>
      </c>
      <c r="H44" s="61">
        <v>295.5</v>
      </c>
      <c r="I44" s="61">
        <v>9.0500000000000007</v>
      </c>
      <c r="J44" s="64">
        <v>5767</v>
      </c>
      <c r="K44" s="64">
        <v>4805.8333333333339</v>
      </c>
      <c r="L44" s="118">
        <v>0.55000000000000004</v>
      </c>
      <c r="M44" s="64">
        <v>2595.1499999999996</v>
      </c>
      <c r="N44" s="144">
        <f>M44/1.2</f>
        <v>2162.625</v>
      </c>
      <c r="O44" s="73">
        <v>1</v>
      </c>
      <c r="P44" s="73">
        <v>1</v>
      </c>
      <c r="Q44" s="73">
        <v>0</v>
      </c>
    </row>
    <row r="45" spans="1:17" s="65" customFormat="1" ht="30" x14ac:dyDescent="0.2">
      <c r="A45" s="83"/>
      <c r="B45" s="14" t="s">
        <v>14</v>
      </c>
      <c r="C45" s="61" t="s">
        <v>1634</v>
      </c>
      <c r="D45" s="62" t="s">
        <v>102</v>
      </c>
      <c r="E45" s="120" t="s">
        <v>3</v>
      </c>
      <c r="F45" s="61">
        <v>1000</v>
      </c>
      <c r="G45" s="61">
        <v>383</v>
      </c>
      <c r="H45" s="61">
        <v>395.5</v>
      </c>
      <c r="I45" s="61">
        <v>9.6</v>
      </c>
      <c r="J45" s="64">
        <v>6140</v>
      </c>
      <c r="K45" s="64">
        <v>5116.666666666667</v>
      </c>
      <c r="L45" s="118">
        <v>0.55000000000000004</v>
      </c>
      <c r="M45" s="64">
        <v>2762.9999999999995</v>
      </c>
      <c r="N45" s="144">
        <f>M45/1.2</f>
        <v>2302.4999999999995</v>
      </c>
      <c r="O45" s="73">
        <v>1</v>
      </c>
      <c r="P45" s="73">
        <v>1</v>
      </c>
      <c r="Q45" s="73">
        <v>0</v>
      </c>
    </row>
    <row r="46" spans="1:17" s="65" customFormat="1" ht="30" x14ac:dyDescent="0.2">
      <c r="A46" s="68"/>
      <c r="B46" s="14" t="s">
        <v>145</v>
      </c>
      <c r="C46" s="61" t="s">
        <v>1634</v>
      </c>
      <c r="D46" s="62" t="s">
        <v>147</v>
      </c>
      <c r="E46" s="120" t="s">
        <v>3</v>
      </c>
      <c r="F46" s="63">
        <v>1000</v>
      </c>
      <c r="G46" s="61">
        <v>383</v>
      </c>
      <c r="H46" s="61">
        <v>495.5</v>
      </c>
      <c r="I46" s="61">
        <v>11.6</v>
      </c>
      <c r="J46" s="64">
        <v>6599</v>
      </c>
      <c r="K46" s="64">
        <v>5499.166666666667</v>
      </c>
      <c r="L46" s="118">
        <v>0.55000000000000004</v>
      </c>
      <c r="M46" s="64">
        <v>2969.5499999999997</v>
      </c>
      <c r="N46" s="144">
        <f>M46/1.2</f>
        <v>2474.625</v>
      </c>
      <c r="O46" s="73">
        <v>1</v>
      </c>
      <c r="P46" s="73">
        <v>1</v>
      </c>
      <c r="Q46" s="73">
        <v>0</v>
      </c>
    </row>
  </sheetData>
  <conditionalFormatting sqref="A1 A47:A1048576">
    <cfRule type="cellIs" dxfId="328" priority="201" operator="equal">
      <formula>"новинка!"</formula>
    </cfRule>
    <cfRule type="cellIs" dxfId="327" priority="202" operator="equal">
      <formula>"новинка!"</formula>
    </cfRule>
  </conditionalFormatting>
  <conditionalFormatting sqref="A2">
    <cfRule type="cellIs" dxfId="326" priority="30" operator="equal">
      <formula>"новинка!"</formula>
    </cfRule>
    <cfRule type="cellIs" dxfId="325" priority="31" operator="equal">
      <formula>"новинка!"</formula>
    </cfRule>
  </conditionalFormatting>
  <conditionalFormatting sqref="A3:A8">
    <cfRule type="cellIs" dxfId="324" priority="28" operator="equal">
      <formula>"новинка!"</formula>
    </cfRule>
    <cfRule type="cellIs" dxfId="323" priority="29" operator="equal">
      <formula>"новинка!"</formula>
    </cfRule>
  </conditionalFormatting>
  <conditionalFormatting sqref="A9:A10">
    <cfRule type="cellIs" dxfId="322" priority="26" operator="equal">
      <formula>"новинка!"</formula>
    </cfRule>
    <cfRule type="cellIs" dxfId="321" priority="27" operator="equal">
      <formula>"новинка!"</formula>
    </cfRule>
  </conditionalFormatting>
  <conditionalFormatting sqref="A11:A12">
    <cfRule type="cellIs" dxfId="320" priority="24" operator="equal">
      <formula>"новинка!"</formula>
    </cfRule>
    <cfRule type="cellIs" dxfId="319" priority="25" operator="equal">
      <formula>"новинка!"</formula>
    </cfRule>
  </conditionalFormatting>
  <conditionalFormatting sqref="A13">
    <cfRule type="cellIs" dxfId="318" priority="22" operator="equal">
      <formula>"новинка!"</formula>
    </cfRule>
    <cfRule type="cellIs" dxfId="317" priority="23" operator="equal">
      <formula>"новинка!"</formula>
    </cfRule>
  </conditionalFormatting>
  <conditionalFormatting sqref="A14:A15">
    <cfRule type="cellIs" dxfId="316" priority="20" operator="equal">
      <formula>"новинка!"</formula>
    </cfRule>
    <cfRule type="cellIs" dxfId="315" priority="21" operator="equal">
      <formula>"новинка!"</formula>
    </cfRule>
  </conditionalFormatting>
  <conditionalFormatting sqref="A16:A21">
    <cfRule type="cellIs" dxfId="314" priority="18" operator="equal">
      <formula>"новинка!"</formula>
    </cfRule>
    <cfRule type="cellIs" dxfId="313" priority="19" operator="equal">
      <formula>"новинка!"</formula>
    </cfRule>
  </conditionalFormatting>
  <conditionalFormatting sqref="A22:A27">
    <cfRule type="cellIs" dxfId="312" priority="16" operator="equal">
      <formula>"новинка!"</formula>
    </cfRule>
    <cfRule type="cellIs" dxfId="311" priority="17" operator="equal">
      <formula>"новинка!"</formula>
    </cfRule>
  </conditionalFormatting>
  <conditionalFormatting sqref="A28">
    <cfRule type="cellIs" dxfId="310" priority="15" operator="equal">
      <formula>"новинка!"</formula>
    </cfRule>
  </conditionalFormatting>
  <conditionalFormatting sqref="A28:A29">
    <cfRule type="cellIs" dxfId="309" priority="13" operator="equal">
      <formula>"новинка!"</formula>
    </cfRule>
    <cfRule type="cellIs" dxfId="308" priority="14" operator="equal">
      <formula>"новинка!"</formula>
    </cfRule>
  </conditionalFormatting>
  <conditionalFormatting sqref="A30:A32">
    <cfRule type="cellIs" dxfId="307" priority="11" operator="equal">
      <formula>"новинка!"</formula>
    </cfRule>
    <cfRule type="cellIs" dxfId="306" priority="12" operator="equal">
      <formula>"новинка!"</formula>
    </cfRule>
  </conditionalFormatting>
  <conditionalFormatting sqref="A33:A35">
    <cfRule type="cellIs" dxfId="305" priority="9" operator="equal">
      <formula>"новинка!"</formula>
    </cfRule>
    <cfRule type="cellIs" dxfId="304" priority="10" operator="equal">
      <formula>"новинка!"</formula>
    </cfRule>
  </conditionalFormatting>
  <conditionalFormatting sqref="A36:A38">
    <cfRule type="cellIs" dxfId="303" priority="7" operator="equal">
      <formula>"новинка!"</formula>
    </cfRule>
    <cfRule type="cellIs" dxfId="302" priority="8" operator="equal">
      <formula>"новинка!"</formula>
    </cfRule>
  </conditionalFormatting>
  <conditionalFormatting sqref="A39:A41">
    <cfRule type="cellIs" dxfId="301" priority="5" operator="equal">
      <formula>"новинка!"</formula>
    </cfRule>
    <cfRule type="cellIs" dxfId="300" priority="6" operator="equal">
      <formula>"новинка!"</formula>
    </cfRule>
  </conditionalFormatting>
  <conditionalFormatting sqref="A42:A43">
    <cfRule type="cellIs" dxfId="299" priority="3" operator="equal">
      <formula>"новинка!"</formula>
    </cfRule>
    <cfRule type="cellIs" dxfId="298" priority="4" operator="equal">
      <formula>"новинка!"</formula>
    </cfRule>
  </conditionalFormatting>
  <conditionalFormatting sqref="A44:A46">
    <cfRule type="cellIs" dxfId="297" priority="1" operator="equal">
      <formula>"новинка!"</formula>
    </cfRule>
    <cfRule type="cellIs" dxfId="296" priority="2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I446"/>
  <sheetViews>
    <sheetView zoomScale="85" zoomScaleNormal="85" zoomScaleSheetLayoutView="85" workbookViewId="0">
      <pane xSplit="2" ySplit="1" topLeftCell="C428" activePane="bottomRight" state="frozen"/>
      <selection pane="topRight" activeCell="C1" sqref="C1"/>
      <selection pane="bottomLeft" activeCell="A7" sqref="A7"/>
      <selection pane="bottomRight" activeCell="O1" sqref="O1:Q2"/>
    </sheetView>
  </sheetViews>
  <sheetFormatPr defaultColWidth="11.42578125" defaultRowHeight="15" outlineLevelRow="1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77.42578125" style="50" customWidth="1" outlineLevel="1"/>
    <col min="5" max="9" width="8.140625" style="49" customWidth="1" outlineLevel="1"/>
    <col min="10" max="11" width="10.7109375" style="51" customWidth="1"/>
    <col min="12" max="12" width="7.7109375" style="52" customWidth="1"/>
    <col min="13" max="13" width="10.7109375" style="52" customWidth="1"/>
    <col min="14" max="14" width="11.42578125" style="117"/>
    <col min="15" max="16384" width="11.42578125" style="53"/>
  </cols>
  <sheetData>
    <row r="1" spans="1:35" s="58" customFormat="1" ht="45" x14ac:dyDescent="0.2">
      <c r="A1" s="54"/>
      <c r="B1" s="55" t="s">
        <v>0</v>
      </c>
      <c r="C1" s="55" t="s">
        <v>1</v>
      </c>
      <c r="D1" s="140" t="s">
        <v>1627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57" t="s">
        <v>1611</v>
      </c>
      <c r="O1" s="58" t="s">
        <v>1630</v>
      </c>
      <c r="P1" s="58" t="s">
        <v>1631</v>
      </c>
      <c r="Q1" s="58" t="s">
        <v>1632</v>
      </c>
    </row>
    <row r="2" spans="1:35" s="58" customFormat="1" x14ac:dyDescent="0.2">
      <c r="A2" s="60"/>
      <c r="B2" s="24">
        <v>13800</v>
      </c>
      <c r="C2" s="61" t="s">
        <v>1635</v>
      </c>
      <c r="D2" s="62" t="s">
        <v>204</v>
      </c>
      <c r="E2" s="125" t="s">
        <v>6</v>
      </c>
      <c r="F2" s="69">
        <v>500</v>
      </c>
      <c r="G2" s="69">
        <v>140</v>
      </c>
      <c r="H2" s="69">
        <v>60</v>
      </c>
      <c r="I2" s="69">
        <v>7</v>
      </c>
      <c r="J2" s="70">
        <v>299</v>
      </c>
      <c r="K2" s="70">
        <v>249.16666666666669</v>
      </c>
      <c r="L2" s="118">
        <v>0.5</v>
      </c>
      <c r="M2" s="64">
        <v>149.5</v>
      </c>
      <c r="N2" s="64">
        <f t="shared" ref="N2:N18" si="0">M2/1.2</f>
        <v>124.58333333333334</v>
      </c>
      <c r="O2" s="58">
        <v>1</v>
      </c>
      <c r="P2" s="58">
        <v>2</v>
      </c>
      <c r="Q2" s="58">
        <v>0</v>
      </c>
    </row>
    <row r="3" spans="1:35" s="58" customFormat="1" ht="30" x14ac:dyDescent="0.2">
      <c r="A3" s="60"/>
      <c r="B3" s="24">
        <v>11000</v>
      </c>
      <c r="C3" s="61" t="s">
        <v>1635</v>
      </c>
      <c r="D3" s="62" t="s">
        <v>202</v>
      </c>
      <c r="E3" s="125" t="s">
        <v>6</v>
      </c>
      <c r="F3" s="69">
        <v>1000</v>
      </c>
      <c r="G3" s="69">
        <v>160</v>
      </c>
      <c r="H3" s="69">
        <v>80</v>
      </c>
      <c r="I3" s="69">
        <v>19</v>
      </c>
      <c r="J3" s="70">
        <v>647</v>
      </c>
      <c r="K3" s="70">
        <v>539.16666666666674</v>
      </c>
      <c r="L3" s="118">
        <v>0.5</v>
      </c>
      <c r="M3" s="64">
        <v>323.5</v>
      </c>
      <c r="N3" s="64">
        <f t="shared" si="0"/>
        <v>269.58333333333337</v>
      </c>
      <c r="O3" s="58">
        <v>1</v>
      </c>
      <c r="P3" s="58">
        <v>2</v>
      </c>
      <c r="Q3" s="58">
        <v>0</v>
      </c>
    </row>
    <row r="4" spans="1:35" s="59" customFormat="1" ht="30" x14ac:dyDescent="0.2">
      <c r="A4" s="60"/>
      <c r="B4" s="24">
        <v>11001</v>
      </c>
      <c r="C4" s="61" t="s">
        <v>1635</v>
      </c>
      <c r="D4" s="62" t="s">
        <v>203</v>
      </c>
      <c r="E4" s="125" t="s">
        <v>6</v>
      </c>
      <c r="F4" s="69">
        <v>1000</v>
      </c>
      <c r="G4" s="69">
        <v>160</v>
      </c>
      <c r="H4" s="69">
        <v>100</v>
      </c>
      <c r="I4" s="69">
        <v>22</v>
      </c>
      <c r="J4" s="70">
        <v>673</v>
      </c>
      <c r="K4" s="70">
        <v>560.83333333333337</v>
      </c>
      <c r="L4" s="118">
        <v>0.5</v>
      </c>
      <c r="M4" s="64">
        <v>336.5</v>
      </c>
      <c r="N4" s="64">
        <f t="shared" si="0"/>
        <v>280.41666666666669</v>
      </c>
      <c r="O4" s="58">
        <v>1</v>
      </c>
      <c r="P4" s="58">
        <v>2</v>
      </c>
      <c r="Q4" s="58">
        <v>0</v>
      </c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5" s="58" customFormat="1" ht="30" x14ac:dyDescent="0.2">
      <c r="A5" s="60"/>
      <c r="B5" s="24">
        <v>11002</v>
      </c>
      <c r="C5" s="61" t="s">
        <v>1635</v>
      </c>
      <c r="D5" s="62" t="s">
        <v>1009</v>
      </c>
      <c r="E5" s="125" t="s">
        <v>6</v>
      </c>
      <c r="F5" s="71">
        <v>1000</v>
      </c>
      <c r="G5" s="71">
        <v>160</v>
      </c>
      <c r="H5" s="71">
        <v>80</v>
      </c>
      <c r="I5" s="71">
        <v>17.5</v>
      </c>
      <c r="J5" s="70">
        <v>1010</v>
      </c>
      <c r="K5" s="70">
        <v>841.66666666666674</v>
      </c>
      <c r="L5" s="118">
        <v>0.5</v>
      </c>
      <c r="M5" s="64">
        <v>505</v>
      </c>
      <c r="N5" s="64">
        <f t="shared" si="0"/>
        <v>420.83333333333337</v>
      </c>
      <c r="O5" s="58">
        <v>1</v>
      </c>
      <c r="P5" s="58">
        <v>2</v>
      </c>
      <c r="Q5" s="58">
        <v>0</v>
      </c>
    </row>
    <row r="6" spans="1:35" s="58" customFormat="1" ht="30" x14ac:dyDescent="0.2">
      <c r="A6" s="60"/>
      <c r="B6" s="24">
        <v>11003</v>
      </c>
      <c r="C6" s="61" t="s">
        <v>1635</v>
      </c>
      <c r="D6" s="62" t="s">
        <v>1010</v>
      </c>
      <c r="E6" s="125" t="s">
        <v>6</v>
      </c>
      <c r="F6" s="71">
        <v>1000</v>
      </c>
      <c r="G6" s="71">
        <v>160</v>
      </c>
      <c r="H6" s="71">
        <v>100</v>
      </c>
      <c r="I6" s="71">
        <v>20.5</v>
      </c>
      <c r="J6" s="70">
        <v>1010</v>
      </c>
      <c r="K6" s="70">
        <v>841.66666666666674</v>
      </c>
      <c r="L6" s="118">
        <v>0.5</v>
      </c>
      <c r="M6" s="64">
        <v>505</v>
      </c>
      <c r="N6" s="64">
        <f t="shared" si="0"/>
        <v>420.83333333333337</v>
      </c>
      <c r="O6" s="58">
        <v>1</v>
      </c>
      <c r="P6" s="58">
        <v>2</v>
      </c>
      <c r="Q6" s="58">
        <v>0</v>
      </c>
    </row>
    <row r="7" spans="1:35" s="59" customFormat="1" ht="30" x14ac:dyDescent="0.2">
      <c r="A7" s="60"/>
      <c r="B7" s="24">
        <v>13801</v>
      </c>
      <c r="C7" s="61" t="s">
        <v>1635</v>
      </c>
      <c r="D7" s="62" t="s">
        <v>221</v>
      </c>
      <c r="E7" s="125" t="s">
        <v>6</v>
      </c>
      <c r="F7" s="69">
        <v>1000</v>
      </c>
      <c r="G7" s="69">
        <v>140</v>
      </c>
      <c r="H7" s="69">
        <v>125</v>
      </c>
      <c r="I7" s="69">
        <v>24</v>
      </c>
      <c r="J7" s="70">
        <v>598</v>
      </c>
      <c r="K7" s="70">
        <v>498.33333333333337</v>
      </c>
      <c r="L7" s="118">
        <v>0.5</v>
      </c>
      <c r="M7" s="64">
        <v>299</v>
      </c>
      <c r="N7" s="64">
        <f t="shared" si="0"/>
        <v>249.16666666666669</v>
      </c>
      <c r="O7" s="58">
        <v>1</v>
      </c>
      <c r="P7" s="58">
        <v>2</v>
      </c>
      <c r="Q7" s="58">
        <v>0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s="58" customFormat="1" ht="30" x14ac:dyDescent="0.2">
      <c r="A8" s="60"/>
      <c r="B8" s="24" t="s">
        <v>163</v>
      </c>
      <c r="C8" s="61" t="s">
        <v>1635</v>
      </c>
      <c r="D8" s="62" t="s">
        <v>205</v>
      </c>
      <c r="E8" s="125" t="s">
        <v>6</v>
      </c>
      <c r="F8" s="69">
        <v>1000</v>
      </c>
      <c r="G8" s="69">
        <v>163</v>
      </c>
      <c r="H8" s="69">
        <v>132</v>
      </c>
      <c r="I8" s="69">
        <v>30</v>
      </c>
      <c r="J8" s="70">
        <v>705</v>
      </c>
      <c r="K8" s="70">
        <v>587.5</v>
      </c>
      <c r="L8" s="118">
        <v>0.5</v>
      </c>
      <c r="M8" s="64">
        <v>352.5</v>
      </c>
      <c r="N8" s="64">
        <f t="shared" si="0"/>
        <v>293.75</v>
      </c>
      <c r="O8" s="58">
        <v>1</v>
      </c>
      <c r="P8" s="58">
        <v>2</v>
      </c>
      <c r="Q8" s="58">
        <v>0</v>
      </c>
    </row>
    <row r="9" spans="1:35" s="58" customFormat="1" ht="30" x14ac:dyDescent="0.2">
      <c r="A9" s="60"/>
      <c r="B9" s="24" t="s">
        <v>164</v>
      </c>
      <c r="C9" s="61" t="s">
        <v>1635</v>
      </c>
      <c r="D9" s="62" t="s">
        <v>206</v>
      </c>
      <c r="E9" s="125" t="s">
        <v>6</v>
      </c>
      <c r="F9" s="69">
        <v>1000</v>
      </c>
      <c r="G9" s="69">
        <v>163</v>
      </c>
      <c r="H9" s="69">
        <v>157</v>
      </c>
      <c r="I9" s="69">
        <v>33</v>
      </c>
      <c r="J9" s="70">
        <v>727</v>
      </c>
      <c r="K9" s="70">
        <v>605.83333333333337</v>
      </c>
      <c r="L9" s="118">
        <v>0.5</v>
      </c>
      <c r="M9" s="64">
        <v>363.5</v>
      </c>
      <c r="N9" s="64">
        <f t="shared" si="0"/>
        <v>302.91666666666669</v>
      </c>
      <c r="O9" s="58">
        <v>1</v>
      </c>
      <c r="P9" s="58">
        <v>2</v>
      </c>
      <c r="Q9" s="58">
        <v>0</v>
      </c>
    </row>
    <row r="10" spans="1:35" s="58" customFormat="1" ht="30" x14ac:dyDescent="0.2">
      <c r="A10" s="60"/>
      <c r="B10" s="24" t="s">
        <v>165</v>
      </c>
      <c r="C10" s="61" t="s">
        <v>1635</v>
      </c>
      <c r="D10" s="62" t="s">
        <v>207</v>
      </c>
      <c r="E10" s="125" t="s">
        <v>6</v>
      </c>
      <c r="F10" s="69">
        <v>1000</v>
      </c>
      <c r="G10" s="69">
        <v>163</v>
      </c>
      <c r="H10" s="69">
        <v>182</v>
      </c>
      <c r="I10" s="69">
        <v>36</v>
      </c>
      <c r="J10" s="70">
        <v>753</v>
      </c>
      <c r="K10" s="70">
        <v>627.5</v>
      </c>
      <c r="L10" s="118">
        <v>0.5</v>
      </c>
      <c r="M10" s="64">
        <v>376.5</v>
      </c>
      <c r="N10" s="64">
        <f t="shared" si="0"/>
        <v>313.75</v>
      </c>
      <c r="O10" s="58">
        <v>1</v>
      </c>
      <c r="P10" s="58">
        <v>2</v>
      </c>
      <c r="Q10" s="58">
        <v>0</v>
      </c>
    </row>
    <row r="11" spans="1:35" s="58" customFormat="1" x14ac:dyDescent="0.2">
      <c r="A11" s="91" t="s">
        <v>1504</v>
      </c>
      <c r="B11" s="24" t="s">
        <v>1571</v>
      </c>
      <c r="C11" s="15" t="s">
        <v>1635</v>
      </c>
      <c r="D11" s="47" t="s">
        <v>1572</v>
      </c>
      <c r="E11" s="20" t="s">
        <v>6</v>
      </c>
      <c r="F11" s="24">
        <v>1000</v>
      </c>
      <c r="G11" s="87">
        <v>163</v>
      </c>
      <c r="H11" s="87">
        <v>207</v>
      </c>
      <c r="I11" s="24">
        <v>39</v>
      </c>
      <c r="J11" s="90">
        <v>788.4</v>
      </c>
      <c r="K11" s="86">
        <v>657</v>
      </c>
      <c r="L11" s="118">
        <v>0.5</v>
      </c>
      <c r="M11" s="64">
        <v>394.2</v>
      </c>
      <c r="N11" s="64">
        <f t="shared" si="0"/>
        <v>328.5</v>
      </c>
      <c r="O11" s="58">
        <v>1</v>
      </c>
      <c r="P11" s="58">
        <v>2</v>
      </c>
      <c r="Q11" s="58">
        <v>0</v>
      </c>
    </row>
    <row r="12" spans="1:35" s="58" customFormat="1" x14ac:dyDescent="0.2">
      <c r="A12" s="91" t="s">
        <v>1504</v>
      </c>
      <c r="B12" s="24" t="s">
        <v>1573</v>
      </c>
      <c r="C12" s="15" t="s">
        <v>1635</v>
      </c>
      <c r="D12" s="47" t="s">
        <v>1574</v>
      </c>
      <c r="E12" s="20" t="s">
        <v>6</v>
      </c>
      <c r="F12" s="24">
        <v>1000</v>
      </c>
      <c r="G12" s="24">
        <v>163</v>
      </c>
      <c r="H12" s="87">
        <v>215</v>
      </c>
      <c r="I12" s="24">
        <v>42</v>
      </c>
      <c r="J12" s="90">
        <v>884.4</v>
      </c>
      <c r="K12" s="86">
        <v>737</v>
      </c>
      <c r="L12" s="118">
        <v>0.5</v>
      </c>
      <c r="M12" s="64">
        <v>442.2</v>
      </c>
      <c r="N12" s="64">
        <f t="shared" si="0"/>
        <v>368.5</v>
      </c>
      <c r="O12" s="58">
        <v>1</v>
      </c>
      <c r="P12" s="58">
        <v>2</v>
      </c>
      <c r="Q12" s="58">
        <v>0</v>
      </c>
    </row>
    <row r="13" spans="1:35" s="58" customFormat="1" ht="30" x14ac:dyDescent="0.2">
      <c r="A13" s="60"/>
      <c r="B13" s="24">
        <v>13803</v>
      </c>
      <c r="C13" s="61" t="s">
        <v>1635</v>
      </c>
      <c r="D13" s="62" t="s">
        <v>222</v>
      </c>
      <c r="E13" s="125" t="s">
        <v>6</v>
      </c>
      <c r="F13" s="69">
        <v>1000</v>
      </c>
      <c r="G13" s="69">
        <v>140</v>
      </c>
      <c r="H13" s="69">
        <v>125</v>
      </c>
      <c r="I13" s="69">
        <v>22.7</v>
      </c>
      <c r="J13" s="70">
        <v>951</v>
      </c>
      <c r="K13" s="70">
        <v>792.5</v>
      </c>
      <c r="L13" s="118">
        <v>0.5</v>
      </c>
      <c r="M13" s="64">
        <v>475.5</v>
      </c>
      <c r="N13" s="64">
        <f t="shared" si="0"/>
        <v>396.25</v>
      </c>
      <c r="O13" s="58">
        <v>1</v>
      </c>
      <c r="P13" s="58">
        <v>2</v>
      </c>
      <c r="Q13" s="58">
        <v>0</v>
      </c>
    </row>
    <row r="14" spans="1:35" s="58" customFormat="1" ht="30" x14ac:dyDescent="0.2">
      <c r="A14" s="60"/>
      <c r="B14" s="24" t="s">
        <v>166</v>
      </c>
      <c r="C14" s="61" t="s">
        <v>1635</v>
      </c>
      <c r="D14" s="62" t="s">
        <v>208</v>
      </c>
      <c r="E14" s="125" t="s">
        <v>6</v>
      </c>
      <c r="F14" s="69">
        <v>1000</v>
      </c>
      <c r="G14" s="69">
        <v>163</v>
      </c>
      <c r="H14" s="69">
        <v>132</v>
      </c>
      <c r="I14" s="69">
        <v>28.7</v>
      </c>
      <c r="J14" s="70">
        <v>1058</v>
      </c>
      <c r="K14" s="70">
        <v>881.66666666666674</v>
      </c>
      <c r="L14" s="118">
        <v>0.5</v>
      </c>
      <c r="M14" s="64">
        <v>529</v>
      </c>
      <c r="N14" s="64">
        <f t="shared" si="0"/>
        <v>440.83333333333337</v>
      </c>
      <c r="O14" s="58">
        <v>1</v>
      </c>
      <c r="P14" s="58">
        <v>2</v>
      </c>
      <c r="Q14" s="58">
        <v>0</v>
      </c>
    </row>
    <row r="15" spans="1:35" s="58" customFormat="1" ht="30" x14ac:dyDescent="0.2">
      <c r="A15" s="60"/>
      <c r="B15" s="24" t="s">
        <v>167</v>
      </c>
      <c r="C15" s="61" t="s">
        <v>1635</v>
      </c>
      <c r="D15" s="62" t="s">
        <v>209</v>
      </c>
      <c r="E15" s="125" t="s">
        <v>6</v>
      </c>
      <c r="F15" s="69">
        <v>1000</v>
      </c>
      <c r="G15" s="69">
        <v>163</v>
      </c>
      <c r="H15" s="69">
        <v>157</v>
      </c>
      <c r="I15" s="69">
        <v>31.7</v>
      </c>
      <c r="J15" s="70">
        <v>1084</v>
      </c>
      <c r="K15" s="70">
        <v>903.33333333333337</v>
      </c>
      <c r="L15" s="118">
        <v>0.5</v>
      </c>
      <c r="M15" s="64">
        <v>542</v>
      </c>
      <c r="N15" s="64">
        <f t="shared" si="0"/>
        <v>451.66666666666669</v>
      </c>
      <c r="O15" s="58">
        <v>1</v>
      </c>
      <c r="P15" s="58">
        <v>2</v>
      </c>
      <c r="Q15" s="58">
        <v>0</v>
      </c>
    </row>
    <row r="16" spans="1:35" s="58" customFormat="1" ht="30" x14ac:dyDescent="0.2">
      <c r="A16" s="60"/>
      <c r="B16" s="24" t="s">
        <v>168</v>
      </c>
      <c r="C16" s="61" t="s">
        <v>1635</v>
      </c>
      <c r="D16" s="62" t="s">
        <v>210</v>
      </c>
      <c r="E16" s="125" t="s">
        <v>6</v>
      </c>
      <c r="F16" s="69">
        <v>1000</v>
      </c>
      <c r="G16" s="69">
        <v>163</v>
      </c>
      <c r="H16" s="69">
        <v>182</v>
      </c>
      <c r="I16" s="69">
        <v>34.799999999999997</v>
      </c>
      <c r="J16" s="70">
        <v>1110</v>
      </c>
      <c r="K16" s="70">
        <v>925</v>
      </c>
      <c r="L16" s="118">
        <v>0.5</v>
      </c>
      <c r="M16" s="64">
        <v>555</v>
      </c>
      <c r="N16" s="64">
        <f t="shared" si="0"/>
        <v>462.5</v>
      </c>
      <c r="O16" s="58">
        <v>1</v>
      </c>
      <c r="P16" s="58">
        <v>2</v>
      </c>
      <c r="Q16" s="58">
        <v>0</v>
      </c>
    </row>
    <row r="17" spans="1:17" s="58" customFormat="1" x14ac:dyDescent="0.2">
      <c r="A17" s="91" t="s">
        <v>1504</v>
      </c>
      <c r="B17" s="24" t="s">
        <v>1575</v>
      </c>
      <c r="C17" s="15" t="s">
        <v>1635</v>
      </c>
      <c r="D17" s="47" t="s">
        <v>1576</v>
      </c>
      <c r="E17" s="20" t="s">
        <v>6</v>
      </c>
      <c r="F17" s="24">
        <v>1000</v>
      </c>
      <c r="G17" s="24">
        <v>163</v>
      </c>
      <c r="H17" s="87">
        <v>207</v>
      </c>
      <c r="I17" s="24">
        <v>37.9</v>
      </c>
      <c r="J17" s="90">
        <v>1183.2</v>
      </c>
      <c r="K17" s="86">
        <v>986</v>
      </c>
      <c r="L17" s="118">
        <v>0.5</v>
      </c>
      <c r="M17" s="64">
        <v>591.6</v>
      </c>
      <c r="N17" s="64">
        <f t="shared" si="0"/>
        <v>493.00000000000006</v>
      </c>
      <c r="O17" s="58">
        <v>1</v>
      </c>
      <c r="P17" s="58">
        <v>2</v>
      </c>
      <c r="Q17" s="58">
        <v>0</v>
      </c>
    </row>
    <row r="18" spans="1:17" s="58" customFormat="1" x14ac:dyDescent="0.2">
      <c r="A18" s="91" t="s">
        <v>1504</v>
      </c>
      <c r="B18" s="24" t="s">
        <v>1577</v>
      </c>
      <c r="C18" s="15" t="s">
        <v>1635</v>
      </c>
      <c r="D18" s="47" t="s">
        <v>1578</v>
      </c>
      <c r="E18" s="20" t="s">
        <v>6</v>
      </c>
      <c r="F18" s="24">
        <v>1000</v>
      </c>
      <c r="G18" s="24">
        <v>163</v>
      </c>
      <c r="H18" s="87">
        <v>215</v>
      </c>
      <c r="I18" s="24">
        <v>41</v>
      </c>
      <c r="J18" s="90">
        <v>1218</v>
      </c>
      <c r="K18" s="86">
        <v>1015</v>
      </c>
      <c r="L18" s="118">
        <v>0.5</v>
      </c>
      <c r="M18" s="64">
        <v>609</v>
      </c>
      <c r="N18" s="64">
        <f t="shared" si="0"/>
        <v>507.5</v>
      </c>
      <c r="O18" s="58">
        <v>1</v>
      </c>
      <c r="P18" s="58">
        <v>2</v>
      </c>
      <c r="Q18" s="58">
        <v>0</v>
      </c>
    </row>
    <row r="19" spans="1:17" s="5" customFormat="1" ht="30" outlineLevel="1" x14ac:dyDescent="0.25">
      <c r="A19" s="85"/>
      <c r="B19" s="24">
        <v>11050</v>
      </c>
      <c r="C19" s="24" t="s">
        <v>1635</v>
      </c>
      <c r="D19" s="18" t="s">
        <v>226</v>
      </c>
      <c r="E19" s="15" t="s">
        <v>5</v>
      </c>
      <c r="F19" s="24">
        <v>1000</v>
      </c>
      <c r="G19" s="24">
        <v>210</v>
      </c>
      <c r="H19" s="24">
        <v>100</v>
      </c>
      <c r="I19" s="25">
        <v>28</v>
      </c>
      <c r="J19" s="26">
        <v>1522</v>
      </c>
      <c r="K19" s="26">
        <v>1268.3333333333335</v>
      </c>
      <c r="L19" s="28">
        <v>0.4</v>
      </c>
      <c r="M19" s="29">
        <v>913.19999999999993</v>
      </c>
      <c r="N19" s="29">
        <v>761</v>
      </c>
      <c r="O19" s="58">
        <v>1</v>
      </c>
      <c r="P19" s="58">
        <v>2</v>
      </c>
      <c r="Q19" s="58">
        <v>0</v>
      </c>
    </row>
    <row r="20" spans="1:17" s="5" customFormat="1" outlineLevel="1" x14ac:dyDescent="0.25">
      <c r="A20" s="15"/>
      <c r="B20" s="24">
        <v>11052</v>
      </c>
      <c r="C20" s="24" t="s">
        <v>1635</v>
      </c>
      <c r="D20" s="18" t="s">
        <v>1567</v>
      </c>
      <c r="E20" s="15" t="s">
        <v>5</v>
      </c>
      <c r="F20" s="24">
        <v>1000</v>
      </c>
      <c r="G20" s="24">
        <v>210</v>
      </c>
      <c r="H20" s="24">
        <v>125</v>
      </c>
      <c r="I20" s="25">
        <v>33</v>
      </c>
      <c r="J20" s="26">
        <v>1680</v>
      </c>
      <c r="K20" s="26">
        <v>1400</v>
      </c>
      <c r="L20" s="28">
        <v>0.4</v>
      </c>
      <c r="M20" s="29">
        <v>1008</v>
      </c>
      <c r="N20" s="29">
        <v>840</v>
      </c>
      <c r="O20" s="58">
        <v>1</v>
      </c>
      <c r="P20" s="58">
        <v>2</v>
      </c>
      <c r="Q20" s="58">
        <v>0</v>
      </c>
    </row>
    <row r="21" spans="1:17" s="5" customFormat="1" outlineLevel="1" x14ac:dyDescent="0.25">
      <c r="A21" s="15"/>
      <c r="B21" s="24">
        <v>11054</v>
      </c>
      <c r="C21" s="24" t="s">
        <v>1635</v>
      </c>
      <c r="D21" s="18" t="s">
        <v>1568</v>
      </c>
      <c r="E21" s="15" t="s">
        <v>5</v>
      </c>
      <c r="F21" s="24">
        <v>1000</v>
      </c>
      <c r="G21" s="24">
        <v>210</v>
      </c>
      <c r="H21" s="24">
        <v>150</v>
      </c>
      <c r="I21" s="25">
        <v>36.700000000000003</v>
      </c>
      <c r="J21" s="26">
        <v>1800</v>
      </c>
      <c r="K21" s="26">
        <v>1500</v>
      </c>
      <c r="L21" s="28">
        <v>0.4</v>
      </c>
      <c r="M21" s="29">
        <v>1080</v>
      </c>
      <c r="N21" s="29">
        <v>900</v>
      </c>
      <c r="O21" s="58">
        <v>1</v>
      </c>
      <c r="P21" s="58">
        <v>2</v>
      </c>
      <c r="Q21" s="58">
        <v>0</v>
      </c>
    </row>
    <row r="22" spans="1:17" s="5" customFormat="1" ht="30" outlineLevel="1" x14ac:dyDescent="0.25">
      <c r="A22" s="85"/>
      <c r="B22" s="24">
        <v>11051</v>
      </c>
      <c r="C22" s="24" t="s">
        <v>1635</v>
      </c>
      <c r="D22" s="18" t="s">
        <v>227</v>
      </c>
      <c r="E22" s="15" t="s">
        <v>5</v>
      </c>
      <c r="F22" s="24">
        <v>1000</v>
      </c>
      <c r="G22" s="24">
        <v>210</v>
      </c>
      <c r="H22" s="24">
        <v>100</v>
      </c>
      <c r="I22" s="25">
        <v>26</v>
      </c>
      <c r="J22" s="26">
        <v>3407</v>
      </c>
      <c r="K22" s="26">
        <v>2839.166666666667</v>
      </c>
      <c r="L22" s="28">
        <v>0.4</v>
      </c>
      <c r="M22" s="29">
        <v>2044.1999999999998</v>
      </c>
      <c r="N22" s="29">
        <v>1703.5</v>
      </c>
      <c r="O22" s="58">
        <v>1</v>
      </c>
      <c r="P22" s="58">
        <v>2</v>
      </c>
      <c r="Q22" s="58">
        <v>0</v>
      </c>
    </row>
    <row r="23" spans="1:17" s="5" customFormat="1" outlineLevel="1" x14ac:dyDescent="0.25">
      <c r="A23" s="15"/>
      <c r="B23" s="24">
        <v>11053</v>
      </c>
      <c r="C23" s="24" t="s">
        <v>1635</v>
      </c>
      <c r="D23" s="18" t="s">
        <v>1569</v>
      </c>
      <c r="E23" s="15" t="s">
        <v>5</v>
      </c>
      <c r="F23" s="24">
        <v>1000</v>
      </c>
      <c r="G23" s="24">
        <v>210</v>
      </c>
      <c r="H23" s="24">
        <v>125</v>
      </c>
      <c r="I23" s="25" t="s">
        <v>2</v>
      </c>
      <c r="J23" s="26">
        <v>3500</v>
      </c>
      <c r="K23" s="26">
        <v>2916.666666666667</v>
      </c>
      <c r="L23" s="28">
        <v>0.4</v>
      </c>
      <c r="M23" s="29">
        <v>2100</v>
      </c>
      <c r="N23" s="29">
        <v>1750</v>
      </c>
      <c r="O23" s="58">
        <v>1</v>
      </c>
      <c r="P23" s="58">
        <v>2</v>
      </c>
      <c r="Q23" s="58">
        <v>0</v>
      </c>
    </row>
    <row r="24" spans="1:17" s="5" customFormat="1" outlineLevel="1" x14ac:dyDescent="0.25">
      <c r="A24" s="15"/>
      <c r="B24" s="24">
        <v>11055</v>
      </c>
      <c r="C24" s="24" t="s">
        <v>1635</v>
      </c>
      <c r="D24" s="18" t="s">
        <v>1570</v>
      </c>
      <c r="E24" s="15" t="s">
        <v>5</v>
      </c>
      <c r="F24" s="24">
        <v>1000</v>
      </c>
      <c r="G24" s="24">
        <v>210</v>
      </c>
      <c r="H24" s="24">
        <v>150</v>
      </c>
      <c r="I24" s="25" t="s">
        <v>2</v>
      </c>
      <c r="J24" s="26">
        <v>3600</v>
      </c>
      <c r="K24" s="26">
        <v>3000</v>
      </c>
      <c r="L24" s="28">
        <v>0.4</v>
      </c>
      <c r="M24" s="29">
        <v>2160</v>
      </c>
      <c r="N24" s="29">
        <v>1800</v>
      </c>
      <c r="O24" s="58">
        <v>1</v>
      </c>
      <c r="P24" s="58">
        <v>2</v>
      </c>
      <c r="Q24" s="58">
        <v>0</v>
      </c>
    </row>
    <row r="25" spans="1:17" s="5" customFormat="1" ht="30" outlineLevel="1" x14ac:dyDescent="0.25">
      <c r="A25" s="85"/>
      <c r="B25" s="15">
        <v>13100</v>
      </c>
      <c r="C25" s="24" t="s">
        <v>1635</v>
      </c>
      <c r="D25" s="18" t="s">
        <v>988</v>
      </c>
      <c r="E25" s="15" t="s">
        <v>5</v>
      </c>
      <c r="F25" s="24">
        <v>1000</v>
      </c>
      <c r="G25" s="24">
        <v>213</v>
      </c>
      <c r="H25" s="24">
        <v>190</v>
      </c>
      <c r="I25" s="25">
        <v>50</v>
      </c>
      <c r="J25" s="26">
        <v>1570</v>
      </c>
      <c r="K25" s="26">
        <v>1308.3333333333335</v>
      </c>
      <c r="L25" s="28">
        <v>0.4</v>
      </c>
      <c r="M25" s="29">
        <v>942</v>
      </c>
      <c r="N25" s="29">
        <v>785</v>
      </c>
      <c r="O25" s="58">
        <v>1</v>
      </c>
      <c r="P25" s="58">
        <v>2</v>
      </c>
      <c r="Q25" s="58">
        <v>0</v>
      </c>
    </row>
    <row r="26" spans="1:17" s="5" customFormat="1" ht="30" outlineLevel="1" x14ac:dyDescent="0.25">
      <c r="A26" s="15"/>
      <c r="B26" s="15">
        <v>13101</v>
      </c>
      <c r="C26" s="24" t="s">
        <v>1635</v>
      </c>
      <c r="D26" s="18" t="s">
        <v>228</v>
      </c>
      <c r="E26" s="15" t="s">
        <v>5</v>
      </c>
      <c r="F26" s="24">
        <v>1000</v>
      </c>
      <c r="G26" s="24">
        <v>213</v>
      </c>
      <c r="H26" s="24">
        <v>215</v>
      </c>
      <c r="I26" s="25">
        <v>54</v>
      </c>
      <c r="J26" s="26">
        <v>1624</v>
      </c>
      <c r="K26" s="26">
        <v>1353.3333333333335</v>
      </c>
      <c r="L26" s="28">
        <v>0.4</v>
      </c>
      <c r="M26" s="29">
        <v>974.4</v>
      </c>
      <c r="N26" s="29">
        <v>812</v>
      </c>
      <c r="O26" s="58">
        <v>1</v>
      </c>
      <c r="P26" s="58">
        <v>2</v>
      </c>
      <c r="Q26" s="58">
        <v>0</v>
      </c>
    </row>
    <row r="27" spans="1:17" s="5" customFormat="1" ht="30" outlineLevel="1" x14ac:dyDescent="0.25">
      <c r="A27" s="96"/>
      <c r="B27" s="15">
        <v>13102</v>
      </c>
      <c r="C27" s="24" t="s">
        <v>1635</v>
      </c>
      <c r="D27" s="18" t="s">
        <v>229</v>
      </c>
      <c r="E27" s="15" t="s">
        <v>5</v>
      </c>
      <c r="F27" s="24">
        <v>1000</v>
      </c>
      <c r="G27" s="24">
        <v>213</v>
      </c>
      <c r="H27" s="24">
        <v>240</v>
      </c>
      <c r="I27" s="25">
        <v>58</v>
      </c>
      <c r="J27" s="26">
        <v>1645</v>
      </c>
      <c r="K27" s="26">
        <v>1370.8333333333335</v>
      </c>
      <c r="L27" s="28">
        <v>0.4</v>
      </c>
      <c r="M27" s="29">
        <v>987</v>
      </c>
      <c r="N27" s="29">
        <v>822.5</v>
      </c>
      <c r="O27" s="58">
        <v>1</v>
      </c>
      <c r="P27" s="58">
        <v>2</v>
      </c>
      <c r="Q27" s="58">
        <v>0</v>
      </c>
    </row>
    <row r="28" spans="1:17" s="5" customFormat="1" ht="30" outlineLevel="1" x14ac:dyDescent="0.25">
      <c r="A28" s="85"/>
      <c r="B28" s="15">
        <v>13105</v>
      </c>
      <c r="C28" s="24" t="s">
        <v>1635</v>
      </c>
      <c r="D28" s="18" t="s">
        <v>230</v>
      </c>
      <c r="E28" s="15" t="s">
        <v>5</v>
      </c>
      <c r="F28" s="24">
        <v>1000</v>
      </c>
      <c r="G28" s="24">
        <v>213</v>
      </c>
      <c r="H28" s="24">
        <v>190</v>
      </c>
      <c r="I28" s="25">
        <v>47</v>
      </c>
      <c r="J28" s="26">
        <v>3460</v>
      </c>
      <c r="K28" s="26">
        <v>2883.3333333333335</v>
      </c>
      <c r="L28" s="28">
        <v>0.4</v>
      </c>
      <c r="M28" s="29">
        <v>2076</v>
      </c>
      <c r="N28" s="29">
        <v>1730</v>
      </c>
      <c r="O28" s="58">
        <v>1</v>
      </c>
      <c r="P28" s="58">
        <v>2</v>
      </c>
      <c r="Q28" s="58">
        <v>0</v>
      </c>
    </row>
    <row r="29" spans="1:17" s="5" customFormat="1" ht="30" outlineLevel="1" x14ac:dyDescent="0.25">
      <c r="A29" s="15"/>
      <c r="B29" s="15">
        <v>13106</v>
      </c>
      <c r="C29" s="24" t="s">
        <v>1635</v>
      </c>
      <c r="D29" s="18" t="s">
        <v>231</v>
      </c>
      <c r="E29" s="15" t="s">
        <v>5</v>
      </c>
      <c r="F29" s="24">
        <v>1000</v>
      </c>
      <c r="G29" s="24">
        <v>213</v>
      </c>
      <c r="H29" s="24">
        <v>215</v>
      </c>
      <c r="I29" s="25">
        <v>51</v>
      </c>
      <c r="J29" s="26">
        <v>3514</v>
      </c>
      <c r="K29" s="26">
        <v>2928.3333333333335</v>
      </c>
      <c r="L29" s="28">
        <v>0.4</v>
      </c>
      <c r="M29" s="29">
        <v>2108.3999999999996</v>
      </c>
      <c r="N29" s="29">
        <v>1756.9999999999998</v>
      </c>
      <c r="O29" s="58">
        <v>1</v>
      </c>
      <c r="P29" s="58">
        <v>2</v>
      </c>
      <c r="Q29" s="58">
        <v>0</v>
      </c>
    </row>
    <row r="30" spans="1:17" s="5" customFormat="1" ht="30" outlineLevel="1" x14ac:dyDescent="0.25">
      <c r="A30" s="96"/>
      <c r="B30" s="15">
        <v>13107</v>
      </c>
      <c r="C30" s="24" t="s">
        <v>1635</v>
      </c>
      <c r="D30" s="18" t="s">
        <v>232</v>
      </c>
      <c r="E30" s="15" t="s">
        <v>5</v>
      </c>
      <c r="F30" s="24">
        <v>1000</v>
      </c>
      <c r="G30" s="24">
        <v>213</v>
      </c>
      <c r="H30" s="24">
        <v>240</v>
      </c>
      <c r="I30" s="25">
        <v>55</v>
      </c>
      <c r="J30" s="26">
        <v>3535</v>
      </c>
      <c r="K30" s="26">
        <v>2945.8333333333335</v>
      </c>
      <c r="L30" s="28">
        <v>0.4</v>
      </c>
      <c r="M30" s="29">
        <v>2121</v>
      </c>
      <c r="N30" s="29">
        <v>1767.5</v>
      </c>
      <c r="O30" s="58">
        <v>1</v>
      </c>
      <c r="P30" s="58">
        <v>2</v>
      </c>
      <c r="Q30" s="58">
        <v>0</v>
      </c>
    </row>
    <row r="31" spans="1:17" s="10" customFormat="1" ht="30" outlineLevel="1" x14ac:dyDescent="0.25">
      <c r="A31" s="85"/>
      <c r="B31" s="30">
        <v>40618062</v>
      </c>
      <c r="C31" s="24" t="s">
        <v>1635</v>
      </c>
      <c r="D31" s="18" t="s">
        <v>1295</v>
      </c>
      <c r="E31" s="31" t="s">
        <v>5</v>
      </c>
      <c r="F31" s="24">
        <v>1000</v>
      </c>
      <c r="G31" s="24">
        <v>248</v>
      </c>
      <c r="H31" s="24">
        <v>190</v>
      </c>
      <c r="I31" s="25">
        <v>68.239999999999995</v>
      </c>
      <c r="J31" s="26">
        <v>1600</v>
      </c>
      <c r="K31" s="26">
        <v>1333.3333333333335</v>
      </c>
      <c r="L31" s="28">
        <v>0.4</v>
      </c>
      <c r="M31" s="29">
        <v>960</v>
      </c>
      <c r="N31" s="29">
        <v>800</v>
      </c>
      <c r="O31" s="58">
        <v>1</v>
      </c>
      <c r="P31" s="58">
        <v>2</v>
      </c>
      <c r="Q31" s="58">
        <v>0</v>
      </c>
    </row>
    <row r="32" spans="1:17" s="10" customFormat="1" ht="30" outlineLevel="1" x14ac:dyDescent="0.25">
      <c r="A32" s="15"/>
      <c r="B32" s="30">
        <v>40618061</v>
      </c>
      <c r="C32" s="24" t="s">
        <v>1635</v>
      </c>
      <c r="D32" s="18" t="s">
        <v>1296</v>
      </c>
      <c r="E32" s="31" t="s">
        <v>5</v>
      </c>
      <c r="F32" s="24">
        <v>1000</v>
      </c>
      <c r="G32" s="24">
        <v>248</v>
      </c>
      <c r="H32" s="24">
        <v>215</v>
      </c>
      <c r="I32" s="25">
        <v>74.510000000000005</v>
      </c>
      <c r="J32" s="26">
        <v>1630</v>
      </c>
      <c r="K32" s="26">
        <v>1358.3333333333335</v>
      </c>
      <c r="L32" s="28">
        <v>0.4</v>
      </c>
      <c r="M32" s="29">
        <v>978</v>
      </c>
      <c r="N32" s="29">
        <v>815</v>
      </c>
      <c r="O32" s="58">
        <v>1</v>
      </c>
      <c r="P32" s="58">
        <v>2</v>
      </c>
      <c r="Q32" s="58">
        <v>0</v>
      </c>
    </row>
    <row r="33" spans="1:17" s="10" customFormat="1" ht="30" outlineLevel="1" x14ac:dyDescent="0.25">
      <c r="A33" s="15"/>
      <c r="B33" s="30">
        <v>40615000</v>
      </c>
      <c r="C33" s="24" t="s">
        <v>1635</v>
      </c>
      <c r="D33" s="18" t="s">
        <v>245</v>
      </c>
      <c r="E33" s="31" t="s">
        <v>5</v>
      </c>
      <c r="F33" s="24">
        <v>1000</v>
      </c>
      <c r="G33" s="24">
        <v>248</v>
      </c>
      <c r="H33" s="24">
        <v>240</v>
      </c>
      <c r="I33" s="25">
        <v>80.7</v>
      </c>
      <c r="J33" s="26">
        <v>1656</v>
      </c>
      <c r="K33" s="26">
        <v>1380</v>
      </c>
      <c r="L33" s="28">
        <v>0.4</v>
      </c>
      <c r="M33" s="29">
        <v>993.59999999999991</v>
      </c>
      <c r="N33" s="29">
        <v>828</v>
      </c>
      <c r="O33" s="58">
        <v>1</v>
      </c>
      <c r="P33" s="58">
        <v>2</v>
      </c>
      <c r="Q33" s="58">
        <v>0</v>
      </c>
    </row>
    <row r="34" spans="1:17" s="10" customFormat="1" ht="30" outlineLevel="1" x14ac:dyDescent="0.25">
      <c r="A34" s="15"/>
      <c r="B34" s="30">
        <v>40615061</v>
      </c>
      <c r="C34" s="24" t="s">
        <v>1635</v>
      </c>
      <c r="D34" s="18" t="s">
        <v>246</v>
      </c>
      <c r="E34" s="31" t="s">
        <v>5</v>
      </c>
      <c r="F34" s="24">
        <v>1000</v>
      </c>
      <c r="G34" s="24">
        <v>248</v>
      </c>
      <c r="H34" s="24">
        <v>265</v>
      </c>
      <c r="I34" s="25">
        <v>87.1</v>
      </c>
      <c r="J34" s="26">
        <v>1698</v>
      </c>
      <c r="K34" s="26">
        <v>1415</v>
      </c>
      <c r="L34" s="28">
        <v>0.4</v>
      </c>
      <c r="M34" s="29">
        <v>1018.8</v>
      </c>
      <c r="N34" s="29">
        <v>849</v>
      </c>
      <c r="O34" s="58">
        <v>1</v>
      </c>
      <c r="P34" s="58">
        <v>2</v>
      </c>
      <c r="Q34" s="58">
        <v>0</v>
      </c>
    </row>
    <row r="35" spans="1:17" s="10" customFormat="1" ht="30" outlineLevel="1" x14ac:dyDescent="0.25">
      <c r="A35" s="15"/>
      <c r="B35" s="30">
        <v>40615062</v>
      </c>
      <c r="C35" s="24" t="s">
        <v>1635</v>
      </c>
      <c r="D35" s="18" t="s">
        <v>247</v>
      </c>
      <c r="E35" s="31" t="s">
        <v>5</v>
      </c>
      <c r="F35" s="24">
        <v>1000</v>
      </c>
      <c r="G35" s="24">
        <v>248</v>
      </c>
      <c r="H35" s="24">
        <v>290</v>
      </c>
      <c r="I35" s="25">
        <v>93.4</v>
      </c>
      <c r="J35" s="26">
        <v>1741</v>
      </c>
      <c r="K35" s="26">
        <v>1450.8333333333335</v>
      </c>
      <c r="L35" s="28">
        <v>0.4</v>
      </c>
      <c r="M35" s="29">
        <v>1044.5999999999999</v>
      </c>
      <c r="N35" s="29">
        <v>870.5</v>
      </c>
      <c r="O35" s="58">
        <v>1</v>
      </c>
      <c r="P35" s="58">
        <v>2</v>
      </c>
      <c r="Q35" s="58">
        <v>0</v>
      </c>
    </row>
    <row r="36" spans="1:17" s="10" customFormat="1" ht="30" outlineLevel="1" x14ac:dyDescent="0.25">
      <c r="A36" s="15"/>
      <c r="B36" s="30">
        <v>40615063</v>
      </c>
      <c r="C36" s="24" t="s">
        <v>1635</v>
      </c>
      <c r="D36" s="18" t="s">
        <v>248</v>
      </c>
      <c r="E36" s="31" t="s">
        <v>5</v>
      </c>
      <c r="F36" s="24">
        <v>1000</v>
      </c>
      <c r="G36" s="24">
        <v>248</v>
      </c>
      <c r="H36" s="24">
        <v>315</v>
      </c>
      <c r="I36" s="25">
        <v>99.6</v>
      </c>
      <c r="J36" s="26">
        <v>1773</v>
      </c>
      <c r="K36" s="26">
        <v>1477.5</v>
      </c>
      <c r="L36" s="28">
        <v>0.4</v>
      </c>
      <c r="M36" s="29">
        <v>1063.8</v>
      </c>
      <c r="N36" s="29">
        <v>886.5</v>
      </c>
      <c r="O36" s="58">
        <v>1</v>
      </c>
      <c r="P36" s="58">
        <v>2</v>
      </c>
      <c r="Q36" s="58">
        <v>0</v>
      </c>
    </row>
    <row r="37" spans="1:17" s="10" customFormat="1" ht="30" outlineLevel="1" x14ac:dyDescent="0.25">
      <c r="A37" s="15"/>
      <c r="B37" s="30">
        <v>40615064</v>
      </c>
      <c r="C37" s="24" t="s">
        <v>1635</v>
      </c>
      <c r="D37" s="18" t="s">
        <v>249</v>
      </c>
      <c r="E37" s="31" t="s">
        <v>5</v>
      </c>
      <c r="F37" s="24">
        <v>1000</v>
      </c>
      <c r="G37" s="24">
        <v>248</v>
      </c>
      <c r="H37" s="24">
        <v>340</v>
      </c>
      <c r="I37" s="25">
        <v>105.8</v>
      </c>
      <c r="J37" s="26">
        <v>1816</v>
      </c>
      <c r="K37" s="26">
        <v>1513.3333333333335</v>
      </c>
      <c r="L37" s="28">
        <v>0.4</v>
      </c>
      <c r="M37" s="29">
        <v>1089.5999999999999</v>
      </c>
      <c r="N37" s="29">
        <v>908</v>
      </c>
      <c r="O37" s="58">
        <v>1</v>
      </c>
      <c r="P37" s="58">
        <v>2</v>
      </c>
      <c r="Q37" s="58">
        <v>0</v>
      </c>
    </row>
    <row r="38" spans="1:17" s="10" customFormat="1" ht="30" outlineLevel="1" x14ac:dyDescent="0.25">
      <c r="A38" s="15"/>
      <c r="B38" s="30">
        <v>40615065</v>
      </c>
      <c r="C38" s="24" t="s">
        <v>1635</v>
      </c>
      <c r="D38" s="18" t="s">
        <v>1449</v>
      </c>
      <c r="E38" s="31" t="s">
        <v>5</v>
      </c>
      <c r="F38" s="24">
        <v>1000</v>
      </c>
      <c r="G38" s="24">
        <v>248</v>
      </c>
      <c r="H38" s="24">
        <v>365</v>
      </c>
      <c r="I38" s="25">
        <v>109.75</v>
      </c>
      <c r="J38" s="26">
        <v>1860</v>
      </c>
      <c r="K38" s="26">
        <v>1550</v>
      </c>
      <c r="L38" s="28">
        <v>0.4</v>
      </c>
      <c r="M38" s="29">
        <v>1116</v>
      </c>
      <c r="N38" s="29">
        <v>930</v>
      </c>
      <c r="O38" s="58">
        <v>1</v>
      </c>
      <c r="P38" s="58">
        <v>2</v>
      </c>
      <c r="Q38" s="58">
        <v>0</v>
      </c>
    </row>
    <row r="39" spans="1:17" s="10" customFormat="1" ht="30" outlineLevel="1" x14ac:dyDescent="0.25">
      <c r="A39" s="15"/>
      <c r="B39" s="30">
        <v>40615066</v>
      </c>
      <c r="C39" s="24" t="s">
        <v>1635</v>
      </c>
      <c r="D39" s="18" t="s">
        <v>1450</v>
      </c>
      <c r="E39" s="31" t="s">
        <v>5</v>
      </c>
      <c r="F39" s="24">
        <v>1000</v>
      </c>
      <c r="G39" s="24">
        <v>248</v>
      </c>
      <c r="H39" s="24">
        <v>390</v>
      </c>
      <c r="I39" s="25">
        <v>114.5</v>
      </c>
      <c r="J39" s="26">
        <v>1920</v>
      </c>
      <c r="K39" s="26">
        <v>1600</v>
      </c>
      <c r="L39" s="28">
        <v>0.4</v>
      </c>
      <c r="M39" s="29">
        <v>1152</v>
      </c>
      <c r="N39" s="29">
        <v>960</v>
      </c>
      <c r="O39" s="58">
        <v>1</v>
      </c>
      <c r="P39" s="58">
        <v>2</v>
      </c>
      <c r="Q39" s="58">
        <v>0</v>
      </c>
    </row>
    <row r="40" spans="1:17" s="10" customFormat="1" ht="30" outlineLevel="1" x14ac:dyDescent="0.25">
      <c r="A40" s="96"/>
      <c r="B40" s="30">
        <v>40615067</v>
      </c>
      <c r="C40" s="24" t="s">
        <v>1635</v>
      </c>
      <c r="D40" s="18" t="s">
        <v>1451</v>
      </c>
      <c r="E40" s="31" t="s">
        <v>5</v>
      </c>
      <c r="F40" s="24">
        <v>1000</v>
      </c>
      <c r="G40" s="24">
        <v>248</v>
      </c>
      <c r="H40" s="24">
        <v>415</v>
      </c>
      <c r="I40" s="25">
        <v>119.25</v>
      </c>
      <c r="J40" s="26">
        <v>2100</v>
      </c>
      <c r="K40" s="26">
        <v>1750</v>
      </c>
      <c r="L40" s="28">
        <v>0.4</v>
      </c>
      <c r="M40" s="29">
        <v>1260</v>
      </c>
      <c r="N40" s="29">
        <v>1050</v>
      </c>
      <c r="O40" s="58">
        <v>1</v>
      </c>
      <c r="P40" s="58">
        <v>2</v>
      </c>
      <c r="Q40" s="58">
        <v>0</v>
      </c>
    </row>
    <row r="41" spans="1:17" s="10" customFormat="1" ht="30" outlineLevel="1" x14ac:dyDescent="0.25">
      <c r="A41" s="85"/>
      <c r="B41" s="30">
        <v>40618072</v>
      </c>
      <c r="C41" s="24" t="s">
        <v>1635</v>
      </c>
      <c r="D41" s="18" t="s">
        <v>1297</v>
      </c>
      <c r="E41" s="31" t="s">
        <v>5</v>
      </c>
      <c r="F41" s="24">
        <v>1000</v>
      </c>
      <c r="G41" s="24">
        <v>248</v>
      </c>
      <c r="H41" s="24">
        <v>190</v>
      </c>
      <c r="I41" s="25">
        <v>68.239999999999995</v>
      </c>
      <c r="J41" s="26">
        <v>3450</v>
      </c>
      <c r="K41" s="26">
        <v>2875</v>
      </c>
      <c r="L41" s="28">
        <v>0.4</v>
      </c>
      <c r="M41" s="29">
        <v>2070</v>
      </c>
      <c r="N41" s="29">
        <v>1725</v>
      </c>
      <c r="O41" s="58">
        <v>1</v>
      </c>
      <c r="P41" s="58">
        <v>2</v>
      </c>
      <c r="Q41" s="58">
        <v>0</v>
      </c>
    </row>
    <row r="42" spans="1:17" s="10" customFormat="1" ht="30" outlineLevel="1" x14ac:dyDescent="0.25">
      <c r="A42" s="15"/>
      <c r="B42" s="30">
        <v>40618071</v>
      </c>
      <c r="C42" s="24" t="s">
        <v>1635</v>
      </c>
      <c r="D42" s="18" t="s">
        <v>1298</v>
      </c>
      <c r="E42" s="31" t="s">
        <v>5</v>
      </c>
      <c r="F42" s="24">
        <v>1000</v>
      </c>
      <c r="G42" s="24">
        <v>248</v>
      </c>
      <c r="H42" s="24">
        <v>215</v>
      </c>
      <c r="I42" s="25">
        <v>74.510000000000005</v>
      </c>
      <c r="J42" s="26">
        <v>3500</v>
      </c>
      <c r="K42" s="26">
        <v>2916.666666666667</v>
      </c>
      <c r="L42" s="28">
        <v>0.4</v>
      </c>
      <c r="M42" s="29">
        <v>2100</v>
      </c>
      <c r="N42" s="29">
        <v>1750</v>
      </c>
      <c r="O42" s="58">
        <v>1</v>
      </c>
      <c r="P42" s="58">
        <v>2</v>
      </c>
      <c r="Q42" s="58">
        <v>0</v>
      </c>
    </row>
    <row r="43" spans="1:17" s="10" customFormat="1" ht="30" outlineLevel="1" x14ac:dyDescent="0.25">
      <c r="A43" s="15"/>
      <c r="B43" s="30">
        <v>40615070</v>
      </c>
      <c r="C43" s="24" t="s">
        <v>1635</v>
      </c>
      <c r="D43" s="18" t="s">
        <v>250</v>
      </c>
      <c r="E43" s="31" t="s">
        <v>5</v>
      </c>
      <c r="F43" s="24">
        <v>1000</v>
      </c>
      <c r="G43" s="24">
        <v>248</v>
      </c>
      <c r="H43" s="24">
        <v>240</v>
      </c>
      <c r="I43" s="25">
        <v>83.875</v>
      </c>
      <c r="J43" s="26">
        <v>3546</v>
      </c>
      <c r="K43" s="26">
        <v>2955</v>
      </c>
      <c r="L43" s="28">
        <v>0.4</v>
      </c>
      <c r="M43" s="29">
        <v>2127.6</v>
      </c>
      <c r="N43" s="29">
        <v>1773</v>
      </c>
      <c r="O43" s="58">
        <v>1</v>
      </c>
      <c r="P43" s="58">
        <v>2</v>
      </c>
      <c r="Q43" s="58">
        <v>0</v>
      </c>
    </row>
    <row r="44" spans="1:17" s="10" customFormat="1" ht="30" outlineLevel="1" x14ac:dyDescent="0.25">
      <c r="A44" s="15"/>
      <c r="B44" s="30">
        <v>40615071</v>
      </c>
      <c r="C44" s="24" t="s">
        <v>1635</v>
      </c>
      <c r="D44" s="18" t="s">
        <v>251</v>
      </c>
      <c r="E44" s="31" t="s">
        <v>5</v>
      </c>
      <c r="F44" s="24">
        <v>1000</v>
      </c>
      <c r="G44" s="24">
        <v>248</v>
      </c>
      <c r="H44" s="24">
        <v>265</v>
      </c>
      <c r="I44" s="25">
        <v>87.1</v>
      </c>
      <c r="J44" s="26">
        <v>3588</v>
      </c>
      <c r="K44" s="26">
        <v>2990</v>
      </c>
      <c r="L44" s="28">
        <v>0.4</v>
      </c>
      <c r="M44" s="29">
        <v>2152.8000000000002</v>
      </c>
      <c r="N44" s="29">
        <v>1794.0000000000002</v>
      </c>
      <c r="O44" s="58">
        <v>1</v>
      </c>
      <c r="P44" s="58">
        <v>2</v>
      </c>
      <c r="Q44" s="58">
        <v>0</v>
      </c>
    </row>
    <row r="45" spans="1:17" s="10" customFormat="1" ht="30" outlineLevel="1" x14ac:dyDescent="0.25">
      <c r="A45" s="15"/>
      <c r="B45" s="30">
        <v>40615072</v>
      </c>
      <c r="C45" s="24" t="s">
        <v>1635</v>
      </c>
      <c r="D45" s="18" t="s">
        <v>252</v>
      </c>
      <c r="E45" s="31" t="s">
        <v>5</v>
      </c>
      <c r="F45" s="24">
        <v>1000</v>
      </c>
      <c r="G45" s="24">
        <v>248</v>
      </c>
      <c r="H45" s="24">
        <v>290</v>
      </c>
      <c r="I45" s="25">
        <v>93.4</v>
      </c>
      <c r="J45" s="26">
        <v>3631</v>
      </c>
      <c r="K45" s="26">
        <v>3025.8333333333335</v>
      </c>
      <c r="L45" s="28">
        <v>0.4</v>
      </c>
      <c r="M45" s="29">
        <v>2178.6</v>
      </c>
      <c r="N45" s="29">
        <v>1815.5</v>
      </c>
      <c r="O45" s="58">
        <v>1</v>
      </c>
      <c r="P45" s="58">
        <v>2</v>
      </c>
      <c r="Q45" s="58">
        <v>0</v>
      </c>
    </row>
    <row r="46" spans="1:17" s="10" customFormat="1" ht="30" outlineLevel="1" x14ac:dyDescent="0.25">
      <c r="A46" s="15"/>
      <c r="B46" s="30">
        <v>40615073</v>
      </c>
      <c r="C46" s="24" t="s">
        <v>1635</v>
      </c>
      <c r="D46" s="18" t="s">
        <v>253</v>
      </c>
      <c r="E46" s="31" t="s">
        <v>5</v>
      </c>
      <c r="F46" s="24">
        <v>1000</v>
      </c>
      <c r="G46" s="24">
        <v>248</v>
      </c>
      <c r="H46" s="24">
        <v>315</v>
      </c>
      <c r="I46" s="25">
        <v>99.6</v>
      </c>
      <c r="J46" s="26">
        <v>3663</v>
      </c>
      <c r="K46" s="26">
        <v>3052.5</v>
      </c>
      <c r="L46" s="28">
        <v>0.4</v>
      </c>
      <c r="M46" s="29">
        <v>2197.8000000000002</v>
      </c>
      <c r="N46" s="29">
        <v>1831.5000000000002</v>
      </c>
      <c r="O46" s="58">
        <v>1</v>
      </c>
      <c r="P46" s="58">
        <v>2</v>
      </c>
      <c r="Q46" s="58">
        <v>0</v>
      </c>
    </row>
    <row r="47" spans="1:17" s="10" customFormat="1" ht="30" outlineLevel="1" x14ac:dyDescent="0.25">
      <c r="A47" s="15"/>
      <c r="B47" s="30">
        <v>40615074</v>
      </c>
      <c r="C47" s="24" t="s">
        <v>1635</v>
      </c>
      <c r="D47" s="18" t="s">
        <v>254</v>
      </c>
      <c r="E47" s="31" t="s">
        <v>5</v>
      </c>
      <c r="F47" s="24">
        <v>1000</v>
      </c>
      <c r="G47" s="24">
        <v>248</v>
      </c>
      <c r="H47" s="24">
        <v>340</v>
      </c>
      <c r="I47" s="25">
        <v>105.8</v>
      </c>
      <c r="J47" s="26">
        <v>3706</v>
      </c>
      <c r="K47" s="26">
        <v>3088.3333333333335</v>
      </c>
      <c r="L47" s="28">
        <v>0.4</v>
      </c>
      <c r="M47" s="29">
        <v>2223.6</v>
      </c>
      <c r="N47" s="29">
        <v>1853</v>
      </c>
      <c r="O47" s="58">
        <v>1</v>
      </c>
      <c r="P47" s="58">
        <v>2</v>
      </c>
      <c r="Q47" s="58">
        <v>0</v>
      </c>
    </row>
    <row r="48" spans="1:17" s="10" customFormat="1" ht="30" outlineLevel="1" x14ac:dyDescent="0.25">
      <c r="A48" s="15"/>
      <c r="B48" s="30">
        <v>40615075</v>
      </c>
      <c r="C48" s="24" t="s">
        <v>1635</v>
      </c>
      <c r="D48" s="18" t="s">
        <v>1452</v>
      </c>
      <c r="E48" s="31" t="s">
        <v>5</v>
      </c>
      <c r="F48" s="24">
        <v>1000</v>
      </c>
      <c r="G48" s="24">
        <v>248</v>
      </c>
      <c r="H48" s="24">
        <v>365</v>
      </c>
      <c r="I48" s="25">
        <v>105.75</v>
      </c>
      <c r="J48" s="26">
        <v>3760</v>
      </c>
      <c r="K48" s="26">
        <v>3133.3333333333335</v>
      </c>
      <c r="L48" s="28">
        <v>0.4</v>
      </c>
      <c r="M48" s="29">
        <v>2256</v>
      </c>
      <c r="N48" s="29">
        <v>1880</v>
      </c>
      <c r="O48" s="58">
        <v>1</v>
      </c>
      <c r="P48" s="58">
        <v>2</v>
      </c>
      <c r="Q48" s="58">
        <v>0</v>
      </c>
    </row>
    <row r="49" spans="1:17" s="10" customFormat="1" ht="30" outlineLevel="1" x14ac:dyDescent="0.25">
      <c r="A49" s="15"/>
      <c r="B49" s="30">
        <v>40615076</v>
      </c>
      <c r="C49" s="24" t="s">
        <v>1635</v>
      </c>
      <c r="D49" s="18" t="s">
        <v>1453</v>
      </c>
      <c r="E49" s="31" t="s">
        <v>5</v>
      </c>
      <c r="F49" s="24">
        <v>1000</v>
      </c>
      <c r="G49" s="24">
        <v>248</v>
      </c>
      <c r="H49" s="24">
        <v>390</v>
      </c>
      <c r="I49" s="25">
        <v>110.5</v>
      </c>
      <c r="J49" s="26">
        <v>3830</v>
      </c>
      <c r="K49" s="26">
        <v>3191.666666666667</v>
      </c>
      <c r="L49" s="28">
        <v>0.4</v>
      </c>
      <c r="M49" s="29">
        <v>2298</v>
      </c>
      <c r="N49" s="29">
        <v>1915</v>
      </c>
      <c r="O49" s="58">
        <v>1</v>
      </c>
      <c r="P49" s="58">
        <v>2</v>
      </c>
      <c r="Q49" s="58">
        <v>0</v>
      </c>
    </row>
    <row r="50" spans="1:17" s="10" customFormat="1" ht="30" outlineLevel="1" x14ac:dyDescent="0.25">
      <c r="A50" s="96"/>
      <c r="B50" s="30">
        <v>40615077</v>
      </c>
      <c r="C50" s="24" t="s">
        <v>1635</v>
      </c>
      <c r="D50" s="18" t="s">
        <v>1454</v>
      </c>
      <c r="E50" s="31" t="s">
        <v>5</v>
      </c>
      <c r="F50" s="24">
        <v>1000</v>
      </c>
      <c r="G50" s="24">
        <v>248</v>
      </c>
      <c r="H50" s="24">
        <v>415</v>
      </c>
      <c r="I50" s="25">
        <v>115.25</v>
      </c>
      <c r="J50" s="26">
        <v>3990</v>
      </c>
      <c r="K50" s="26">
        <v>3325</v>
      </c>
      <c r="L50" s="28">
        <v>0.4</v>
      </c>
      <c r="M50" s="29">
        <v>2394</v>
      </c>
      <c r="N50" s="29">
        <v>1995</v>
      </c>
      <c r="O50" s="58">
        <v>1</v>
      </c>
      <c r="P50" s="58">
        <v>2</v>
      </c>
      <c r="Q50" s="58">
        <v>0</v>
      </c>
    </row>
    <row r="51" spans="1:17" s="5" customFormat="1" ht="30" outlineLevel="1" x14ac:dyDescent="0.25">
      <c r="A51" s="97"/>
      <c r="B51" s="24">
        <v>11060</v>
      </c>
      <c r="C51" s="24" t="s">
        <v>1635</v>
      </c>
      <c r="D51" s="18" t="s">
        <v>350</v>
      </c>
      <c r="E51" s="24" t="s">
        <v>4</v>
      </c>
      <c r="F51" s="24">
        <v>1000</v>
      </c>
      <c r="G51" s="24">
        <v>260</v>
      </c>
      <c r="H51" s="24">
        <v>100</v>
      </c>
      <c r="I51" s="25">
        <v>34</v>
      </c>
      <c r="J51" s="26">
        <v>1704</v>
      </c>
      <c r="K51" s="26">
        <v>1420</v>
      </c>
      <c r="L51" s="28">
        <v>0.4</v>
      </c>
      <c r="M51" s="29">
        <v>1022.4</v>
      </c>
      <c r="N51" s="29">
        <v>852</v>
      </c>
      <c r="O51" s="58">
        <v>1</v>
      </c>
      <c r="P51" s="58">
        <v>2</v>
      </c>
      <c r="Q51" s="58">
        <v>0</v>
      </c>
    </row>
    <row r="52" spans="1:17" s="5" customFormat="1" ht="30" outlineLevel="1" x14ac:dyDescent="0.25">
      <c r="A52" s="97"/>
      <c r="B52" s="24">
        <v>11061</v>
      </c>
      <c r="C52" s="24" t="s">
        <v>1635</v>
      </c>
      <c r="D52" s="18" t="s">
        <v>351</v>
      </c>
      <c r="E52" s="24" t="s">
        <v>4</v>
      </c>
      <c r="F52" s="24">
        <v>1000</v>
      </c>
      <c r="G52" s="24">
        <v>260</v>
      </c>
      <c r="H52" s="24">
        <v>100</v>
      </c>
      <c r="I52" s="25">
        <v>32</v>
      </c>
      <c r="J52" s="26">
        <v>3839</v>
      </c>
      <c r="K52" s="26">
        <v>3199.166666666667</v>
      </c>
      <c r="L52" s="28">
        <v>0.4</v>
      </c>
      <c r="M52" s="29">
        <v>2303.3999999999996</v>
      </c>
      <c r="N52" s="29">
        <v>1919.4999999999998</v>
      </c>
      <c r="O52" s="58">
        <v>1</v>
      </c>
      <c r="P52" s="58">
        <v>2</v>
      </c>
      <c r="Q52" s="58">
        <v>0</v>
      </c>
    </row>
    <row r="53" spans="1:17" s="5" customFormat="1" ht="30" outlineLevel="1" x14ac:dyDescent="0.25">
      <c r="A53" s="85"/>
      <c r="B53" s="30">
        <v>13150</v>
      </c>
      <c r="C53" s="24" t="s">
        <v>1635</v>
      </c>
      <c r="D53" s="18" t="s">
        <v>352</v>
      </c>
      <c r="E53" s="15" t="s">
        <v>4</v>
      </c>
      <c r="F53" s="24">
        <v>1000</v>
      </c>
      <c r="G53" s="24">
        <v>260</v>
      </c>
      <c r="H53" s="24">
        <v>255</v>
      </c>
      <c r="I53" s="25">
        <v>80</v>
      </c>
      <c r="J53" s="26">
        <v>1912</v>
      </c>
      <c r="K53" s="26">
        <v>1593.3333333333335</v>
      </c>
      <c r="L53" s="28">
        <v>0.4</v>
      </c>
      <c r="M53" s="29">
        <v>1147.1999999999998</v>
      </c>
      <c r="N53" s="29">
        <v>955.99999999999989</v>
      </c>
      <c r="O53" s="58">
        <v>1</v>
      </c>
      <c r="P53" s="58">
        <v>2</v>
      </c>
      <c r="Q53" s="58">
        <v>0</v>
      </c>
    </row>
    <row r="54" spans="1:17" s="5" customFormat="1" ht="30" outlineLevel="1" x14ac:dyDescent="0.25">
      <c r="A54" s="15"/>
      <c r="B54" s="30">
        <v>13151</v>
      </c>
      <c r="C54" s="24" t="s">
        <v>1635</v>
      </c>
      <c r="D54" s="18" t="s">
        <v>353</v>
      </c>
      <c r="E54" s="15" t="s">
        <v>4</v>
      </c>
      <c r="F54" s="24">
        <v>1000</v>
      </c>
      <c r="G54" s="24">
        <v>260</v>
      </c>
      <c r="H54" s="24">
        <v>280</v>
      </c>
      <c r="I54" s="25">
        <v>81.5</v>
      </c>
      <c r="J54" s="26">
        <v>1981</v>
      </c>
      <c r="K54" s="26">
        <v>1650.8333333333335</v>
      </c>
      <c r="L54" s="28">
        <v>0.4</v>
      </c>
      <c r="M54" s="29">
        <v>1188.5999999999999</v>
      </c>
      <c r="N54" s="29">
        <v>990.5</v>
      </c>
      <c r="O54" s="58">
        <v>1</v>
      </c>
      <c r="P54" s="58">
        <v>2</v>
      </c>
      <c r="Q54" s="58">
        <v>0</v>
      </c>
    </row>
    <row r="55" spans="1:17" s="5" customFormat="1" ht="30" outlineLevel="1" x14ac:dyDescent="0.25">
      <c r="A55" s="96"/>
      <c r="B55" s="30">
        <v>13152</v>
      </c>
      <c r="C55" s="24" t="s">
        <v>1635</v>
      </c>
      <c r="D55" s="18" t="s">
        <v>354</v>
      </c>
      <c r="E55" s="15" t="s">
        <v>4</v>
      </c>
      <c r="F55" s="24">
        <v>1000</v>
      </c>
      <c r="G55" s="24">
        <v>260</v>
      </c>
      <c r="H55" s="24">
        <v>305</v>
      </c>
      <c r="I55" s="25">
        <v>85</v>
      </c>
      <c r="J55" s="26">
        <v>2046</v>
      </c>
      <c r="K55" s="26">
        <v>1705</v>
      </c>
      <c r="L55" s="28">
        <v>0.4</v>
      </c>
      <c r="M55" s="29">
        <v>1227.5999999999999</v>
      </c>
      <c r="N55" s="29">
        <v>1023</v>
      </c>
      <c r="O55" s="58">
        <v>1</v>
      </c>
      <c r="P55" s="58">
        <v>2</v>
      </c>
      <c r="Q55" s="58">
        <v>0</v>
      </c>
    </row>
    <row r="56" spans="1:17" s="5" customFormat="1" ht="30" outlineLevel="1" x14ac:dyDescent="0.25">
      <c r="A56" s="85"/>
      <c r="B56" s="30">
        <v>13155</v>
      </c>
      <c r="C56" s="24" t="s">
        <v>1635</v>
      </c>
      <c r="D56" s="18" t="s">
        <v>355</v>
      </c>
      <c r="E56" s="15" t="s">
        <v>4</v>
      </c>
      <c r="F56" s="24">
        <v>1000</v>
      </c>
      <c r="G56" s="24">
        <v>260</v>
      </c>
      <c r="H56" s="24">
        <v>255</v>
      </c>
      <c r="I56" s="25">
        <v>78</v>
      </c>
      <c r="J56" s="26">
        <v>4047</v>
      </c>
      <c r="K56" s="26">
        <v>3372.5</v>
      </c>
      <c r="L56" s="28">
        <v>0.4</v>
      </c>
      <c r="M56" s="29">
        <v>2428.1999999999998</v>
      </c>
      <c r="N56" s="29">
        <v>2023.5</v>
      </c>
      <c r="O56" s="58">
        <v>1</v>
      </c>
      <c r="P56" s="58">
        <v>2</v>
      </c>
      <c r="Q56" s="58">
        <v>0</v>
      </c>
    </row>
    <row r="57" spans="1:17" s="5" customFormat="1" ht="30" outlineLevel="1" x14ac:dyDescent="0.25">
      <c r="A57" s="15"/>
      <c r="B57" s="33">
        <v>13156</v>
      </c>
      <c r="C57" s="24" t="s">
        <v>1635</v>
      </c>
      <c r="D57" s="18" t="s">
        <v>356</v>
      </c>
      <c r="E57" s="15" t="s">
        <v>4</v>
      </c>
      <c r="F57" s="24">
        <v>1000</v>
      </c>
      <c r="G57" s="24">
        <v>260</v>
      </c>
      <c r="H57" s="24">
        <v>280</v>
      </c>
      <c r="I57" s="25">
        <v>80.5</v>
      </c>
      <c r="J57" s="26">
        <v>4117</v>
      </c>
      <c r="K57" s="26">
        <v>3430.8333333333335</v>
      </c>
      <c r="L57" s="28">
        <v>0.4</v>
      </c>
      <c r="M57" s="29">
        <v>2470.1999999999998</v>
      </c>
      <c r="N57" s="29">
        <v>2058.5</v>
      </c>
      <c r="O57" s="58">
        <v>1</v>
      </c>
      <c r="P57" s="58">
        <v>2</v>
      </c>
      <c r="Q57" s="58">
        <v>0</v>
      </c>
    </row>
    <row r="58" spans="1:17" s="5" customFormat="1" ht="30" outlineLevel="1" x14ac:dyDescent="0.25">
      <c r="A58" s="96"/>
      <c r="B58" s="33">
        <v>13157</v>
      </c>
      <c r="C58" s="24" t="s">
        <v>1635</v>
      </c>
      <c r="D58" s="18" t="s">
        <v>357</v>
      </c>
      <c r="E58" s="15" t="s">
        <v>4</v>
      </c>
      <c r="F58" s="24">
        <v>1000</v>
      </c>
      <c r="G58" s="24">
        <v>260</v>
      </c>
      <c r="H58" s="24">
        <v>305</v>
      </c>
      <c r="I58" s="25">
        <v>78</v>
      </c>
      <c r="J58" s="26">
        <v>4181</v>
      </c>
      <c r="K58" s="26">
        <v>3484.166666666667</v>
      </c>
      <c r="L58" s="28">
        <v>0.4</v>
      </c>
      <c r="M58" s="29">
        <v>2508.6</v>
      </c>
      <c r="N58" s="29">
        <v>2090.5</v>
      </c>
      <c r="O58" s="58">
        <v>1</v>
      </c>
      <c r="P58" s="58">
        <v>2</v>
      </c>
      <c r="Q58" s="58">
        <v>0</v>
      </c>
    </row>
    <row r="59" spans="1:17" s="1" customFormat="1" ht="30" outlineLevel="1" x14ac:dyDescent="0.25">
      <c r="A59" s="85"/>
      <c r="B59" s="30">
        <v>40720000</v>
      </c>
      <c r="C59" s="24" t="s">
        <v>1635</v>
      </c>
      <c r="D59" s="44" t="s">
        <v>664</v>
      </c>
      <c r="E59" s="31" t="s">
        <v>4</v>
      </c>
      <c r="F59" s="25">
        <v>1000</v>
      </c>
      <c r="G59" s="25">
        <v>340</v>
      </c>
      <c r="H59" s="25">
        <v>310</v>
      </c>
      <c r="I59" s="25">
        <v>150.4</v>
      </c>
      <c r="J59" s="26">
        <v>2170</v>
      </c>
      <c r="K59" s="26">
        <v>1808.3333333333335</v>
      </c>
      <c r="L59" s="28">
        <v>0.35</v>
      </c>
      <c r="M59" s="29">
        <v>1410.5</v>
      </c>
      <c r="N59" s="29">
        <v>1175.4166666666667</v>
      </c>
      <c r="O59" s="58">
        <v>1</v>
      </c>
      <c r="P59" s="58">
        <v>2</v>
      </c>
      <c r="Q59" s="58">
        <v>0</v>
      </c>
    </row>
    <row r="60" spans="1:17" s="1" customFormat="1" ht="30" outlineLevel="1" x14ac:dyDescent="0.25">
      <c r="A60" s="15"/>
      <c r="B60" s="36">
        <v>40720061</v>
      </c>
      <c r="C60" s="24" t="s">
        <v>1635</v>
      </c>
      <c r="D60" s="44" t="s">
        <v>665</v>
      </c>
      <c r="E60" s="31" t="s">
        <v>4</v>
      </c>
      <c r="F60" s="25">
        <v>1000</v>
      </c>
      <c r="G60" s="25">
        <v>340</v>
      </c>
      <c r="H60" s="25">
        <v>335</v>
      </c>
      <c r="I60" s="25">
        <v>156.69999999999999</v>
      </c>
      <c r="J60" s="26">
        <v>2241</v>
      </c>
      <c r="K60" s="26">
        <v>1867.5</v>
      </c>
      <c r="L60" s="28">
        <v>0.35</v>
      </c>
      <c r="M60" s="29">
        <v>1456.65</v>
      </c>
      <c r="N60" s="29">
        <v>1213.8750000000002</v>
      </c>
      <c r="O60" s="58">
        <v>1</v>
      </c>
      <c r="P60" s="58">
        <v>2</v>
      </c>
      <c r="Q60" s="58">
        <v>0</v>
      </c>
    </row>
    <row r="61" spans="1:17" s="1" customFormat="1" ht="30" outlineLevel="1" x14ac:dyDescent="0.25">
      <c r="A61" s="15"/>
      <c r="B61" s="36">
        <v>40720062</v>
      </c>
      <c r="C61" s="24" t="s">
        <v>1635</v>
      </c>
      <c r="D61" s="44" t="s">
        <v>666</v>
      </c>
      <c r="E61" s="31" t="s">
        <v>4</v>
      </c>
      <c r="F61" s="25">
        <v>1000</v>
      </c>
      <c r="G61" s="25">
        <v>340</v>
      </c>
      <c r="H61" s="25">
        <v>360</v>
      </c>
      <c r="I61" s="25">
        <v>163</v>
      </c>
      <c r="J61" s="26">
        <v>2307</v>
      </c>
      <c r="K61" s="26">
        <v>1922.5</v>
      </c>
      <c r="L61" s="28">
        <v>0.35</v>
      </c>
      <c r="M61" s="29">
        <v>1499.5500000000002</v>
      </c>
      <c r="N61" s="29">
        <v>1249.6250000000002</v>
      </c>
      <c r="O61" s="58">
        <v>1</v>
      </c>
      <c r="P61" s="58">
        <v>2</v>
      </c>
      <c r="Q61" s="58">
        <v>0</v>
      </c>
    </row>
    <row r="62" spans="1:17" s="1" customFormat="1" ht="30" outlineLevel="1" x14ac:dyDescent="0.25">
      <c r="A62" s="15"/>
      <c r="B62" s="36">
        <v>40720063</v>
      </c>
      <c r="C62" s="24" t="s">
        <v>1635</v>
      </c>
      <c r="D62" s="44" t="s">
        <v>667</v>
      </c>
      <c r="E62" s="31" t="s">
        <v>4</v>
      </c>
      <c r="F62" s="25">
        <v>1000</v>
      </c>
      <c r="G62" s="25">
        <v>340</v>
      </c>
      <c r="H62" s="25">
        <v>385</v>
      </c>
      <c r="I62" s="25">
        <v>174.8</v>
      </c>
      <c r="J62" s="26">
        <v>2450</v>
      </c>
      <c r="K62" s="26">
        <v>2041.6666666666667</v>
      </c>
      <c r="L62" s="28">
        <v>0.35</v>
      </c>
      <c r="M62" s="29">
        <v>1592.5</v>
      </c>
      <c r="N62" s="29">
        <v>1327.0833333333335</v>
      </c>
      <c r="O62" s="58">
        <v>1</v>
      </c>
      <c r="P62" s="58">
        <v>2</v>
      </c>
      <c r="Q62" s="58">
        <v>0</v>
      </c>
    </row>
    <row r="63" spans="1:17" s="1" customFormat="1" ht="30" outlineLevel="1" x14ac:dyDescent="0.25">
      <c r="A63" s="96"/>
      <c r="B63" s="36">
        <v>40720064</v>
      </c>
      <c r="C63" s="24" t="s">
        <v>1635</v>
      </c>
      <c r="D63" s="44" t="s">
        <v>668</v>
      </c>
      <c r="E63" s="31" t="s">
        <v>4</v>
      </c>
      <c r="F63" s="25">
        <v>1000</v>
      </c>
      <c r="G63" s="25">
        <v>340</v>
      </c>
      <c r="H63" s="25">
        <v>410</v>
      </c>
      <c r="I63" s="25">
        <v>181.6</v>
      </c>
      <c r="J63" s="26">
        <v>2582</v>
      </c>
      <c r="K63" s="26">
        <v>2151.666666666667</v>
      </c>
      <c r="L63" s="28">
        <v>0.35</v>
      </c>
      <c r="M63" s="29">
        <v>1678.3000000000002</v>
      </c>
      <c r="N63" s="29">
        <v>1398.5833333333335</v>
      </c>
      <c r="O63" s="58">
        <v>1</v>
      </c>
      <c r="P63" s="58">
        <v>2</v>
      </c>
      <c r="Q63" s="58">
        <v>0</v>
      </c>
    </row>
    <row r="64" spans="1:17" s="1" customFormat="1" ht="30" outlineLevel="1" x14ac:dyDescent="0.2">
      <c r="A64" s="85"/>
      <c r="B64" s="31">
        <v>40720070</v>
      </c>
      <c r="C64" s="24" t="s">
        <v>1635</v>
      </c>
      <c r="D64" s="18" t="s">
        <v>669</v>
      </c>
      <c r="E64" s="31" t="s">
        <v>4</v>
      </c>
      <c r="F64" s="25">
        <v>1000</v>
      </c>
      <c r="G64" s="25">
        <v>340</v>
      </c>
      <c r="H64" s="25">
        <v>310</v>
      </c>
      <c r="I64" s="25">
        <v>149.4</v>
      </c>
      <c r="J64" s="26">
        <v>6873</v>
      </c>
      <c r="K64" s="26">
        <v>5727.5</v>
      </c>
      <c r="L64" s="28">
        <v>0.4</v>
      </c>
      <c r="M64" s="29">
        <v>4123.7999999999993</v>
      </c>
      <c r="N64" s="29">
        <v>3436.4999999999995</v>
      </c>
      <c r="O64" s="58">
        <v>1</v>
      </c>
      <c r="P64" s="58">
        <v>2</v>
      </c>
      <c r="Q64" s="58">
        <v>0</v>
      </c>
    </row>
    <row r="65" spans="1:17" s="1" customFormat="1" ht="30" outlineLevel="1" x14ac:dyDescent="0.2">
      <c r="A65" s="15"/>
      <c r="B65" s="31">
        <v>40720071</v>
      </c>
      <c r="C65" s="24" t="s">
        <v>1635</v>
      </c>
      <c r="D65" s="18" t="s">
        <v>670</v>
      </c>
      <c r="E65" s="31" t="s">
        <v>4</v>
      </c>
      <c r="F65" s="25">
        <v>1000</v>
      </c>
      <c r="G65" s="25">
        <v>340</v>
      </c>
      <c r="H65" s="25">
        <v>335</v>
      </c>
      <c r="I65" s="25">
        <v>155.69999999999999</v>
      </c>
      <c r="J65" s="26">
        <v>6985</v>
      </c>
      <c r="K65" s="26">
        <v>5820.8333333333339</v>
      </c>
      <c r="L65" s="28">
        <v>0.4</v>
      </c>
      <c r="M65" s="29">
        <v>4191</v>
      </c>
      <c r="N65" s="29">
        <v>3492.5</v>
      </c>
      <c r="O65" s="58">
        <v>1</v>
      </c>
      <c r="P65" s="58">
        <v>2</v>
      </c>
      <c r="Q65" s="58">
        <v>0</v>
      </c>
    </row>
    <row r="66" spans="1:17" s="1" customFormat="1" ht="30" outlineLevel="1" x14ac:dyDescent="0.2">
      <c r="A66" s="15"/>
      <c r="B66" s="31">
        <v>40720072</v>
      </c>
      <c r="C66" s="24" t="s">
        <v>1635</v>
      </c>
      <c r="D66" s="18" t="s">
        <v>671</v>
      </c>
      <c r="E66" s="31" t="s">
        <v>4</v>
      </c>
      <c r="F66" s="25">
        <v>1000</v>
      </c>
      <c r="G66" s="25">
        <v>340</v>
      </c>
      <c r="H66" s="25">
        <v>360</v>
      </c>
      <c r="I66" s="25">
        <v>162</v>
      </c>
      <c r="J66" s="26">
        <v>7089</v>
      </c>
      <c r="K66" s="26">
        <v>5907.5</v>
      </c>
      <c r="L66" s="28">
        <v>0.4</v>
      </c>
      <c r="M66" s="29">
        <v>4253.3999999999996</v>
      </c>
      <c r="N66" s="29">
        <v>3544.5</v>
      </c>
      <c r="O66" s="58">
        <v>1</v>
      </c>
      <c r="P66" s="58">
        <v>2</v>
      </c>
      <c r="Q66" s="58">
        <v>0</v>
      </c>
    </row>
    <row r="67" spans="1:17" s="1" customFormat="1" ht="30" outlineLevel="1" x14ac:dyDescent="0.2">
      <c r="A67" s="15"/>
      <c r="B67" s="35">
        <v>40720073</v>
      </c>
      <c r="C67" s="24" t="s">
        <v>1635</v>
      </c>
      <c r="D67" s="18" t="s">
        <v>672</v>
      </c>
      <c r="E67" s="31" t="s">
        <v>4</v>
      </c>
      <c r="F67" s="25">
        <v>1000</v>
      </c>
      <c r="G67" s="25">
        <v>340</v>
      </c>
      <c r="H67" s="25">
        <v>385</v>
      </c>
      <c r="I67" s="25">
        <v>173.8</v>
      </c>
      <c r="J67" s="26">
        <v>7313</v>
      </c>
      <c r="K67" s="26">
        <v>6094.166666666667</v>
      </c>
      <c r="L67" s="28">
        <v>0.4</v>
      </c>
      <c r="M67" s="29">
        <v>4387.7999999999993</v>
      </c>
      <c r="N67" s="29">
        <v>3656.4999999999995</v>
      </c>
      <c r="O67" s="58">
        <v>1</v>
      </c>
      <c r="P67" s="58">
        <v>2</v>
      </c>
      <c r="Q67" s="58">
        <v>0</v>
      </c>
    </row>
    <row r="68" spans="1:17" s="1" customFormat="1" ht="30" outlineLevel="1" x14ac:dyDescent="0.2">
      <c r="A68" s="96"/>
      <c r="B68" s="31">
        <v>40720074</v>
      </c>
      <c r="C68" s="24" t="s">
        <v>1635</v>
      </c>
      <c r="D68" s="18" t="s">
        <v>673</v>
      </c>
      <c r="E68" s="31" t="s">
        <v>4</v>
      </c>
      <c r="F68" s="25">
        <v>1000</v>
      </c>
      <c r="G68" s="25">
        <v>340</v>
      </c>
      <c r="H68" s="25">
        <v>410</v>
      </c>
      <c r="I68" s="25">
        <v>180.6</v>
      </c>
      <c r="J68" s="26">
        <v>7521</v>
      </c>
      <c r="K68" s="26">
        <v>6267.5</v>
      </c>
      <c r="L68" s="28">
        <v>0.4</v>
      </c>
      <c r="M68" s="29">
        <v>4512.6000000000004</v>
      </c>
      <c r="N68" s="29">
        <v>3760.5000000000005</v>
      </c>
      <c r="O68" s="58">
        <v>1</v>
      </c>
      <c r="P68" s="58">
        <v>2</v>
      </c>
      <c r="Q68" s="58">
        <v>0</v>
      </c>
    </row>
    <row r="69" spans="1:17" s="5" customFormat="1" ht="30" outlineLevel="1" x14ac:dyDescent="0.25">
      <c r="A69" s="85"/>
      <c r="B69" s="15">
        <v>40130000</v>
      </c>
      <c r="C69" s="24" t="s">
        <v>1635</v>
      </c>
      <c r="D69" s="18" t="s">
        <v>1104</v>
      </c>
      <c r="E69" s="15" t="s">
        <v>3</v>
      </c>
      <c r="F69" s="25">
        <v>1000</v>
      </c>
      <c r="G69" s="25">
        <v>363</v>
      </c>
      <c r="H69" s="25">
        <v>100</v>
      </c>
      <c r="I69" s="39"/>
      <c r="J69" s="26">
        <v>1495</v>
      </c>
      <c r="K69" s="26">
        <v>1245.8333333333335</v>
      </c>
      <c r="L69" s="28">
        <v>0.4</v>
      </c>
      <c r="M69" s="29">
        <v>897</v>
      </c>
      <c r="N69" s="29">
        <v>747.5</v>
      </c>
      <c r="O69" s="58">
        <v>1</v>
      </c>
      <c r="P69" s="58">
        <v>2</v>
      </c>
      <c r="Q69" s="58">
        <v>0</v>
      </c>
    </row>
    <row r="70" spans="1:17" s="5" customFormat="1" ht="30" outlineLevel="1" x14ac:dyDescent="0.25">
      <c r="A70" s="15"/>
      <c r="B70" s="15">
        <v>40130061</v>
      </c>
      <c r="C70" s="24" t="s">
        <v>1635</v>
      </c>
      <c r="D70" s="18" t="s">
        <v>1105</v>
      </c>
      <c r="E70" s="15" t="s">
        <v>3</v>
      </c>
      <c r="F70" s="25">
        <v>1000</v>
      </c>
      <c r="G70" s="25">
        <v>363</v>
      </c>
      <c r="H70" s="25">
        <v>125</v>
      </c>
      <c r="I70" s="39"/>
      <c r="J70" s="26">
        <v>1581</v>
      </c>
      <c r="K70" s="26">
        <v>1317.5</v>
      </c>
      <c r="L70" s="28">
        <v>0.4</v>
      </c>
      <c r="M70" s="29">
        <v>948.59999999999991</v>
      </c>
      <c r="N70" s="29">
        <v>790.5</v>
      </c>
      <c r="O70" s="58">
        <v>1</v>
      </c>
      <c r="P70" s="58">
        <v>2</v>
      </c>
      <c r="Q70" s="58">
        <v>0</v>
      </c>
    </row>
    <row r="71" spans="1:17" s="5" customFormat="1" ht="30" outlineLevel="1" x14ac:dyDescent="0.25">
      <c r="A71" s="15"/>
      <c r="B71" s="15">
        <v>40130062</v>
      </c>
      <c r="C71" s="24" t="s">
        <v>1635</v>
      </c>
      <c r="D71" s="18" t="s">
        <v>1106</v>
      </c>
      <c r="E71" s="15" t="s">
        <v>3</v>
      </c>
      <c r="F71" s="25">
        <v>1000</v>
      </c>
      <c r="G71" s="25">
        <v>363</v>
      </c>
      <c r="H71" s="25">
        <v>150</v>
      </c>
      <c r="I71" s="39"/>
      <c r="J71" s="26">
        <v>1666</v>
      </c>
      <c r="K71" s="26">
        <v>1388.3333333333335</v>
      </c>
      <c r="L71" s="28">
        <v>0.4</v>
      </c>
      <c r="M71" s="29">
        <v>999.59999999999991</v>
      </c>
      <c r="N71" s="29">
        <v>833</v>
      </c>
      <c r="O71" s="58">
        <v>1</v>
      </c>
      <c r="P71" s="58">
        <v>2</v>
      </c>
      <c r="Q71" s="58">
        <v>0</v>
      </c>
    </row>
    <row r="72" spans="1:17" s="5" customFormat="1" ht="30" outlineLevel="1" x14ac:dyDescent="0.25">
      <c r="A72" s="15"/>
      <c r="B72" s="15">
        <v>40130063</v>
      </c>
      <c r="C72" s="24" t="s">
        <v>1635</v>
      </c>
      <c r="D72" s="18" t="s">
        <v>1107</v>
      </c>
      <c r="E72" s="15" t="s">
        <v>3</v>
      </c>
      <c r="F72" s="25">
        <v>1000</v>
      </c>
      <c r="G72" s="25">
        <v>363</v>
      </c>
      <c r="H72" s="25">
        <v>175</v>
      </c>
      <c r="I72" s="39">
        <v>57</v>
      </c>
      <c r="J72" s="26">
        <v>1730</v>
      </c>
      <c r="K72" s="26">
        <v>1441.6666666666667</v>
      </c>
      <c r="L72" s="28">
        <v>0.4</v>
      </c>
      <c r="M72" s="29">
        <v>1038</v>
      </c>
      <c r="N72" s="29">
        <v>865</v>
      </c>
      <c r="O72" s="58">
        <v>1</v>
      </c>
      <c r="P72" s="58">
        <v>2</v>
      </c>
      <c r="Q72" s="58">
        <v>0</v>
      </c>
    </row>
    <row r="73" spans="1:17" s="5" customFormat="1" ht="30" outlineLevel="1" x14ac:dyDescent="0.25">
      <c r="A73" s="96"/>
      <c r="B73" s="15">
        <v>40130064</v>
      </c>
      <c r="C73" s="24" t="s">
        <v>1635</v>
      </c>
      <c r="D73" s="18" t="s">
        <v>1108</v>
      </c>
      <c r="E73" s="15" t="s">
        <v>3</v>
      </c>
      <c r="F73" s="25">
        <v>1000</v>
      </c>
      <c r="G73" s="25">
        <v>363</v>
      </c>
      <c r="H73" s="25">
        <v>200</v>
      </c>
      <c r="I73" s="39">
        <v>59</v>
      </c>
      <c r="J73" s="26">
        <v>1858</v>
      </c>
      <c r="K73" s="26">
        <v>1548.3333333333335</v>
      </c>
      <c r="L73" s="28">
        <v>0.4</v>
      </c>
      <c r="M73" s="29">
        <v>1114.8</v>
      </c>
      <c r="N73" s="29">
        <v>929</v>
      </c>
      <c r="O73" s="58">
        <v>1</v>
      </c>
      <c r="P73" s="58">
        <v>2</v>
      </c>
      <c r="Q73" s="58">
        <v>0</v>
      </c>
    </row>
    <row r="74" spans="1:17" s="5" customFormat="1" ht="30" outlineLevel="1" x14ac:dyDescent="0.25">
      <c r="A74" s="85"/>
      <c r="B74" s="15">
        <v>40130070</v>
      </c>
      <c r="C74" s="24" t="s">
        <v>1635</v>
      </c>
      <c r="D74" s="18" t="s">
        <v>1109</v>
      </c>
      <c r="E74" s="15" t="s">
        <v>3</v>
      </c>
      <c r="F74" s="25">
        <v>1000</v>
      </c>
      <c r="G74" s="25">
        <v>363</v>
      </c>
      <c r="H74" s="25">
        <v>100</v>
      </c>
      <c r="I74" s="39"/>
      <c r="J74" s="26">
        <v>2531</v>
      </c>
      <c r="K74" s="26">
        <v>2109.166666666667</v>
      </c>
      <c r="L74" s="28">
        <v>0.4</v>
      </c>
      <c r="M74" s="29">
        <v>1518.6</v>
      </c>
      <c r="N74" s="29">
        <v>1265.5</v>
      </c>
      <c r="O74" s="58">
        <v>1</v>
      </c>
      <c r="P74" s="58">
        <v>2</v>
      </c>
      <c r="Q74" s="58">
        <v>0</v>
      </c>
    </row>
    <row r="75" spans="1:17" s="5" customFormat="1" ht="30" outlineLevel="1" x14ac:dyDescent="0.25">
      <c r="A75" s="15"/>
      <c r="B75" s="15">
        <v>40130071</v>
      </c>
      <c r="C75" s="24" t="s">
        <v>1635</v>
      </c>
      <c r="D75" s="18" t="s">
        <v>1110</v>
      </c>
      <c r="E75" s="15" t="s">
        <v>3</v>
      </c>
      <c r="F75" s="25">
        <v>1000</v>
      </c>
      <c r="G75" s="25">
        <v>363</v>
      </c>
      <c r="H75" s="25">
        <v>125</v>
      </c>
      <c r="I75" s="39"/>
      <c r="J75" s="26">
        <v>2617</v>
      </c>
      <c r="K75" s="26">
        <v>2180.8333333333335</v>
      </c>
      <c r="L75" s="28">
        <v>0.4</v>
      </c>
      <c r="M75" s="29">
        <v>1570.2</v>
      </c>
      <c r="N75" s="29">
        <v>1308.5</v>
      </c>
      <c r="O75" s="58">
        <v>1</v>
      </c>
      <c r="P75" s="58">
        <v>2</v>
      </c>
      <c r="Q75" s="58">
        <v>0</v>
      </c>
    </row>
    <row r="76" spans="1:17" s="5" customFormat="1" ht="30" outlineLevel="1" x14ac:dyDescent="0.25">
      <c r="A76" s="15"/>
      <c r="B76" s="15">
        <v>40130072</v>
      </c>
      <c r="C76" s="24" t="s">
        <v>1635</v>
      </c>
      <c r="D76" s="18" t="s">
        <v>1111</v>
      </c>
      <c r="E76" s="15" t="s">
        <v>3</v>
      </c>
      <c r="F76" s="25">
        <v>1000</v>
      </c>
      <c r="G76" s="25">
        <v>363</v>
      </c>
      <c r="H76" s="25">
        <v>150</v>
      </c>
      <c r="I76" s="39"/>
      <c r="J76" s="26">
        <v>2702</v>
      </c>
      <c r="K76" s="26">
        <v>2251.666666666667</v>
      </c>
      <c r="L76" s="28">
        <v>0.4</v>
      </c>
      <c r="M76" s="29">
        <v>1621.2</v>
      </c>
      <c r="N76" s="29">
        <v>1351</v>
      </c>
      <c r="O76" s="58">
        <v>1</v>
      </c>
      <c r="P76" s="58">
        <v>2</v>
      </c>
      <c r="Q76" s="58">
        <v>0</v>
      </c>
    </row>
    <row r="77" spans="1:17" s="5" customFormat="1" ht="30" outlineLevel="1" x14ac:dyDescent="0.25">
      <c r="A77" s="15"/>
      <c r="B77" s="15">
        <v>40130073</v>
      </c>
      <c r="C77" s="24" t="s">
        <v>1635</v>
      </c>
      <c r="D77" s="18" t="s">
        <v>1112</v>
      </c>
      <c r="E77" s="15" t="s">
        <v>3</v>
      </c>
      <c r="F77" s="25">
        <v>1000</v>
      </c>
      <c r="G77" s="25">
        <v>363</v>
      </c>
      <c r="H77" s="25">
        <v>175</v>
      </c>
      <c r="I77" s="39"/>
      <c r="J77" s="26">
        <v>2766</v>
      </c>
      <c r="K77" s="26">
        <v>2305</v>
      </c>
      <c r="L77" s="28">
        <v>0.4</v>
      </c>
      <c r="M77" s="29">
        <v>1659.6</v>
      </c>
      <c r="N77" s="29">
        <v>1383</v>
      </c>
      <c r="O77" s="58">
        <v>1</v>
      </c>
      <c r="P77" s="58">
        <v>2</v>
      </c>
      <c r="Q77" s="58">
        <v>0</v>
      </c>
    </row>
    <row r="78" spans="1:17" s="5" customFormat="1" ht="30" outlineLevel="1" x14ac:dyDescent="0.25">
      <c r="A78" s="96"/>
      <c r="B78" s="15">
        <v>40130074</v>
      </c>
      <c r="C78" s="24" t="s">
        <v>1635</v>
      </c>
      <c r="D78" s="18" t="s">
        <v>1113</v>
      </c>
      <c r="E78" s="15" t="s">
        <v>3</v>
      </c>
      <c r="F78" s="25">
        <v>1000</v>
      </c>
      <c r="G78" s="25">
        <v>363</v>
      </c>
      <c r="H78" s="25">
        <v>200</v>
      </c>
      <c r="I78" s="39"/>
      <c r="J78" s="26">
        <v>2894</v>
      </c>
      <c r="K78" s="26">
        <v>2411.666666666667</v>
      </c>
      <c r="L78" s="28">
        <v>0.4</v>
      </c>
      <c r="M78" s="29">
        <v>1736.3999999999999</v>
      </c>
      <c r="N78" s="29">
        <v>1447</v>
      </c>
      <c r="O78" s="58">
        <v>1</v>
      </c>
      <c r="P78" s="58">
        <v>2</v>
      </c>
      <c r="Q78" s="58">
        <v>0</v>
      </c>
    </row>
    <row r="79" spans="1:17" s="5" customFormat="1" ht="30" outlineLevel="1" x14ac:dyDescent="0.25">
      <c r="A79" s="85"/>
      <c r="B79" s="15">
        <v>40330000</v>
      </c>
      <c r="C79" s="24" t="s">
        <v>1635</v>
      </c>
      <c r="D79" s="18" t="s">
        <v>1150</v>
      </c>
      <c r="E79" s="15" t="s">
        <v>3</v>
      </c>
      <c r="F79" s="25">
        <v>1000</v>
      </c>
      <c r="G79" s="25">
        <v>363</v>
      </c>
      <c r="H79" s="25">
        <v>270</v>
      </c>
      <c r="I79" s="25">
        <v>115</v>
      </c>
      <c r="J79" s="26">
        <v>2510</v>
      </c>
      <c r="K79" s="26">
        <v>2091.666666666667</v>
      </c>
      <c r="L79" s="28">
        <v>0.4</v>
      </c>
      <c r="M79" s="29">
        <v>1506</v>
      </c>
      <c r="N79" s="29">
        <v>1255</v>
      </c>
      <c r="O79" s="58">
        <v>1</v>
      </c>
      <c r="P79" s="58">
        <v>2</v>
      </c>
      <c r="Q79" s="58">
        <v>0</v>
      </c>
    </row>
    <row r="80" spans="1:17" s="5" customFormat="1" ht="30" outlineLevel="1" x14ac:dyDescent="0.25">
      <c r="A80" s="15"/>
      <c r="B80" s="15">
        <v>40330061</v>
      </c>
      <c r="C80" s="24" t="s">
        <v>1635</v>
      </c>
      <c r="D80" s="18" t="s">
        <v>1151</v>
      </c>
      <c r="E80" s="15" t="s">
        <v>3</v>
      </c>
      <c r="F80" s="25">
        <v>1000</v>
      </c>
      <c r="G80" s="25">
        <v>363</v>
      </c>
      <c r="H80" s="25">
        <v>295</v>
      </c>
      <c r="I80" s="39">
        <v>119</v>
      </c>
      <c r="J80" s="26">
        <v>2553</v>
      </c>
      <c r="K80" s="26">
        <v>2127.5</v>
      </c>
      <c r="L80" s="28">
        <v>0.4</v>
      </c>
      <c r="M80" s="29">
        <v>1531.8</v>
      </c>
      <c r="N80" s="29">
        <v>1276.5</v>
      </c>
      <c r="O80" s="58">
        <v>1</v>
      </c>
      <c r="P80" s="58">
        <v>2</v>
      </c>
      <c r="Q80" s="58">
        <v>0</v>
      </c>
    </row>
    <row r="81" spans="1:17" s="5" customFormat="1" ht="30" outlineLevel="1" x14ac:dyDescent="0.25">
      <c r="A81" s="15"/>
      <c r="B81" s="15">
        <v>40330062</v>
      </c>
      <c r="C81" s="24" t="s">
        <v>1635</v>
      </c>
      <c r="D81" s="18" t="s">
        <v>1152</v>
      </c>
      <c r="E81" s="15" t="s">
        <v>3</v>
      </c>
      <c r="F81" s="25">
        <v>1000</v>
      </c>
      <c r="G81" s="25">
        <v>363</v>
      </c>
      <c r="H81" s="25">
        <v>320</v>
      </c>
      <c r="I81" s="39">
        <v>123</v>
      </c>
      <c r="J81" s="26">
        <v>2617</v>
      </c>
      <c r="K81" s="26">
        <v>2180.8333333333335</v>
      </c>
      <c r="L81" s="28">
        <v>0.4</v>
      </c>
      <c r="M81" s="29">
        <v>1570.2</v>
      </c>
      <c r="N81" s="29">
        <v>1308.5</v>
      </c>
      <c r="O81" s="58">
        <v>1</v>
      </c>
      <c r="P81" s="58">
        <v>2</v>
      </c>
      <c r="Q81" s="58">
        <v>0</v>
      </c>
    </row>
    <row r="82" spans="1:17" s="5" customFormat="1" ht="30" outlineLevel="1" x14ac:dyDescent="0.25">
      <c r="A82" s="15"/>
      <c r="B82" s="15">
        <v>40330063</v>
      </c>
      <c r="C82" s="24" t="s">
        <v>1635</v>
      </c>
      <c r="D82" s="18" t="s">
        <v>1153</v>
      </c>
      <c r="E82" s="15" t="s">
        <v>3</v>
      </c>
      <c r="F82" s="25">
        <v>1000</v>
      </c>
      <c r="G82" s="25">
        <v>363</v>
      </c>
      <c r="H82" s="25">
        <v>345</v>
      </c>
      <c r="I82" s="39">
        <v>127</v>
      </c>
      <c r="J82" s="26">
        <v>2691</v>
      </c>
      <c r="K82" s="26">
        <v>2242.5</v>
      </c>
      <c r="L82" s="28">
        <v>0.4</v>
      </c>
      <c r="M82" s="29">
        <v>1614.6</v>
      </c>
      <c r="N82" s="29">
        <v>1345.5</v>
      </c>
      <c r="O82" s="58">
        <v>1</v>
      </c>
      <c r="P82" s="58">
        <v>2</v>
      </c>
      <c r="Q82" s="58">
        <v>0</v>
      </c>
    </row>
    <row r="83" spans="1:17" s="5" customFormat="1" ht="30" outlineLevel="1" x14ac:dyDescent="0.25">
      <c r="A83" s="96"/>
      <c r="B83" s="15">
        <v>40330064</v>
      </c>
      <c r="C83" s="24" t="s">
        <v>1635</v>
      </c>
      <c r="D83" s="18" t="s">
        <v>1154</v>
      </c>
      <c r="E83" s="15" t="s">
        <v>3</v>
      </c>
      <c r="F83" s="25">
        <v>1000</v>
      </c>
      <c r="G83" s="25">
        <v>363</v>
      </c>
      <c r="H83" s="25">
        <v>370</v>
      </c>
      <c r="I83" s="39">
        <v>131</v>
      </c>
      <c r="J83" s="26">
        <v>2777</v>
      </c>
      <c r="K83" s="26">
        <v>2314.166666666667</v>
      </c>
      <c r="L83" s="28">
        <v>0.4</v>
      </c>
      <c r="M83" s="29">
        <v>1666.2</v>
      </c>
      <c r="N83" s="29">
        <v>1388.5</v>
      </c>
      <c r="O83" s="58">
        <v>1</v>
      </c>
      <c r="P83" s="58">
        <v>2</v>
      </c>
      <c r="Q83" s="58">
        <v>0</v>
      </c>
    </row>
    <row r="84" spans="1:17" s="5" customFormat="1" ht="30" outlineLevel="1" x14ac:dyDescent="0.25">
      <c r="A84" s="85"/>
      <c r="B84" s="15">
        <v>40330070</v>
      </c>
      <c r="C84" s="24" t="s">
        <v>1635</v>
      </c>
      <c r="D84" s="18" t="s">
        <v>1155</v>
      </c>
      <c r="E84" s="15" t="s">
        <v>3</v>
      </c>
      <c r="F84" s="25">
        <v>1000</v>
      </c>
      <c r="G84" s="25">
        <v>363</v>
      </c>
      <c r="H84" s="25">
        <v>270</v>
      </c>
      <c r="I84" s="39"/>
      <c r="J84" s="26">
        <v>4934</v>
      </c>
      <c r="K84" s="26">
        <v>4111.666666666667</v>
      </c>
      <c r="L84" s="28">
        <v>0.4</v>
      </c>
      <c r="M84" s="29">
        <v>2960.3999999999996</v>
      </c>
      <c r="N84" s="29">
        <v>2467</v>
      </c>
      <c r="O84" s="58">
        <v>1</v>
      </c>
      <c r="P84" s="58">
        <v>2</v>
      </c>
      <c r="Q84" s="58">
        <v>0</v>
      </c>
    </row>
    <row r="85" spans="1:17" s="5" customFormat="1" ht="30" outlineLevel="1" x14ac:dyDescent="0.25">
      <c r="A85" s="15"/>
      <c r="B85" s="15">
        <v>40330071</v>
      </c>
      <c r="C85" s="24" t="s">
        <v>1635</v>
      </c>
      <c r="D85" s="18" t="s">
        <v>1156</v>
      </c>
      <c r="E85" s="15" t="s">
        <v>3</v>
      </c>
      <c r="F85" s="25">
        <v>1000</v>
      </c>
      <c r="G85" s="25">
        <v>363</v>
      </c>
      <c r="H85" s="25">
        <v>295</v>
      </c>
      <c r="I85" s="39"/>
      <c r="J85" s="26">
        <v>4976</v>
      </c>
      <c r="K85" s="26">
        <v>4146.666666666667</v>
      </c>
      <c r="L85" s="28">
        <v>0.4</v>
      </c>
      <c r="M85" s="29">
        <v>2985.6</v>
      </c>
      <c r="N85" s="29">
        <v>2488</v>
      </c>
      <c r="O85" s="58">
        <v>1</v>
      </c>
      <c r="P85" s="58">
        <v>2</v>
      </c>
      <c r="Q85" s="58">
        <v>0</v>
      </c>
    </row>
    <row r="86" spans="1:17" s="5" customFormat="1" ht="30" outlineLevel="1" x14ac:dyDescent="0.25">
      <c r="A86" s="15"/>
      <c r="B86" s="15">
        <v>40330072</v>
      </c>
      <c r="C86" s="24" t="s">
        <v>1635</v>
      </c>
      <c r="D86" s="18" t="s">
        <v>1157</v>
      </c>
      <c r="E86" s="15" t="s">
        <v>3</v>
      </c>
      <c r="F86" s="25">
        <v>1000</v>
      </c>
      <c r="G86" s="25">
        <v>363</v>
      </c>
      <c r="H86" s="25">
        <v>320</v>
      </c>
      <c r="I86" s="39"/>
      <c r="J86" s="26">
        <v>5040</v>
      </c>
      <c r="K86" s="26">
        <v>4200</v>
      </c>
      <c r="L86" s="28">
        <v>0.4</v>
      </c>
      <c r="M86" s="29">
        <v>3024</v>
      </c>
      <c r="N86" s="29">
        <v>2520</v>
      </c>
      <c r="O86" s="58">
        <v>1</v>
      </c>
      <c r="P86" s="58">
        <v>2</v>
      </c>
      <c r="Q86" s="58">
        <v>0</v>
      </c>
    </row>
    <row r="87" spans="1:17" s="5" customFormat="1" ht="30" outlineLevel="1" x14ac:dyDescent="0.25">
      <c r="A87" s="15"/>
      <c r="B87" s="15">
        <v>40330073</v>
      </c>
      <c r="C87" s="24" t="s">
        <v>1635</v>
      </c>
      <c r="D87" s="18" t="s">
        <v>1158</v>
      </c>
      <c r="E87" s="15" t="s">
        <v>3</v>
      </c>
      <c r="F87" s="25">
        <v>1000</v>
      </c>
      <c r="G87" s="25">
        <v>363</v>
      </c>
      <c r="H87" s="25">
        <v>345</v>
      </c>
      <c r="I87" s="39"/>
      <c r="J87" s="26">
        <v>5115</v>
      </c>
      <c r="K87" s="26">
        <v>4262.5</v>
      </c>
      <c r="L87" s="28">
        <v>0.4</v>
      </c>
      <c r="M87" s="29">
        <v>3069</v>
      </c>
      <c r="N87" s="29">
        <v>2557.5</v>
      </c>
      <c r="O87" s="58">
        <v>1</v>
      </c>
      <c r="P87" s="58">
        <v>2</v>
      </c>
      <c r="Q87" s="58">
        <v>0</v>
      </c>
    </row>
    <row r="88" spans="1:17" s="5" customFormat="1" ht="30" outlineLevel="1" x14ac:dyDescent="0.25">
      <c r="A88" s="96"/>
      <c r="B88" s="15">
        <v>40330074</v>
      </c>
      <c r="C88" s="24" t="s">
        <v>1635</v>
      </c>
      <c r="D88" s="18" t="s">
        <v>1159</v>
      </c>
      <c r="E88" s="15" t="s">
        <v>3</v>
      </c>
      <c r="F88" s="25">
        <v>1000</v>
      </c>
      <c r="G88" s="25">
        <v>363</v>
      </c>
      <c r="H88" s="25">
        <v>370</v>
      </c>
      <c r="I88" s="39"/>
      <c r="J88" s="26">
        <v>5201</v>
      </c>
      <c r="K88" s="26">
        <v>4334.166666666667</v>
      </c>
      <c r="L88" s="28">
        <v>0.4</v>
      </c>
      <c r="M88" s="29">
        <v>3120.6</v>
      </c>
      <c r="N88" s="29">
        <v>2600.5</v>
      </c>
      <c r="O88" s="58">
        <v>1</v>
      </c>
      <c r="P88" s="58">
        <v>2</v>
      </c>
      <c r="Q88" s="58">
        <v>0</v>
      </c>
    </row>
    <row r="89" spans="1:17" s="10" customFormat="1" ht="30" outlineLevel="1" x14ac:dyDescent="0.25">
      <c r="A89" s="85"/>
      <c r="B89" s="30">
        <v>40632064</v>
      </c>
      <c r="C89" s="24" t="s">
        <v>1635</v>
      </c>
      <c r="D89" s="18" t="s">
        <v>1440</v>
      </c>
      <c r="E89" s="15" t="s">
        <v>3</v>
      </c>
      <c r="F89" s="24">
        <v>1000</v>
      </c>
      <c r="G89" s="24">
        <v>394</v>
      </c>
      <c r="H89" s="25">
        <v>295</v>
      </c>
      <c r="I89" s="24">
        <v>135</v>
      </c>
      <c r="J89" s="26">
        <v>2937</v>
      </c>
      <c r="K89" s="26">
        <v>2447.5</v>
      </c>
      <c r="L89" s="28">
        <v>0.4</v>
      </c>
      <c r="M89" s="29">
        <v>1762.2</v>
      </c>
      <c r="N89" s="29">
        <v>1468.5</v>
      </c>
      <c r="O89" s="58">
        <v>1</v>
      </c>
      <c r="P89" s="58">
        <v>2</v>
      </c>
      <c r="Q89" s="58">
        <v>0</v>
      </c>
    </row>
    <row r="90" spans="1:17" s="10" customFormat="1" ht="30" outlineLevel="1" x14ac:dyDescent="0.25">
      <c r="A90" s="15"/>
      <c r="B90" s="30">
        <v>40633030</v>
      </c>
      <c r="C90" s="24" t="s">
        <v>1635</v>
      </c>
      <c r="D90" s="18" t="s">
        <v>1441</v>
      </c>
      <c r="E90" s="15" t="s">
        <v>3</v>
      </c>
      <c r="F90" s="24">
        <v>1000</v>
      </c>
      <c r="G90" s="24">
        <v>394</v>
      </c>
      <c r="H90" s="25">
        <v>300</v>
      </c>
      <c r="I90" s="24">
        <v>137</v>
      </c>
      <c r="J90" s="26">
        <v>2937</v>
      </c>
      <c r="K90" s="26">
        <v>2447.5</v>
      </c>
      <c r="L90" s="28">
        <v>0.4</v>
      </c>
      <c r="M90" s="29">
        <v>1762.2</v>
      </c>
      <c r="N90" s="29">
        <v>1468.5</v>
      </c>
      <c r="O90" s="58">
        <v>1</v>
      </c>
      <c r="P90" s="58">
        <v>2</v>
      </c>
      <c r="Q90" s="58">
        <v>0</v>
      </c>
    </row>
    <row r="91" spans="1:17" s="10" customFormat="1" ht="30" outlineLevel="1" x14ac:dyDescent="0.25">
      <c r="A91" s="15"/>
      <c r="B91" s="30">
        <v>40633031</v>
      </c>
      <c r="C91" s="24" t="s">
        <v>1635</v>
      </c>
      <c r="D91" s="18" t="s">
        <v>1442</v>
      </c>
      <c r="E91" s="15" t="s">
        <v>3</v>
      </c>
      <c r="F91" s="24">
        <v>1000</v>
      </c>
      <c r="G91" s="24">
        <v>394</v>
      </c>
      <c r="H91" s="25">
        <v>310</v>
      </c>
      <c r="I91" s="24">
        <v>137.80000000000001</v>
      </c>
      <c r="J91" s="26">
        <v>2937</v>
      </c>
      <c r="K91" s="26">
        <v>2447.5</v>
      </c>
      <c r="L91" s="28">
        <v>0.4</v>
      </c>
      <c r="M91" s="29">
        <v>1762.2</v>
      </c>
      <c r="N91" s="29">
        <v>1468.5</v>
      </c>
      <c r="O91" s="58">
        <v>1</v>
      </c>
      <c r="P91" s="58">
        <v>2</v>
      </c>
      <c r="Q91" s="58">
        <v>0</v>
      </c>
    </row>
    <row r="92" spans="1:17" s="10" customFormat="1" ht="30" outlineLevel="1" x14ac:dyDescent="0.25">
      <c r="A92" s="15"/>
      <c r="B92" s="30">
        <v>40632063</v>
      </c>
      <c r="C92" s="24" t="s">
        <v>1635</v>
      </c>
      <c r="D92" s="18" t="s">
        <v>1443</v>
      </c>
      <c r="E92" s="15" t="s">
        <v>3</v>
      </c>
      <c r="F92" s="24">
        <v>1000</v>
      </c>
      <c r="G92" s="24">
        <v>394</v>
      </c>
      <c r="H92" s="25">
        <v>320</v>
      </c>
      <c r="I92" s="24">
        <v>144</v>
      </c>
      <c r="J92" s="26">
        <v>3060</v>
      </c>
      <c r="K92" s="26">
        <v>2550</v>
      </c>
      <c r="L92" s="28">
        <v>0.4</v>
      </c>
      <c r="M92" s="29">
        <v>1836</v>
      </c>
      <c r="N92" s="29">
        <v>1530</v>
      </c>
      <c r="O92" s="58">
        <v>1</v>
      </c>
      <c r="P92" s="58">
        <v>2</v>
      </c>
      <c r="Q92" s="58">
        <v>0</v>
      </c>
    </row>
    <row r="93" spans="1:17" s="10" customFormat="1" ht="30" outlineLevel="1" x14ac:dyDescent="0.25">
      <c r="A93" s="15"/>
      <c r="B93" s="30">
        <v>40633033</v>
      </c>
      <c r="C93" s="24" t="s">
        <v>1635</v>
      </c>
      <c r="D93" s="18" t="s">
        <v>1444</v>
      </c>
      <c r="E93" s="15" t="s">
        <v>3</v>
      </c>
      <c r="F93" s="24">
        <v>1000</v>
      </c>
      <c r="G93" s="24">
        <v>394</v>
      </c>
      <c r="H93" s="25">
        <v>335</v>
      </c>
      <c r="I93" s="24">
        <v>155</v>
      </c>
      <c r="J93" s="26">
        <v>3060</v>
      </c>
      <c r="K93" s="26">
        <v>2550</v>
      </c>
      <c r="L93" s="28">
        <v>0.4</v>
      </c>
      <c r="M93" s="29">
        <v>1836</v>
      </c>
      <c r="N93" s="29">
        <v>1530</v>
      </c>
      <c r="O93" s="58">
        <v>1</v>
      </c>
      <c r="P93" s="58">
        <v>2</v>
      </c>
      <c r="Q93" s="58">
        <v>0</v>
      </c>
    </row>
    <row r="94" spans="1:17" s="10" customFormat="1" ht="30" outlineLevel="1" x14ac:dyDescent="0.25">
      <c r="A94" s="15"/>
      <c r="B94" s="30">
        <v>40632062</v>
      </c>
      <c r="C94" s="24" t="s">
        <v>1635</v>
      </c>
      <c r="D94" s="18" t="s">
        <v>1445</v>
      </c>
      <c r="E94" s="15" t="s">
        <v>3</v>
      </c>
      <c r="F94" s="24">
        <v>1000</v>
      </c>
      <c r="G94" s="24">
        <v>394</v>
      </c>
      <c r="H94" s="25">
        <v>345</v>
      </c>
      <c r="I94" s="24">
        <v>150</v>
      </c>
      <c r="J94" s="26">
        <v>3060</v>
      </c>
      <c r="K94" s="26">
        <v>2550</v>
      </c>
      <c r="L94" s="28">
        <v>0.4</v>
      </c>
      <c r="M94" s="29">
        <v>1836</v>
      </c>
      <c r="N94" s="29">
        <v>1530</v>
      </c>
      <c r="O94" s="58">
        <v>1</v>
      </c>
      <c r="P94" s="58">
        <v>2</v>
      </c>
      <c r="Q94" s="58">
        <v>0</v>
      </c>
    </row>
    <row r="95" spans="1:17" s="10" customFormat="1" ht="30" outlineLevel="1" x14ac:dyDescent="0.25">
      <c r="A95" s="15"/>
      <c r="B95" s="30">
        <v>40633036</v>
      </c>
      <c r="C95" s="24" t="s">
        <v>1635</v>
      </c>
      <c r="D95" s="18" t="s">
        <v>1446</v>
      </c>
      <c r="E95" s="15" t="s">
        <v>3</v>
      </c>
      <c r="F95" s="24">
        <v>1000</v>
      </c>
      <c r="G95" s="24">
        <v>394</v>
      </c>
      <c r="H95" s="25">
        <v>360</v>
      </c>
      <c r="I95" s="24">
        <v>158</v>
      </c>
      <c r="J95" s="26">
        <v>3060</v>
      </c>
      <c r="K95" s="26">
        <v>2550</v>
      </c>
      <c r="L95" s="28">
        <v>0.4</v>
      </c>
      <c r="M95" s="29">
        <v>1836</v>
      </c>
      <c r="N95" s="29">
        <v>1530</v>
      </c>
      <c r="O95" s="58">
        <v>1</v>
      </c>
      <c r="P95" s="58">
        <v>2</v>
      </c>
      <c r="Q95" s="58">
        <v>0</v>
      </c>
    </row>
    <row r="96" spans="1:17" s="10" customFormat="1" ht="30" outlineLevel="1" x14ac:dyDescent="0.25">
      <c r="A96" s="15"/>
      <c r="B96" s="30">
        <v>40632061</v>
      </c>
      <c r="C96" s="24" t="s">
        <v>1635</v>
      </c>
      <c r="D96" s="18" t="s">
        <v>1447</v>
      </c>
      <c r="E96" s="15" t="s">
        <v>3</v>
      </c>
      <c r="F96" s="24">
        <v>1000</v>
      </c>
      <c r="G96" s="24">
        <v>394</v>
      </c>
      <c r="H96" s="25">
        <v>370</v>
      </c>
      <c r="I96" s="24">
        <v>156</v>
      </c>
      <c r="J96" s="26">
        <v>3167</v>
      </c>
      <c r="K96" s="26">
        <v>2639.166666666667</v>
      </c>
      <c r="L96" s="28">
        <v>0.4</v>
      </c>
      <c r="M96" s="29">
        <v>1900.1999999999998</v>
      </c>
      <c r="N96" s="29">
        <v>1583.5</v>
      </c>
      <c r="O96" s="58">
        <v>1</v>
      </c>
      <c r="P96" s="58">
        <v>2</v>
      </c>
      <c r="Q96" s="58">
        <v>0</v>
      </c>
    </row>
    <row r="97" spans="1:17" s="10" customFormat="1" ht="30" outlineLevel="1" x14ac:dyDescent="0.25">
      <c r="A97" s="15"/>
      <c r="B97" s="30">
        <v>40633038</v>
      </c>
      <c r="C97" s="24" t="s">
        <v>1635</v>
      </c>
      <c r="D97" s="18" t="s">
        <v>1448</v>
      </c>
      <c r="E97" s="15" t="s">
        <v>3</v>
      </c>
      <c r="F97" s="24">
        <v>1000</v>
      </c>
      <c r="G97" s="24">
        <v>394</v>
      </c>
      <c r="H97" s="25">
        <v>385</v>
      </c>
      <c r="I97" s="24">
        <v>161</v>
      </c>
      <c r="J97" s="26">
        <v>3167</v>
      </c>
      <c r="K97" s="26">
        <v>2639.166666666667</v>
      </c>
      <c r="L97" s="28">
        <v>0.4</v>
      </c>
      <c r="M97" s="29">
        <v>1900.1999999999998</v>
      </c>
      <c r="N97" s="29">
        <v>1583.5</v>
      </c>
      <c r="O97" s="58">
        <v>1</v>
      </c>
      <c r="P97" s="58">
        <v>2</v>
      </c>
      <c r="Q97" s="58">
        <v>0</v>
      </c>
    </row>
    <row r="98" spans="1:17" s="5" customFormat="1" ht="30" outlineLevel="1" x14ac:dyDescent="0.25">
      <c r="A98" s="15"/>
      <c r="B98" s="30">
        <v>34014</v>
      </c>
      <c r="C98" s="24" t="s">
        <v>1635</v>
      </c>
      <c r="D98" s="18" t="s">
        <v>473</v>
      </c>
      <c r="E98" s="15" t="s">
        <v>3</v>
      </c>
      <c r="F98" s="24">
        <v>1000</v>
      </c>
      <c r="G98" s="24">
        <v>394</v>
      </c>
      <c r="H98" s="24">
        <v>395</v>
      </c>
      <c r="I98" s="25">
        <v>162</v>
      </c>
      <c r="J98" s="26">
        <v>3167</v>
      </c>
      <c r="K98" s="26">
        <v>2639.166666666667</v>
      </c>
      <c r="L98" s="28">
        <v>0.4</v>
      </c>
      <c r="M98" s="29">
        <v>1900.1999999999998</v>
      </c>
      <c r="N98" s="29">
        <v>1583.5</v>
      </c>
      <c r="O98" s="58">
        <v>1</v>
      </c>
      <c r="P98" s="58">
        <v>2</v>
      </c>
      <c r="Q98" s="58">
        <v>0</v>
      </c>
    </row>
    <row r="99" spans="1:17" s="5" customFormat="1" ht="30" outlineLevel="1" x14ac:dyDescent="0.25">
      <c r="A99" s="15"/>
      <c r="B99" s="30">
        <v>40630061</v>
      </c>
      <c r="C99" s="24" t="s">
        <v>1635</v>
      </c>
      <c r="D99" s="18" t="s">
        <v>474</v>
      </c>
      <c r="E99" s="15" t="s">
        <v>3</v>
      </c>
      <c r="F99" s="24">
        <v>1000</v>
      </c>
      <c r="G99" s="24">
        <v>394</v>
      </c>
      <c r="H99" s="24">
        <v>420</v>
      </c>
      <c r="I99" s="25">
        <v>170.5</v>
      </c>
      <c r="J99" s="26">
        <v>3225</v>
      </c>
      <c r="K99" s="26">
        <v>2687.5</v>
      </c>
      <c r="L99" s="28">
        <v>0.4</v>
      </c>
      <c r="M99" s="29">
        <v>1935</v>
      </c>
      <c r="N99" s="29">
        <v>1612.5</v>
      </c>
      <c r="O99" s="58">
        <v>1</v>
      </c>
      <c r="P99" s="58">
        <v>2</v>
      </c>
      <c r="Q99" s="58">
        <v>0</v>
      </c>
    </row>
    <row r="100" spans="1:17" s="5" customFormat="1" ht="30" outlineLevel="1" x14ac:dyDescent="0.25">
      <c r="A100" s="15"/>
      <c r="B100" s="30">
        <v>40630062</v>
      </c>
      <c r="C100" s="24" t="s">
        <v>1635</v>
      </c>
      <c r="D100" s="18" t="s">
        <v>475</v>
      </c>
      <c r="E100" s="15" t="s">
        <v>3</v>
      </c>
      <c r="F100" s="24">
        <v>1000</v>
      </c>
      <c r="G100" s="24">
        <v>394</v>
      </c>
      <c r="H100" s="24">
        <v>445</v>
      </c>
      <c r="I100" s="25">
        <v>176</v>
      </c>
      <c r="J100" s="26">
        <v>3279</v>
      </c>
      <c r="K100" s="26">
        <v>2732.5</v>
      </c>
      <c r="L100" s="28">
        <v>0.4</v>
      </c>
      <c r="M100" s="29">
        <v>1967.3999999999999</v>
      </c>
      <c r="N100" s="29">
        <v>1639.5</v>
      </c>
      <c r="O100" s="58">
        <v>1</v>
      </c>
      <c r="P100" s="58">
        <v>2</v>
      </c>
      <c r="Q100" s="58">
        <v>0</v>
      </c>
    </row>
    <row r="101" spans="1:17" s="5" customFormat="1" ht="30" outlineLevel="1" x14ac:dyDescent="0.25">
      <c r="A101" s="15"/>
      <c r="B101" s="30">
        <v>40630063</v>
      </c>
      <c r="C101" s="24" t="s">
        <v>1635</v>
      </c>
      <c r="D101" s="18" t="s">
        <v>476</v>
      </c>
      <c r="E101" s="15" t="s">
        <v>3</v>
      </c>
      <c r="F101" s="24">
        <v>1000</v>
      </c>
      <c r="G101" s="24">
        <v>394</v>
      </c>
      <c r="H101" s="24">
        <v>470</v>
      </c>
      <c r="I101" s="25">
        <v>181.5</v>
      </c>
      <c r="J101" s="26">
        <v>3327</v>
      </c>
      <c r="K101" s="26">
        <v>2772.5</v>
      </c>
      <c r="L101" s="28">
        <v>0.4</v>
      </c>
      <c r="M101" s="29">
        <v>1996.1999999999998</v>
      </c>
      <c r="N101" s="29">
        <v>1663.5</v>
      </c>
      <c r="O101" s="58">
        <v>1</v>
      </c>
      <c r="P101" s="58">
        <v>2</v>
      </c>
      <c r="Q101" s="58">
        <v>0</v>
      </c>
    </row>
    <row r="102" spans="1:17" s="5" customFormat="1" ht="30" outlineLevel="1" x14ac:dyDescent="0.25">
      <c r="A102" s="15"/>
      <c r="B102" s="30">
        <v>40630064</v>
      </c>
      <c r="C102" s="24" t="s">
        <v>1635</v>
      </c>
      <c r="D102" s="18" t="s">
        <v>477</v>
      </c>
      <c r="E102" s="15" t="s">
        <v>3</v>
      </c>
      <c r="F102" s="24">
        <v>1000</v>
      </c>
      <c r="G102" s="24">
        <v>394</v>
      </c>
      <c r="H102" s="24">
        <v>495</v>
      </c>
      <c r="I102" s="25">
        <v>187</v>
      </c>
      <c r="J102" s="26">
        <v>3375</v>
      </c>
      <c r="K102" s="26">
        <v>2812.5</v>
      </c>
      <c r="L102" s="28">
        <v>0.4</v>
      </c>
      <c r="M102" s="29">
        <v>2025</v>
      </c>
      <c r="N102" s="29">
        <v>1687.5</v>
      </c>
      <c r="O102" s="58">
        <v>1</v>
      </c>
      <c r="P102" s="58">
        <v>2</v>
      </c>
      <c r="Q102" s="58">
        <v>0</v>
      </c>
    </row>
    <row r="103" spans="1:17" s="10" customFormat="1" ht="30" outlineLevel="1" x14ac:dyDescent="0.25">
      <c r="A103" s="15"/>
      <c r="B103" s="30">
        <v>40630065</v>
      </c>
      <c r="C103" s="24" t="s">
        <v>1635</v>
      </c>
      <c r="D103" s="18" t="s">
        <v>1370</v>
      </c>
      <c r="E103" s="15" t="s">
        <v>3</v>
      </c>
      <c r="F103" s="24">
        <v>1000</v>
      </c>
      <c r="G103" s="24">
        <v>394</v>
      </c>
      <c r="H103" s="24">
        <v>520</v>
      </c>
      <c r="I103" s="25">
        <v>192</v>
      </c>
      <c r="J103" s="26">
        <v>3400</v>
      </c>
      <c r="K103" s="26">
        <v>2833.3333333333335</v>
      </c>
      <c r="L103" s="28">
        <v>0.4</v>
      </c>
      <c r="M103" s="29">
        <v>2040</v>
      </c>
      <c r="N103" s="29">
        <v>1700</v>
      </c>
      <c r="O103" s="58">
        <v>1</v>
      </c>
      <c r="P103" s="58">
        <v>2</v>
      </c>
      <c r="Q103" s="58">
        <v>0</v>
      </c>
    </row>
    <row r="104" spans="1:17" s="10" customFormat="1" ht="30" outlineLevel="1" x14ac:dyDescent="0.25">
      <c r="A104" s="96"/>
      <c r="B104" s="30">
        <v>40630066</v>
      </c>
      <c r="C104" s="24" t="s">
        <v>1635</v>
      </c>
      <c r="D104" s="18" t="s">
        <v>1371</v>
      </c>
      <c r="E104" s="15" t="s">
        <v>3</v>
      </c>
      <c r="F104" s="24">
        <v>1000</v>
      </c>
      <c r="G104" s="24">
        <v>394</v>
      </c>
      <c r="H104" s="24">
        <v>545</v>
      </c>
      <c r="I104" s="25">
        <v>195</v>
      </c>
      <c r="J104" s="26">
        <v>3475</v>
      </c>
      <c r="K104" s="26">
        <v>2895.8333333333335</v>
      </c>
      <c r="L104" s="28">
        <v>0.4</v>
      </c>
      <c r="M104" s="29">
        <v>2085</v>
      </c>
      <c r="N104" s="29">
        <v>1737.5</v>
      </c>
      <c r="O104" s="58">
        <v>1</v>
      </c>
      <c r="P104" s="58">
        <v>2</v>
      </c>
      <c r="Q104" s="58">
        <v>0</v>
      </c>
    </row>
    <row r="105" spans="1:17" s="5" customFormat="1" ht="30" outlineLevel="1" x14ac:dyDescent="0.25">
      <c r="A105" s="85"/>
      <c r="B105" s="30">
        <v>34057</v>
      </c>
      <c r="C105" s="24" t="s">
        <v>1635</v>
      </c>
      <c r="D105" s="18" t="s">
        <v>478</v>
      </c>
      <c r="E105" s="15" t="s">
        <v>3</v>
      </c>
      <c r="F105" s="24">
        <v>1000</v>
      </c>
      <c r="G105" s="24">
        <v>394</v>
      </c>
      <c r="H105" s="24">
        <v>395</v>
      </c>
      <c r="I105" s="25">
        <v>162</v>
      </c>
      <c r="J105" s="26">
        <v>6050</v>
      </c>
      <c r="K105" s="26">
        <v>5041.666666666667</v>
      </c>
      <c r="L105" s="28">
        <v>0.4</v>
      </c>
      <c r="M105" s="29">
        <v>3630</v>
      </c>
      <c r="N105" s="29">
        <v>3025</v>
      </c>
      <c r="O105" s="58">
        <v>1</v>
      </c>
      <c r="P105" s="58">
        <v>2</v>
      </c>
      <c r="Q105" s="58">
        <v>0</v>
      </c>
    </row>
    <row r="106" spans="1:17" s="5" customFormat="1" ht="30" outlineLevel="1" x14ac:dyDescent="0.25">
      <c r="A106" s="15"/>
      <c r="B106" s="30">
        <v>40630071</v>
      </c>
      <c r="C106" s="24" t="s">
        <v>1635</v>
      </c>
      <c r="D106" s="18" t="s">
        <v>479</v>
      </c>
      <c r="E106" s="15" t="s">
        <v>3</v>
      </c>
      <c r="F106" s="24">
        <v>1000</v>
      </c>
      <c r="G106" s="24">
        <v>394</v>
      </c>
      <c r="H106" s="24">
        <v>420</v>
      </c>
      <c r="I106" s="25">
        <v>170.5</v>
      </c>
      <c r="J106" s="26">
        <v>6108</v>
      </c>
      <c r="K106" s="26">
        <v>5090</v>
      </c>
      <c r="L106" s="28">
        <v>0.4</v>
      </c>
      <c r="M106" s="29">
        <v>3664.7999999999997</v>
      </c>
      <c r="N106" s="29">
        <v>3054</v>
      </c>
      <c r="O106" s="58">
        <v>1</v>
      </c>
      <c r="P106" s="58">
        <v>2</v>
      </c>
      <c r="Q106" s="58">
        <v>0</v>
      </c>
    </row>
    <row r="107" spans="1:17" s="5" customFormat="1" ht="30" outlineLevel="1" x14ac:dyDescent="0.25">
      <c r="A107" s="15"/>
      <c r="B107" s="30">
        <v>40630072</v>
      </c>
      <c r="C107" s="24" t="s">
        <v>1635</v>
      </c>
      <c r="D107" s="18" t="s">
        <v>480</v>
      </c>
      <c r="E107" s="15" t="s">
        <v>3</v>
      </c>
      <c r="F107" s="24">
        <v>1000</v>
      </c>
      <c r="G107" s="24">
        <v>394</v>
      </c>
      <c r="H107" s="24">
        <v>445</v>
      </c>
      <c r="I107" s="25">
        <v>176</v>
      </c>
      <c r="J107" s="26">
        <v>6162</v>
      </c>
      <c r="K107" s="26">
        <v>5135</v>
      </c>
      <c r="L107" s="28">
        <v>0.4</v>
      </c>
      <c r="M107" s="29">
        <v>3697.2</v>
      </c>
      <c r="N107" s="29">
        <v>3081</v>
      </c>
      <c r="O107" s="58">
        <v>1</v>
      </c>
      <c r="P107" s="58">
        <v>2</v>
      </c>
      <c r="Q107" s="58">
        <v>0</v>
      </c>
    </row>
    <row r="108" spans="1:17" s="5" customFormat="1" ht="30" outlineLevel="1" x14ac:dyDescent="0.25">
      <c r="A108" s="15"/>
      <c r="B108" s="30">
        <v>40630073</v>
      </c>
      <c r="C108" s="24" t="s">
        <v>1635</v>
      </c>
      <c r="D108" s="18" t="s">
        <v>481</v>
      </c>
      <c r="E108" s="15" t="s">
        <v>3</v>
      </c>
      <c r="F108" s="24">
        <v>1000</v>
      </c>
      <c r="G108" s="24">
        <v>394</v>
      </c>
      <c r="H108" s="24">
        <v>470</v>
      </c>
      <c r="I108" s="25">
        <v>181.5</v>
      </c>
      <c r="J108" s="26">
        <v>6210</v>
      </c>
      <c r="K108" s="26">
        <v>5175</v>
      </c>
      <c r="L108" s="28">
        <v>0.4</v>
      </c>
      <c r="M108" s="29">
        <v>3726</v>
      </c>
      <c r="N108" s="29">
        <v>3105</v>
      </c>
      <c r="O108" s="58">
        <v>1</v>
      </c>
      <c r="P108" s="58">
        <v>2</v>
      </c>
      <c r="Q108" s="58">
        <v>0</v>
      </c>
    </row>
    <row r="109" spans="1:17" s="5" customFormat="1" ht="30" outlineLevel="1" x14ac:dyDescent="0.25">
      <c r="A109" s="15"/>
      <c r="B109" s="30">
        <v>40630074</v>
      </c>
      <c r="C109" s="24" t="s">
        <v>1635</v>
      </c>
      <c r="D109" s="18" t="s">
        <v>482</v>
      </c>
      <c r="E109" s="15" t="s">
        <v>3</v>
      </c>
      <c r="F109" s="24">
        <v>1000</v>
      </c>
      <c r="G109" s="24">
        <v>394</v>
      </c>
      <c r="H109" s="24">
        <v>495</v>
      </c>
      <c r="I109" s="25">
        <v>187</v>
      </c>
      <c r="J109" s="26">
        <v>6258</v>
      </c>
      <c r="K109" s="26">
        <v>5215</v>
      </c>
      <c r="L109" s="28">
        <v>0.4</v>
      </c>
      <c r="M109" s="29">
        <v>3754.7999999999997</v>
      </c>
      <c r="N109" s="29">
        <v>3129</v>
      </c>
      <c r="O109" s="58">
        <v>1</v>
      </c>
      <c r="P109" s="58">
        <v>2</v>
      </c>
      <c r="Q109" s="58">
        <v>0</v>
      </c>
    </row>
    <row r="110" spans="1:17" s="10" customFormat="1" ht="30" outlineLevel="1" x14ac:dyDescent="0.25">
      <c r="A110" s="15"/>
      <c r="B110" s="30">
        <v>40630075</v>
      </c>
      <c r="C110" s="24" t="s">
        <v>1635</v>
      </c>
      <c r="D110" s="18" t="s">
        <v>1372</v>
      </c>
      <c r="E110" s="15" t="s">
        <v>3</v>
      </c>
      <c r="F110" s="24">
        <v>1000</v>
      </c>
      <c r="G110" s="24">
        <v>394</v>
      </c>
      <c r="H110" s="24">
        <v>520</v>
      </c>
      <c r="I110" s="25">
        <v>192</v>
      </c>
      <c r="J110" s="26">
        <v>6280</v>
      </c>
      <c r="K110" s="26">
        <v>5233.3333333333339</v>
      </c>
      <c r="L110" s="28">
        <v>0.4</v>
      </c>
      <c r="M110" s="29">
        <v>3768</v>
      </c>
      <c r="N110" s="29">
        <v>3140</v>
      </c>
      <c r="O110" s="58">
        <v>1</v>
      </c>
      <c r="P110" s="58">
        <v>2</v>
      </c>
      <c r="Q110" s="58">
        <v>0</v>
      </c>
    </row>
    <row r="111" spans="1:17" s="10" customFormat="1" ht="30" outlineLevel="1" x14ac:dyDescent="0.25">
      <c r="A111" s="96"/>
      <c r="B111" s="30">
        <v>40630076</v>
      </c>
      <c r="C111" s="24" t="s">
        <v>1635</v>
      </c>
      <c r="D111" s="18" t="s">
        <v>1373</v>
      </c>
      <c r="E111" s="15" t="s">
        <v>3</v>
      </c>
      <c r="F111" s="24">
        <v>1000</v>
      </c>
      <c r="G111" s="24">
        <v>394</v>
      </c>
      <c r="H111" s="24">
        <v>545</v>
      </c>
      <c r="I111" s="25">
        <v>195</v>
      </c>
      <c r="J111" s="26">
        <v>6355</v>
      </c>
      <c r="K111" s="26">
        <v>5295.8333333333339</v>
      </c>
      <c r="L111" s="28">
        <v>0.4</v>
      </c>
      <c r="M111" s="29">
        <v>3813</v>
      </c>
      <c r="N111" s="29">
        <v>3177.5</v>
      </c>
      <c r="O111" s="58">
        <v>1</v>
      </c>
      <c r="P111" s="58">
        <v>2</v>
      </c>
      <c r="Q111" s="58">
        <v>0</v>
      </c>
    </row>
    <row r="112" spans="1:17" s="1" customFormat="1" ht="30" outlineLevel="1" x14ac:dyDescent="0.2">
      <c r="A112" s="85"/>
      <c r="B112" s="31">
        <v>40732031</v>
      </c>
      <c r="C112" s="24" t="s">
        <v>1635</v>
      </c>
      <c r="D112" s="18" t="s">
        <v>727</v>
      </c>
      <c r="E112" s="31" t="s">
        <v>3</v>
      </c>
      <c r="F112" s="25">
        <v>1000</v>
      </c>
      <c r="G112" s="25">
        <v>440</v>
      </c>
      <c r="H112" s="25">
        <v>310</v>
      </c>
      <c r="I112" s="25">
        <v>159.80000000000001</v>
      </c>
      <c r="J112" s="26">
        <v>3097</v>
      </c>
      <c r="K112" s="26">
        <v>2580.8333333333335</v>
      </c>
      <c r="L112" s="28">
        <v>0.4</v>
      </c>
      <c r="M112" s="29">
        <v>1858.1999999999998</v>
      </c>
      <c r="N112" s="29">
        <v>1548.5</v>
      </c>
      <c r="O112" s="58">
        <v>1</v>
      </c>
      <c r="P112" s="58">
        <v>2</v>
      </c>
      <c r="Q112" s="58">
        <v>0</v>
      </c>
    </row>
    <row r="113" spans="1:17" s="1" customFormat="1" ht="30" outlineLevel="1" x14ac:dyDescent="0.2">
      <c r="A113" s="15"/>
      <c r="B113" s="31">
        <v>40732041</v>
      </c>
      <c r="C113" s="24" t="s">
        <v>1635</v>
      </c>
      <c r="D113" s="18" t="s">
        <v>728</v>
      </c>
      <c r="E113" s="31" t="s">
        <v>3</v>
      </c>
      <c r="F113" s="25">
        <v>1000</v>
      </c>
      <c r="G113" s="25">
        <v>440</v>
      </c>
      <c r="H113" s="25">
        <v>410</v>
      </c>
      <c r="I113" s="25">
        <v>210</v>
      </c>
      <c r="J113" s="26">
        <v>3204</v>
      </c>
      <c r="K113" s="26">
        <v>2670</v>
      </c>
      <c r="L113" s="28">
        <v>0.4</v>
      </c>
      <c r="M113" s="29">
        <v>1922.3999999999999</v>
      </c>
      <c r="N113" s="29">
        <v>1602</v>
      </c>
      <c r="O113" s="58">
        <v>1</v>
      </c>
      <c r="P113" s="58">
        <v>2</v>
      </c>
      <c r="Q113" s="58">
        <v>0</v>
      </c>
    </row>
    <row r="114" spans="1:17" s="1" customFormat="1" ht="30" outlineLevel="1" x14ac:dyDescent="0.2">
      <c r="A114" s="15"/>
      <c r="B114" s="31">
        <v>40730000</v>
      </c>
      <c r="C114" s="24" t="s">
        <v>1635</v>
      </c>
      <c r="D114" s="18" t="s">
        <v>731</v>
      </c>
      <c r="E114" s="31" t="s">
        <v>3</v>
      </c>
      <c r="F114" s="25">
        <v>1000</v>
      </c>
      <c r="G114" s="25">
        <v>440</v>
      </c>
      <c r="H114" s="25">
        <v>450</v>
      </c>
      <c r="I114" s="25">
        <v>225.7</v>
      </c>
      <c r="J114" s="26">
        <v>3428</v>
      </c>
      <c r="K114" s="26">
        <v>2856.666666666667</v>
      </c>
      <c r="L114" s="28">
        <v>0.4</v>
      </c>
      <c r="M114" s="29">
        <v>2056.8000000000002</v>
      </c>
      <c r="N114" s="29">
        <v>1714.0000000000002</v>
      </c>
      <c r="O114" s="58">
        <v>1</v>
      </c>
      <c r="P114" s="58">
        <v>2</v>
      </c>
      <c r="Q114" s="58">
        <v>0</v>
      </c>
    </row>
    <row r="115" spans="1:17" s="1" customFormat="1" ht="30" outlineLevel="1" x14ac:dyDescent="0.2">
      <c r="A115" s="15"/>
      <c r="B115" s="31">
        <v>40730061</v>
      </c>
      <c r="C115" s="24" t="s">
        <v>1635</v>
      </c>
      <c r="D115" s="18" t="s">
        <v>732</v>
      </c>
      <c r="E115" s="31" t="s">
        <v>3</v>
      </c>
      <c r="F115" s="25">
        <v>1000</v>
      </c>
      <c r="G115" s="25">
        <v>440</v>
      </c>
      <c r="H115" s="25">
        <v>475</v>
      </c>
      <c r="I115" s="25">
        <v>240.2</v>
      </c>
      <c r="J115" s="26">
        <v>3487</v>
      </c>
      <c r="K115" s="26">
        <v>2905.8333333333335</v>
      </c>
      <c r="L115" s="28">
        <v>0.4</v>
      </c>
      <c r="M115" s="29">
        <v>2092.1999999999998</v>
      </c>
      <c r="N115" s="29">
        <v>1743.5</v>
      </c>
      <c r="O115" s="58">
        <v>1</v>
      </c>
      <c r="P115" s="58">
        <v>2</v>
      </c>
      <c r="Q115" s="58">
        <v>0</v>
      </c>
    </row>
    <row r="116" spans="1:17" s="1" customFormat="1" ht="30" outlineLevel="1" x14ac:dyDescent="0.2">
      <c r="A116" s="15"/>
      <c r="B116" s="31">
        <v>40730062</v>
      </c>
      <c r="C116" s="24" t="s">
        <v>1635</v>
      </c>
      <c r="D116" s="18" t="s">
        <v>733</v>
      </c>
      <c r="E116" s="31" t="s">
        <v>3</v>
      </c>
      <c r="F116" s="25">
        <v>1000</v>
      </c>
      <c r="G116" s="25">
        <v>440</v>
      </c>
      <c r="H116" s="25">
        <v>500</v>
      </c>
      <c r="I116" s="25">
        <v>254.7</v>
      </c>
      <c r="J116" s="26">
        <v>3599</v>
      </c>
      <c r="K116" s="26">
        <v>2999.166666666667</v>
      </c>
      <c r="L116" s="28">
        <v>0.4</v>
      </c>
      <c r="M116" s="29">
        <v>2159.3999999999996</v>
      </c>
      <c r="N116" s="29">
        <v>1799.4999999999998</v>
      </c>
      <c r="O116" s="58">
        <v>1</v>
      </c>
      <c r="P116" s="58">
        <v>2</v>
      </c>
      <c r="Q116" s="58">
        <v>0</v>
      </c>
    </row>
    <row r="117" spans="1:17" s="1" customFormat="1" ht="30" outlineLevel="1" x14ac:dyDescent="0.2">
      <c r="A117" s="15"/>
      <c r="B117" s="31">
        <v>40730063</v>
      </c>
      <c r="C117" s="24" t="s">
        <v>1635</v>
      </c>
      <c r="D117" s="18" t="s">
        <v>734</v>
      </c>
      <c r="E117" s="31" t="s">
        <v>3</v>
      </c>
      <c r="F117" s="25">
        <v>1000</v>
      </c>
      <c r="G117" s="25">
        <v>440</v>
      </c>
      <c r="H117" s="25">
        <v>525</v>
      </c>
      <c r="I117" s="25">
        <v>264.7</v>
      </c>
      <c r="J117" s="26">
        <v>3759</v>
      </c>
      <c r="K117" s="26">
        <v>3132.5</v>
      </c>
      <c r="L117" s="28">
        <v>0.4</v>
      </c>
      <c r="M117" s="29">
        <v>2255.3999999999996</v>
      </c>
      <c r="N117" s="29">
        <v>1879.4999999999998</v>
      </c>
      <c r="O117" s="58">
        <v>1</v>
      </c>
      <c r="P117" s="58">
        <v>2</v>
      </c>
      <c r="Q117" s="58">
        <v>0</v>
      </c>
    </row>
    <row r="118" spans="1:17" s="1" customFormat="1" ht="30" outlineLevel="1" x14ac:dyDescent="0.2">
      <c r="A118" s="96"/>
      <c r="B118" s="31">
        <v>40730064</v>
      </c>
      <c r="C118" s="24" t="s">
        <v>1635</v>
      </c>
      <c r="D118" s="18" t="s">
        <v>735</v>
      </c>
      <c r="E118" s="31" t="s">
        <v>3</v>
      </c>
      <c r="F118" s="25">
        <v>1000</v>
      </c>
      <c r="G118" s="25">
        <v>440</v>
      </c>
      <c r="H118" s="25">
        <v>550</v>
      </c>
      <c r="I118" s="25">
        <v>275.3</v>
      </c>
      <c r="J118" s="26">
        <v>3898</v>
      </c>
      <c r="K118" s="26">
        <v>3248.3333333333335</v>
      </c>
      <c r="L118" s="28">
        <v>0.4</v>
      </c>
      <c r="M118" s="29">
        <v>2338.8000000000002</v>
      </c>
      <c r="N118" s="29">
        <v>1949.0000000000002</v>
      </c>
      <c r="O118" s="58">
        <v>1</v>
      </c>
      <c r="P118" s="58">
        <v>2</v>
      </c>
      <c r="Q118" s="58">
        <v>0</v>
      </c>
    </row>
    <row r="119" spans="1:17" s="1" customFormat="1" ht="30" outlineLevel="1" x14ac:dyDescent="0.2">
      <c r="A119" s="85"/>
      <c r="B119" s="31">
        <v>40733031</v>
      </c>
      <c r="C119" s="24" t="s">
        <v>1635</v>
      </c>
      <c r="D119" s="18" t="s">
        <v>729</v>
      </c>
      <c r="E119" s="31" t="s">
        <v>3</v>
      </c>
      <c r="F119" s="25">
        <v>1000</v>
      </c>
      <c r="G119" s="25">
        <v>440</v>
      </c>
      <c r="H119" s="25">
        <v>310</v>
      </c>
      <c r="I119" s="25">
        <v>158.80000000000001</v>
      </c>
      <c r="J119" s="26">
        <v>5980</v>
      </c>
      <c r="K119" s="26">
        <v>4983.3333333333339</v>
      </c>
      <c r="L119" s="28">
        <v>0.4</v>
      </c>
      <c r="M119" s="29">
        <v>3588</v>
      </c>
      <c r="N119" s="29">
        <v>2990</v>
      </c>
      <c r="O119" s="58">
        <v>1</v>
      </c>
      <c r="P119" s="58">
        <v>2</v>
      </c>
      <c r="Q119" s="58">
        <v>0</v>
      </c>
    </row>
    <row r="120" spans="1:17" s="1" customFormat="1" ht="30" outlineLevel="1" x14ac:dyDescent="0.2">
      <c r="A120" s="15"/>
      <c r="B120" s="31">
        <v>40733041</v>
      </c>
      <c r="C120" s="24" t="s">
        <v>1635</v>
      </c>
      <c r="D120" s="18" t="s">
        <v>730</v>
      </c>
      <c r="E120" s="31" t="s">
        <v>3</v>
      </c>
      <c r="F120" s="25">
        <v>1000</v>
      </c>
      <c r="G120" s="25">
        <v>440</v>
      </c>
      <c r="H120" s="25">
        <v>410</v>
      </c>
      <c r="I120" s="25">
        <v>209</v>
      </c>
      <c r="J120" s="26">
        <v>6087</v>
      </c>
      <c r="K120" s="26">
        <v>5072.5</v>
      </c>
      <c r="L120" s="28">
        <v>0.4</v>
      </c>
      <c r="M120" s="29">
        <v>3652.2</v>
      </c>
      <c r="N120" s="29">
        <v>3043.5</v>
      </c>
      <c r="O120" s="58">
        <v>1</v>
      </c>
      <c r="P120" s="58">
        <v>2</v>
      </c>
      <c r="Q120" s="58">
        <v>0</v>
      </c>
    </row>
    <row r="121" spans="1:17" s="1" customFormat="1" ht="30" outlineLevel="1" x14ac:dyDescent="0.2">
      <c r="A121" s="15"/>
      <c r="B121" s="35">
        <v>40730070</v>
      </c>
      <c r="C121" s="24" t="s">
        <v>1635</v>
      </c>
      <c r="D121" s="18" t="s">
        <v>736</v>
      </c>
      <c r="E121" s="31" t="s">
        <v>3</v>
      </c>
      <c r="F121" s="25">
        <v>1000</v>
      </c>
      <c r="G121" s="25">
        <v>440</v>
      </c>
      <c r="H121" s="25">
        <v>450</v>
      </c>
      <c r="I121" s="25">
        <v>224.7</v>
      </c>
      <c r="J121" s="26">
        <v>6311</v>
      </c>
      <c r="K121" s="26">
        <v>5259.166666666667</v>
      </c>
      <c r="L121" s="28">
        <v>0.4</v>
      </c>
      <c r="M121" s="29">
        <v>3786.6</v>
      </c>
      <c r="N121" s="29">
        <v>3155.5</v>
      </c>
      <c r="O121" s="58">
        <v>1</v>
      </c>
      <c r="P121" s="58">
        <v>2</v>
      </c>
      <c r="Q121" s="58">
        <v>0</v>
      </c>
    </row>
    <row r="122" spans="1:17" s="1" customFormat="1" ht="30" outlineLevel="1" x14ac:dyDescent="0.2">
      <c r="A122" s="15"/>
      <c r="B122" s="31">
        <v>40730071</v>
      </c>
      <c r="C122" s="24" t="s">
        <v>1635</v>
      </c>
      <c r="D122" s="18" t="s">
        <v>737</v>
      </c>
      <c r="E122" s="31" t="s">
        <v>3</v>
      </c>
      <c r="F122" s="25">
        <v>1000</v>
      </c>
      <c r="G122" s="25">
        <v>440</v>
      </c>
      <c r="H122" s="25">
        <v>475</v>
      </c>
      <c r="I122" s="25">
        <v>239.2</v>
      </c>
      <c r="J122" s="26">
        <v>6370</v>
      </c>
      <c r="K122" s="26">
        <v>5308.3333333333339</v>
      </c>
      <c r="L122" s="28">
        <v>0.4</v>
      </c>
      <c r="M122" s="29">
        <v>3822</v>
      </c>
      <c r="N122" s="29">
        <v>3185</v>
      </c>
      <c r="O122" s="58">
        <v>1</v>
      </c>
      <c r="P122" s="58">
        <v>2</v>
      </c>
      <c r="Q122" s="58">
        <v>0</v>
      </c>
    </row>
    <row r="123" spans="1:17" s="1" customFormat="1" ht="30" outlineLevel="1" x14ac:dyDescent="0.2">
      <c r="A123" s="15"/>
      <c r="B123" s="31">
        <v>40730072</v>
      </c>
      <c r="C123" s="24" t="s">
        <v>1635</v>
      </c>
      <c r="D123" s="18" t="s">
        <v>738</v>
      </c>
      <c r="E123" s="31" t="s">
        <v>3</v>
      </c>
      <c r="F123" s="25">
        <v>1000</v>
      </c>
      <c r="G123" s="25">
        <v>440</v>
      </c>
      <c r="H123" s="25">
        <v>500</v>
      </c>
      <c r="I123" s="25">
        <v>253.7</v>
      </c>
      <c r="J123" s="26">
        <v>6482</v>
      </c>
      <c r="K123" s="26">
        <v>5401.666666666667</v>
      </c>
      <c r="L123" s="28">
        <v>0.4</v>
      </c>
      <c r="M123" s="29">
        <v>3889.2</v>
      </c>
      <c r="N123" s="29">
        <v>3241</v>
      </c>
      <c r="O123" s="58">
        <v>1</v>
      </c>
      <c r="P123" s="58">
        <v>2</v>
      </c>
      <c r="Q123" s="58">
        <v>0</v>
      </c>
    </row>
    <row r="124" spans="1:17" s="1" customFormat="1" ht="30" outlineLevel="1" x14ac:dyDescent="0.2">
      <c r="A124" s="15"/>
      <c r="B124" s="35">
        <v>40730073</v>
      </c>
      <c r="C124" s="24" t="s">
        <v>1635</v>
      </c>
      <c r="D124" s="18" t="s">
        <v>739</v>
      </c>
      <c r="E124" s="31" t="s">
        <v>3</v>
      </c>
      <c r="F124" s="25">
        <v>1000</v>
      </c>
      <c r="G124" s="25">
        <v>440</v>
      </c>
      <c r="H124" s="25">
        <v>525</v>
      </c>
      <c r="I124" s="25">
        <v>263.7</v>
      </c>
      <c r="J124" s="26">
        <v>6643</v>
      </c>
      <c r="K124" s="26">
        <v>5535.8333333333339</v>
      </c>
      <c r="L124" s="28">
        <v>0.4</v>
      </c>
      <c r="M124" s="29">
        <v>3985.7999999999997</v>
      </c>
      <c r="N124" s="29">
        <v>3321.5</v>
      </c>
      <c r="O124" s="58">
        <v>1</v>
      </c>
      <c r="P124" s="58">
        <v>2</v>
      </c>
      <c r="Q124" s="58">
        <v>0</v>
      </c>
    </row>
    <row r="125" spans="1:17" s="1" customFormat="1" ht="30" outlineLevel="1" x14ac:dyDescent="0.2">
      <c r="A125" s="96"/>
      <c r="B125" s="31">
        <v>40730074</v>
      </c>
      <c r="C125" s="24" t="s">
        <v>1635</v>
      </c>
      <c r="D125" s="18" t="s">
        <v>740</v>
      </c>
      <c r="E125" s="31" t="s">
        <v>3</v>
      </c>
      <c r="F125" s="25">
        <v>1000</v>
      </c>
      <c r="G125" s="25">
        <v>440</v>
      </c>
      <c r="H125" s="25">
        <v>550</v>
      </c>
      <c r="I125" s="25">
        <v>274.3</v>
      </c>
      <c r="J125" s="26">
        <v>6781</v>
      </c>
      <c r="K125" s="26">
        <v>5650.8333333333339</v>
      </c>
      <c r="L125" s="28">
        <v>0.4</v>
      </c>
      <c r="M125" s="29">
        <v>4068.6</v>
      </c>
      <c r="N125" s="29">
        <v>3390.5</v>
      </c>
      <c r="O125" s="58">
        <v>1</v>
      </c>
      <c r="P125" s="58">
        <v>2</v>
      </c>
      <c r="Q125" s="58">
        <v>0</v>
      </c>
    </row>
    <row r="126" spans="1:17" s="5" customFormat="1" ht="30" outlineLevel="1" x14ac:dyDescent="0.25">
      <c r="A126" s="85"/>
      <c r="B126" s="24">
        <v>40640000</v>
      </c>
      <c r="C126" s="24" t="s">
        <v>1635</v>
      </c>
      <c r="D126" s="18" t="s">
        <v>566</v>
      </c>
      <c r="E126" s="15" t="s">
        <v>117</v>
      </c>
      <c r="F126" s="24">
        <v>1000</v>
      </c>
      <c r="G126" s="24">
        <v>494</v>
      </c>
      <c r="H126" s="24">
        <v>395</v>
      </c>
      <c r="I126" s="25">
        <v>198</v>
      </c>
      <c r="J126" s="26">
        <v>3898</v>
      </c>
      <c r="K126" s="26">
        <v>3248.3333333333335</v>
      </c>
      <c r="L126" s="28">
        <v>0.4</v>
      </c>
      <c r="M126" s="29">
        <v>2338.8000000000002</v>
      </c>
      <c r="N126" s="29">
        <v>1949.0000000000002</v>
      </c>
      <c r="O126" s="58">
        <v>1</v>
      </c>
      <c r="P126" s="58">
        <v>2</v>
      </c>
      <c r="Q126" s="58">
        <v>0</v>
      </c>
    </row>
    <row r="127" spans="1:17" s="5" customFormat="1" ht="30" outlineLevel="1" x14ac:dyDescent="0.25">
      <c r="A127" s="15"/>
      <c r="B127" s="24">
        <v>40640061</v>
      </c>
      <c r="C127" s="24" t="s">
        <v>1635</v>
      </c>
      <c r="D127" s="18" t="s">
        <v>567</v>
      </c>
      <c r="E127" s="15" t="s">
        <v>117</v>
      </c>
      <c r="F127" s="24">
        <v>1000</v>
      </c>
      <c r="G127" s="24">
        <v>494</v>
      </c>
      <c r="H127" s="24">
        <v>420</v>
      </c>
      <c r="I127" s="25">
        <v>203</v>
      </c>
      <c r="J127" s="26">
        <v>3962</v>
      </c>
      <c r="K127" s="26">
        <v>3301.666666666667</v>
      </c>
      <c r="L127" s="28">
        <v>0.4</v>
      </c>
      <c r="M127" s="29">
        <v>2377.1999999999998</v>
      </c>
      <c r="N127" s="29">
        <v>1981</v>
      </c>
      <c r="O127" s="58">
        <v>1</v>
      </c>
      <c r="P127" s="58">
        <v>2</v>
      </c>
      <c r="Q127" s="58">
        <v>0</v>
      </c>
    </row>
    <row r="128" spans="1:17" s="5" customFormat="1" ht="30" outlineLevel="1" x14ac:dyDescent="0.25">
      <c r="A128" s="15"/>
      <c r="B128" s="24">
        <v>40640062</v>
      </c>
      <c r="C128" s="24" t="s">
        <v>1635</v>
      </c>
      <c r="D128" s="18" t="s">
        <v>568</v>
      </c>
      <c r="E128" s="15" t="s">
        <v>117</v>
      </c>
      <c r="F128" s="24">
        <v>1000</v>
      </c>
      <c r="G128" s="24">
        <v>494</v>
      </c>
      <c r="H128" s="24">
        <v>445</v>
      </c>
      <c r="I128" s="25">
        <v>208</v>
      </c>
      <c r="J128" s="26">
        <v>4021</v>
      </c>
      <c r="K128" s="26">
        <v>3350.8333333333335</v>
      </c>
      <c r="L128" s="28">
        <v>0.4</v>
      </c>
      <c r="M128" s="29">
        <v>2412.6</v>
      </c>
      <c r="N128" s="29">
        <v>2010.5</v>
      </c>
      <c r="O128" s="58">
        <v>1</v>
      </c>
      <c r="P128" s="58">
        <v>2</v>
      </c>
      <c r="Q128" s="58">
        <v>0</v>
      </c>
    </row>
    <row r="129" spans="1:17" s="5" customFormat="1" ht="30" outlineLevel="1" x14ac:dyDescent="0.25">
      <c r="A129" s="15"/>
      <c r="B129" s="24">
        <v>40640063</v>
      </c>
      <c r="C129" s="24" t="s">
        <v>1635</v>
      </c>
      <c r="D129" s="18" t="s">
        <v>569</v>
      </c>
      <c r="E129" s="15" t="s">
        <v>117</v>
      </c>
      <c r="F129" s="24">
        <v>1000</v>
      </c>
      <c r="G129" s="24">
        <v>494</v>
      </c>
      <c r="H129" s="24">
        <v>470</v>
      </c>
      <c r="I129" s="25">
        <v>213</v>
      </c>
      <c r="J129" s="26">
        <v>4085</v>
      </c>
      <c r="K129" s="26">
        <v>3404.166666666667</v>
      </c>
      <c r="L129" s="28">
        <v>0.4</v>
      </c>
      <c r="M129" s="29">
        <v>2451</v>
      </c>
      <c r="N129" s="29">
        <v>2042.5</v>
      </c>
      <c r="O129" s="58">
        <v>1</v>
      </c>
      <c r="P129" s="58">
        <v>2</v>
      </c>
      <c r="Q129" s="58">
        <v>0</v>
      </c>
    </row>
    <row r="130" spans="1:17" s="5" customFormat="1" ht="30" outlineLevel="1" x14ac:dyDescent="0.25">
      <c r="A130" s="96"/>
      <c r="B130" s="24">
        <v>40640064</v>
      </c>
      <c r="C130" s="24" t="s">
        <v>1635</v>
      </c>
      <c r="D130" s="18" t="s">
        <v>570</v>
      </c>
      <c r="E130" s="15" t="s">
        <v>117</v>
      </c>
      <c r="F130" s="24">
        <v>1000</v>
      </c>
      <c r="G130" s="24">
        <v>494</v>
      </c>
      <c r="H130" s="24">
        <v>495</v>
      </c>
      <c r="I130" s="25">
        <v>218</v>
      </c>
      <c r="J130" s="26">
        <v>4149</v>
      </c>
      <c r="K130" s="26">
        <v>3457.5</v>
      </c>
      <c r="L130" s="28">
        <v>0.4</v>
      </c>
      <c r="M130" s="29">
        <v>2489.3999999999996</v>
      </c>
      <c r="N130" s="29">
        <v>2074.5</v>
      </c>
      <c r="O130" s="58">
        <v>1</v>
      </c>
      <c r="P130" s="58">
        <v>2</v>
      </c>
      <c r="Q130" s="58">
        <v>0</v>
      </c>
    </row>
    <row r="131" spans="1:17" s="5" customFormat="1" ht="30" outlineLevel="1" x14ac:dyDescent="0.25">
      <c r="A131" s="85"/>
      <c r="B131" s="24">
        <v>40640070</v>
      </c>
      <c r="C131" s="24" t="s">
        <v>1635</v>
      </c>
      <c r="D131" s="18" t="s">
        <v>571</v>
      </c>
      <c r="E131" s="15" t="s">
        <v>117</v>
      </c>
      <c r="F131" s="24">
        <v>1000</v>
      </c>
      <c r="G131" s="24">
        <v>494</v>
      </c>
      <c r="H131" s="24">
        <v>395</v>
      </c>
      <c r="I131" s="25">
        <v>198</v>
      </c>
      <c r="J131" s="26">
        <v>6909</v>
      </c>
      <c r="K131" s="26">
        <v>5757.5</v>
      </c>
      <c r="L131" s="28">
        <v>0.4</v>
      </c>
      <c r="M131" s="29">
        <v>4145.3999999999996</v>
      </c>
      <c r="N131" s="29">
        <v>3454.5</v>
      </c>
      <c r="O131" s="58">
        <v>1</v>
      </c>
      <c r="P131" s="58">
        <v>2</v>
      </c>
      <c r="Q131" s="58">
        <v>0</v>
      </c>
    </row>
    <row r="132" spans="1:17" s="5" customFormat="1" ht="30" outlineLevel="1" x14ac:dyDescent="0.25">
      <c r="A132" s="15"/>
      <c r="B132" s="24">
        <v>40640071</v>
      </c>
      <c r="C132" s="24" t="s">
        <v>1635</v>
      </c>
      <c r="D132" s="18" t="s">
        <v>572</v>
      </c>
      <c r="E132" s="15" t="s">
        <v>117</v>
      </c>
      <c r="F132" s="24">
        <v>1000</v>
      </c>
      <c r="G132" s="24">
        <v>494</v>
      </c>
      <c r="H132" s="24">
        <v>420</v>
      </c>
      <c r="I132" s="25">
        <v>203</v>
      </c>
      <c r="J132" s="26">
        <v>6973</v>
      </c>
      <c r="K132" s="26">
        <v>5810.8333333333339</v>
      </c>
      <c r="L132" s="28">
        <v>0.4</v>
      </c>
      <c r="M132" s="29">
        <v>4183.7999999999993</v>
      </c>
      <c r="N132" s="29">
        <v>3486.4999999999995</v>
      </c>
      <c r="O132" s="58">
        <v>1</v>
      </c>
      <c r="P132" s="58">
        <v>2</v>
      </c>
      <c r="Q132" s="58">
        <v>0</v>
      </c>
    </row>
    <row r="133" spans="1:17" s="5" customFormat="1" ht="30" outlineLevel="1" x14ac:dyDescent="0.25">
      <c r="A133" s="15"/>
      <c r="B133" s="24">
        <v>40640072</v>
      </c>
      <c r="C133" s="24" t="s">
        <v>1635</v>
      </c>
      <c r="D133" s="18" t="s">
        <v>573</v>
      </c>
      <c r="E133" s="15" t="s">
        <v>117</v>
      </c>
      <c r="F133" s="24">
        <v>1000</v>
      </c>
      <c r="G133" s="24">
        <v>494</v>
      </c>
      <c r="H133" s="24">
        <v>445</v>
      </c>
      <c r="I133" s="25">
        <v>208</v>
      </c>
      <c r="J133" s="26">
        <v>7032</v>
      </c>
      <c r="K133" s="26">
        <v>5860</v>
      </c>
      <c r="L133" s="28">
        <v>0.4</v>
      </c>
      <c r="M133" s="29">
        <v>4219.2</v>
      </c>
      <c r="N133" s="29">
        <v>3516</v>
      </c>
      <c r="O133" s="58">
        <v>1</v>
      </c>
      <c r="P133" s="58">
        <v>2</v>
      </c>
      <c r="Q133" s="58">
        <v>0</v>
      </c>
    </row>
    <row r="134" spans="1:17" s="5" customFormat="1" ht="30" outlineLevel="1" x14ac:dyDescent="0.25">
      <c r="A134" s="15"/>
      <c r="B134" s="24">
        <v>40640073</v>
      </c>
      <c r="C134" s="24" t="s">
        <v>1635</v>
      </c>
      <c r="D134" s="18" t="s">
        <v>574</v>
      </c>
      <c r="E134" s="15" t="s">
        <v>117</v>
      </c>
      <c r="F134" s="24">
        <v>1000</v>
      </c>
      <c r="G134" s="24">
        <v>494</v>
      </c>
      <c r="H134" s="24">
        <v>470</v>
      </c>
      <c r="I134" s="25">
        <v>213</v>
      </c>
      <c r="J134" s="26">
        <v>7096</v>
      </c>
      <c r="K134" s="26">
        <v>5913.3333333333339</v>
      </c>
      <c r="L134" s="28">
        <v>0.4</v>
      </c>
      <c r="M134" s="29">
        <v>4257.6000000000004</v>
      </c>
      <c r="N134" s="29">
        <v>3548.0000000000005</v>
      </c>
      <c r="O134" s="58">
        <v>1</v>
      </c>
      <c r="P134" s="58">
        <v>2</v>
      </c>
      <c r="Q134" s="58">
        <v>0</v>
      </c>
    </row>
    <row r="135" spans="1:17" s="5" customFormat="1" ht="30" outlineLevel="1" x14ac:dyDescent="0.25">
      <c r="A135" s="96"/>
      <c r="B135" s="24">
        <v>40640074</v>
      </c>
      <c r="C135" s="24" t="s">
        <v>1635</v>
      </c>
      <c r="D135" s="18" t="s">
        <v>575</v>
      </c>
      <c r="E135" s="15" t="s">
        <v>117</v>
      </c>
      <c r="F135" s="24">
        <v>1000</v>
      </c>
      <c r="G135" s="24">
        <v>494</v>
      </c>
      <c r="H135" s="24">
        <v>495</v>
      </c>
      <c r="I135" s="25">
        <v>218</v>
      </c>
      <c r="J135" s="26">
        <v>7160</v>
      </c>
      <c r="K135" s="26">
        <v>5966.666666666667</v>
      </c>
      <c r="L135" s="28">
        <v>0.4</v>
      </c>
      <c r="M135" s="29">
        <v>4296</v>
      </c>
      <c r="N135" s="29">
        <v>3580</v>
      </c>
      <c r="O135" s="58">
        <v>1</v>
      </c>
      <c r="P135" s="58">
        <v>2</v>
      </c>
      <c r="Q135" s="58">
        <v>0</v>
      </c>
    </row>
    <row r="136" spans="1:17" s="3" customFormat="1" ht="30" outlineLevel="1" x14ac:dyDescent="0.2">
      <c r="A136" s="85"/>
      <c r="B136" s="35">
        <v>40743061</v>
      </c>
      <c r="C136" s="24" t="s">
        <v>1635</v>
      </c>
      <c r="D136" s="18" t="s">
        <v>1338</v>
      </c>
      <c r="E136" s="31" t="s">
        <v>117</v>
      </c>
      <c r="F136" s="25">
        <v>1000</v>
      </c>
      <c r="G136" s="25">
        <v>540</v>
      </c>
      <c r="H136" s="25">
        <v>425</v>
      </c>
      <c r="I136" s="25">
        <v>252</v>
      </c>
      <c r="J136" s="26">
        <v>4000</v>
      </c>
      <c r="K136" s="26">
        <v>3333.3333333333335</v>
      </c>
      <c r="L136" s="28">
        <v>0.4</v>
      </c>
      <c r="M136" s="29">
        <v>2400</v>
      </c>
      <c r="N136" s="29">
        <v>2000</v>
      </c>
      <c r="O136" s="58">
        <v>1</v>
      </c>
      <c r="P136" s="58">
        <v>2</v>
      </c>
      <c r="Q136" s="58">
        <v>0</v>
      </c>
    </row>
    <row r="137" spans="1:17" s="3" customFormat="1" ht="30" outlineLevel="1" x14ac:dyDescent="0.2">
      <c r="A137" s="15"/>
      <c r="B137" s="35">
        <v>40740000</v>
      </c>
      <c r="C137" s="24" t="s">
        <v>1635</v>
      </c>
      <c r="D137" s="18" t="s">
        <v>778</v>
      </c>
      <c r="E137" s="31" t="s">
        <v>117</v>
      </c>
      <c r="F137" s="25">
        <v>1000</v>
      </c>
      <c r="G137" s="25">
        <v>540</v>
      </c>
      <c r="H137" s="25">
        <v>450</v>
      </c>
      <c r="I137" s="25">
        <v>270</v>
      </c>
      <c r="J137" s="26">
        <v>4030</v>
      </c>
      <c r="K137" s="26">
        <v>3358.3333333333335</v>
      </c>
      <c r="L137" s="28">
        <v>0.4</v>
      </c>
      <c r="M137" s="29">
        <v>2418</v>
      </c>
      <c r="N137" s="29">
        <v>2015</v>
      </c>
      <c r="O137" s="58">
        <v>1</v>
      </c>
      <c r="P137" s="58">
        <v>2</v>
      </c>
      <c r="Q137" s="58">
        <v>0</v>
      </c>
    </row>
    <row r="138" spans="1:17" s="3" customFormat="1" ht="30" outlineLevel="1" x14ac:dyDescent="0.2">
      <c r="A138" s="15"/>
      <c r="B138" s="31">
        <v>40740061</v>
      </c>
      <c r="C138" s="24" t="s">
        <v>1635</v>
      </c>
      <c r="D138" s="18" t="s">
        <v>779</v>
      </c>
      <c r="E138" s="31" t="s">
        <v>117</v>
      </c>
      <c r="F138" s="25">
        <v>1000</v>
      </c>
      <c r="G138" s="25">
        <v>540</v>
      </c>
      <c r="H138" s="25">
        <v>475</v>
      </c>
      <c r="I138" s="25">
        <v>288</v>
      </c>
      <c r="J138" s="26">
        <v>4090</v>
      </c>
      <c r="K138" s="26">
        <v>3408.3333333333335</v>
      </c>
      <c r="L138" s="28">
        <v>0.4</v>
      </c>
      <c r="M138" s="29">
        <v>2454</v>
      </c>
      <c r="N138" s="29">
        <v>2045</v>
      </c>
      <c r="O138" s="58">
        <v>1</v>
      </c>
      <c r="P138" s="58">
        <v>2</v>
      </c>
      <c r="Q138" s="58">
        <v>0</v>
      </c>
    </row>
    <row r="139" spans="1:17" s="3" customFormat="1" ht="30" outlineLevel="1" x14ac:dyDescent="0.2">
      <c r="A139" s="15"/>
      <c r="B139" s="35">
        <v>40740062</v>
      </c>
      <c r="C139" s="24" t="s">
        <v>1635</v>
      </c>
      <c r="D139" s="18" t="s">
        <v>780</v>
      </c>
      <c r="E139" s="31" t="s">
        <v>117</v>
      </c>
      <c r="F139" s="25">
        <v>1000</v>
      </c>
      <c r="G139" s="25">
        <v>540</v>
      </c>
      <c r="H139" s="25">
        <v>500</v>
      </c>
      <c r="I139" s="25">
        <v>303.8</v>
      </c>
      <c r="J139" s="26">
        <v>4150</v>
      </c>
      <c r="K139" s="26">
        <v>3458.3333333333335</v>
      </c>
      <c r="L139" s="28">
        <v>0.4</v>
      </c>
      <c r="M139" s="29">
        <v>2490</v>
      </c>
      <c r="N139" s="29">
        <v>2075</v>
      </c>
      <c r="O139" s="58">
        <v>1</v>
      </c>
      <c r="P139" s="58">
        <v>2</v>
      </c>
      <c r="Q139" s="58">
        <v>0</v>
      </c>
    </row>
    <row r="140" spans="1:17" s="3" customFormat="1" ht="30" outlineLevel="1" x14ac:dyDescent="0.2">
      <c r="A140" s="15"/>
      <c r="B140" s="31">
        <v>40740063</v>
      </c>
      <c r="C140" s="24" t="s">
        <v>1635</v>
      </c>
      <c r="D140" s="18" t="s">
        <v>781</v>
      </c>
      <c r="E140" s="31" t="s">
        <v>117</v>
      </c>
      <c r="F140" s="25">
        <v>1000</v>
      </c>
      <c r="G140" s="25">
        <v>540</v>
      </c>
      <c r="H140" s="25">
        <v>525</v>
      </c>
      <c r="I140" s="25">
        <v>324</v>
      </c>
      <c r="J140" s="26">
        <v>4220</v>
      </c>
      <c r="K140" s="26">
        <v>3516.666666666667</v>
      </c>
      <c r="L140" s="28">
        <v>0.4</v>
      </c>
      <c r="M140" s="29">
        <v>2532</v>
      </c>
      <c r="N140" s="29">
        <v>2110</v>
      </c>
      <c r="O140" s="58">
        <v>1</v>
      </c>
      <c r="P140" s="58">
        <v>2</v>
      </c>
      <c r="Q140" s="58">
        <v>0</v>
      </c>
    </row>
    <row r="141" spans="1:17" s="3" customFormat="1" ht="30" outlineLevel="1" x14ac:dyDescent="0.2">
      <c r="A141" s="15"/>
      <c r="B141" s="31">
        <v>40740064</v>
      </c>
      <c r="C141" s="24" t="s">
        <v>1635</v>
      </c>
      <c r="D141" s="18" t="s">
        <v>782</v>
      </c>
      <c r="E141" s="31" t="s">
        <v>117</v>
      </c>
      <c r="F141" s="25">
        <v>1000</v>
      </c>
      <c r="G141" s="25">
        <v>540</v>
      </c>
      <c r="H141" s="25">
        <v>550</v>
      </c>
      <c r="I141" s="25">
        <v>346.5</v>
      </c>
      <c r="J141" s="26">
        <v>4280</v>
      </c>
      <c r="K141" s="26">
        <v>3566.666666666667</v>
      </c>
      <c r="L141" s="28">
        <v>0.4</v>
      </c>
      <c r="M141" s="29">
        <v>2568</v>
      </c>
      <c r="N141" s="29">
        <v>2140</v>
      </c>
      <c r="O141" s="58">
        <v>1</v>
      </c>
      <c r="P141" s="58">
        <v>2</v>
      </c>
      <c r="Q141" s="58">
        <v>0</v>
      </c>
    </row>
    <row r="142" spans="1:17" s="3" customFormat="1" ht="30" outlineLevel="1" x14ac:dyDescent="0.2">
      <c r="A142" s="15"/>
      <c r="B142" s="35">
        <v>40740065</v>
      </c>
      <c r="C142" s="24" t="s">
        <v>1635</v>
      </c>
      <c r="D142" s="18" t="s">
        <v>1337</v>
      </c>
      <c r="E142" s="31" t="s">
        <v>117</v>
      </c>
      <c r="F142" s="25">
        <v>1000</v>
      </c>
      <c r="G142" s="25">
        <v>540</v>
      </c>
      <c r="H142" s="25">
        <v>575</v>
      </c>
      <c r="I142" s="25">
        <v>369</v>
      </c>
      <c r="J142" s="26">
        <v>4420</v>
      </c>
      <c r="K142" s="26">
        <v>3683.3333333333335</v>
      </c>
      <c r="L142" s="28">
        <v>0.4</v>
      </c>
      <c r="M142" s="29">
        <v>2652</v>
      </c>
      <c r="N142" s="29">
        <v>2210</v>
      </c>
      <c r="O142" s="58">
        <v>1</v>
      </c>
      <c r="P142" s="58">
        <v>2</v>
      </c>
      <c r="Q142" s="58">
        <v>0</v>
      </c>
    </row>
    <row r="143" spans="1:17" s="3" customFormat="1" ht="30" outlineLevel="1" x14ac:dyDescent="0.2">
      <c r="A143" s="15"/>
      <c r="B143" s="35">
        <v>40740066</v>
      </c>
      <c r="C143" s="24" t="s">
        <v>1635</v>
      </c>
      <c r="D143" s="18" t="s">
        <v>1336</v>
      </c>
      <c r="E143" s="31" t="s">
        <v>117</v>
      </c>
      <c r="F143" s="25">
        <v>1000</v>
      </c>
      <c r="G143" s="25">
        <v>540</v>
      </c>
      <c r="H143" s="25">
        <v>600</v>
      </c>
      <c r="I143" s="25">
        <v>391.5</v>
      </c>
      <c r="J143" s="26">
        <v>4520</v>
      </c>
      <c r="K143" s="26">
        <v>3766.666666666667</v>
      </c>
      <c r="L143" s="28">
        <v>0.4</v>
      </c>
      <c r="M143" s="29">
        <v>2712</v>
      </c>
      <c r="N143" s="29">
        <v>2260</v>
      </c>
      <c r="O143" s="58">
        <v>1</v>
      </c>
      <c r="P143" s="58">
        <v>2</v>
      </c>
      <c r="Q143" s="58">
        <v>0</v>
      </c>
    </row>
    <row r="144" spans="1:17" s="3" customFormat="1" ht="30" outlineLevel="1" x14ac:dyDescent="0.2">
      <c r="A144" s="15"/>
      <c r="B144" s="35">
        <v>40740067</v>
      </c>
      <c r="C144" s="24" t="s">
        <v>1635</v>
      </c>
      <c r="D144" s="18" t="s">
        <v>1335</v>
      </c>
      <c r="E144" s="31" t="s">
        <v>117</v>
      </c>
      <c r="F144" s="25">
        <v>1000</v>
      </c>
      <c r="G144" s="25">
        <v>540</v>
      </c>
      <c r="H144" s="25">
        <v>625</v>
      </c>
      <c r="I144" s="25">
        <v>414</v>
      </c>
      <c r="J144" s="26">
        <v>4630</v>
      </c>
      <c r="K144" s="26">
        <v>3858.3333333333335</v>
      </c>
      <c r="L144" s="28">
        <v>0.4</v>
      </c>
      <c r="M144" s="29">
        <v>2778</v>
      </c>
      <c r="N144" s="29">
        <v>2315</v>
      </c>
      <c r="O144" s="58">
        <v>1</v>
      </c>
      <c r="P144" s="58">
        <v>2</v>
      </c>
      <c r="Q144" s="58">
        <v>0</v>
      </c>
    </row>
    <row r="145" spans="1:17" s="3" customFormat="1" ht="30" outlineLevel="1" x14ac:dyDescent="0.2">
      <c r="A145" s="96"/>
      <c r="B145" s="35">
        <v>40740068</v>
      </c>
      <c r="C145" s="24" t="s">
        <v>1635</v>
      </c>
      <c r="D145" s="18" t="s">
        <v>1334</v>
      </c>
      <c r="E145" s="31" t="s">
        <v>117</v>
      </c>
      <c r="F145" s="25">
        <v>1000</v>
      </c>
      <c r="G145" s="25">
        <v>540</v>
      </c>
      <c r="H145" s="25">
        <v>650</v>
      </c>
      <c r="I145" s="25">
        <v>436.5</v>
      </c>
      <c r="J145" s="26">
        <v>4770</v>
      </c>
      <c r="K145" s="26">
        <v>3975</v>
      </c>
      <c r="L145" s="28">
        <v>0.4</v>
      </c>
      <c r="M145" s="29">
        <v>2862</v>
      </c>
      <c r="N145" s="29">
        <v>2385</v>
      </c>
      <c r="O145" s="58">
        <v>1</v>
      </c>
      <c r="P145" s="58">
        <v>2</v>
      </c>
      <c r="Q145" s="58">
        <v>0</v>
      </c>
    </row>
    <row r="146" spans="1:17" s="3" customFormat="1" ht="30" outlineLevel="1" x14ac:dyDescent="0.2">
      <c r="A146" s="85"/>
      <c r="B146" s="35">
        <v>40743071</v>
      </c>
      <c r="C146" s="24" t="s">
        <v>1635</v>
      </c>
      <c r="D146" s="18" t="s">
        <v>1339</v>
      </c>
      <c r="E146" s="31" t="s">
        <v>117</v>
      </c>
      <c r="F146" s="25">
        <v>1000</v>
      </c>
      <c r="G146" s="25">
        <v>540</v>
      </c>
      <c r="H146" s="25">
        <v>425</v>
      </c>
      <c r="I146" s="25">
        <v>252</v>
      </c>
      <c r="J146" s="26">
        <v>7010</v>
      </c>
      <c r="K146" s="26">
        <v>5841.666666666667</v>
      </c>
      <c r="L146" s="28">
        <v>0.4</v>
      </c>
      <c r="M146" s="29">
        <v>4206</v>
      </c>
      <c r="N146" s="29">
        <v>3505</v>
      </c>
      <c r="O146" s="58">
        <v>1</v>
      </c>
      <c r="P146" s="58">
        <v>2</v>
      </c>
      <c r="Q146" s="58">
        <v>0</v>
      </c>
    </row>
    <row r="147" spans="1:17" s="3" customFormat="1" ht="30" outlineLevel="1" x14ac:dyDescent="0.2">
      <c r="A147" s="15"/>
      <c r="B147" s="35">
        <v>40740070</v>
      </c>
      <c r="C147" s="24" t="s">
        <v>1635</v>
      </c>
      <c r="D147" s="18" t="s">
        <v>783</v>
      </c>
      <c r="E147" s="31" t="s">
        <v>117</v>
      </c>
      <c r="F147" s="25">
        <v>1000</v>
      </c>
      <c r="G147" s="25">
        <v>540</v>
      </c>
      <c r="H147" s="25">
        <v>450</v>
      </c>
      <c r="I147" s="25">
        <v>270</v>
      </c>
      <c r="J147" s="26">
        <v>7040</v>
      </c>
      <c r="K147" s="26">
        <v>5866.666666666667</v>
      </c>
      <c r="L147" s="28">
        <v>0.4</v>
      </c>
      <c r="M147" s="29">
        <v>4224</v>
      </c>
      <c r="N147" s="29">
        <v>3520</v>
      </c>
      <c r="O147" s="58">
        <v>1</v>
      </c>
      <c r="P147" s="58">
        <v>2</v>
      </c>
      <c r="Q147" s="58">
        <v>0</v>
      </c>
    </row>
    <row r="148" spans="1:17" s="3" customFormat="1" ht="30" outlineLevel="1" x14ac:dyDescent="0.2">
      <c r="A148" s="15"/>
      <c r="B148" s="35">
        <v>40740071</v>
      </c>
      <c r="C148" s="24" t="s">
        <v>1635</v>
      </c>
      <c r="D148" s="18" t="s">
        <v>784</v>
      </c>
      <c r="E148" s="31" t="s">
        <v>117</v>
      </c>
      <c r="F148" s="25">
        <v>1000</v>
      </c>
      <c r="G148" s="25">
        <v>540</v>
      </c>
      <c r="H148" s="25">
        <v>475</v>
      </c>
      <c r="I148" s="25">
        <v>288</v>
      </c>
      <c r="J148" s="26">
        <v>7100</v>
      </c>
      <c r="K148" s="26">
        <v>5916.666666666667</v>
      </c>
      <c r="L148" s="28">
        <v>0.4</v>
      </c>
      <c r="M148" s="29">
        <v>4260</v>
      </c>
      <c r="N148" s="29">
        <v>3550</v>
      </c>
      <c r="O148" s="58">
        <v>1</v>
      </c>
      <c r="P148" s="58">
        <v>2</v>
      </c>
      <c r="Q148" s="58">
        <v>0</v>
      </c>
    </row>
    <row r="149" spans="1:17" s="3" customFormat="1" ht="30" outlineLevel="1" x14ac:dyDescent="0.2">
      <c r="A149" s="15"/>
      <c r="B149" s="35">
        <v>40740072</v>
      </c>
      <c r="C149" s="24" t="s">
        <v>1635</v>
      </c>
      <c r="D149" s="18" t="s">
        <v>785</v>
      </c>
      <c r="E149" s="31" t="s">
        <v>117</v>
      </c>
      <c r="F149" s="25">
        <v>1000</v>
      </c>
      <c r="G149" s="25">
        <v>540</v>
      </c>
      <c r="H149" s="25">
        <v>500</v>
      </c>
      <c r="I149" s="25">
        <v>303.8</v>
      </c>
      <c r="J149" s="26">
        <v>7160</v>
      </c>
      <c r="K149" s="26">
        <v>5966.666666666667</v>
      </c>
      <c r="L149" s="28">
        <v>0.4</v>
      </c>
      <c r="M149" s="29">
        <v>4296</v>
      </c>
      <c r="N149" s="29">
        <v>3580</v>
      </c>
      <c r="O149" s="58">
        <v>1</v>
      </c>
      <c r="P149" s="58">
        <v>2</v>
      </c>
      <c r="Q149" s="58">
        <v>0</v>
      </c>
    </row>
    <row r="150" spans="1:17" s="3" customFormat="1" ht="30" outlineLevel="1" x14ac:dyDescent="0.2">
      <c r="A150" s="15"/>
      <c r="B150" s="35">
        <v>40740073</v>
      </c>
      <c r="C150" s="24" t="s">
        <v>1635</v>
      </c>
      <c r="D150" s="18" t="s">
        <v>786</v>
      </c>
      <c r="E150" s="31" t="s">
        <v>117</v>
      </c>
      <c r="F150" s="25">
        <v>1000</v>
      </c>
      <c r="G150" s="25">
        <v>540</v>
      </c>
      <c r="H150" s="25">
        <v>525</v>
      </c>
      <c r="I150" s="25">
        <v>324</v>
      </c>
      <c r="J150" s="26">
        <v>7230</v>
      </c>
      <c r="K150" s="26">
        <v>6025</v>
      </c>
      <c r="L150" s="28">
        <v>0.4</v>
      </c>
      <c r="M150" s="29">
        <v>4338</v>
      </c>
      <c r="N150" s="29">
        <v>3615</v>
      </c>
      <c r="O150" s="58">
        <v>1</v>
      </c>
      <c r="P150" s="58">
        <v>2</v>
      </c>
      <c r="Q150" s="58">
        <v>0</v>
      </c>
    </row>
    <row r="151" spans="1:17" s="3" customFormat="1" ht="30" outlineLevel="1" x14ac:dyDescent="0.2">
      <c r="A151" s="15"/>
      <c r="B151" s="35">
        <v>40740074</v>
      </c>
      <c r="C151" s="24" t="s">
        <v>1635</v>
      </c>
      <c r="D151" s="18" t="s">
        <v>787</v>
      </c>
      <c r="E151" s="31" t="s">
        <v>117</v>
      </c>
      <c r="F151" s="25">
        <v>1000</v>
      </c>
      <c r="G151" s="25">
        <v>540</v>
      </c>
      <c r="H151" s="25">
        <v>550</v>
      </c>
      <c r="I151" s="25">
        <v>346.5</v>
      </c>
      <c r="J151" s="26">
        <v>7290</v>
      </c>
      <c r="K151" s="26">
        <v>6075</v>
      </c>
      <c r="L151" s="28">
        <v>0.4</v>
      </c>
      <c r="M151" s="29">
        <v>4374</v>
      </c>
      <c r="N151" s="29">
        <v>3645</v>
      </c>
      <c r="O151" s="58">
        <v>1</v>
      </c>
      <c r="P151" s="58">
        <v>2</v>
      </c>
      <c r="Q151" s="58">
        <v>0</v>
      </c>
    </row>
    <row r="152" spans="1:17" s="3" customFormat="1" ht="30" outlineLevel="1" x14ac:dyDescent="0.2">
      <c r="A152" s="15"/>
      <c r="B152" s="35">
        <v>40740075</v>
      </c>
      <c r="C152" s="24" t="s">
        <v>1635</v>
      </c>
      <c r="D152" s="18" t="s">
        <v>1340</v>
      </c>
      <c r="E152" s="31" t="s">
        <v>117</v>
      </c>
      <c r="F152" s="32">
        <v>1000</v>
      </c>
      <c r="G152" s="32">
        <v>540</v>
      </c>
      <c r="H152" s="32">
        <v>575</v>
      </c>
      <c r="I152" s="25">
        <v>369</v>
      </c>
      <c r="J152" s="26">
        <v>7430</v>
      </c>
      <c r="K152" s="26">
        <v>6191.666666666667</v>
      </c>
      <c r="L152" s="28">
        <v>0.4</v>
      </c>
      <c r="M152" s="29">
        <v>4458</v>
      </c>
      <c r="N152" s="29">
        <v>3715</v>
      </c>
      <c r="O152" s="58">
        <v>1</v>
      </c>
      <c r="P152" s="58">
        <v>2</v>
      </c>
      <c r="Q152" s="58">
        <v>0</v>
      </c>
    </row>
    <row r="153" spans="1:17" s="3" customFormat="1" ht="30" outlineLevel="1" x14ac:dyDescent="0.2">
      <c r="A153" s="15"/>
      <c r="B153" s="35">
        <v>40740076</v>
      </c>
      <c r="C153" s="24" t="s">
        <v>1635</v>
      </c>
      <c r="D153" s="18" t="s">
        <v>1341</v>
      </c>
      <c r="E153" s="31" t="s">
        <v>117</v>
      </c>
      <c r="F153" s="32">
        <v>1000</v>
      </c>
      <c r="G153" s="32">
        <v>540</v>
      </c>
      <c r="H153" s="32">
        <v>600</v>
      </c>
      <c r="I153" s="25">
        <v>391.5</v>
      </c>
      <c r="J153" s="26">
        <v>7530</v>
      </c>
      <c r="K153" s="26">
        <v>6275</v>
      </c>
      <c r="L153" s="28">
        <v>0.4</v>
      </c>
      <c r="M153" s="29">
        <v>4518</v>
      </c>
      <c r="N153" s="29">
        <v>3765</v>
      </c>
      <c r="O153" s="58">
        <v>1</v>
      </c>
      <c r="P153" s="58">
        <v>2</v>
      </c>
      <c r="Q153" s="58">
        <v>0</v>
      </c>
    </row>
    <row r="154" spans="1:17" s="3" customFormat="1" ht="30" outlineLevel="1" x14ac:dyDescent="0.2">
      <c r="A154" s="15"/>
      <c r="B154" s="35">
        <v>40740077</v>
      </c>
      <c r="C154" s="24" t="s">
        <v>1635</v>
      </c>
      <c r="D154" s="18" t="s">
        <v>1342</v>
      </c>
      <c r="E154" s="31" t="s">
        <v>117</v>
      </c>
      <c r="F154" s="32">
        <v>1000</v>
      </c>
      <c r="G154" s="32">
        <v>540</v>
      </c>
      <c r="H154" s="32">
        <v>625</v>
      </c>
      <c r="I154" s="25">
        <v>414</v>
      </c>
      <c r="J154" s="26">
        <v>7640</v>
      </c>
      <c r="K154" s="26">
        <v>6366.666666666667</v>
      </c>
      <c r="L154" s="28">
        <v>0.4</v>
      </c>
      <c r="M154" s="29">
        <v>4584</v>
      </c>
      <c r="N154" s="29">
        <v>3820</v>
      </c>
      <c r="O154" s="58">
        <v>1</v>
      </c>
      <c r="P154" s="58">
        <v>2</v>
      </c>
      <c r="Q154" s="58">
        <v>0</v>
      </c>
    </row>
    <row r="155" spans="1:17" s="3" customFormat="1" ht="30" outlineLevel="1" x14ac:dyDescent="0.2">
      <c r="A155" s="96"/>
      <c r="B155" s="35">
        <v>40740078</v>
      </c>
      <c r="C155" s="24" t="s">
        <v>1635</v>
      </c>
      <c r="D155" s="18" t="s">
        <v>1343</v>
      </c>
      <c r="E155" s="31" t="s">
        <v>117</v>
      </c>
      <c r="F155" s="32">
        <v>1000</v>
      </c>
      <c r="G155" s="32">
        <v>540</v>
      </c>
      <c r="H155" s="32">
        <v>650</v>
      </c>
      <c r="I155" s="25">
        <v>436.5</v>
      </c>
      <c r="J155" s="26">
        <v>7780</v>
      </c>
      <c r="K155" s="26">
        <v>6483.3333333333339</v>
      </c>
      <c r="L155" s="28">
        <v>0.4</v>
      </c>
      <c r="M155" s="29">
        <v>4668</v>
      </c>
      <c r="N155" s="29">
        <v>3890</v>
      </c>
      <c r="O155" s="58">
        <v>1</v>
      </c>
      <c r="P155" s="58">
        <v>2</v>
      </c>
      <c r="Q155" s="58">
        <v>0</v>
      </c>
    </row>
    <row r="156" spans="1:17" s="5" customFormat="1" ht="30" x14ac:dyDescent="0.25">
      <c r="A156" s="87"/>
      <c r="B156" s="30">
        <v>40653062</v>
      </c>
      <c r="C156" s="24" t="s">
        <v>1635</v>
      </c>
      <c r="D156" s="45" t="s">
        <v>1204</v>
      </c>
      <c r="E156" s="15" t="s">
        <v>118</v>
      </c>
      <c r="F156" s="32">
        <v>1000</v>
      </c>
      <c r="G156" s="32">
        <v>603</v>
      </c>
      <c r="H156" s="32">
        <v>400</v>
      </c>
      <c r="I156" s="88">
        <v>261.35000000000002</v>
      </c>
      <c r="J156" s="26">
        <v>3960</v>
      </c>
      <c r="K156" s="26">
        <v>3300</v>
      </c>
      <c r="L156" s="28">
        <v>0.4</v>
      </c>
      <c r="M156" s="29">
        <v>2376</v>
      </c>
      <c r="N156" s="29">
        <v>1980</v>
      </c>
      <c r="O156" s="58">
        <v>1</v>
      </c>
      <c r="P156" s="58">
        <v>2</v>
      </c>
      <c r="Q156" s="58">
        <v>0</v>
      </c>
    </row>
    <row r="157" spans="1:17" s="5" customFormat="1" ht="30" x14ac:dyDescent="0.25">
      <c r="A157" s="24"/>
      <c r="B157" s="30">
        <v>40653061</v>
      </c>
      <c r="C157" s="24" t="s">
        <v>1635</v>
      </c>
      <c r="D157" s="45" t="s">
        <v>1205</v>
      </c>
      <c r="E157" s="15" t="s">
        <v>118</v>
      </c>
      <c r="F157" s="32">
        <v>1000</v>
      </c>
      <c r="G157" s="32">
        <v>603</v>
      </c>
      <c r="H157" s="32">
        <v>425</v>
      </c>
      <c r="I157" s="88">
        <v>266.55</v>
      </c>
      <c r="J157" s="26">
        <v>4030</v>
      </c>
      <c r="K157" s="26">
        <v>3358.3333333333335</v>
      </c>
      <c r="L157" s="28">
        <v>0.4</v>
      </c>
      <c r="M157" s="29">
        <v>2418</v>
      </c>
      <c r="N157" s="29">
        <v>2015</v>
      </c>
      <c r="O157" s="58">
        <v>1</v>
      </c>
      <c r="P157" s="58">
        <v>2</v>
      </c>
      <c r="Q157" s="58">
        <v>0</v>
      </c>
    </row>
    <row r="158" spans="1:17" s="5" customFormat="1" ht="30" x14ac:dyDescent="0.25">
      <c r="A158" s="24"/>
      <c r="B158" s="30">
        <v>40650000</v>
      </c>
      <c r="C158" s="24" t="s">
        <v>1635</v>
      </c>
      <c r="D158" s="45" t="s">
        <v>1206</v>
      </c>
      <c r="E158" s="15" t="s">
        <v>118</v>
      </c>
      <c r="F158" s="32">
        <v>1000</v>
      </c>
      <c r="G158" s="32">
        <v>603</v>
      </c>
      <c r="H158" s="32">
        <v>450</v>
      </c>
      <c r="I158" s="88">
        <v>271.75</v>
      </c>
      <c r="J158" s="26">
        <v>4060</v>
      </c>
      <c r="K158" s="26">
        <v>3383.3333333333335</v>
      </c>
      <c r="L158" s="28">
        <v>0.4</v>
      </c>
      <c r="M158" s="29">
        <v>2436</v>
      </c>
      <c r="N158" s="29">
        <v>2030</v>
      </c>
      <c r="O158" s="58">
        <v>1</v>
      </c>
      <c r="P158" s="58">
        <v>2</v>
      </c>
      <c r="Q158" s="58">
        <v>0</v>
      </c>
    </row>
    <row r="159" spans="1:17" s="5" customFormat="1" ht="30" x14ac:dyDescent="0.25">
      <c r="A159" s="24"/>
      <c r="B159" s="30">
        <v>40650061</v>
      </c>
      <c r="C159" s="24" t="s">
        <v>1635</v>
      </c>
      <c r="D159" s="45" t="s">
        <v>1207</v>
      </c>
      <c r="E159" s="15" t="s">
        <v>118</v>
      </c>
      <c r="F159" s="32">
        <v>1000</v>
      </c>
      <c r="G159" s="32">
        <v>603</v>
      </c>
      <c r="H159" s="32">
        <v>475</v>
      </c>
      <c r="I159" s="88">
        <v>276.95</v>
      </c>
      <c r="J159" s="26">
        <v>4130</v>
      </c>
      <c r="K159" s="26">
        <v>3441.666666666667</v>
      </c>
      <c r="L159" s="28">
        <v>0.4</v>
      </c>
      <c r="M159" s="29">
        <v>2478</v>
      </c>
      <c r="N159" s="29">
        <v>2065</v>
      </c>
      <c r="O159" s="58">
        <v>1</v>
      </c>
      <c r="P159" s="58">
        <v>2</v>
      </c>
      <c r="Q159" s="58">
        <v>0</v>
      </c>
    </row>
    <row r="160" spans="1:17" s="5" customFormat="1" ht="30" x14ac:dyDescent="0.25">
      <c r="A160" s="24"/>
      <c r="B160" s="30">
        <v>40650062</v>
      </c>
      <c r="C160" s="24" t="s">
        <v>1635</v>
      </c>
      <c r="D160" s="45" t="s">
        <v>1208</v>
      </c>
      <c r="E160" s="15" t="s">
        <v>118</v>
      </c>
      <c r="F160" s="32">
        <v>1000</v>
      </c>
      <c r="G160" s="32">
        <v>603</v>
      </c>
      <c r="H160" s="32">
        <v>500</v>
      </c>
      <c r="I160" s="88">
        <v>282.14999999999998</v>
      </c>
      <c r="J160" s="26">
        <v>4200</v>
      </c>
      <c r="K160" s="26">
        <v>3500</v>
      </c>
      <c r="L160" s="28">
        <v>0.4</v>
      </c>
      <c r="M160" s="29">
        <v>2520</v>
      </c>
      <c r="N160" s="29">
        <v>2100</v>
      </c>
      <c r="O160" s="58">
        <v>1</v>
      </c>
      <c r="P160" s="58">
        <v>2</v>
      </c>
      <c r="Q160" s="58">
        <v>0</v>
      </c>
    </row>
    <row r="161" spans="1:17" s="5" customFormat="1" ht="30" x14ac:dyDescent="0.25">
      <c r="A161" s="24"/>
      <c r="B161" s="30">
        <v>40650063</v>
      </c>
      <c r="C161" s="24" t="s">
        <v>1635</v>
      </c>
      <c r="D161" s="45" t="s">
        <v>1209</v>
      </c>
      <c r="E161" s="15" t="s">
        <v>118</v>
      </c>
      <c r="F161" s="32">
        <v>1000</v>
      </c>
      <c r="G161" s="32">
        <v>603</v>
      </c>
      <c r="H161" s="32">
        <v>525</v>
      </c>
      <c r="I161" s="88">
        <v>287.35000000000002</v>
      </c>
      <c r="J161" s="26">
        <v>4330</v>
      </c>
      <c r="K161" s="26">
        <v>3608.3333333333335</v>
      </c>
      <c r="L161" s="28">
        <v>0.4</v>
      </c>
      <c r="M161" s="29">
        <v>2598</v>
      </c>
      <c r="N161" s="29">
        <v>2165</v>
      </c>
      <c r="O161" s="58">
        <v>1</v>
      </c>
      <c r="P161" s="58">
        <v>2</v>
      </c>
      <c r="Q161" s="58">
        <v>0</v>
      </c>
    </row>
    <row r="162" spans="1:17" s="5" customFormat="1" ht="30" x14ac:dyDescent="0.25">
      <c r="A162" s="95"/>
      <c r="B162" s="30">
        <v>40650064</v>
      </c>
      <c r="C162" s="24" t="s">
        <v>1635</v>
      </c>
      <c r="D162" s="45" t="s">
        <v>1210</v>
      </c>
      <c r="E162" s="15" t="s">
        <v>118</v>
      </c>
      <c r="F162" s="32">
        <v>1000</v>
      </c>
      <c r="G162" s="32">
        <v>603</v>
      </c>
      <c r="H162" s="32">
        <v>550</v>
      </c>
      <c r="I162" s="88">
        <v>292.5</v>
      </c>
      <c r="J162" s="26">
        <v>4440</v>
      </c>
      <c r="K162" s="26">
        <v>3700</v>
      </c>
      <c r="L162" s="28">
        <v>0.4</v>
      </c>
      <c r="M162" s="29">
        <v>2664</v>
      </c>
      <c r="N162" s="29">
        <v>2220</v>
      </c>
      <c r="O162" s="58">
        <v>1</v>
      </c>
      <c r="P162" s="58">
        <v>2</v>
      </c>
      <c r="Q162" s="58">
        <v>0</v>
      </c>
    </row>
    <row r="163" spans="1:17" s="5" customFormat="1" ht="30" x14ac:dyDescent="0.25">
      <c r="A163" s="87"/>
      <c r="B163" s="30">
        <v>40653072</v>
      </c>
      <c r="C163" s="24" t="s">
        <v>1635</v>
      </c>
      <c r="D163" s="45" t="s">
        <v>1211</v>
      </c>
      <c r="E163" s="15" t="s">
        <v>118</v>
      </c>
      <c r="F163" s="32">
        <v>1000</v>
      </c>
      <c r="G163" s="32">
        <v>603</v>
      </c>
      <c r="H163" s="32">
        <v>400</v>
      </c>
      <c r="I163" s="88">
        <v>254.35</v>
      </c>
      <c r="J163" s="26">
        <v>6670</v>
      </c>
      <c r="K163" s="26">
        <v>5558.3333333333339</v>
      </c>
      <c r="L163" s="28">
        <v>0.4</v>
      </c>
      <c r="M163" s="29">
        <v>4002</v>
      </c>
      <c r="N163" s="29">
        <v>3335</v>
      </c>
      <c r="O163" s="58">
        <v>1</v>
      </c>
      <c r="P163" s="58">
        <v>2</v>
      </c>
      <c r="Q163" s="58">
        <v>0</v>
      </c>
    </row>
    <row r="164" spans="1:17" s="5" customFormat="1" ht="30" x14ac:dyDescent="0.25">
      <c r="A164" s="24"/>
      <c r="B164" s="30">
        <v>40653071</v>
      </c>
      <c r="C164" s="24" t="s">
        <v>1635</v>
      </c>
      <c r="D164" s="45" t="s">
        <v>1212</v>
      </c>
      <c r="E164" s="15" t="s">
        <v>118</v>
      </c>
      <c r="F164" s="32">
        <v>1000</v>
      </c>
      <c r="G164" s="32">
        <v>603</v>
      </c>
      <c r="H164" s="32">
        <v>425</v>
      </c>
      <c r="I164" s="88">
        <v>259.55</v>
      </c>
      <c r="J164" s="26">
        <v>6820</v>
      </c>
      <c r="K164" s="26">
        <v>5683.3333333333339</v>
      </c>
      <c r="L164" s="28">
        <v>0.4</v>
      </c>
      <c r="M164" s="29">
        <v>4092</v>
      </c>
      <c r="N164" s="29">
        <v>3410</v>
      </c>
      <c r="O164" s="58">
        <v>1</v>
      </c>
      <c r="P164" s="58">
        <v>2</v>
      </c>
      <c r="Q164" s="58">
        <v>0</v>
      </c>
    </row>
    <row r="165" spans="1:17" s="5" customFormat="1" ht="30" x14ac:dyDescent="0.25">
      <c r="A165" s="24"/>
      <c r="B165" s="30">
        <v>40650070</v>
      </c>
      <c r="C165" s="24" t="s">
        <v>1635</v>
      </c>
      <c r="D165" s="45" t="s">
        <v>1213</v>
      </c>
      <c r="E165" s="15" t="s">
        <v>118</v>
      </c>
      <c r="F165" s="32">
        <v>1000</v>
      </c>
      <c r="G165" s="32">
        <v>603</v>
      </c>
      <c r="H165" s="32">
        <v>450</v>
      </c>
      <c r="I165" s="88">
        <v>264.75</v>
      </c>
      <c r="J165" s="26">
        <v>6930</v>
      </c>
      <c r="K165" s="26">
        <v>5775</v>
      </c>
      <c r="L165" s="28">
        <v>0.4</v>
      </c>
      <c r="M165" s="29">
        <v>4158</v>
      </c>
      <c r="N165" s="29">
        <v>3465</v>
      </c>
      <c r="O165" s="58">
        <v>1</v>
      </c>
      <c r="P165" s="58">
        <v>2</v>
      </c>
      <c r="Q165" s="58">
        <v>0</v>
      </c>
    </row>
    <row r="166" spans="1:17" s="5" customFormat="1" ht="30" x14ac:dyDescent="0.25">
      <c r="A166" s="24"/>
      <c r="B166" s="30">
        <v>40650071</v>
      </c>
      <c r="C166" s="24" t="s">
        <v>1635</v>
      </c>
      <c r="D166" s="45" t="s">
        <v>1214</v>
      </c>
      <c r="E166" s="15" t="s">
        <v>118</v>
      </c>
      <c r="F166" s="32">
        <v>1000</v>
      </c>
      <c r="G166" s="32">
        <v>603</v>
      </c>
      <c r="H166" s="32">
        <v>475</v>
      </c>
      <c r="I166" s="88">
        <v>269.95</v>
      </c>
      <c r="J166" s="26">
        <v>7060</v>
      </c>
      <c r="K166" s="26">
        <v>5883.3333333333339</v>
      </c>
      <c r="L166" s="28">
        <v>0.4</v>
      </c>
      <c r="M166" s="29">
        <v>4236</v>
      </c>
      <c r="N166" s="29">
        <v>3530</v>
      </c>
      <c r="O166" s="58">
        <v>1</v>
      </c>
      <c r="P166" s="58">
        <v>2</v>
      </c>
      <c r="Q166" s="58">
        <v>0</v>
      </c>
    </row>
    <row r="167" spans="1:17" s="5" customFormat="1" ht="30" x14ac:dyDescent="0.25">
      <c r="A167" s="24"/>
      <c r="B167" s="30">
        <v>40650072</v>
      </c>
      <c r="C167" s="24" t="s">
        <v>1635</v>
      </c>
      <c r="D167" s="45" t="s">
        <v>1215</v>
      </c>
      <c r="E167" s="15" t="s">
        <v>118</v>
      </c>
      <c r="F167" s="32">
        <v>1000</v>
      </c>
      <c r="G167" s="32">
        <v>603</v>
      </c>
      <c r="H167" s="32">
        <v>500</v>
      </c>
      <c r="I167" s="88">
        <v>275.14999999999998</v>
      </c>
      <c r="J167" s="26">
        <v>7180</v>
      </c>
      <c r="K167" s="26">
        <v>5983.3333333333339</v>
      </c>
      <c r="L167" s="28">
        <v>0.4</v>
      </c>
      <c r="M167" s="29">
        <v>4308</v>
      </c>
      <c r="N167" s="29">
        <v>3590</v>
      </c>
      <c r="O167" s="58">
        <v>1</v>
      </c>
      <c r="P167" s="58">
        <v>2</v>
      </c>
      <c r="Q167" s="58">
        <v>0</v>
      </c>
    </row>
    <row r="168" spans="1:17" s="5" customFormat="1" ht="30" x14ac:dyDescent="0.25">
      <c r="A168" s="24"/>
      <c r="B168" s="30">
        <v>40650073</v>
      </c>
      <c r="C168" s="24" t="s">
        <v>1635</v>
      </c>
      <c r="D168" s="45" t="s">
        <v>1216</v>
      </c>
      <c r="E168" s="15" t="s">
        <v>118</v>
      </c>
      <c r="F168" s="32">
        <v>1000</v>
      </c>
      <c r="G168" s="32">
        <v>603</v>
      </c>
      <c r="H168" s="32">
        <v>525</v>
      </c>
      <c r="I168" s="88">
        <v>280.35000000000002</v>
      </c>
      <c r="J168" s="26">
        <v>7280</v>
      </c>
      <c r="K168" s="26">
        <v>6066.666666666667</v>
      </c>
      <c r="L168" s="28">
        <v>0.4</v>
      </c>
      <c r="M168" s="29">
        <v>4368</v>
      </c>
      <c r="N168" s="29">
        <v>3640</v>
      </c>
      <c r="O168" s="58">
        <v>1</v>
      </c>
      <c r="P168" s="58">
        <v>2</v>
      </c>
      <c r="Q168" s="58">
        <v>0</v>
      </c>
    </row>
    <row r="169" spans="1:17" s="5" customFormat="1" ht="30" x14ac:dyDescent="0.25">
      <c r="A169" s="95"/>
      <c r="B169" s="30">
        <v>40650074</v>
      </c>
      <c r="C169" s="24" t="s">
        <v>1635</v>
      </c>
      <c r="D169" s="45" t="s">
        <v>1217</v>
      </c>
      <c r="E169" s="15" t="s">
        <v>118</v>
      </c>
      <c r="F169" s="32">
        <v>1000</v>
      </c>
      <c r="G169" s="32">
        <v>603</v>
      </c>
      <c r="H169" s="32">
        <v>550</v>
      </c>
      <c r="I169" s="88">
        <v>285.5</v>
      </c>
      <c r="J169" s="26">
        <v>7370</v>
      </c>
      <c r="K169" s="26">
        <v>6141.666666666667</v>
      </c>
      <c r="L169" s="28">
        <v>0.4</v>
      </c>
      <c r="M169" s="29">
        <v>4422</v>
      </c>
      <c r="N169" s="29">
        <v>3685</v>
      </c>
      <c r="O169" s="58">
        <v>1</v>
      </c>
      <c r="P169" s="58">
        <v>2</v>
      </c>
      <c r="Q169" s="58">
        <v>0</v>
      </c>
    </row>
    <row r="170" spans="1:17" s="5" customFormat="1" ht="30" outlineLevel="1" x14ac:dyDescent="0.25">
      <c r="A170" s="85"/>
      <c r="B170" s="30">
        <v>40750000</v>
      </c>
      <c r="C170" s="24" t="s">
        <v>1635</v>
      </c>
      <c r="D170" s="18" t="s">
        <v>904</v>
      </c>
      <c r="E170" s="15" t="s">
        <v>118</v>
      </c>
      <c r="F170" s="25">
        <v>1000</v>
      </c>
      <c r="G170" s="25">
        <v>650</v>
      </c>
      <c r="H170" s="25">
        <v>450</v>
      </c>
      <c r="I170" s="25">
        <v>316.67</v>
      </c>
      <c r="J170" s="26">
        <v>4620</v>
      </c>
      <c r="K170" s="26">
        <v>3850</v>
      </c>
      <c r="L170" s="28">
        <v>0.4</v>
      </c>
      <c r="M170" s="29">
        <v>2772</v>
      </c>
      <c r="N170" s="29">
        <v>2310</v>
      </c>
      <c r="O170" s="58">
        <v>1</v>
      </c>
      <c r="P170" s="58">
        <v>2</v>
      </c>
      <c r="Q170" s="58">
        <v>0</v>
      </c>
    </row>
    <row r="171" spans="1:17" s="5" customFormat="1" ht="30" outlineLevel="1" x14ac:dyDescent="0.25">
      <c r="A171" s="15"/>
      <c r="B171" s="30">
        <v>40750061</v>
      </c>
      <c r="C171" s="24" t="s">
        <v>1635</v>
      </c>
      <c r="D171" s="18" t="s">
        <v>905</v>
      </c>
      <c r="E171" s="15" t="s">
        <v>118</v>
      </c>
      <c r="F171" s="25">
        <v>1000</v>
      </c>
      <c r="G171" s="25">
        <v>650</v>
      </c>
      <c r="H171" s="25">
        <v>475</v>
      </c>
      <c r="I171" s="25">
        <v>326.58999999999997</v>
      </c>
      <c r="J171" s="26">
        <v>4680</v>
      </c>
      <c r="K171" s="26">
        <v>3900</v>
      </c>
      <c r="L171" s="28">
        <v>0.4</v>
      </c>
      <c r="M171" s="29">
        <v>2808</v>
      </c>
      <c r="N171" s="29">
        <v>2340</v>
      </c>
      <c r="O171" s="58">
        <v>1</v>
      </c>
      <c r="P171" s="58">
        <v>2</v>
      </c>
      <c r="Q171" s="58">
        <v>0</v>
      </c>
    </row>
    <row r="172" spans="1:17" s="5" customFormat="1" ht="30" outlineLevel="1" x14ac:dyDescent="0.25">
      <c r="A172" s="15"/>
      <c r="B172" s="30">
        <v>40750062</v>
      </c>
      <c r="C172" s="24" t="s">
        <v>1635</v>
      </c>
      <c r="D172" s="18" t="s">
        <v>906</v>
      </c>
      <c r="E172" s="15" t="s">
        <v>118</v>
      </c>
      <c r="F172" s="25">
        <v>1000</v>
      </c>
      <c r="G172" s="25">
        <v>650</v>
      </c>
      <c r="H172" s="25">
        <v>500</v>
      </c>
      <c r="I172" s="25">
        <v>336.51</v>
      </c>
      <c r="J172" s="26">
        <v>4810</v>
      </c>
      <c r="K172" s="26">
        <v>4008.3333333333335</v>
      </c>
      <c r="L172" s="28">
        <v>0.4</v>
      </c>
      <c r="M172" s="29">
        <v>2886</v>
      </c>
      <c r="N172" s="29">
        <v>2405</v>
      </c>
      <c r="O172" s="58">
        <v>1</v>
      </c>
      <c r="P172" s="58">
        <v>2</v>
      </c>
      <c r="Q172" s="58">
        <v>0</v>
      </c>
    </row>
    <row r="173" spans="1:17" s="5" customFormat="1" ht="30" outlineLevel="1" x14ac:dyDescent="0.25">
      <c r="A173" s="15"/>
      <c r="B173" s="30">
        <v>40750063</v>
      </c>
      <c r="C173" s="24" t="s">
        <v>1635</v>
      </c>
      <c r="D173" s="18" t="s">
        <v>907</v>
      </c>
      <c r="E173" s="15" t="s">
        <v>118</v>
      </c>
      <c r="F173" s="25">
        <v>1000</v>
      </c>
      <c r="G173" s="25">
        <v>650</v>
      </c>
      <c r="H173" s="25">
        <v>525</v>
      </c>
      <c r="I173" s="25">
        <v>346.43</v>
      </c>
      <c r="J173" s="26">
        <v>4960</v>
      </c>
      <c r="K173" s="26">
        <v>4133.3333333333339</v>
      </c>
      <c r="L173" s="28">
        <v>0.4</v>
      </c>
      <c r="M173" s="29">
        <v>2976</v>
      </c>
      <c r="N173" s="29">
        <v>2480</v>
      </c>
      <c r="O173" s="58">
        <v>1</v>
      </c>
      <c r="P173" s="58">
        <v>2</v>
      </c>
      <c r="Q173" s="58">
        <v>0</v>
      </c>
    </row>
    <row r="174" spans="1:17" s="5" customFormat="1" ht="30" outlineLevel="1" x14ac:dyDescent="0.25">
      <c r="A174" s="15"/>
      <c r="B174" s="30">
        <v>40750064</v>
      </c>
      <c r="C174" s="24" t="s">
        <v>1635</v>
      </c>
      <c r="D174" s="18" t="s">
        <v>908</v>
      </c>
      <c r="E174" s="15" t="s">
        <v>118</v>
      </c>
      <c r="F174" s="25">
        <v>1000</v>
      </c>
      <c r="G174" s="25">
        <v>650</v>
      </c>
      <c r="H174" s="25">
        <v>550</v>
      </c>
      <c r="I174" s="25">
        <v>356.35</v>
      </c>
      <c r="J174" s="26">
        <v>5090</v>
      </c>
      <c r="K174" s="26">
        <v>4241.666666666667</v>
      </c>
      <c r="L174" s="28">
        <v>0.4</v>
      </c>
      <c r="M174" s="29">
        <v>3054</v>
      </c>
      <c r="N174" s="29">
        <v>2545</v>
      </c>
      <c r="O174" s="58">
        <v>1</v>
      </c>
      <c r="P174" s="58">
        <v>2</v>
      </c>
      <c r="Q174" s="58">
        <v>0</v>
      </c>
    </row>
    <row r="175" spans="1:17" s="5" customFormat="1" ht="30" outlineLevel="1" x14ac:dyDescent="0.25">
      <c r="A175" s="15"/>
      <c r="B175" s="30">
        <v>40750065</v>
      </c>
      <c r="C175" s="24" t="s">
        <v>1635</v>
      </c>
      <c r="D175" s="18" t="s">
        <v>909</v>
      </c>
      <c r="E175" s="15" t="s">
        <v>118</v>
      </c>
      <c r="F175" s="25">
        <v>1000</v>
      </c>
      <c r="G175" s="25">
        <v>650</v>
      </c>
      <c r="H175" s="25">
        <v>575</v>
      </c>
      <c r="I175" s="25">
        <v>366.27</v>
      </c>
      <c r="J175" s="26">
        <v>5230</v>
      </c>
      <c r="K175" s="26">
        <v>4358.3333333333339</v>
      </c>
      <c r="L175" s="28">
        <v>0.4</v>
      </c>
      <c r="M175" s="29">
        <v>3138</v>
      </c>
      <c r="N175" s="29">
        <v>2615</v>
      </c>
      <c r="O175" s="58">
        <v>1</v>
      </c>
      <c r="P175" s="58">
        <v>2</v>
      </c>
      <c r="Q175" s="58">
        <v>0</v>
      </c>
    </row>
    <row r="176" spans="1:17" s="5" customFormat="1" ht="30" outlineLevel="1" x14ac:dyDescent="0.25">
      <c r="A176" s="15"/>
      <c r="B176" s="30">
        <v>40750066</v>
      </c>
      <c r="C176" s="24" t="s">
        <v>1635</v>
      </c>
      <c r="D176" s="18" t="s">
        <v>910</v>
      </c>
      <c r="E176" s="15" t="s">
        <v>118</v>
      </c>
      <c r="F176" s="25">
        <v>1000</v>
      </c>
      <c r="G176" s="25">
        <v>650</v>
      </c>
      <c r="H176" s="25">
        <v>600</v>
      </c>
      <c r="I176" s="25">
        <v>376.19</v>
      </c>
      <c r="J176" s="26">
        <v>5360</v>
      </c>
      <c r="K176" s="26">
        <v>4466.666666666667</v>
      </c>
      <c r="L176" s="28">
        <v>0.4</v>
      </c>
      <c r="M176" s="29">
        <v>3216</v>
      </c>
      <c r="N176" s="29">
        <v>2680</v>
      </c>
      <c r="O176" s="58">
        <v>1</v>
      </c>
      <c r="P176" s="58">
        <v>2</v>
      </c>
      <c r="Q176" s="58">
        <v>0</v>
      </c>
    </row>
    <row r="177" spans="1:17" s="5" customFormat="1" ht="30" outlineLevel="1" x14ac:dyDescent="0.25">
      <c r="A177" s="15"/>
      <c r="B177" s="30">
        <v>40750067</v>
      </c>
      <c r="C177" s="24" t="s">
        <v>1635</v>
      </c>
      <c r="D177" s="18" t="s">
        <v>911</v>
      </c>
      <c r="E177" s="15" t="s">
        <v>118</v>
      </c>
      <c r="F177" s="25">
        <v>1000</v>
      </c>
      <c r="G177" s="25">
        <v>650</v>
      </c>
      <c r="H177" s="25">
        <v>625</v>
      </c>
      <c r="I177" s="25">
        <v>386.11</v>
      </c>
      <c r="J177" s="26">
        <v>5490</v>
      </c>
      <c r="K177" s="26">
        <v>4575</v>
      </c>
      <c r="L177" s="28">
        <v>0.4</v>
      </c>
      <c r="M177" s="29">
        <v>3294</v>
      </c>
      <c r="N177" s="29">
        <v>2745</v>
      </c>
      <c r="O177" s="58">
        <v>1</v>
      </c>
      <c r="P177" s="58">
        <v>2</v>
      </c>
      <c r="Q177" s="58">
        <v>0</v>
      </c>
    </row>
    <row r="178" spans="1:17" s="5" customFormat="1" ht="30" outlineLevel="1" x14ac:dyDescent="0.25">
      <c r="A178" s="96"/>
      <c r="B178" s="30">
        <v>40750068</v>
      </c>
      <c r="C178" s="24" t="s">
        <v>1635</v>
      </c>
      <c r="D178" s="18" t="s">
        <v>912</v>
      </c>
      <c r="E178" s="15" t="s">
        <v>118</v>
      </c>
      <c r="F178" s="25">
        <v>1000</v>
      </c>
      <c r="G178" s="25">
        <v>650</v>
      </c>
      <c r="H178" s="25">
        <v>650</v>
      </c>
      <c r="I178" s="25">
        <v>396.03</v>
      </c>
      <c r="J178" s="26">
        <v>5630</v>
      </c>
      <c r="K178" s="26">
        <v>4691.666666666667</v>
      </c>
      <c r="L178" s="28">
        <v>0.4</v>
      </c>
      <c r="M178" s="29">
        <v>3378</v>
      </c>
      <c r="N178" s="29">
        <v>2815</v>
      </c>
      <c r="O178" s="58">
        <v>1</v>
      </c>
      <c r="P178" s="58">
        <v>2</v>
      </c>
      <c r="Q178" s="58">
        <v>0</v>
      </c>
    </row>
    <row r="179" spans="1:17" s="5" customFormat="1" ht="30" outlineLevel="1" x14ac:dyDescent="0.25">
      <c r="A179" s="85"/>
      <c r="B179" s="30">
        <v>40750070</v>
      </c>
      <c r="C179" s="24" t="s">
        <v>1635</v>
      </c>
      <c r="D179" s="18" t="s">
        <v>913</v>
      </c>
      <c r="E179" s="15" t="s">
        <v>118</v>
      </c>
      <c r="F179" s="25">
        <v>1000</v>
      </c>
      <c r="G179" s="25">
        <v>650</v>
      </c>
      <c r="H179" s="25">
        <v>450</v>
      </c>
      <c r="I179" s="25">
        <v>315.67</v>
      </c>
      <c r="J179" s="26">
        <v>7704</v>
      </c>
      <c r="K179" s="26">
        <v>6420</v>
      </c>
      <c r="L179" s="28">
        <v>0.4</v>
      </c>
      <c r="M179" s="29">
        <v>4622.3999999999996</v>
      </c>
      <c r="N179" s="29">
        <v>3852</v>
      </c>
      <c r="O179" s="58">
        <v>1</v>
      </c>
      <c r="P179" s="58">
        <v>2</v>
      </c>
      <c r="Q179" s="58">
        <v>0</v>
      </c>
    </row>
    <row r="180" spans="1:17" s="5" customFormat="1" ht="30" outlineLevel="1" x14ac:dyDescent="0.25">
      <c r="A180" s="15"/>
      <c r="B180" s="30">
        <v>40750071</v>
      </c>
      <c r="C180" s="24" t="s">
        <v>1635</v>
      </c>
      <c r="D180" s="18" t="s">
        <v>914</v>
      </c>
      <c r="E180" s="15" t="s">
        <v>118</v>
      </c>
      <c r="F180" s="25">
        <v>1000</v>
      </c>
      <c r="G180" s="25">
        <v>650</v>
      </c>
      <c r="H180" s="25">
        <v>475</v>
      </c>
      <c r="I180" s="25">
        <v>325.58999999999997</v>
      </c>
      <c r="J180" s="26">
        <v>7770</v>
      </c>
      <c r="K180" s="26">
        <v>6475</v>
      </c>
      <c r="L180" s="28">
        <v>0.4</v>
      </c>
      <c r="M180" s="29">
        <v>4662</v>
      </c>
      <c r="N180" s="29">
        <v>3885</v>
      </c>
      <c r="O180" s="58">
        <v>1</v>
      </c>
      <c r="P180" s="58">
        <v>2</v>
      </c>
      <c r="Q180" s="58">
        <v>0</v>
      </c>
    </row>
    <row r="181" spans="1:17" s="5" customFormat="1" ht="30" outlineLevel="1" x14ac:dyDescent="0.25">
      <c r="A181" s="15"/>
      <c r="B181" s="30">
        <v>40750072</v>
      </c>
      <c r="C181" s="24" t="s">
        <v>1635</v>
      </c>
      <c r="D181" s="18" t="s">
        <v>915</v>
      </c>
      <c r="E181" s="15" t="s">
        <v>118</v>
      </c>
      <c r="F181" s="25">
        <v>1000</v>
      </c>
      <c r="G181" s="25">
        <v>650</v>
      </c>
      <c r="H181" s="25">
        <v>500</v>
      </c>
      <c r="I181" s="25">
        <v>335.51</v>
      </c>
      <c r="J181" s="26">
        <v>7900</v>
      </c>
      <c r="K181" s="26">
        <v>6583.3333333333339</v>
      </c>
      <c r="L181" s="28">
        <v>0.4</v>
      </c>
      <c r="M181" s="29">
        <v>4740</v>
      </c>
      <c r="N181" s="29">
        <v>3950</v>
      </c>
      <c r="O181" s="58">
        <v>1</v>
      </c>
      <c r="P181" s="58">
        <v>2</v>
      </c>
      <c r="Q181" s="58">
        <v>0</v>
      </c>
    </row>
    <row r="182" spans="1:17" s="5" customFormat="1" ht="30" outlineLevel="1" x14ac:dyDescent="0.25">
      <c r="A182" s="15"/>
      <c r="B182" s="30">
        <v>40750073</v>
      </c>
      <c r="C182" s="24" t="s">
        <v>1635</v>
      </c>
      <c r="D182" s="18" t="s">
        <v>916</v>
      </c>
      <c r="E182" s="15" t="s">
        <v>118</v>
      </c>
      <c r="F182" s="25">
        <v>1000</v>
      </c>
      <c r="G182" s="25">
        <v>650</v>
      </c>
      <c r="H182" s="25">
        <v>525</v>
      </c>
      <c r="I182" s="25">
        <v>345.43</v>
      </c>
      <c r="J182" s="26">
        <v>8042</v>
      </c>
      <c r="K182" s="26">
        <v>6701.666666666667</v>
      </c>
      <c r="L182" s="28">
        <v>0.4</v>
      </c>
      <c r="M182" s="29">
        <v>4825.2</v>
      </c>
      <c r="N182" s="29">
        <v>4021</v>
      </c>
      <c r="O182" s="58">
        <v>1</v>
      </c>
      <c r="P182" s="58">
        <v>2</v>
      </c>
      <c r="Q182" s="58">
        <v>0</v>
      </c>
    </row>
    <row r="183" spans="1:17" s="5" customFormat="1" ht="30" outlineLevel="1" x14ac:dyDescent="0.25">
      <c r="A183" s="15"/>
      <c r="B183" s="30">
        <v>40750074</v>
      </c>
      <c r="C183" s="24" t="s">
        <v>1635</v>
      </c>
      <c r="D183" s="18" t="s">
        <v>917</v>
      </c>
      <c r="E183" s="15" t="s">
        <v>118</v>
      </c>
      <c r="F183" s="25">
        <v>1000</v>
      </c>
      <c r="G183" s="25">
        <v>650</v>
      </c>
      <c r="H183" s="25">
        <v>550</v>
      </c>
      <c r="I183" s="25">
        <v>355.35</v>
      </c>
      <c r="J183" s="26">
        <v>8172</v>
      </c>
      <c r="K183" s="26">
        <v>6810</v>
      </c>
      <c r="L183" s="28">
        <v>0.4</v>
      </c>
      <c r="M183" s="29">
        <v>4903.2</v>
      </c>
      <c r="N183" s="29">
        <v>4086</v>
      </c>
      <c r="O183" s="58">
        <v>1</v>
      </c>
      <c r="P183" s="58">
        <v>2</v>
      </c>
      <c r="Q183" s="58">
        <v>0</v>
      </c>
    </row>
    <row r="184" spans="1:17" s="5" customFormat="1" ht="30" outlineLevel="1" x14ac:dyDescent="0.25">
      <c r="A184" s="15"/>
      <c r="B184" s="30">
        <v>40750075</v>
      </c>
      <c r="C184" s="24" t="s">
        <v>1635</v>
      </c>
      <c r="D184" s="18" t="s">
        <v>918</v>
      </c>
      <c r="E184" s="15" t="s">
        <v>118</v>
      </c>
      <c r="F184" s="25">
        <v>1000</v>
      </c>
      <c r="G184" s="25">
        <v>650</v>
      </c>
      <c r="H184" s="25">
        <v>575</v>
      </c>
      <c r="I184" s="25">
        <v>365.27</v>
      </c>
      <c r="J184" s="26">
        <v>8314</v>
      </c>
      <c r="K184" s="26">
        <v>6928.3333333333339</v>
      </c>
      <c r="L184" s="28">
        <v>0.4</v>
      </c>
      <c r="M184" s="29">
        <v>4988.3999999999996</v>
      </c>
      <c r="N184" s="29">
        <v>4157</v>
      </c>
      <c r="O184" s="58">
        <v>1</v>
      </c>
      <c r="P184" s="58">
        <v>2</v>
      </c>
      <c r="Q184" s="58">
        <v>0</v>
      </c>
    </row>
    <row r="185" spans="1:17" s="5" customFormat="1" ht="30" outlineLevel="1" x14ac:dyDescent="0.25">
      <c r="A185" s="15"/>
      <c r="B185" s="30">
        <v>40750076</v>
      </c>
      <c r="C185" s="24" t="s">
        <v>1635</v>
      </c>
      <c r="D185" s="18" t="s">
        <v>919</v>
      </c>
      <c r="E185" s="15" t="s">
        <v>118</v>
      </c>
      <c r="F185" s="25">
        <v>1000</v>
      </c>
      <c r="G185" s="25">
        <v>650</v>
      </c>
      <c r="H185" s="25">
        <v>600</v>
      </c>
      <c r="I185" s="25">
        <v>375.19</v>
      </c>
      <c r="J185" s="26">
        <v>8445</v>
      </c>
      <c r="K185" s="26">
        <v>7037.5</v>
      </c>
      <c r="L185" s="28">
        <v>0.4</v>
      </c>
      <c r="M185" s="29">
        <v>5067</v>
      </c>
      <c r="N185" s="29">
        <v>4222.5</v>
      </c>
      <c r="O185" s="58">
        <v>1</v>
      </c>
      <c r="P185" s="58">
        <v>2</v>
      </c>
      <c r="Q185" s="58">
        <v>0</v>
      </c>
    </row>
    <row r="186" spans="1:17" s="5" customFormat="1" ht="30" outlineLevel="1" x14ac:dyDescent="0.25">
      <c r="A186" s="15"/>
      <c r="B186" s="30">
        <v>40750077</v>
      </c>
      <c r="C186" s="24" t="s">
        <v>1635</v>
      </c>
      <c r="D186" s="18" t="s">
        <v>920</v>
      </c>
      <c r="E186" s="15" t="s">
        <v>118</v>
      </c>
      <c r="F186" s="25">
        <v>1000</v>
      </c>
      <c r="G186" s="25">
        <v>650</v>
      </c>
      <c r="H186" s="25">
        <v>625</v>
      </c>
      <c r="I186" s="25">
        <v>385.11</v>
      </c>
      <c r="J186" s="26">
        <v>8575</v>
      </c>
      <c r="K186" s="26">
        <v>7145.8333333333339</v>
      </c>
      <c r="L186" s="28">
        <v>0.4</v>
      </c>
      <c r="M186" s="29">
        <v>5145</v>
      </c>
      <c r="N186" s="29">
        <v>4287.5</v>
      </c>
      <c r="O186" s="58">
        <v>1</v>
      </c>
      <c r="P186" s="58">
        <v>2</v>
      </c>
      <c r="Q186" s="58">
        <v>0</v>
      </c>
    </row>
    <row r="187" spans="1:17" s="5" customFormat="1" ht="30" outlineLevel="1" x14ac:dyDescent="0.25">
      <c r="A187" s="96"/>
      <c r="B187" s="30">
        <v>40750078</v>
      </c>
      <c r="C187" s="24" t="s">
        <v>1635</v>
      </c>
      <c r="D187" s="18" t="s">
        <v>921</v>
      </c>
      <c r="E187" s="15" t="s">
        <v>118</v>
      </c>
      <c r="F187" s="25">
        <v>1000</v>
      </c>
      <c r="G187" s="25">
        <v>650</v>
      </c>
      <c r="H187" s="25">
        <v>650</v>
      </c>
      <c r="I187" s="25">
        <v>395.03</v>
      </c>
      <c r="J187" s="26">
        <v>8716</v>
      </c>
      <c r="K187" s="26">
        <v>7263.3333333333339</v>
      </c>
      <c r="L187" s="28">
        <v>0.4</v>
      </c>
      <c r="M187" s="29">
        <v>5229.6000000000004</v>
      </c>
      <c r="N187" s="29">
        <v>4358.0000000000009</v>
      </c>
      <c r="O187" s="58">
        <v>1</v>
      </c>
      <c r="P187" s="58">
        <v>2</v>
      </c>
      <c r="Q187" s="58">
        <v>0</v>
      </c>
    </row>
    <row r="188" spans="1:17" s="5" customFormat="1" ht="30" outlineLevel="1" x14ac:dyDescent="0.25">
      <c r="A188" s="107"/>
      <c r="B188" s="15">
        <v>12572</v>
      </c>
      <c r="C188" s="15" t="s">
        <v>1634</v>
      </c>
      <c r="D188" s="18" t="s">
        <v>965</v>
      </c>
      <c r="E188" s="15" t="s">
        <v>6</v>
      </c>
      <c r="F188" s="15">
        <v>1000</v>
      </c>
      <c r="G188" s="15">
        <v>163</v>
      </c>
      <c r="H188" s="15">
        <v>100</v>
      </c>
      <c r="I188" s="23">
        <v>22</v>
      </c>
      <c r="J188" s="26">
        <v>2755</v>
      </c>
      <c r="K188" s="26">
        <v>2295.8333333333335</v>
      </c>
      <c r="L188" s="28">
        <v>0.35</v>
      </c>
      <c r="M188" s="29">
        <v>1790.75</v>
      </c>
      <c r="N188" s="29">
        <v>1492.2916666666667</v>
      </c>
      <c r="O188" s="58">
        <v>1</v>
      </c>
      <c r="P188" s="58">
        <v>2</v>
      </c>
      <c r="Q188" s="58">
        <v>0</v>
      </c>
    </row>
    <row r="189" spans="1:17" s="5" customFormat="1" ht="30" outlineLevel="1" x14ac:dyDescent="0.25">
      <c r="A189" s="107"/>
      <c r="B189" s="15">
        <v>12573</v>
      </c>
      <c r="C189" s="15" t="s">
        <v>1634</v>
      </c>
      <c r="D189" s="18" t="s">
        <v>1011</v>
      </c>
      <c r="E189" s="15" t="s">
        <v>6</v>
      </c>
      <c r="F189" s="15">
        <v>1000</v>
      </c>
      <c r="G189" s="15">
        <v>163</v>
      </c>
      <c r="H189" s="15">
        <v>100</v>
      </c>
      <c r="I189" s="23">
        <v>18</v>
      </c>
      <c r="J189" s="26">
        <v>3684</v>
      </c>
      <c r="K189" s="26">
        <v>3070</v>
      </c>
      <c r="L189" s="28">
        <v>0.4</v>
      </c>
      <c r="M189" s="29">
        <v>2210.3999999999996</v>
      </c>
      <c r="N189" s="29">
        <v>1841.9999999999998</v>
      </c>
      <c r="O189" s="58">
        <v>1</v>
      </c>
      <c r="P189" s="58">
        <v>2</v>
      </c>
      <c r="Q189" s="58">
        <v>0</v>
      </c>
    </row>
    <row r="190" spans="1:17" s="5" customFormat="1" ht="30" outlineLevel="1" x14ac:dyDescent="0.25">
      <c r="A190" s="105"/>
      <c r="B190" s="15">
        <v>14570</v>
      </c>
      <c r="C190" s="15" t="s">
        <v>1634</v>
      </c>
      <c r="D190" s="18" t="s">
        <v>1279</v>
      </c>
      <c r="E190" s="15" t="s">
        <v>6</v>
      </c>
      <c r="F190" s="24">
        <v>1000</v>
      </c>
      <c r="G190" s="24">
        <v>163</v>
      </c>
      <c r="H190" s="24">
        <v>165</v>
      </c>
      <c r="I190" s="25">
        <v>35.700000000000003</v>
      </c>
      <c r="J190" s="26">
        <v>2958</v>
      </c>
      <c r="K190" s="26">
        <v>2465</v>
      </c>
      <c r="L190" s="28">
        <v>0.35</v>
      </c>
      <c r="M190" s="29">
        <v>1922.7</v>
      </c>
      <c r="N190" s="29">
        <v>1602.25</v>
      </c>
      <c r="O190" s="58">
        <v>1</v>
      </c>
      <c r="P190" s="58">
        <v>2</v>
      </c>
      <c r="Q190" s="58">
        <v>0</v>
      </c>
    </row>
    <row r="191" spans="1:17" s="5" customFormat="1" ht="30" outlineLevel="1" x14ac:dyDescent="0.25">
      <c r="A191" s="14"/>
      <c r="B191" s="15">
        <v>14571</v>
      </c>
      <c r="C191" s="15" t="s">
        <v>1634</v>
      </c>
      <c r="D191" s="18" t="s">
        <v>986</v>
      </c>
      <c r="E191" s="15" t="s">
        <v>6</v>
      </c>
      <c r="F191" s="24">
        <v>1000</v>
      </c>
      <c r="G191" s="24">
        <v>163</v>
      </c>
      <c r="H191" s="24">
        <v>190</v>
      </c>
      <c r="I191" s="25">
        <v>39.450000000000003</v>
      </c>
      <c r="J191" s="26">
        <v>3065</v>
      </c>
      <c r="K191" s="26">
        <v>2554.166666666667</v>
      </c>
      <c r="L191" s="28">
        <v>0.4</v>
      </c>
      <c r="M191" s="29">
        <v>1839</v>
      </c>
      <c r="N191" s="29">
        <v>1532.5</v>
      </c>
      <c r="O191" s="58">
        <v>1</v>
      </c>
      <c r="P191" s="58">
        <v>2</v>
      </c>
      <c r="Q191" s="58">
        <v>0</v>
      </c>
    </row>
    <row r="192" spans="1:17" s="5" customFormat="1" ht="30" outlineLevel="1" x14ac:dyDescent="0.25">
      <c r="A192" s="14"/>
      <c r="B192" s="15">
        <v>14572</v>
      </c>
      <c r="C192" s="15" t="s">
        <v>1634</v>
      </c>
      <c r="D192" s="18" t="s">
        <v>966</v>
      </c>
      <c r="E192" s="15" t="s">
        <v>6</v>
      </c>
      <c r="F192" s="24">
        <v>1000</v>
      </c>
      <c r="G192" s="24">
        <v>163</v>
      </c>
      <c r="H192" s="24">
        <v>215</v>
      </c>
      <c r="I192" s="25">
        <v>43.2</v>
      </c>
      <c r="J192" s="26">
        <v>3183</v>
      </c>
      <c r="K192" s="26">
        <v>2652.5</v>
      </c>
      <c r="L192" s="28">
        <v>0.4</v>
      </c>
      <c r="M192" s="29">
        <v>1909.8</v>
      </c>
      <c r="N192" s="29">
        <v>1591.5</v>
      </c>
      <c r="O192" s="58">
        <v>1</v>
      </c>
      <c r="P192" s="58">
        <v>2</v>
      </c>
      <c r="Q192" s="58">
        <v>0</v>
      </c>
    </row>
    <row r="193" spans="1:17" s="5" customFormat="1" ht="30" outlineLevel="1" x14ac:dyDescent="0.25">
      <c r="A193" s="14"/>
      <c r="B193" s="15">
        <v>14587</v>
      </c>
      <c r="C193" s="15" t="s">
        <v>1634</v>
      </c>
      <c r="D193" s="18" t="s">
        <v>1601</v>
      </c>
      <c r="E193" s="15" t="s">
        <v>6</v>
      </c>
      <c r="F193" s="24">
        <v>1000</v>
      </c>
      <c r="G193" s="24">
        <v>163</v>
      </c>
      <c r="H193" s="24">
        <v>240</v>
      </c>
      <c r="I193" s="25" t="s">
        <v>2</v>
      </c>
      <c r="J193" s="26">
        <v>3312</v>
      </c>
      <c r="K193" s="26">
        <v>2760</v>
      </c>
      <c r="L193" s="28">
        <v>0.4</v>
      </c>
      <c r="M193" s="29">
        <v>1987.1999999999998</v>
      </c>
      <c r="N193" s="29">
        <v>1656</v>
      </c>
      <c r="O193" s="58">
        <v>1</v>
      </c>
      <c r="P193" s="58">
        <v>2</v>
      </c>
      <c r="Q193" s="58">
        <v>0</v>
      </c>
    </row>
    <row r="194" spans="1:17" s="5" customFormat="1" ht="30" outlineLevel="1" x14ac:dyDescent="0.25">
      <c r="A194" s="85"/>
      <c r="B194" s="15">
        <v>14573</v>
      </c>
      <c r="C194" s="15" t="s">
        <v>1634</v>
      </c>
      <c r="D194" s="18" t="s">
        <v>967</v>
      </c>
      <c r="E194" s="15" t="s">
        <v>6</v>
      </c>
      <c r="F194" s="24">
        <v>1000</v>
      </c>
      <c r="G194" s="24">
        <v>163</v>
      </c>
      <c r="H194" s="24">
        <v>165</v>
      </c>
      <c r="I194" s="25">
        <v>33.700000000000003</v>
      </c>
      <c r="J194" s="26">
        <v>3866</v>
      </c>
      <c r="K194" s="26">
        <v>3221.666666666667</v>
      </c>
      <c r="L194" s="28">
        <v>0.4</v>
      </c>
      <c r="M194" s="29">
        <v>2319.6</v>
      </c>
      <c r="N194" s="29">
        <v>1933</v>
      </c>
      <c r="O194" s="58">
        <v>1</v>
      </c>
      <c r="P194" s="58">
        <v>2</v>
      </c>
      <c r="Q194" s="58">
        <v>0</v>
      </c>
    </row>
    <row r="195" spans="1:17" s="5" customFormat="1" ht="30" outlineLevel="1" x14ac:dyDescent="0.25">
      <c r="A195" s="15"/>
      <c r="B195" s="15">
        <v>14574</v>
      </c>
      <c r="C195" s="15" t="s">
        <v>1634</v>
      </c>
      <c r="D195" s="18" t="s">
        <v>968</v>
      </c>
      <c r="E195" s="15" t="s">
        <v>6</v>
      </c>
      <c r="F195" s="24">
        <v>1000</v>
      </c>
      <c r="G195" s="24">
        <v>163</v>
      </c>
      <c r="H195" s="24">
        <v>190</v>
      </c>
      <c r="I195" s="25">
        <v>37.450000000000003</v>
      </c>
      <c r="J195" s="26">
        <v>3994</v>
      </c>
      <c r="K195" s="26">
        <v>3328.3333333333335</v>
      </c>
      <c r="L195" s="28">
        <v>0.4</v>
      </c>
      <c r="M195" s="29">
        <v>2396.3999999999996</v>
      </c>
      <c r="N195" s="29">
        <v>1996.9999999999998</v>
      </c>
      <c r="O195" s="58">
        <v>1</v>
      </c>
      <c r="P195" s="58">
        <v>2</v>
      </c>
      <c r="Q195" s="58">
        <v>0</v>
      </c>
    </row>
    <row r="196" spans="1:17" s="5" customFormat="1" ht="30" outlineLevel="1" x14ac:dyDescent="0.25">
      <c r="A196" s="15"/>
      <c r="B196" s="15">
        <v>14575</v>
      </c>
      <c r="C196" s="15" t="s">
        <v>1634</v>
      </c>
      <c r="D196" s="18" t="s">
        <v>969</v>
      </c>
      <c r="E196" s="15" t="s">
        <v>6</v>
      </c>
      <c r="F196" s="24">
        <v>1000</v>
      </c>
      <c r="G196" s="24">
        <v>163</v>
      </c>
      <c r="H196" s="24">
        <v>215</v>
      </c>
      <c r="I196" s="25">
        <v>41.2</v>
      </c>
      <c r="J196" s="26">
        <v>4122</v>
      </c>
      <c r="K196" s="26">
        <v>3435</v>
      </c>
      <c r="L196" s="28">
        <v>0.4</v>
      </c>
      <c r="M196" s="29">
        <v>2473.1999999999998</v>
      </c>
      <c r="N196" s="29">
        <v>2061</v>
      </c>
      <c r="O196" s="58">
        <v>1</v>
      </c>
      <c r="P196" s="58">
        <v>2</v>
      </c>
      <c r="Q196" s="58">
        <v>0</v>
      </c>
    </row>
    <row r="197" spans="1:17" s="5" customFormat="1" ht="30" outlineLevel="1" x14ac:dyDescent="0.25">
      <c r="A197" s="14"/>
      <c r="B197" s="15">
        <v>14589</v>
      </c>
      <c r="C197" s="15" t="s">
        <v>1634</v>
      </c>
      <c r="D197" s="18" t="s">
        <v>1589</v>
      </c>
      <c r="E197" s="15" t="s">
        <v>6</v>
      </c>
      <c r="F197" s="24">
        <v>1000</v>
      </c>
      <c r="G197" s="24">
        <v>163</v>
      </c>
      <c r="H197" s="24">
        <v>240</v>
      </c>
      <c r="I197" s="25" t="s">
        <v>2</v>
      </c>
      <c r="J197" s="26">
        <v>4200</v>
      </c>
      <c r="K197" s="26">
        <v>3500</v>
      </c>
      <c r="L197" s="28">
        <v>0.4</v>
      </c>
      <c r="M197" s="29">
        <v>2520</v>
      </c>
      <c r="N197" s="29">
        <v>2100</v>
      </c>
      <c r="O197" s="58">
        <v>1</v>
      </c>
      <c r="P197" s="58">
        <v>2</v>
      </c>
      <c r="Q197" s="58">
        <v>0</v>
      </c>
    </row>
    <row r="198" spans="1:17" s="5" customFormat="1" ht="30" outlineLevel="1" x14ac:dyDescent="0.25">
      <c r="A198" s="85"/>
      <c r="B198" s="15">
        <v>14576</v>
      </c>
      <c r="C198" s="15" t="s">
        <v>1634</v>
      </c>
      <c r="D198" s="18" t="s">
        <v>985</v>
      </c>
      <c r="E198" s="15" t="s">
        <v>6</v>
      </c>
      <c r="F198" s="24">
        <v>1000</v>
      </c>
      <c r="G198" s="24">
        <v>163</v>
      </c>
      <c r="H198" s="24">
        <v>170</v>
      </c>
      <c r="I198" s="25">
        <v>36.08</v>
      </c>
      <c r="J198" s="26">
        <v>3172</v>
      </c>
      <c r="K198" s="26">
        <v>2643.3333333333335</v>
      </c>
      <c r="L198" s="28">
        <v>0.35</v>
      </c>
      <c r="M198" s="29">
        <v>2061.8000000000002</v>
      </c>
      <c r="N198" s="29">
        <v>1718.166666666667</v>
      </c>
      <c r="O198" s="58">
        <v>1</v>
      </c>
      <c r="P198" s="58">
        <v>2</v>
      </c>
      <c r="Q198" s="58">
        <v>0</v>
      </c>
    </row>
    <row r="199" spans="1:17" s="5" customFormat="1" ht="30" outlineLevel="1" x14ac:dyDescent="0.25">
      <c r="A199" s="15"/>
      <c r="B199" s="15">
        <v>14577</v>
      </c>
      <c r="C199" s="15" t="s">
        <v>1634</v>
      </c>
      <c r="D199" s="18" t="s">
        <v>970</v>
      </c>
      <c r="E199" s="15" t="s">
        <v>6</v>
      </c>
      <c r="F199" s="24">
        <v>1000</v>
      </c>
      <c r="G199" s="24">
        <v>163</v>
      </c>
      <c r="H199" s="24">
        <v>175</v>
      </c>
      <c r="I199" s="25">
        <v>36.83</v>
      </c>
      <c r="J199" s="26">
        <v>3172</v>
      </c>
      <c r="K199" s="26">
        <v>2643.3333333333335</v>
      </c>
      <c r="L199" s="28">
        <v>0.35</v>
      </c>
      <c r="M199" s="29">
        <v>2061.8000000000002</v>
      </c>
      <c r="N199" s="29">
        <v>1718.166666666667</v>
      </c>
      <c r="O199" s="58">
        <v>1</v>
      </c>
      <c r="P199" s="58">
        <v>2</v>
      </c>
      <c r="Q199" s="58">
        <v>0</v>
      </c>
    </row>
    <row r="200" spans="1:17" s="5" customFormat="1" ht="30" outlineLevel="1" x14ac:dyDescent="0.25">
      <c r="A200" s="15"/>
      <c r="B200" s="15">
        <v>14578</v>
      </c>
      <c r="C200" s="15" t="s">
        <v>1634</v>
      </c>
      <c r="D200" s="18" t="s">
        <v>971</v>
      </c>
      <c r="E200" s="15" t="s">
        <v>6</v>
      </c>
      <c r="F200" s="24">
        <v>1000</v>
      </c>
      <c r="G200" s="24">
        <v>163</v>
      </c>
      <c r="H200" s="24">
        <v>180</v>
      </c>
      <c r="I200" s="25">
        <v>37.58</v>
      </c>
      <c r="J200" s="26">
        <v>3172</v>
      </c>
      <c r="K200" s="26">
        <v>2643.3333333333335</v>
      </c>
      <c r="L200" s="28">
        <v>0.35</v>
      </c>
      <c r="M200" s="29">
        <v>2061.8000000000002</v>
      </c>
      <c r="N200" s="29">
        <v>1718.166666666667</v>
      </c>
      <c r="O200" s="58">
        <v>1</v>
      </c>
      <c r="P200" s="58">
        <v>2</v>
      </c>
      <c r="Q200" s="58">
        <v>0</v>
      </c>
    </row>
    <row r="201" spans="1:17" s="5" customFormat="1" ht="30" outlineLevel="1" x14ac:dyDescent="0.25">
      <c r="A201" s="15"/>
      <c r="B201" s="15">
        <v>14579</v>
      </c>
      <c r="C201" s="15" t="s">
        <v>1634</v>
      </c>
      <c r="D201" s="18" t="s">
        <v>972</v>
      </c>
      <c r="E201" s="15" t="s">
        <v>6</v>
      </c>
      <c r="F201" s="24">
        <v>1000</v>
      </c>
      <c r="G201" s="24">
        <v>163</v>
      </c>
      <c r="H201" s="24">
        <v>185</v>
      </c>
      <c r="I201" s="25">
        <v>38.33</v>
      </c>
      <c r="J201" s="26">
        <v>3172</v>
      </c>
      <c r="K201" s="26">
        <v>2643.3333333333335</v>
      </c>
      <c r="L201" s="28">
        <v>0.35</v>
      </c>
      <c r="M201" s="29">
        <v>2061.8000000000002</v>
      </c>
      <c r="N201" s="29">
        <v>1718.166666666667</v>
      </c>
      <c r="O201" s="58">
        <v>1</v>
      </c>
      <c r="P201" s="58">
        <v>2</v>
      </c>
      <c r="Q201" s="58">
        <v>0</v>
      </c>
    </row>
    <row r="202" spans="1:17" s="5" customFormat="1" ht="30" outlineLevel="1" x14ac:dyDescent="0.25">
      <c r="A202" s="15"/>
      <c r="B202" s="15">
        <v>14580</v>
      </c>
      <c r="C202" s="15" t="s">
        <v>1634</v>
      </c>
      <c r="D202" s="18" t="s">
        <v>973</v>
      </c>
      <c r="E202" s="15" t="s">
        <v>6</v>
      </c>
      <c r="F202" s="24">
        <v>1000</v>
      </c>
      <c r="G202" s="24">
        <v>163</v>
      </c>
      <c r="H202" s="24">
        <v>190</v>
      </c>
      <c r="I202" s="25">
        <v>39.08</v>
      </c>
      <c r="J202" s="26">
        <v>3172</v>
      </c>
      <c r="K202" s="26">
        <v>2643.3333333333335</v>
      </c>
      <c r="L202" s="28">
        <v>0.35</v>
      </c>
      <c r="M202" s="29">
        <v>2061.8000000000002</v>
      </c>
      <c r="N202" s="29">
        <v>1718.166666666667</v>
      </c>
      <c r="O202" s="58">
        <v>1</v>
      </c>
      <c r="P202" s="58">
        <v>2</v>
      </c>
      <c r="Q202" s="58">
        <v>0</v>
      </c>
    </row>
    <row r="203" spans="1:17" s="5" customFormat="1" ht="30" outlineLevel="1" x14ac:dyDescent="0.25">
      <c r="A203" s="15"/>
      <c r="B203" s="15">
        <v>14581</v>
      </c>
      <c r="C203" s="15" t="s">
        <v>1634</v>
      </c>
      <c r="D203" s="18" t="s">
        <v>974</v>
      </c>
      <c r="E203" s="15" t="s">
        <v>6</v>
      </c>
      <c r="F203" s="24">
        <v>1000</v>
      </c>
      <c r="G203" s="24">
        <v>163</v>
      </c>
      <c r="H203" s="24">
        <v>195</v>
      </c>
      <c r="I203" s="25">
        <v>39.83</v>
      </c>
      <c r="J203" s="26">
        <v>3172</v>
      </c>
      <c r="K203" s="26">
        <v>2643.3333333333335</v>
      </c>
      <c r="L203" s="28">
        <v>0.35</v>
      </c>
      <c r="M203" s="29">
        <v>2061.8000000000002</v>
      </c>
      <c r="N203" s="29">
        <v>1718.166666666667</v>
      </c>
      <c r="O203" s="58">
        <v>1</v>
      </c>
      <c r="P203" s="58">
        <v>2</v>
      </c>
      <c r="Q203" s="58">
        <v>0</v>
      </c>
    </row>
    <row r="204" spans="1:17" s="5" customFormat="1" ht="30" outlineLevel="1" x14ac:dyDescent="0.25">
      <c r="A204" s="15"/>
      <c r="B204" s="15">
        <v>14582</v>
      </c>
      <c r="C204" s="15" t="s">
        <v>1634</v>
      </c>
      <c r="D204" s="18" t="s">
        <v>975</v>
      </c>
      <c r="E204" s="15" t="s">
        <v>6</v>
      </c>
      <c r="F204" s="24">
        <v>1000</v>
      </c>
      <c r="G204" s="24">
        <v>163</v>
      </c>
      <c r="H204" s="24">
        <v>200</v>
      </c>
      <c r="I204" s="25">
        <v>40.58</v>
      </c>
      <c r="J204" s="26">
        <v>3172</v>
      </c>
      <c r="K204" s="26">
        <v>2643.3333333333335</v>
      </c>
      <c r="L204" s="28">
        <v>0.35</v>
      </c>
      <c r="M204" s="29">
        <v>2061.8000000000002</v>
      </c>
      <c r="N204" s="29">
        <v>1718.166666666667</v>
      </c>
      <c r="O204" s="58">
        <v>1</v>
      </c>
      <c r="P204" s="58">
        <v>2</v>
      </c>
      <c r="Q204" s="58">
        <v>0</v>
      </c>
    </row>
    <row r="205" spans="1:17" s="5" customFormat="1" ht="30" outlineLevel="1" x14ac:dyDescent="0.25">
      <c r="A205" s="15"/>
      <c r="B205" s="15">
        <v>14583</v>
      </c>
      <c r="C205" s="15" t="s">
        <v>1634</v>
      </c>
      <c r="D205" s="18" t="s">
        <v>976</v>
      </c>
      <c r="E205" s="15" t="s">
        <v>6</v>
      </c>
      <c r="F205" s="24">
        <v>1000</v>
      </c>
      <c r="G205" s="24">
        <v>163</v>
      </c>
      <c r="H205" s="24">
        <v>205</v>
      </c>
      <c r="I205" s="25">
        <v>41.33</v>
      </c>
      <c r="J205" s="26">
        <v>3172</v>
      </c>
      <c r="K205" s="26">
        <v>2643.3333333333335</v>
      </c>
      <c r="L205" s="28">
        <v>0.35</v>
      </c>
      <c r="M205" s="29">
        <v>2061.8000000000002</v>
      </c>
      <c r="N205" s="29">
        <v>1718.166666666667</v>
      </c>
      <c r="O205" s="58">
        <v>1</v>
      </c>
      <c r="P205" s="58">
        <v>2</v>
      </c>
      <c r="Q205" s="58">
        <v>0</v>
      </c>
    </row>
    <row r="206" spans="1:17" s="5" customFormat="1" ht="30" outlineLevel="1" x14ac:dyDescent="0.25">
      <c r="A206" s="15"/>
      <c r="B206" s="15">
        <v>14584</v>
      </c>
      <c r="C206" s="15" t="s">
        <v>1634</v>
      </c>
      <c r="D206" s="18" t="s">
        <v>977</v>
      </c>
      <c r="E206" s="15" t="s">
        <v>6</v>
      </c>
      <c r="F206" s="24">
        <v>1000</v>
      </c>
      <c r="G206" s="24">
        <v>163</v>
      </c>
      <c r="H206" s="24">
        <v>210</v>
      </c>
      <c r="I206" s="25">
        <v>42.08</v>
      </c>
      <c r="J206" s="26">
        <v>3172</v>
      </c>
      <c r="K206" s="26">
        <v>2643.3333333333335</v>
      </c>
      <c r="L206" s="28">
        <v>0.35</v>
      </c>
      <c r="M206" s="29">
        <v>2061.8000000000002</v>
      </c>
      <c r="N206" s="29">
        <v>1718.166666666667</v>
      </c>
      <c r="O206" s="58">
        <v>1</v>
      </c>
      <c r="P206" s="58">
        <v>2</v>
      </c>
      <c r="Q206" s="58">
        <v>0</v>
      </c>
    </row>
    <row r="207" spans="1:17" s="5" customFormat="1" ht="30" outlineLevel="1" x14ac:dyDescent="0.25">
      <c r="A207" s="15"/>
      <c r="B207" s="15">
        <v>14585</v>
      </c>
      <c r="C207" s="15" t="s">
        <v>1634</v>
      </c>
      <c r="D207" s="18" t="s">
        <v>978</v>
      </c>
      <c r="E207" s="15" t="s">
        <v>6</v>
      </c>
      <c r="F207" s="24">
        <v>1000</v>
      </c>
      <c r="G207" s="24">
        <v>163</v>
      </c>
      <c r="H207" s="24">
        <v>215</v>
      </c>
      <c r="I207" s="25">
        <v>42.83</v>
      </c>
      <c r="J207" s="26">
        <v>3172</v>
      </c>
      <c r="K207" s="26">
        <v>2643.3333333333335</v>
      </c>
      <c r="L207" s="28">
        <v>0.35</v>
      </c>
      <c r="M207" s="29">
        <v>2061.8000000000002</v>
      </c>
      <c r="N207" s="29">
        <v>1718.166666666667</v>
      </c>
      <c r="O207" s="58">
        <v>1</v>
      </c>
      <c r="P207" s="58">
        <v>2</v>
      </c>
      <c r="Q207" s="58">
        <v>0</v>
      </c>
    </row>
    <row r="208" spans="1:17" s="5" customFormat="1" ht="30" outlineLevel="1" x14ac:dyDescent="0.25">
      <c r="A208" s="14"/>
      <c r="B208" s="15">
        <v>14591</v>
      </c>
      <c r="C208" s="15" t="s">
        <v>1634</v>
      </c>
      <c r="D208" s="18" t="s">
        <v>1590</v>
      </c>
      <c r="E208" s="15" t="s">
        <v>6</v>
      </c>
      <c r="F208" s="24">
        <v>1000</v>
      </c>
      <c r="G208" s="24">
        <v>163</v>
      </c>
      <c r="H208" s="24">
        <v>220</v>
      </c>
      <c r="I208" s="25">
        <v>44</v>
      </c>
      <c r="J208" s="26">
        <v>3246</v>
      </c>
      <c r="K208" s="26">
        <v>2705</v>
      </c>
      <c r="L208" s="28">
        <v>0.35</v>
      </c>
      <c r="M208" s="29">
        <v>2109.9</v>
      </c>
      <c r="N208" s="29">
        <v>1758.2500000000002</v>
      </c>
      <c r="O208" s="58">
        <v>1</v>
      </c>
      <c r="P208" s="58">
        <v>2</v>
      </c>
      <c r="Q208" s="58">
        <v>0</v>
      </c>
    </row>
    <row r="209" spans="1:17" s="5" customFormat="1" ht="30" outlineLevel="1" x14ac:dyDescent="0.25">
      <c r="A209" s="14"/>
      <c r="B209" s="15">
        <v>14592</v>
      </c>
      <c r="C209" s="15" t="s">
        <v>1634</v>
      </c>
      <c r="D209" s="18" t="s">
        <v>1591</v>
      </c>
      <c r="E209" s="15" t="s">
        <v>6</v>
      </c>
      <c r="F209" s="24">
        <v>1000</v>
      </c>
      <c r="G209" s="24">
        <v>163</v>
      </c>
      <c r="H209" s="24">
        <v>225</v>
      </c>
      <c r="I209" s="25">
        <v>45</v>
      </c>
      <c r="J209" s="26">
        <v>3246</v>
      </c>
      <c r="K209" s="26">
        <v>2705</v>
      </c>
      <c r="L209" s="28">
        <v>0.35</v>
      </c>
      <c r="M209" s="29">
        <v>2109.9</v>
      </c>
      <c r="N209" s="29">
        <v>1758.2500000000002</v>
      </c>
      <c r="O209" s="58">
        <v>1</v>
      </c>
      <c r="P209" s="58">
        <v>2</v>
      </c>
      <c r="Q209" s="58">
        <v>0</v>
      </c>
    </row>
    <row r="210" spans="1:17" s="5" customFormat="1" ht="30" outlineLevel="1" x14ac:dyDescent="0.25">
      <c r="A210" s="14"/>
      <c r="B210" s="15">
        <v>14593</v>
      </c>
      <c r="C210" s="15" t="s">
        <v>1634</v>
      </c>
      <c r="D210" s="18" t="s">
        <v>1592</v>
      </c>
      <c r="E210" s="15" t="s">
        <v>6</v>
      </c>
      <c r="F210" s="24">
        <v>1000</v>
      </c>
      <c r="G210" s="24">
        <v>163</v>
      </c>
      <c r="H210" s="24">
        <v>230</v>
      </c>
      <c r="I210" s="25">
        <v>46</v>
      </c>
      <c r="J210" s="26">
        <v>3246</v>
      </c>
      <c r="K210" s="26">
        <v>2705</v>
      </c>
      <c r="L210" s="28">
        <v>0.35</v>
      </c>
      <c r="M210" s="29">
        <v>2109.9</v>
      </c>
      <c r="N210" s="29">
        <v>1758.2500000000002</v>
      </c>
      <c r="O210" s="58">
        <v>1</v>
      </c>
      <c r="P210" s="58">
        <v>2</v>
      </c>
      <c r="Q210" s="58">
        <v>0</v>
      </c>
    </row>
    <row r="211" spans="1:17" s="5" customFormat="1" ht="30" outlineLevel="1" x14ac:dyDescent="0.25">
      <c r="A211" s="14"/>
      <c r="B211" s="15">
        <v>14594</v>
      </c>
      <c r="C211" s="15" t="s">
        <v>1634</v>
      </c>
      <c r="D211" s="18" t="s">
        <v>1593</v>
      </c>
      <c r="E211" s="15" t="s">
        <v>6</v>
      </c>
      <c r="F211" s="24">
        <v>1000</v>
      </c>
      <c r="G211" s="24">
        <v>163</v>
      </c>
      <c r="H211" s="24">
        <v>235</v>
      </c>
      <c r="I211" s="25">
        <v>47</v>
      </c>
      <c r="J211" s="26">
        <v>3246</v>
      </c>
      <c r="K211" s="26">
        <v>2705</v>
      </c>
      <c r="L211" s="28">
        <v>0.35</v>
      </c>
      <c r="M211" s="29">
        <v>2109.9</v>
      </c>
      <c r="N211" s="29">
        <v>1758.2500000000002</v>
      </c>
      <c r="O211" s="58">
        <v>1</v>
      </c>
      <c r="P211" s="58">
        <v>2</v>
      </c>
      <c r="Q211" s="58">
        <v>0</v>
      </c>
    </row>
    <row r="212" spans="1:17" s="5" customFormat="1" ht="30" outlineLevel="1" x14ac:dyDescent="0.25">
      <c r="A212" s="14"/>
      <c r="B212" s="15">
        <v>14595</v>
      </c>
      <c r="C212" s="15" t="s">
        <v>1634</v>
      </c>
      <c r="D212" s="18" t="s">
        <v>1594</v>
      </c>
      <c r="E212" s="15" t="s">
        <v>6</v>
      </c>
      <c r="F212" s="24">
        <v>1000</v>
      </c>
      <c r="G212" s="24">
        <v>163</v>
      </c>
      <c r="H212" s="24">
        <v>240</v>
      </c>
      <c r="I212" s="25">
        <v>48</v>
      </c>
      <c r="J212" s="26">
        <v>3246</v>
      </c>
      <c r="K212" s="26">
        <v>2705</v>
      </c>
      <c r="L212" s="28">
        <v>0.35</v>
      </c>
      <c r="M212" s="29">
        <v>2109.9</v>
      </c>
      <c r="N212" s="29">
        <v>1758.2500000000002</v>
      </c>
      <c r="O212" s="58">
        <v>1</v>
      </c>
      <c r="P212" s="58">
        <v>2</v>
      </c>
      <c r="Q212" s="58">
        <v>0</v>
      </c>
    </row>
    <row r="213" spans="1:17" s="5" customFormat="1" ht="30" outlineLevel="1" x14ac:dyDescent="0.25">
      <c r="A213" s="105"/>
      <c r="B213" s="15">
        <v>12670</v>
      </c>
      <c r="C213" s="15" t="s">
        <v>1634</v>
      </c>
      <c r="D213" s="18" t="s">
        <v>989</v>
      </c>
      <c r="E213" s="15" t="s">
        <v>5</v>
      </c>
      <c r="F213" s="24">
        <v>1000</v>
      </c>
      <c r="G213" s="24">
        <v>213</v>
      </c>
      <c r="H213" s="24">
        <v>100</v>
      </c>
      <c r="I213" s="25">
        <v>28</v>
      </c>
      <c r="J213" s="26">
        <v>3422</v>
      </c>
      <c r="K213" s="26">
        <v>2851.666666666667</v>
      </c>
      <c r="L213" s="28">
        <v>0.4</v>
      </c>
      <c r="M213" s="29">
        <v>2053.1999999999998</v>
      </c>
      <c r="N213" s="29">
        <v>1711</v>
      </c>
      <c r="O213" s="58">
        <v>1</v>
      </c>
      <c r="P213" s="58">
        <v>2</v>
      </c>
      <c r="Q213" s="58">
        <v>0</v>
      </c>
    </row>
    <row r="214" spans="1:17" s="5" customFormat="1" outlineLevel="1" x14ac:dyDescent="0.25">
      <c r="A214" s="14"/>
      <c r="B214" s="15">
        <v>12675</v>
      </c>
      <c r="C214" s="15" t="s">
        <v>1634</v>
      </c>
      <c r="D214" s="18" t="s">
        <v>1596</v>
      </c>
      <c r="E214" s="15" t="s">
        <v>5</v>
      </c>
      <c r="F214" s="24">
        <v>1000</v>
      </c>
      <c r="G214" s="24">
        <v>213</v>
      </c>
      <c r="H214" s="24">
        <v>125</v>
      </c>
      <c r="I214" s="25">
        <v>32</v>
      </c>
      <c r="J214" s="26">
        <v>3520</v>
      </c>
      <c r="K214" s="26">
        <v>2933.3333333333335</v>
      </c>
      <c r="L214" s="28">
        <v>0.4</v>
      </c>
      <c r="M214" s="29">
        <v>2112</v>
      </c>
      <c r="N214" s="29">
        <v>1760</v>
      </c>
      <c r="O214" s="58">
        <v>1</v>
      </c>
      <c r="P214" s="58">
        <v>2</v>
      </c>
      <c r="Q214" s="58">
        <v>0</v>
      </c>
    </row>
    <row r="215" spans="1:17" s="5" customFormat="1" outlineLevel="1" x14ac:dyDescent="0.25">
      <c r="A215" s="14"/>
      <c r="B215" s="15">
        <v>12676</v>
      </c>
      <c r="C215" s="15" t="s">
        <v>1634</v>
      </c>
      <c r="D215" s="18" t="s">
        <v>1597</v>
      </c>
      <c r="E215" s="15" t="s">
        <v>5</v>
      </c>
      <c r="F215" s="24">
        <v>1000</v>
      </c>
      <c r="G215" s="24">
        <v>213</v>
      </c>
      <c r="H215" s="24">
        <v>150</v>
      </c>
      <c r="I215" s="25">
        <v>35.5</v>
      </c>
      <c r="J215" s="26">
        <v>3570</v>
      </c>
      <c r="K215" s="26">
        <v>2975</v>
      </c>
      <c r="L215" s="28">
        <v>0.4</v>
      </c>
      <c r="M215" s="29">
        <v>2142</v>
      </c>
      <c r="N215" s="29">
        <v>1785</v>
      </c>
      <c r="O215" s="58">
        <v>1</v>
      </c>
      <c r="P215" s="58">
        <v>2</v>
      </c>
      <c r="Q215" s="58">
        <v>0</v>
      </c>
    </row>
    <row r="216" spans="1:17" s="5" customFormat="1" ht="30" outlineLevel="1" x14ac:dyDescent="0.25">
      <c r="A216" s="105"/>
      <c r="B216" s="15">
        <v>12671</v>
      </c>
      <c r="C216" s="15" t="s">
        <v>1634</v>
      </c>
      <c r="D216" s="18" t="s">
        <v>1012</v>
      </c>
      <c r="E216" s="15" t="s">
        <v>5</v>
      </c>
      <c r="F216" s="24">
        <v>1000</v>
      </c>
      <c r="G216" s="24">
        <v>213</v>
      </c>
      <c r="H216" s="24">
        <v>100</v>
      </c>
      <c r="I216" s="25">
        <v>24.3</v>
      </c>
      <c r="J216" s="26">
        <v>5329</v>
      </c>
      <c r="K216" s="26">
        <v>4440.8333333333339</v>
      </c>
      <c r="L216" s="28">
        <v>0.4</v>
      </c>
      <c r="M216" s="29">
        <v>3197.4</v>
      </c>
      <c r="N216" s="29">
        <v>2664.5</v>
      </c>
      <c r="O216" s="58">
        <v>1</v>
      </c>
      <c r="P216" s="58">
        <v>2</v>
      </c>
      <c r="Q216" s="58">
        <v>0</v>
      </c>
    </row>
    <row r="217" spans="1:17" s="5" customFormat="1" ht="30" outlineLevel="1" x14ac:dyDescent="0.25">
      <c r="A217" s="14"/>
      <c r="B217" s="15">
        <v>12677</v>
      </c>
      <c r="C217" s="15" t="s">
        <v>1634</v>
      </c>
      <c r="D217" s="18" t="s">
        <v>1598</v>
      </c>
      <c r="E217" s="15" t="s">
        <v>5</v>
      </c>
      <c r="F217" s="24">
        <v>1000</v>
      </c>
      <c r="G217" s="24">
        <v>213</v>
      </c>
      <c r="H217" s="24">
        <v>125</v>
      </c>
      <c r="I217" s="25" t="s">
        <v>2</v>
      </c>
      <c r="J217" s="26">
        <v>5429</v>
      </c>
      <c r="K217" s="26">
        <v>4524.166666666667</v>
      </c>
      <c r="L217" s="28">
        <v>0.4</v>
      </c>
      <c r="M217" s="29">
        <v>3257.4</v>
      </c>
      <c r="N217" s="29">
        <v>2714.5</v>
      </c>
      <c r="O217" s="58">
        <v>1</v>
      </c>
      <c r="P217" s="58">
        <v>2</v>
      </c>
      <c r="Q217" s="58">
        <v>0</v>
      </c>
    </row>
    <row r="218" spans="1:17" s="5" customFormat="1" ht="30" outlineLevel="1" x14ac:dyDescent="0.25">
      <c r="A218" s="14"/>
      <c r="B218" s="15">
        <v>12678</v>
      </c>
      <c r="C218" s="15" t="s">
        <v>1634</v>
      </c>
      <c r="D218" s="18" t="s">
        <v>1599</v>
      </c>
      <c r="E218" s="15" t="s">
        <v>5</v>
      </c>
      <c r="F218" s="24">
        <v>1000</v>
      </c>
      <c r="G218" s="24">
        <v>213</v>
      </c>
      <c r="H218" s="24">
        <v>150</v>
      </c>
      <c r="I218" s="25" t="s">
        <v>2</v>
      </c>
      <c r="J218" s="26">
        <v>5489</v>
      </c>
      <c r="K218" s="26">
        <v>4574.166666666667</v>
      </c>
      <c r="L218" s="28">
        <v>0.4</v>
      </c>
      <c r="M218" s="29">
        <v>3293.4</v>
      </c>
      <c r="N218" s="29">
        <v>2744.5</v>
      </c>
      <c r="O218" s="58">
        <v>1</v>
      </c>
      <c r="P218" s="58">
        <v>2</v>
      </c>
      <c r="Q218" s="58">
        <v>0</v>
      </c>
    </row>
    <row r="219" spans="1:17" s="13" customFormat="1" ht="30" outlineLevel="1" x14ac:dyDescent="0.25">
      <c r="A219" s="108"/>
      <c r="B219" s="15">
        <v>40418262</v>
      </c>
      <c r="C219" s="15" t="s">
        <v>1634</v>
      </c>
      <c r="D219" s="18" t="s">
        <v>285</v>
      </c>
      <c r="E219" s="15" t="s">
        <v>5</v>
      </c>
      <c r="F219" s="24">
        <v>1000</v>
      </c>
      <c r="G219" s="24">
        <v>213</v>
      </c>
      <c r="H219" s="24">
        <v>165</v>
      </c>
      <c r="I219" s="25">
        <v>47</v>
      </c>
      <c r="J219" s="26">
        <v>3663</v>
      </c>
      <c r="K219" s="26">
        <v>3052.5</v>
      </c>
      <c r="L219" s="28">
        <v>0.4</v>
      </c>
      <c r="M219" s="29">
        <v>2197.8000000000002</v>
      </c>
      <c r="N219" s="29">
        <v>1831.5000000000002</v>
      </c>
      <c r="O219" s="58">
        <v>1</v>
      </c>
      <c r="P219" s="58">
        <v>2</v>
      </c>
      <c r="Q219" s="58">
        <v>0</v>
      </c>
    </row>
    <row r="220" spans="1:17" s="13" customFormat="1" ht="30" outlineLevel="1" x14ac:dyDescent="0.25">
      <c r="A220" s="43"/>
      <c r="B220" s="15">
        <v>40418261</v>
      </c>
      <c r="C220" s="15" t="s">
        <v>1634</v>
      </c>
      <c r="D220" s="18" t="s">
        <v>286</v>
      </c>
      <c r="E220" s="15" t="s">
        <v>5</v>
      </c>
      <c r="F220" s="24">
        <v>1000</v>
      </c>
      <c r="G220" s="24">
        <v>213</v>
      </c>
      <c r="H220" s="24">
        <v>190</v>
      </c>
      <c r="I220" s="25">
        <v>50.5</v>
      </c>
      <c r="J220" s="26">
        <v>3663</v>
      </c>
      <c r="K220" s="26">
        <v>3052.5</v>
      </c>
      <c r="L220" s="28">
        <v>0.4</v>
      </c>
      <c r="M220" s="29">
        <v>2197.8000000000002</v>
      </c>
      <c r="N220" s="29">
        <v>1831.5000000000002</v>
      </c>
      <c r="O220" s="58">
        <v>1</v>
      </c>
      <c r="P220" s="58">
        <v>2</v>
      </c>
      <c r="Q220" s="58">
        <v>0</v>
      </c>
    </row>
    <row r="221" spans="1:17" s="5" customFormat="1" ht="30" outlineLevel="1" x14ac:dyDescent="0.25">
      <c r="A221" s="14"/>
      <c r="B221" s="15">
        <v>14670</v>
      </c>
      <c r="C221" s="15" t="s">
        <v>1634</v>
      </c>
      <c r="D221" s="18" t="s">
        <v>287</v>
      </c>
      <c r="E221" s="15" t="s">
        <v>5</v>
      </c>
      <c r="F221" s="24">
        <v>1000</v>
      </c>
      <c r="G221" s="24">
        <v>213</v>
      </c>
      <c r="H221" s="24">
        <v>215</v>
      </c>
      <c r="I221" s="25">
        <v>53.7</v>
      </c>
      <c r="J221" s="26">
        <v>3663</v>
      </c>
      <c r="K221" s="26">
        <v>3052.5</v>
      </c>
      <c r="L221" s="28">
        <v>0.4</v>
      </c>
      <c r="M221" s="29">
        <v>2197.8000000000002</v>
      </c>
      <c r="N221" s="29">
        <v>1831.5000000000002</v>
      </c>
      <c r="O221" s="58">
        <v>1</v>
      </c>
      <c r="P221" s="58">
        <v>2</v>
      </c>
      <c r="Q221" s="58">
        <v>0</v>
      </c>
    </row>
    <row r="222" spans="1:17" s="5" customFormat="1" ht="30" outlineLevel="1" x14ac:dyDescent="0.25">
      <c r="A222" s="43"/>
      <c r="B222" s="15">
        <v>40418223</v>
      </c>
      <c r="C222" s="15" t="s">
        <v>1634</v>
      </c>
      <c r="D222" s="18" t="s">
        <v>1544</v>
      </c>
      <c r="E222" s="15" t="s">
        <v>5</v>
      </c>
      <c r="F222" s="24">
        <v>1000</v>
      </c>
      <c r="G222" s="24">
        <v>213</v>
      </c>
      <c r="H222" s="24">
        <v>230</v>
      </c>
      <c r="I222" s="25">
        <v>56</v>
      </c>
      <c r="J222" s="26">
        <v>3700</v>
      </c>
      <c r="K222" s="26">
        <v>3083.3333333333335</v>
      </c>
      <c r="L222" s="28">
        <v>0.4</v>
      </c>
      <c r="M222" s="29">
        <v>2220</v>
      </c>
      <c r="N222" s="29">
        <v>1850</v>
      </c>
      <c r="O222" s="58">
        <v>1</v>
      </c>
      <c r="P222" s="58">
        <v>2</v>
      </c>
      <c r="Q222" s="58">
        <v>0</v>
      </c>
    </row>
    <row r="223" spans="1:17" s="5" customFormat="1" ht="30" outlineLevel="1" x14ac:dyDescent="0.25">
      <c r="A223" s="14"/>
      <c r="B223" s="15">
        <v>14671</v>
      </c>
      <c r="C223" s="15" t="s">
        <v>1634</v>
      </c>
      <c r="D223" s="18" t="s">
        <v>288</v>
      </c>
      <c r="E223" s="15" t="s">
        <v>5</v>
      </c>
      <c r="F223" s="24">
        <v>1000</v>
      </c>
      <c r="G223" s="24">
        <v>213</v>
      </c>
      <c r="H223" s="24">
        <v>240</v>
      </c>
      <c r="I223" s="25">
        <v>57.2</v>
      </c>
      <c r="J223" s="26">
        <v>3706</v>
      </c>
      <c r="K223" s="26">
        <v>3088.3333333333335</v>
      </c>
      <c r="L223" s="28">
        <v>0.4</v>
      </c>
      <c r="M223" s="29">
        <v>2223.6</v>
      </c>
      <c r="N223" s="29">
        <v>1853</v>
      </c>
      <c r="O223" s="58">
        <v>1</v>
      </c>
      <c r="P223" s="58">
        <v>2</v>
      </c>
      <c r="Q223" s="58">
        <v>0</v>
      </c>
    </row>
    <row r="224" spans="1:17" s="5" customFormat="1" ht="30" outlineLevel="1" x14ac:dyDescent="0.25">
      <c r="A224" s="98"/>
      <c r="B224" s="15">
        <v>14672</v>
      </c>
      <c r="C224" s="15" t="s">
        <v>1634</v>
      </c>
      <c r="D224" s="18" t="s">
        <v>289</v>
      </c>
      <c r="E224" s="15" t="s">
        <v>5</v>
      </c>
      <c r="F224" s="24">
        <v>1000</v>
      </c>
      <c r="G224" s="24">
        <v>213</v>
      </c>
      <c r="H224" s="24">
        <v>265</v>
      </c>
      <c r="I224" s="25">
        <v>60.7</v>
      </c>
      <c r="J224" s="26">
        <v>3738</v>
      </c>
      <c r="K224" s="26">
        <v>3115</v>
      </c>
      <c r="L224" s="28">
        <v>0.4</v>
      </c>
      <c r="M224" s="29">
        <v>2242.8000000000002</v>
      </c>
      <c r="N224" s="29">
        <v>1869.0000000000002</v>
      </c>
      <c r="O224" s="58">
        <v>1</v>
      </c>
      <c r="P224" s="58">
        <v>2</v>
      </c>
      <c r="Q224" s="58">
        <v>0</v>
      </c>
    </row>
    <row r="225" spans="1:17" s="13" customFormat="1" ht="30" outlineLevel="1" x14ac:dyDescent="0.25">
      <c r="A225" s="108"/>
      <c r="B225" s="15">
        <v>40418272</v>
      </c>
      <c r="C225" s="15" t="s">
        <v>1634</v>
      </c>
      <c r="D225" s="18" t="s">
        <v>290</v>
      </c>
      <c r="E225" s="15" t="s">
        <v>5</v>
      </c>
      <c r="F225" s="24">
        <v>1000</v>
      </c>
      <c r="G225" s="24">
        <v>213</v>
      </c>
      <c r="H225" s="24">
        <v>165</v>
      </c>
      <c r="I225" s="25">
        <v>44</v>
      </c>
      <c r="J225" s="26">
        <v>5585</v>
      </c>
      <c r="K225" s="26">
        <v>4654.166666666667</v>
      </c>
      <c r="L225" s="28">
        <v>0.4</v>
      </c>
      <c r="M225" s="29">
        <v>3351</v>
      </c>
      <c r="N225" s="29">
        <v>2792.5</v>
      </c>
      <c r="O225" s="58">
        <v>1</v>
      </c>
      <c r="P225" s="58">
        <v>2</v>
      </c>
      <c r="Q225" s="58">
        <v>0</v>
      </c>
    </row>
    <row r="226" spans="1:17" s="13" customFormat="1" ht="30" outlineLevel="1" x14ac:dyDescent="0.25">
      <c r="A226" s="43"/>
      <c r="B226" s="15">
        <v>40418271</v>
      </c>
      <c r="C226" s="15" t="s">
        <v>1634</v>
      </c>
      <c r="D226" s="18" t="s">
        <v>291</v>
      </c>
      <c r="E226" s="15" t="s">
        <v>5</v>
      </c>
      <c r="F226" s="24">
        <v>1000</v>
      </c>
      <c r="G226" s="24">
        <v>213</v>
      </c>
      <c r="H226" s="24">
        <v>190</v>
      </c>
      <c r="I226" s="25">
        <v>47.5</v>
      </c>
      <c r="J226" s="26">
        <v>5585</v>
      </c>
      <c r="K226" s="26">
        <v>4654.166666666667</v>
      </c>
      <c r="L226" s="28">
        <v>0.4</v>
      </c>
      <c r="M226" s="29">
        <v>3351</v>
      </c>
      <c r="N226" s="29">
        <v>2792.5</v>
      </c>
      <c r="O226" s="58">
        <v>1</v>
      </c>
      <c r="P226" s="58">
        <v>2</v>
      </c>
      <c r="Q226" s="58">
        <v>0</v>
      </c>
    </row>
    <row r="227" spans="1:17" s="5" customFormat="1" ht="30" outlineLevel="1" x14ac:dyDescent="0.25">
      <c r="A227" s="14"/>
      <c r="B227" s="15">
        <v>14673</v>
      </c>
      <c r="C227" s="15" t="s">
        <v>1634</v>
      </c>
      <c r="D227" s="18" t="s">
        <v>292</v>
      </c>
      <c r="E227" s="15" t="s">
        <v>5</v>
      </c>
      <c r="F227" s="24">
        <v>1000</v>
      </c>
      <c r="G227" s="24">
        <v>213</v>
      </c>
      <c r="H227" s="24">
        <v>215</v>
      </c>
      <c r="I227" s="25">
        <v>50.7</v>
      </c>
      <c r="J227" s="26">
        <v>5585</v>
      </c>
      <c r="K227" s="26">
        <v>4654.166666666667</v>
      </c>
      <c r="L227" s="28">
        <v>0.4</v>
      </c>
      <c r="M227" s="29">
        <v>3351</v>
      </c>
      <c r="N227" s="29">
        <v>2792.5</v>
      </c>
      <c r="O227" s="58">
        <v>1</v>
      </c>
      <c r="P227" s="58">
        <v>2</v>
      </c>
      <c r="Q227" s="58">
        <v>0</v>
      </c>
    </row>
    <row r="228" spans="1:17" s="5" customFormat="1" ht="30" outlineLevel="1" x14ac:dyDescent="0.25">
      <c r="A228" s="14"/>
      <c r="B228" s="15">
        <v>14674</v>
      </c>
      <c r="C228" s="15" t="s">
        <v>1634</v>
      </c>
      <c r="D228" s="18" t="s">
        <v>293</v>
      </c>
      <c r="E228" s="15" t="s">
        <v>5</v>
      </c>
      <c r="F228" s="24">
        <v>1000</v>
      </c>
      <c r="G228" s="24">
        <v>213</v>
      </c>
      <c r="H228" s="24">
        <v>240</v>
      </c>
      <c r="I228" s="25">
        <v>54.2</v>
      </c>
      <c r="J228" s="26">
        <v>5628</v>
      </c>
      <c r="K228" s="26">
        <v>4690</v>
      </c>
      <c r="L228" s="28">
        <v>0.4</v>
      </c>
      <c r="M228" s="29">
        <v>3376.7999999999997</v>
      </c>
      <c r="N228" s="29">
        <v>2814</v>
      </c>
      <c r="O228" s="58">
        <v>1</v>
      </c>
      <c r="P228" s="58">
        <v>2</v>
      </c>
      <c r="Q228" s="58">
        <v>0</v>
      </c>
    </row>
    <row r="229" spans="1:17" s="5" customFormat="1" ht="30" outlineLevel="1" x14ac:dyDescent="0.25">
      <c r="A229" s="98"/>
      <c r="B229" s="15">
        <v>14675</v>
      </c>
      <c r="C229" s="15" t="s">
        <v>1634</v>
      </c>
      <c r="D229" s="18" t="s">
        <v>294</v>
      </c>
      <c r="E229" s="15" t="s">
        <v>5</v>
      </c>
      <c r="F229" s="24">
        <v>1000</v>
      </c>
      <c r="G229" s="24">
        <v>213</v>
      </c>
      <c r="H229" s="24">
        <v>265</v>
      </c>
      <c r="I229" s="25">
        <v>57.7</v>
      </c>
      <c r="J229" s="26">
        <v>5660</v>
      </c>
      <c r="K229" s="26">
        <v>4716.666666666667</v>
      </c>
      <c r="L229" s="28">
        <v>0.4</v>
      </c>
      <c r="M229" s="29">
        <v>3396</v>
      </c>
      <c r="N229" s="29">
        <v>2830</v>
      </c>
      <c r="O229" s="58">
        <v>1</v>
      </c>
      <c r="P229" s="58">
        <v>2</v>
      </c>
      <c r="Q229" s="58">
        <v>0</v>
      </c>
    </row>
    <row r="230" spans="1:17" s="10" customFormat="1" ht="30" outlineLevel="1" x14ac:dyDescent="0.25">
      <c r="A230" s="85"/>
      <c r="B230" s="30">
        <v>40618162</v>
      </c>
      <c r="C230" s="31" t="s">
        <v>1633</v>
      </c>
      <c r="D230" s="18" t="s">
        <v>315</v>
      </c>
      <c r="E230" s="31" t="s">
        <v>5</v>
      </c>
      <c r="F230" s="24">
        <v>1000</v>
      </c>
      <c r="G230" s="24">
        <v>246</v>
      </c>
      <c r="H230" s="24">
        <v>190</v>
      </c>
      <c r="I230" s="25">
        <v>76.5</v>
      </c>
      <c r="J230" s="26">
        <v>5113</v>
      </c>
      <c r="K230" s="26">
        <v>4260.8333333333339</v>
      </c>
      <c r="L230" s="28">
        <v>0.35</v>
      </c>
      <c r="M230" s="29">
        <v>3323.45</v>
      </c>
      <c r="N230" s="29">
        <v>2769.5416666666665</v>
      </c>
      <c r="O230" s="58">
        <v>1</v>
      </c>
      <c r="P230" s="58">
        <v>2</v>
      </c>
      <c r="Q230" s="58">
        <v>0</v>
      </c>
    </row>
    <row r="231" spans="1:17" s="10" customFormat="1" ht="30" outlineLevel="1" x14ac:dyDescent="0.25">
      <c r="A231" s="15"/>
      <c r="B231" s="30">
        <v>40618161</v>
      </c>
      <c r="C231" s="31" t="s">
        <v>1633</v>
      </c>
      <c r="D231" s="18" t="s">
        <v>316</v>
      </c>
      <c r="E231" s="31" t="s">
        <v>5</v>
      </c>
      <c r="F231" s="24">
        <v>1000</v>
      </c>
      <c r="G231" s="24">
        <v>246</v>
      </c>
      <c r="H231" s="24">
        <v>215</v>
      </c>
      <c r="I231" s="25">
        <v>81.3</v>
      </c>
      <c r="J231" s="26">
        <v>5113</v>
      </c>
      <c r="K231" s="26">
        <v>4260.8333333333339</v>
      </c>
      <c r="L231" s="28">
        <v>0.35</v>
      </c>
      <c r="M231" s="29">
        <v>3323.45</v>
      </c>
      <c r="N231" s="29">
        <v>2769.5416666666665</v>
      </c>
      <c r="O231" s="58">
        <v>1</v>
      </c>
      <c r="P231" s="58">
        <v>2</v>
      </c>
      <c r="Q231" s="58">
        <v>0</v>
      </c>
    </row>
    <row r="232" spans="1:17" s="5" customFormat="1" ht="30" outlineLevel="1" x14ac:dyDescent="0.25">
      <c r="A232" s="15"/>
      <c r="B232" s="30">
        <v>16600</v>
      </c>
      <c r="C232" s="31" t="s">
        <v>1633</v>
      </c>
      <c r="D232" s="18" t="s">
        <v>319</v>
      </c>
      <c r="E232" s="31" t="s">
        <v>5</v>
      </c>
      <c r="F232" s="24">
        <v>1000</v>
      </c>
      <c r="G232" s="24">
        <v>246</v>
      </c>
      <c r="H232" s="24">
        <v>240</v>
      </c>
      <c r="I232" s="25">
        <v>86</v>
      </c>
      <c r="J232" s="26">
        <v>5113</v>
      </c>
      <c r="K232" s="26">
        <v>4260.8333333333339</v>
      </c>
      <c r="L232" s="28">
        <v>0.35</v>
      </c>
      <c r="M232" s="29">
        <v>3323.45</v>
      </c>
      <c r="N232" s="29">
        <v>2769.5416666666665</v>
      </c>
      <c r="O232" s="58">
        <v>1</v>
      </c>
      <c r="P232" s="58">
        <v>2</v>
      </c>
      <c r="Q232" s="58">
        <v>0</v>
      </c>
    </row>
    <row r="233" spans="1:17" s="5" customFormat="1" ht="30" outlineLevel="1" x14ac:dyDescent="0.25">
      <c r="A233" s="15"/>
      <c r="B233" s="30">
        <v>16601</v>
      </c>
      <c r="C233" s="31" t="s">
        <v>1633</v>
      </c>
      <c r="D233" s="18" t="s">
        <v>320</v>
      </c>
      <c r="E233" s="31" t="s">
        <v>5</v>
      </c>
      <c r="F233" s="24">
        <v>1000</v>
      </c>
      <c r="G233" s="24">
        <v>246</v>
      </c>
      <c r="H233" s="24">
        <v>265</v>
      </c>
      <c r="I233" s="25">
        <v>90.75</v>
      </c>
      <c r="J233" s="26">
        <v>5236</v>
      </c>
      <c r="K233" s="26">
        <v>4363.3333333333339</v>
      </c>
      <c r="L233" s="28">
        <v>0.35</v>
      </c>
      <c r="M233" s="29">
        <v>3403.4</v>
      </c>
      <c r="N233" s="29">
        <v>2836.166666666667</v>
      </c>
      <c r="O233" s="58">
        <v>1</v>
      </c>
      <c r="P233" s="58">
        <v>2</v>
      </c>
      <c r="Q233" s="58">
        <v>0</v>
      </c>
    </row>
    <row r="234" spans="1:17" s="5" customFormat="1" ht="30" outlineLevel="1" x14ac:dyDescent="0.25">
      <c r="A234" s="15"/>
      <c r="B234" s="30">
        <v>16602</v>
      </c>
      <c r="C234" s="31" t="s">
        <v>1633</v>
      </c>
      <c r="D234" s="18" t="s">
        <v>321</v>
      </c>
      <c r="E234" s="31" t="s">
        <v>5</v>
      </c>
      <c r="F234" s="24">
        <v>1000</v>
      </c>
      <c r="G234" s="24">
        <v>246</v>
      </c>
      <c r="H234" s="24">
        <v>290</v>
      </c>
      <c r="I234" s="25">
        <v>95.5</v>
      </c>
      <c r="J234" s="26">
        <v>5292</v>
      </c>
      <c r="K234" s="26">
        <v>4410</v>
      </c>
      <c r="L234" s="28">
        <v>0.35</v>
      </c>
      <c r="M234" s="29">
        <v>3439.8</v>
      </c>
      <c r="N234" s="29">
        <v>2866.5000000000005</v>
      </c>
      <c r="O234" s="58">
        <v>1</v>
      </c>
      <c r="P234" s="58">
        <v>2</v>
      </c>
      <c r="Q234" s="58">
        <v>0</v>
      </c>
    </row>
    <row r="235" spans="1:17" s="5" customFormat="1" ht="30" outlineLevel="1" x14ac:dyDescent="0.25">
      <c r="A235" s="15"/>
      <c r="B235" s="30">
        <v>16603</v>
      </c>
      <c r="C235" s="31" t="s">
        <v>1633</v>
      </c>
      <c r="D235" s="18" t="s">
        <v>322</v>
      </c>
      <c r="E235" s="31" t="s">
        <v>5</v>
      </c>
      <c r="F235" s="24">
        <v>1000</v>
      </c>
      <c r="G235" s="24">
        <v>246</v>
      </c>
      <c r="H235" s="24">
        <v>315</v>
      </c>
      <c r="I235" s="25">
        <v>100.25</v>
      </c>
      <c r="J235" s="26">
        <v>5381</v>
      </c>
      <c r="K235" s="26">
        <v>4484.166666666667</v>
      </c>
      <c r="L235" s="28">
        <v>0.35</v>
      </c>
      <c r="M235" s="29">
        <v>3497.65</v>
      </c>
      <c r="N235" s="29">
        <v>2914.7083333333335</v>
      </c>
      <c r="O235" s="58">
        <v>1</v>
      </c>
      <c r="P235" s="58">
        <v>2</v>
      </c>
      <c r="Q235" s="58">
        <v>0</v>
      </c>
    </row>
    <row r="236" spans="1:17" s="5" customFormat="1" ht="30" outlineLevel="1" x14ac:dyDescent="0.25">
      <c r="A236" s="15"/>
      <c r="B236" s="30">
        <v>16604</v>
      </c>
      <c r="C236" s="31" t="s">
        <v>1633</v>
      </c>
      <c r="D236" s="18" t="s">
        <v>323</v>
      </c>
      <c r="E236" s="31" t="s">
        <v>5</v>
      </c>
      <c r="F236" s="24">
        <v>1000</v>
      </c>
      <c r="G236" s="24">
        <v>246</v>
      </c>
      <c r="H236" s="24">
        <v>340</v>
      </c>
      <c r="I236" s="25">
        <v>105</v>
      </c>
      <c r="J236" s="26">
        <v>5482</v>
      </c>
      <c r="K236" s="26">
        <v>4568.3333333333339</v>
      </c>
      <c r="L236" s="28">
        <v>0.35</v>
      </c>
      <c r="M236" s="29">
        <v>3563.3</v>
      </c>
      <c r="N236" s="29">
        <v>2969.416666666667</v>
      </c>
      <c r="O236" s="58">
        <v>1</v>
      </c>
      <c r="P236" s="58">
        <v>2</v>
      </c>
      <c r="Q236" s="58">
        <v>0</v>
      </c>
    </row>
    <row r="237" spans="1:17" s="10" customFormat="1" ht="30" outlineLevel="1" x14ac:dyDescent="0.25">
      <c r="A237" s="15"/>
      <c r="B237" s="30">
        <v>40615165</v>
      </c>
      <c r="C237" s="31" t="s">
        <v>1633</v>
      </c>
      <c r="D237" s="18" t="s">
        <v>1180</v>
      </c>
      <c r="E237" s="31" t="s">
        <v>5</v>
      </c>
      <c r="F237" s="24">
        <v>1000</v>
      </c>
      <c r="G237" s="24">
        <v>246</v>
      </c>
      <c r="H237" s="24">
        <v>365</v>
      </c>
      <c r="I237" s="25">
        <v>109.75</v>
      </c>
      <c r="J237" s="26">
        <v>5594</v>
      </c>
      <c r="K237" s="26">
        <v>4661.666666666667</v>
      </c>
      <c r="L237" s="28">
        <v>0.35</v>
      </c>
      <c r="M237" s="29">
        <v>3636.1000000000004</v>
      </c>
      <c r="N237" s="29">
        <v>3030.0833333333339</v>
      </c>
      <c r="O237" s="58">
        <v>1</v>
      </c>
      <c r="P237" s="58">
        <v>2</v>
      </c>
      <c r="Q237" s="58">
        <v>0</v>
      </c>
    </row>
    <row r="238" spans="1:17" s="10" customFormat="1" ht="30" outlineLevel="1" x14ac:dyDescent="0.25">
      <c r="A238" s="15"/>
      <c r="B238" s="30">
        <v>40615166</v>
      </c>
      <c r="C238" s="31" t="s">
        <v>1633</v>
      </c>
      <c r="D238" s="18" t="s">
        <v>1181</v>
      </c>
      <c r="E238" s="31" t="s">
        <v>5</v>
      </c>
      <c r="F238" s="24">
        <v>1000</v>
      </c>
      <c r="G238" s="24">
        <v>246</v>
      </c>
      <c r="H238" s="24">
        <v>390</v>
      </c>
      <c r="I238" s="25">
        <v>114.5</v>
      </c>
      <c r="J238" s="26">
        <v>5762</v>
      </c>
      <c r="K238" s="26">
        <v>4801.666666666667</v>
      </c>
      <c r="L238" s="28">
        <v>0.35</v>
      </c>
      <c r="M238" s="29">
        <v>3745.3</v>
      </c>
      <c r="N238" s="29">
        <v>3121.0833333333335</v>
      </c>
      <c r="O238" s="58">
        <v>1</v>
      </c>
      <c r="P238" s="58">
        <v>2</v>
      </c>
      <c r="Q238" s="58">
        <v>0</v>
      </c>
    </row>
    <row r="239" spans="1:17" s="10" customFormat="1" ht="30" outlineLevel="1" x14ac:dyDescent="0.25">
      <c r="A239" s="96"/>
      <c r="B239" s="30">
        <v>40615167</v>
      </c>
      <c r="C239" s="31" t="s">
        <v>1633</v>
      </c>
      <c r="D239" s="18" t="s">
        <v>1182</v>
      </c>
      <c r="E239" s="31" t="s">
        <v>5</v>
      </c>
      <c r="F239" s="24">
        <v>1000</v>
      </c>
      <c r="G239" s="24">
        <v>246</v>
      </c>
      <c r="H239" s="24">
        <v>415</v>
      </c>
      <c r="I239" s="25">
        <v>119.25</v>
      </c>
      <c r="J239" s="26">
        <v>5929</v>
      </c>
      <c r="K239" s="26">
        <v>4940.8333333333339</v>
      </c>
      <c r="L239" s="28">
        <v>0.35</v>
      </c>
      <c r="M239" s="29">
        <v>3853.85</v>
      </c>
      <c r="N239" s="29">
        <v>3211.5416666666665</v>
      </c>
      <c r="O239" s="58">
        <v>1</v>
      </c>
      <c r="P239" s="58">
        <v>2</v>
      </c>
      <c r="Q239" s="58">
        <v>0</v>
      </c>
    </row>
    <row r="240" spans="1:17" s="10" customFormat="1" ht="30" outlineLevel="1" x14ac:dyDescent="0.25">
      <c r="A240" s="85"/>
      <c r="B240" s="30">
        <v>40618172</v>
      </c>
      <c r="C240" s="31" t="s">
        <v>1633</v>
      </c>
      <c r="D240" s="18" t="s">
        <v>317</v>
      </c>
      <c r="E240" s="31" t="s">
        <v>5</v>
      </c>
      <c r="F240" s="24">
        <v>1000</v>
      </c>
      <c r="G240" s="24">
        <v>246</v>
      </c>
      <c r="H240" s="24">
        <v>190</v>
      </c>
      <c r="I240" s="25">
        <v>72.5</v>
      </c>
      <c r="J240" s="26">
        <v>6841</v>
      </c>
      <c r="K240" s="26">
        <v>5700.8333333333339</v>
      </c>
      <c r="L240" s="28">
        <v>0.35</v>
      </c>
      <c r="M240" s="29">
        <v>4446.6499999999996</v>
      </c>
      <c r="N240" s="29">
        <v>3705.5416666666665</v>
      </c>
      <c r="O240" s="58">
        <v>1</v>
      </c>
      <c r="P240" s="58">
        <v>2</v>
      </c>
      <c r="Q240" s="58">
        <v>0</v>
      </c>
    </row>
    <row r="241" spans="1:17" s="10" customFormat="1" ht="30" outlineLevel="1" x14ac:dyDescent="0.25">
      <c r="A241" s="15"/>
      <c r="B241" s="30">
        <v>40618171</v>
      </c>
      <c r="C241" s="31" t="s">
        <v>1633</v>
      </c>
      <c r="D241" s="18" t="s">
        <v>318</v>
      </c>
      <c r="E241" s="31" t="s">
        <v>5</v>
      </c>
      <c r="F241" s="24">
        <v>1000</v>
      </c>
      <c r="G241" s="24">
        <v>246</v>
      </c>
      <c r="H241" s="24">
        <v>215</v>
      </c>
      <c r="I241" s="25">
        <v>77.3</v>
      </c>
      <c r="J241" s="26">
        <v>6841</v>
      </c>
      <c r="K241" s="26">
        <v>5700.8333333333339</v>
      </c>
      <c r="L241" s="28">
        <v>0.35</v>
      </c>
      <c r="M241" s="29">
        <v>4446.6499999999996</v>
      </c>
      <c r="N241" s="29">
        <v>3705.5416666666665</v>
      </c>
      <c r="O241" s="58">
        <v>1</v>
      </c>
      <c r="P241" s="58">
        <v>2</v>
      </c>
      <c r="Q241" s="58">
        <v>0</v>
      </c>
    </row>
    <row r="242" spans="1:17" s="5" customFormat="1" ht="30" outlineLevel="1" x14ac:dyDescent="0.25">
      <c r="A242" s="15"/>
      <c r="B242" s="30">
        <v>16605</v>
      </c>
      <c r="C242" s="31" t="s">
        <v>1633</v>
      </c>
      <c r="D242" s="18" t="s">
        <v>324</v>
      </c>
      <c r="E242" s="31" t="s">
        <v>5</v>
      </c>
      <c r="F242" s="24">
        <v>1000</v>
      </c>
      <c r="G242" s="24">
        <v>246</v>
      </c>
      <c r="H242" s="24">
        <v>240</v>
      </c>
      <c r="I242" s="25">
        <v>82</v>
      </c>
      <c r="J242" s="26">
        <v>6841</v>
      </c>
      <c r="K242" s="26">
        <v>5700.8333333333339</v>
      </c>
      <c r="L242" s="28">
        <v>0.35</v>
      </c>
      <c r="M242" s="29">
        <v>4446.6499999999996</v>
      </c>
      <c r="N242" s="29">
        <v>3705.5416666666665</v>
      </c>
      <c r="O242" s="58">
        <v>1</v>
      </c>
      <c r="P242" s="58">
        <v>2</v>
      </c>
      <c r="Q242" s="58">
        <v>0</v>
      </c>
    </row>
    <row r="243" spans="1:17" s="5" customFormat="1" ht="30" outlineLevel="1" x14ac:dyDescent="0.25">
      <c r="A243" s="15"/>
      <c r="B243" s="30">
        <v>16606</v>
      </c>
      <c r="C243" s="31" t="s">
        <v>1633</v>
      </c>
      <c r="D243" s="18" t="s">
        <v>325</v>
      </c>
      <c r="E243" s="31" t="s">
        <v>5</v>
      </c>
      <c r="F243" s="24">
        <v>1000</v>
      </c>
      <c r="G243" s="24">
        <v>246</v>
      </c>
      <c r="H243" s="24">
        <v>265</v>
      </c>
      <c r="I243" s="25">
        <v>86.75</v>
      </c>
      <c r="J243" s="26">
        <v>6964</v>
      </c>
      <c r="K243" s="26">
        <v>5803.3333333333339</v>
      </c>
      <c r="L243" s="28">
        <v>0.35</v>
      </c>
      <c r="M243" s="29">
        <v>4526.6000000000004</v>
      </c>
      <c r="N243" s="29">
        <v>3772.166666666667</v>
      </c>
      <c r="O243" s="58">
        <v>1</v>
      </c>
      <c r="P243" s="58">
        <v>2</v>
      </c>
      <c r="Q243" s="58">
        <v>0</v>
      </c>
    </row>
    <row r="244" spans="1:17" s="5" customFormat="1" ht="30" outlineLevel="1" x14ac:dyDescent="0.25">
      <c r="A244" s="15"/>
      <c r="B244" s="30">
        <v>16607</v>
      </c>
      <c r="C244" s="31" t="s">
        <v>1633</v>
      </c>
      <c r="D244" s="18" t="s">
        <v>326</v>
      </c>
      <c r="E244" s="31" t="s">
        <v>5</v>
      </c>
      <c r="F244" s="24">
        <v>1000</v>
      </c>
      <c r="G244" s="24">
        <v>246</v>
      </c>
      <c r="H244" s="24">
        <v>290</v>
      </c>
      <c r="I244" s="25">
        <v>91.5</v>
      </c>
      <c r="J244" s="26">
        <v>7020</v>
      </c>
      <c r="K244" s="26">
        <v>5850</v>
      </c>
      <c r="L244" s="28">
        <v>0.35</v>
      </c>
      <c r="M244" s="29">
        <v>4563</v>
      </c>
      <c r="N244" s="29">
        <v>3802.5</v>
      </c>
      <c r="O244" s="58">
        <v>1</v>
      </c>
      <c r="P244" s="58">
        <v>2</v>
      </c>
      <c r="Q244" s="58">
        <v>0</v>
      </c>
    </row>
    <row r="245" spans="1:17" s="5" customFormat="1" ht="30" outlineLevel="1" x14ac:dyDescent="0.25">
      <c r="A245" s="15"/>
      <c r="B245" s="30">
        <v>16608</v>
      </c>
      <c r="C245" s="31" t="s">
        <v>1633</v>
      </c>
      <c r="D245" s="18" t="s">
        <v>327</v>
      </c>
      <c r="E245" s="31" t="s">
        <v>5</v>
      </c>
      <c r="F245" s="24">
        <v>1000</v>
      </c>
      <c r="G245" s="24">
        <v>246</v>
      </c>
      <c r="H245" s="24">
        <v>315</v>
      </c>
      <c r="I245" s="25">
        <v>96.25</v>
      </c>
      <c r="J245" s="26">
        <v>7109</v>
      </c>
      <c r="K245" s="26">
        <v>5924.166666666667</v>
      </c>
      <c r="L245" s="28">
        <v>0.35</v>
      </c>
      <c r="M245" s="29">
        <v>4620.8500000000004</v>
      </c>
      <c r="N245" s="29">
        <v>3850.7083333333339</v>
      </c>
      <c r="O245" s="58">
        <v>1</v>
      </c>
      <c r="P245" s="58">
        <v>2</v>
      </c>
      <c r="Q245" s="58">
        <v>0</v>
      </c>
    </row>
    <row r="246" spans="1:17" s="5" customFormat="1" ht="30" outlineLevel="1" x14ac:dyDescent="0.25">
      <c r="A246" s="15"/>
      <c r="B246" s="30">
        <v>16609</v>
      </c>
      <c r="C246" s="31" t="s">
        <v>1633</v>
      </c>
      <c r="D246" s="18" t="s">
        <v>328</v>
      </c>
      <c r="E246" s="31" t="s">
        <v>5</v>
      </c>
      <c r="F246" s="24">
        <v>1000</v>
      </c>
      <c r="G246" s="24">
        <v>246</v>
      </c>
      <c r="H246" s="24">
        <v>340</v>
      </c>
      <c r="I246" s="25">
        <v>101</v>
      </c>
      <c r="J246" s="26">
        <v>7210</v>
      </c>
      <c r="K246" s="26">
        <v>6008.3333333333339</v>
      </c>
      <c r="L246" s="28">
        <v>0.35</v>
      </c>
      <c r="M246" s="29">
        <v>4686.5</v>
      </c>
      <c r="N246" s="29">
        <v>3905.416666666667</v>
      </c>
      <c r="O246" s="58">
        <v>1</v>
      </c>
      <c r="P246" s="58">
        <v>2</v>
      </c>
      <c r="Q246" s="58">
        <v>0</v>
      </c>
    </row>
    <row r="247" spans="1:17" s="10" customFormat="1" ht="30" outlineLevel="1" x14ac:dyDescent="0.25">
      <c r="A247" s="15"/>
      <c r="B247" s="30">
        <v>40615175</v>
      </c>
      <c r="C247" s="31" t="s">
        <v>1633</v>
      </c>
      <c r="D247" s="18" t="s">
        <v>1183</v>
      </c>
      <c r="E247" s="31" t="s">
        <v>5</v>
      </c>
      <c r="F247" s="24">
        <v>1000</v>
      </c>
      <c r="G247" s="24">
        <v>246</v>
      </c>
      <c r="H247" s="24">
        <v>365</v>
      </c>
      <c r="I247" s="25">
        <v>105.75</v>
      </c>
      <c r="J247" s="26">
        <v>7328</v>
      </c>
      <c r="K247" s="26">
        <v>6106.666666666667</v>
      </c>
      <c r="L247" s="28">
        <v>0.35</v>
      </c>
      <c r="M247" s="29">
        <v>4763.2000000000007</v>
      </c>
      <c r="N247" s="29">
        <v>3969.3333333333339</v>
      </c>
      <c r="O247" s="58">
        <v>1</v>
      </c>
      <c r="P247" s="58">
        <v>2</v>
      </c>
      <c r="Q247" s="58">
        <v>0</v>
      </c>
    </row>
    <row r="248" spans="1:17" s="10" customFormat="1" ht="30" outlineLevel="1" x14ac:dyDescent="0.25">
      <c r="A248" s="15"/>
      <c r="B248" s="30">
        <v>40615176</v>
      </c>
      <c r="C248" s="31" t="s">
        <v>1633</v>
      </c>
      <c r="D248" s="18" t="s">
        <v>1184</v>
      </c>
      <c r="E248" s="31" t="s">
        <v>5</v>
      </c>
      <c r="F248" s="24">
        <v>1000</v>
      </c>
      <c r="G248" s="24">
        <v>246</v>
      </c>
      <c r="H248" s="24">
        <v>390</v>
      </c>
      <c r="I248" s="25">
        <v>110.5</v>
      </c>
      <c r="J248" s="26">
        <v>7775</v>
      </c>
      <c r="K248" s="26">
        <v>6479.166666666667</v>
      </c>
      <c r="L248" s="28">
        <v>0.35</v>
      </c>
      <c r="M248" s="29">
        <v>5053.75</v>
      </c>
      <c r="N248" s="29">
        <v>4211.4583333333339</v>
      </c>
      <c r="O248" s="58">
        <v>1</v>
      </c>
      <c r="P248" s="58">
        <v>2</v>
      </c>
      <c r="Q248" s="58">
        <v>0</v>
      </c>
    </row>
    <row r="249" spans="1:17" s="10" customFormat="1" ht="30" outlineLevel="1" x14ac:dyDescent="0.25">
      <c r="A249" s="96"/>
      <c r="B249" s="30">
        <v>40615177</v>
      </c>
      <c r="C249" s="31" t="s">
        <v>1633</v>
      </c>
      <c r="D249" s="18" t="s">
        <v>1185</v>
      </c>
      <c r="E249" s="31" t="s">
        <v>5</v>
      </c>
      <c r="F249" s="24">
        <v>1000</v>
      </c>
      <c r="G249" s="24">
        <v>246</v>
      </c>
      <c r="H249" s="24">
        <v>415</v>
      </c>
      <c r="I249" s="25">
        <v>115.25</v>
      </c>
      <c r="J249" s="26">
        <v>7876</v>
      </c>
      <c r="K249" s="26">
        <v>6563.3333333333339</v>
      </c>
      <c r="L249" s="28">
        <v>0.35</v>
      </c>
      <c r="M249" s="29">
        <v>5119.3999999999996</v>
      </c>
      <c r="N249" s="29">
        <v>4266.166666666667</v>
      </c>
      <c r="O249" s="58">
        <v>1</v>
      </c>
      <c r="P249" s="58">
        <v>2</v>
      </c>
      <c r="Q249" s="58">
        <v>0</v>
      </c>
    </row>
    <row r="250" spans="1:17" s="5" customFormat="1" ht="30" outlineLevel="1" x14ac:dyDescent="0.25">
      <c r="A250" s="105"/>
      <c r="B250" s="15">
        <v>12770</v>
      </c>
      <c r="C250" s="15" t="s">
        <v>1634</v>
      </c>
      <c r="D250" s="18" t="s">
        <v>1014</v>
      </c>
      <c r="E250" s="15" t="s">
        <v>4</v>
      </c>
      <c r="F250" s="24">
        <v>1000</v>
      </c>
      <c r="G250" s="24">
        <v>263</v>
      </c>
      <c r="H250" s="24">
        <v>100</v>
      </c>
      <c r="I250" s="25">
        <v>34</v>
      </c>
      <c r="J250" s="26">
        <v>4058</v>
      </c>
      <c r="K250" s="26">
        <v>3381.666666666667</v>
      </c>
      <c r="L250" s="28">
        <v>0.4</v>
      </c>
      <c r="M250" s="29">
        <v>2434.8000000000002</v>
      </c>
      <c r="N250" s="29">
        <v>2029.0000000000002</v>
      </c>
      <c r="O250" s="58">
        <v>1</v>
      </c>
      <c r="P250" s="58">
        <v>2</v>
      </c>
      <c r="Q250" s="58">
        <v>0</v>
      </c>
    </row>
    <row r="251" spans="1:17" s="10" customFormat="1" ht="30" outlineLevel="1" x14ac:dyDescent="0.25">
      <c r="A251" s="98"/>
      <c r="B251" s="15">
        <v>12772</v>
      </c>
      <c r="C251" s="15" t="s">
        <v>1634</v>
      </c>
      <c r="D251" s="18" t="s">
        <v>1015</v>
      </c>
      <c r="E251" s="15" t="s">
        <v>4</v>
      </c>
      <c r="F251" s="32">
        <v>1000</v>
      </c>
      <c r="G251" s="32">
        <v>263</v>
      </c>
      <c r="H251" s="32">
        <v>190</v>
      </c>
      <c r="I251" s="135">
        <v>49</v>
      </c>
      <c r="J251" s="26">
        <v>4187</v>
      </c>
      <c r="K251" s="26">
        <v>3489.166666666667</v>
      </c>
      <c r="L251" s="28">
        <v>0.4</v>
      </c>
      <c r="M251" s="29">
        <v>2512.1999999999998</v>
      </c>
      <c r="N251" s="29">
        <v>2093.5</v>
      </c>
      <c r="O251" s="58">
        <v>1</v>
      </c>
      <c r="P251" s="58">
        <v>2</v>
      </c>
      <c r="Q251" s="58">
        <v>0</v>
      </c>
    </row>
    <row r="252" spans="1:17" s="5" customFormat="1" ht="30" outlineLevel="1" x14ac:dyDescent="0.25">
      <c r="A252" s="107"/>
      <c r="B252" s="15">
        <v>12771</v>
      </c>
      <c r="C252" s="15" t="s">
        <v>1634</v>
      </c>
      <c r="D252" s="18" t="s">
        <v>393</v>
      </c>
      <c r="E252" s="15" t="s">
        <v>4</v>
      </c>
      <c r="F252" s="24">
        <v>1000</v>
      </c>
      <c r="G252" s="24">
        <v>263</v>
      </c>
      <c r="H252" s="24">
        <v>100</v>
      </c>
      <c r="I252" s="25">
        <v>27.3</v>
      </c>
      <c r="J252" s="26">
        <v>6215</v>
      </c>
      <c r="K252" s="26">
        <v>5179.166666666667</v>
      </c>
      <c r="L252" s="28">
        <v>0.4</v>
      </c>
      <c r="M252" s="29">
        <v>3729</v>
      </c>
      <c r="N252" s="29">
        <v>3107.5</v>
      </c>
      <c r="O252" s="58">
        <v>1</v>
      </c>
      <c r="P252" s="58">
        <v>2</v>
      </c>
      <c r="Q252" s="58">
        <v>0</v>
      </c>
    </row>
    <row r="253" spans="1:17" s="13" customFormat="1" ht="30" outlineLevel="1" x14ac:dyDescent="0.25">
      <c r="A253" s="108"/>
      <c r="B253" s="14" t="s">
        <v>1006</v>
      </c>
      <c r="C253" s="15" t="s">
        <v>1634</v>
      </c>
      <c r="D253" s="18" t="s">
        <v>405</v>
      </c>
      <c r="E253" s="15" t="s">
        <v>4</v>
      </c>
      <c r="F253" s="24">
        <v>1000</v>
      </c>
      <c r="G253" s="24">
        <v>263</v>
      </c>
      <c r="H253" s="24">
        <v>230</v>
      </c>
      <c r="I253" s="25">
        <v>75</v>
      </c>
      <c r="J253" s="26">
        <v>4187</v>
      </c>
      <c r="K253" s="26">
        <v>3489.166666666667</v>
      </c>
      <c r="L253" s="28">
        <v>0.4</v>
      </c>
      <c r="M253" s="29">
        <v>2512.1999999999998</v>
      </c>
      <c r="N253" s="29">
        <v>2093.5</v>
      </c>
      <c r="O253" s="58">
        <v>1</v>
      </c>
      <c r="P253" s="58">
        <v>2</v>
      </c>
      <c r="Q253" s="58">
        <v>0</v>
      </c>
    </row>
    <row r="254" spans="1:17" s="13" customFormat="1" ht="30" outlineLevel="1" x14ac:dyDescent="0.25">
      <c r="A254" s="43"/>
      <c r="B254" s="14" t="s">
        <v>1513</v>
      </c>
      <c r="C254" s="15" t="s">
        <v>1634</v>
      </c>
      <c r="D254" s="18" t="s">
        <v>404</v>
      </c>
      <c r="E254" s="15" t="s">
        <v>4</v>
      </c>
      <c r="F254" s="24">
        <v>1000</v>
      </c>
      <c r="G254" s="24">
        <v>263</v>
      </c>
      <c r="H254" s="24">
        <v>255</v>
      </c>
      <c r="I254" s="25">
        <v>79</v>
      </c>
      <c r="J254" s="26">
        <v>4187</v>
      </c>
      <c r="K254" s="26">
        <v>3489.166666666667</v>
      </c>
      <c r="L254" s="28">
        <v>0.4</v>
      </c>
      <c r="M254" s="29">
        <v>2512.1999999999998</v>
      </c>
      <c r="N254" s="29">
        <v>2093.5</v>
      </c>
      <c r="O254" s="58">
        <v>1</v>
      </c>
      <c r="P254" s="58">
        <v>2</v>
      </c>
      <c r="Q254" s="58">
        <v>0</v>
      </c>
    </row>
    <row r="255" spans="1:17" s="5" customFormat="1" ht="30" outlineLevel="1" x14ac:dyDescent="0.25">
      <c r="A255" s="14"/>
      <c r="B255" s="15">
        <v>14770</v>
      </c>
      <c r="C255" s="15" t="s">
        <v>1634</v>
      </c>
      <c r="D255" s="18" t="s">
        <v>406</v>
      </c>
      <c r="E255" s="15" t="s">
        <v>4</v>
      </c>
      <c r="F255" s="24">
        <v>1000</v>
      </c>
      <c r="G255" s="24">
        <v>263</v>
      </c>
      <c r="H255" s="24">
        <v>280</v>
      </c>
      <c r="I255" s="25">
        <v>82.7</v>
      </c>
      <c r="J255" s="26">
        <v>4187</v>
      </c>
      <c r="K255" s="26">
        <v>3489.166666666667</v>
      </c>
      <c r="L255" s="28">
        <v>0.4</v>
      </c>
      <c r="M255" s="29">
        <v>2512.1999999999998</v>
      </c>
      <c r="N255" s="29">
        <v>2093.5</v>
      </c>
      <c r="O255" s="58">
        <v>1</v>
      </c>
      <c r="P255" s="58">
        <v>2</v>
      </c>
      <c r="Q255" s="58">
        <v>0</v>
      </c>
    </row>
    <row r="256" spans="1:17" s="5" customFormat="1" ht="30" outlineLevel="1" x14ac:dyDescent="0.25">
      <c r="A256" s="14"/>
      <c r="B256" s="15">
        <v>14771</v>
      </c>
      <c r="C256" s="15" t="s">
        <v>1634</v>
      </c>
      <c r="D256" s="18" t="s">
        <v>407</v>
      </c>
      <c r="E256" s="15" t="s">
        <v>4</v>
      </c>
      <c r="F256" s="24">
        <v>1000</v>
      </c>
      <c r="G256" s="24">
        <v>263</v>
      </c>
      <c r="H256" s="24">
        <v>305</v>
      </c>
      <c r="I256" s="25">
        <v>86.7</v>
      </c>
      <c r="J256" s="26">
        <v>4443</v>
      </c>
      <c r="K256" s="26">
        <v>3702.5</v>
      </c>
      <c r="L256" s="28">
        <v>0.4</v>
      </c>
      <c r="M256" s="29">
        <v>2665.8</v>
      </c>
      <c r="N256" s="29">
        <v>2221.5000000000005</v>
      </c>
      <c r="O256" s="58">
        <v>1</v>
      </c>
      <c r="P256" s="58">
        <v>2</v>
      </c>
      <c r="Q256" s="58">
        <v>0</v>
      </c>
    </row>
    <row r="257" spans="1:17" s="5" customFormat="1" ht="30" outlineLevel="1" x14ac:dyDescent="0.25">
      <c r="A257" s="98"/>
      <c r="B257" s="15">
        <v>14772</v>
      </c>
      <c r="C257" s="15" t="s">
        <v>1634</v>
      </c>
      <c r="D257" s="18" t="s">
        <v>408</v>
      </c>
      <c r="E257" s="15" t="s">
        <v>4</v>
      </c>
      <c r="F257" s="24">
        <v>1000</v>
      </c>
      <c r="G257" s="24">
        <v>263</v>
      </c>
      <c r="H257" s="24">
        <v>330</v>
      </c>
      <c r="I257" s="25">
        <v>90.7</v>
      </c>
      <c r="J257" s="26">
        <v>4571</v>
      </c>
      <c r="K257" s="26">
        <v>3809.166666666667</v>
      </c>
      <c r="L257" s="28">
        <v>0.4</v>
      </c>
      <c r="M257" s="29">
        <v>2742.6</v>
      </c>
      <c r="N257" s="29">
        <v>2285.5</v>
      </c>
      <c r="O257" s="58">
        <v>1</v>
      </c>
      <c r="P257" s="58">
        <v>2</v>
      </c>
      <c r="Q257" s="58">
        <v>0</v>
      </c>
    </row>
    <row r="258" spans="1:17" s="13" customFormat="1" ht="30" outlineLevel="1" x14ac:dyDescent="0.25">
      <c r="A258" s="108"/>
      <c r="B258" s="15">
        <v>40423272</v>
      </c>
      <c r="C258" s="15" t="s">
        <v>1634</v>
      </c>
      <c r="D258" s="18" t="s">
        <v>409</v>
      </c>
      <c r="E258" s="15" t="s">
        <v>4</v>
      </c>
      <c r="F258" s="24">
        <v>1000</v>
      </c>
      <c r="G258" s="24">
        <v>263</v>
      </c>
      <c r="H258" s="24">
        <v>230</v>
      </c>
      <c r="I258" s="25">
        <v>69</v>
      </c>
      <c r="J258" s="26">
        <v>6344</v>
      </c>
      <c r="K258" s="26">
        <v>5286.666666666667</v>
      </c>
      <c r="L258" s="28">
        <v>0.4</v>
      </c>
      <c r="M258" s="29">
        <v>3806.3999999999996</v>
      </c>
      <c r="N258" s="29">
        <v>3172</v>
      </c>
      <c r="O258" s="58">
        <v>1</v>
      </c>
      <c r="P258" s="58">
        <v>2</v>
      </c>
      <c r="Q258" s="58">
        <v>0</v>
      </c>
    </row>
    <row r="259" spans="1:17" s="13" customFormat="1" ht="30" outlineLevel="1" x14ac:dyDescent="0.25">
      <c r="A259" s="43"/>
      <c r="B259" s="15">
        <v>40423271</v>
      </c>
      <c r="C259" s="15" t="s">
        <v>1634</v>
      </c>
      <c r="D259" s="18" t="s">
        <v>410</v>
      </c>
      <c r="E259" s="15" t="s">
        <v>4</v>
      </c>
      <c r="F259" s="24">
        <v>1000</v>
      </c>
      <c r="G259" s="24">
        <v>263</v>
      </c>
      <c r="H259" s="24">
        <v>255</v>
      </c>
      <c r="I259" s="25">
        <v>73</v>
      </c>
      <c r="J259" s="26">
        <v>6344</v>
      </c>
      <c r="K259" s="26">
        <v>5286.666666666667</v>
      </c>
      <c r="L259" s="28">
        <v>0.4</v>
      </c>
      <c r="M259" s="29">
        <v>3806.3999999999996</v>
      </c>
      <c r="N259" s="29">
        <v>3172</v>
      </c>
      <c r="O259" s="58">
        <v>1</v>
      </c>
      <c r="P259" s="58">
        <v>2</v>
      </c>
      <c r="Q259" s="58">
        <v>0</v>
      </c>
    </row>
    <row r="260" spans="1:17" s="5" customFormat="1" ht="30" outlineLevel="1" x14ac:dyDescent="0.25">
      <c r="A260" s="14"/>
      <c r="B260" s="15">
        <v>14773</v>
      </c>
      <c r="C260" s="15" t="s">
        <v>1634</v>
      </c>
      <c r="D260" s="18" t="s">
        <v>411</v>
      </c>
      <c r="E260" s="15" t="s">
        <v>4</v>
      </c>
      <c r="F260" s="24">
        <v>1000</v>
      </c>
      <c r="G260" s="24">
        <v>263</v>
      </c>
      <c r="H260" s="24">
        <v>280</v>
      </c>
      <c r="I260" s="25">
        <v>76.7</v>
      </c>
      <c r="J260" s="26">
        <v>6344</v>
      </c>
      <c r="K260" s="26">
        <v>5286.666666666667</v>
      </c>
      <c r="L260" s="28">
        <v>0.4</v>
      </c>
      <c r="M260" s="29">
        <v>3806.3999999999996</v>
      </c>
      <c r="N260" s="29">
        <v>3172</v>
      </c>
      <c r="O260" s="58">
        <v>1</v>
      </c>
      <c r="P260" s="58">
        <v>2</v>
      </c>
      <c r="Q260" s="58">
        <v>0</v>
      </c>
    </row>
    <row r="261" spans="1:17" s="5" customFormat="1" ht="30" outlineLevel="1" x14ac:dyDescent="0.25">
      <c r="A261" s="14"/>
      <c r="B261" s="15">
        <v>14774</v>
      </c>
      <c r="C261" s="15" t="s">
        <v>1634</v>
      </c>
      <c r="D261" s="18" t="s">
        <v>412</v>
      </c>
      <c r="E261" s="15" t="s">
        <v>4</v>
      </c>
      <c r="F261" s="24">
        <v>1000</v>
      </c>
      <c r="G261" s="24">
        <v>263</v>
      </c>
      <c r="H261" s="24">
        <v>305</v>
      </c>
      <c r="I261" s="25">
        <v>80.7</v>
      </c>
      <c r="J261" s="26">
        <v>6599</v>
      </c>
      <c r="K261" s="26">
        <v>5499.166666666667</v>
      </c>
      <c r="L261" s="28">
        <v>0.4</v>
      </c>
      <c r="M261" s="29">
        <v>3959.3999999999996</v>
      </c>
      <c r="N261" s="29">
        <v>3299.5</v>
      </c>
      <c r="O261" s="58">
        <v>1</v>
      </c>
      <c r="P261" s="58">
        <v>2</v>
      </c>
      <c r="Q261" s="58">
        <v>0</v>
      </c>
    </row>
    <row r="262" spans="1:17" s="5" customFormat="1" ht="30" outlineLevel="1" x14ac:dyDescent="0.25">
      <c r="A262" s="98"/>
      <c r="B262" s="15">
        <v>14775</v>
      </c>
      <c r="C262" s="15" t="s">
        <v>1634</v>
      </c>
      <c r="D262" s="18" t="s">
        <v>413</v>
      </c>
      <c r="E262" s="15" t="s">
        <v>4</v>
      </c>
      <c r="F262" s="24">
        <v>1000</v>
      </c>
      <c r="G262" s="24">
        <v>263</v>
      </c>
      <c r="H262" s="24">
        <v>330</v>
      </c>
      <c r="I262" s="25">
        <v>84.7</v>
      </c>
      <c r="J262" s="26">
        <v>6728</v>
      </c>
      <c r="K262" s="26">
        <v>5606.666666666667</v>
      </c>
      <c r="L262" s="28">
        <v>0.4</v>
      </c>
      <c r="M262" s="29">
        <v>4036.7999999999997</v>
      </c>
      <c r="N262" s="29">
        <v>3364</v>
      </c>
      <c r="O262" s="58">
        <v>1</v>
      </c>
      <c r="P262" s="58">
        <v>2</v>
      </c>
      <c r="Q262" s="58">
        <v>0</v>
      </c>
    </row>
    <row r="263" spans="1:17" s="10" customFormat="1" ht="30" outlineLevel="1" x14ac:dyDescent="0.25">
      <c r="A263" s="105"/>
      <c r="B263" s="14" t="s">
        <v>1369</v>
      </c>
      <c r="C263" s="15" t="s">
        <v>1634</v>
      </c>
      <c r="D263" s="18" t="s">
        <v>1274</v>
      </c>
      <c r="E263" s="31" t="s">
        <v>3</v>
      </c>
      <c r="F263" s="24">
        <v>1000</v>
      </c>
      <c r="G263" s="24">
        <v>363</v>
      </c>
      <c r="H263" s="24">
        <v>150</v>
      </c>
      <c r="I263" s="39">
        <v>50</v>
      </c>
      <c r="J263" s="26">
        <v>4272</v>
      </c>
      <c r="K263" s="26">
        <v>3560</v>
      </c>
      <c r="L263" s="28">
        <v>0.4</v>
      </c>
      <c r="M263" s="29">
        <v>2563.1999999999998</v>
      </c>
      <c r="N263" s="29">
        <v>2136</v>
      </c>
      <c r="O263" s="58">
        <v>1</v>
      </c>
      <c r="P263" s="58">
        <v>2</v>
      </c>
      <c r="Q263" s="58">
        <v>0</v>
      </c>
    </row>
    <row r="264" spans="1:17" s="10" customFormat="1" ht="30" outlineLevel="1" x14ac:dyDescent="0.25">
      <c r="A264" s="14"/>
      <c r="B264" s="14">
        <v>40230261</v>
      </c>
      <c r="C264" s="15" t="s">
        <v>1634</v>
      </c>
      <c r="D264" s="18" t="s">
        <v>1275</v>
      </c>
      <c r="E264" s="31" t="s">
        <v>3</v>
      </c>
      <c r="F264" s="24">
        <v>1000</v>
      </c>
      <c r="G264" s="24">
        <v>363</v>
      </c>
      <c r="H264" s="24">
        <v>175</v>
      </c>
      <c r="I264" s="39">
        <v>56</v>
      </c>
      <c r="J264" s="26">
        <v>4325</v>
      </c>
      <c r="K264" s="26">
        <v>3604.166666666667</v>
      </c>
      <c r="L264" s="28">
        <v>0.4</v>
      </c>
      <c r="M264" s="29">
        <v>2595</v>
      </c>
      <c r="N264" s="29">
        <v>2162.5</v>
      </c>
      <c r="O264" s="58">
        <v>1</v>
      </c>
      <c r="P264" s="58">
        <v>2</v>
      </c>
      <c r="Q264" s="58">
        <v>0</v>
      </c>
    </row>
    <row r="265" spans="1:17" s="10" customFormat="1" ht="30" outlineLevel="1" x14ac:dyDescent="0.25">
      <c r="A265" s="14"/>
      <c r="B265" s="14">
        <v>40230262</v>
      </c>
      <c r="C265" s="15" t="s">
        <v>1634</v>
      </c>
      <c r="D265" s="18" t="s">
        <v>1276</v>
      </c>
      <c r="E265" s="31" t="s">
        <v>3</v>
      </c>
      <c r="F265" s="24">
        <v>1000</v>
      </c>
      <c r="G265" s="24">
        <v>363</v>
      </c>
      <c r="H265" s="24">
        <v>200</v>
      </c>
      <c r="I265" s="39">
        <v>60</v>
      </c>
      <c r="J265" s="26">
        <v>4378</v>
      </c>
      <c r="K265" s="26">
        <v>3648.3333333333335</v>
      </c>
      <c r="L265" s="28">
        <v>0.4</v>
      </c>
      <c r="M265" s="29">
        <v>2626.8</v>
      </c>
      <c r="N265" s="29">
        <v>2189.0000000000005</v>
      </c>
      <c r="O265" s="58">
        <v>1</v>
      </c>
      <c r="P265" s="58">
        <v>2</v>
      </c>
      <c r="Q265" s="58">
        <v>0</v>
      </c>
    </row>
    <row r="266" spans="1:17" s="10" customFormat="1" ht="30" outlineLevel="1" x14ac:dyDescent="0.25">
      <c r="A266" s="14"/>
      <c r="B266" s="14">
        <v>40230263</v>
      </c>
      <c r="C266" s="15" t="s">
        <v>1634</v>
      </c>
      <c r="D266" s="18" t="s">
        <v>1277</v>
      </c>
      <c r="E266" s="31" t="s">
        <v>3</v>
      </c>
      <c r="F266" s="24">
        <v>1000</v>
      </c>
      <c r="G266" s="24">
        <v>363</v>
      </c>
      <c r="H266" s="24">
        <v>225</v>
      </c>
      <c r="I266" s="39">
        <v>64</v>
      </c>
      <c r="J266" s="26">
        <v>4432</v>
      </c>
      <c r="K266" s="26">
        <v>3693.3333333333335</v>
      </c>
      <c r="L266" s="28">
        <v>0.4</v>
      </c>
      <c r="M266" s="29">
        <v>2659.2</v>
      </c>
      <c r="N266" s="29">
        <v>2216</v>
      </c>
      <c r="O266" s="58">
        <v>1</v>
      </c>
      <c r="P266" s="58">
        <v>2</v>
      </c>
      <c r="Q266" s="58">
        <v>0</v>
      </c>
    </row>
    <row r="267" spans="1:17" s="10" customFormat="1" ht="30" outlineLevel="1" x14ac:dyDescent="0.25">
      <c r="A267" s="98"/>
      <c r="B267" s="14">
        <v>40230264</v>
      </c>
      <c r="C267" s="15" t="s">
        <v>1634</v>
      </c>
      <c r="D267" s="18" t="s">
        <v>1278</v>
      </c>
      <c r="E267" s="31" t="s">
        <v>3</v>
      </c>
      <c r="F267" s="24">
        <v>1000</v>
      </c>
      <c r="G267" s="24">
        <v>363</v>
      </c>
      <c r="H267" s="24">
        <v>250</v>
      </c>
      <c r="I267" s="39">
        <v>68</v>
      </c>
      <c r="J267" s="26">
        <v>4485</v>
      </c>
      <c r="K267" s="26">
        <v>3737.5</v>
      </c>
      <c r="L267" s="28">
        <v>0.4</v>
      </c>
      <c r="M267" s="29">
        <v>2691</v>
      </c>
      <c r="N267" s="29">
        <v>2242.5</v>
      </c>
      <c r="O267" s="58">
        <v>1</v>
      </c>
      <c r="P267" s="58">
        <v>2</v>
      </c>
      <c r="Q267" s="58">
        <v>0</v>
      </c>
    </row>
    <row r="268" spans="1:17" s="10" customFormat="1" ht="30" outlineLevel="1" x14ac:dyDescent="0.25">
      <c r="A268" s="105"/>
      <c r="B268" s="14" t="s">
        <v>1269</v>
      </c>
      <c r="C268" s="15" t="s">
        <v>1634</v>
      </c>
      <c r="D268" s="18" t="s">
        <v>1114</v>
      </c>
      <c r="E268" s="31" t="s">
        <v>3</v>
      </c>
      <c r="F268" s="24">
        <v>1000</v>
      </c>
      <c r="G268" s="24">
        <v>363</v>
      </c>
      <c r="H268" s="24">
        <v>150</v>
      </c>
      <c r="I268" s="39"/>
      <c r="J268" s="26">
        <v>6888</v>
      </c>
      <c r="K268" s="26">
        <v>5740</v>
      </c>
      <c r="L268" s="28">
        <v>0.4</v>
      </c>
      <c r="M268" s="29">
        <v>4132.7999999999993</v>
      </c>
      <c r="N268" s="29">
        <v>3443.9999999999995</v>
      </c>
      <c r="O268" s="58">
        <v>1</v>
      </c>
      <c r="P268" s="58">
        <v>2</v>
      </c>
      <c r="Q268" s="58">
        <v>0</v>
      </c>
    </row>
    <row r="269" spans="1:17" s="10" customFormat="1" ht="30" outlineLevel="1" x14ac:dyDescent="0.25">
      <c r="A269" s="14"/>
      <c r="B269" s="14">
        <v>40230271</v>
      </c>
      <c r="C269" s="15" t="s">
        <v>1634</v>
      </c>
      <c r="D269" s="18" t="s">
        <v>1115</v>
      </c>
      <c r="E269" s="31" t="s">
        <v>3</v>
      </c>
      <c r="F269" s="24">
        <v>1000</v>
      </c>
      <c r="G269" s="24">
        <v>363</v>
      </c>
      <c r="H269" s="24">
        <v>175</v>
      </c>
      <c r="I269" s="39"/>
      <c r="J269" s="26">
        <v>6941</v>
      </c>
      <c r="K269" s="26">
        <v>5784.166666666667</v>
      </c>
      <c r="L269" s="28">
        <v>0.4</v>
      </c>
      <c r="M269" s="29">
        <v>4164.6000000000004</v>
      </c>
      <c r="N269" s="29">
        <v>3470.5000000000005</v>
      </c>
      <c r="O269" s="58">
        <v>1</v>
      </c>
      <c r="P269" s="58">
        <v>2</v>
      </c>
      <c r="Q269" s="58">
        <v>0</v>
      </c>
    </row>
    <row r="270" spans="1:17" s="10" customFormat="1" ht="30" outlineLevel="1" x14ac:dyDescent="0.25">
      <c r="A270" s="14"/>
      <c r="B270" s="14">
        <v>40230272</v>
      </c>
      <c r="C270" s="15" t="s">
        <v>1634</v>
      </c>
      <c r="D270" s="18" t="s">
        <v>1116</v>
      </c>
      <c r="E270" s="31" t="s">
        <v>3</v>
      </c>
      <c r="F270" s="24">
        <v>1000</v>
      </c>
      <c r="G270" s="24">
        <v>363</v>
      </c>
      <c r="H270" s="24">
        <v>200</v>
      </c>
      <c r="I270" s="39"/>
      <c r="J270" s="26">
        <v>6995</v>
      </c>
      <c r="K270" s="26">
        <v>5829.166666666667</v>
      </c>
      <c r="L270" s="28">
        <v>0.4</v>
      </c>
      <c r="M270" s="29">
        <v>4197</v>
      </c>
      <c r="N270" s="29">
        <v>3497.5</v>
      </c>
      <c r="O270" s="58">
        <v>1</v>
      </c>
      <c r="P270" s="58">
        <v>2</v>
      </c>
      <c r="Q270" s="58">
        <v>0</v>
      </c>
    </row>
    <row r="271" spans="1:17" s="10" customFormat="1" ht="30" outlineLevel="1" x14ac:dyDescent="0.25">
      <c r="A271" s="14"/>
      <c r="B271" s="14">
        <v>40230273</v>
      </c>
      <c r="C271" s="15" t="s">
        <v>1634</v>
      </c>
      <c r="D271" s="18" t="s">
        <v>1117</v>
      </c>
      <c r="E271" s="31" t="s">
        <v>3</v>
      </c>
      <c r="F271" s="24">
        <v>1000</v>
      </c>
      <c r="G271" s="24">
        <v>363</v>
      </c>
      <c r="H271" s="24">
        <v>225</v>
      </c>
      <c r="I271" s="39"/>
      <c r="J271" s="26">
        <v>7048</v>
      </c>
      <c r="K271" s="26">
        <v>5873.3333333333339</v>
      </c>
      <c r="L271" s="28">
        <v>0.4</v>
      </c>
      <c r="M271" s="29">
        <v>4228.7999999999993</v>
      </c>
      <c r="N271" s="29">
        <v>3523.9999999999995</v>
      </c>
      <c r="O271" s="58">
        <v>1</v>
      </c>
      <c r="P271" s="58">
        <v>2</v>
      </c>
      <c r="Q271" s="58">
        <v>0</v>
      </c>
    </row>
    <row r="272" spans="1:17" s="10" customFormat="1" ht="30" outlineLevel="1" x14ac:dyDescent="0.25">
      <c r="A272" s="98"/>
      <c r="B272" s="14" t="s">
        <v>1566</v>
      </c>
      <c r="C272" s="15" t="s">
        <v>1634</v>
      </c>
      <c r="D272" s="18" t="s">
        <v>1118</v>
      </c>
      <c r="E272" s="31" t="s">
        <v>3</v>
      </c>
      <c r="F272" s="24">
        <v>1000</v>
      </c>
      <c r="G272" s="24">
        <v>363</v>
      </c>
      <c r="H272" s="24">
        <v>250</v>
      </c>
      <c r="I272" s="39"/>
      <c r="J272" s="26">
        <v>7101</v>
      </c>
      <c r="K272" s="26">
        <v>5917.5</v>
      </c>
      <c r="L272" s="28">
        <v>0.4</v>
      </c>
      <c r="M272" s="29">
        <v>4260.6000000000004</v>
      </c>
      <c r="N272" s="29">
        <v>3550.5000000000005</v>
      </c>
      <c r="O272" s="58">
        <v>1</v>
      </c>
      <c r="P272" s="58">
        <v>2</v>
      </c>
      <c r="Q272" s="58">
        <v>0</v>
      </c>
    </row>
    <row r="273" spans="1:17" s="10" customFormat="1" ht="30" outlineLevel="1" x14ac:dyDescent="0.25">
      <c r="A273" s="105"/>
      <c r="B273" s="14" t="s">
        <v>1149</v>
      </c>
      <c r="C273" s="15" t="s">
        <v>1634</v>
      </c>
      <c r="D273" s="18" t="s">
        <v>1119</v>
      </c>
      <c r="E273" s="31" t="s">
        <v>3</v>
      </c>
      <c r="F273" s="24">
        <v>1000</v>
      </c>
      <c r="G273" s="24">
        <v>363</v>
      </c>
      <c r="H273" s="24">
        <v>295</v>
      </c>
      <c r="I273" s="39">
        <v>117</v>
      </c>
      <c r="J273" s="26">
        <v>5179</v>
      </c>
      <c r="K273" s="26">
        <v>4315.8333333333339</v>
      </c>
      <c r="L273" s="28">
        <v>0.4</v>
      </c>
      <c r="M273" s="29">
        <v>3107.4</v>
      </c>
      <c r="N273" s="29">
        <v>2589.5</v>
      </c>
      <c r="O273" s="58">
        <v>1</v>
      </c>
      <c r="P273" s="58">
        <v>2</v>
      </c>
      <c r="Q273" s="58">
        <v>0</v>
      </c>
    </row>
    <row r="274" spans="1:17" s="10" customFormat="1" ht="30" outlineLevel="1" x14ac:dyDescent="0.25">
      <c r="A274" s="14"/>
      <c r="B274" s="14">
        <v>40430261</v>
      </c>
      <c r="C274" s="15" t="s">
        <v>1634</v>
      </c>
      <c r="D274" s="18" t="s">
        <v>1120</v>
      </c>
      <c r="E274" s="31" t="s">
        <v>3</v>
      </c>
      <c r="F274" s="24">
        <v>1000</v>
      </c>
      <c r="G274" s="24">
        <v>363</v>
      </c>
      <c r="H274" s="24">
        <v>320</v>
      </c>
      <c r="I274" s="39">
        <v>120.5</v>
      </c>
      <c r="J274" s="26">
        <v>5233</v>
      </c>
      <c r="K274" s="26">
        <v>4360.8333333333339</v>
      </c>
      <c r="L274" s="28">
        <v>0.4</v>
      </c>
      <c r="M274" s="29">
        <v>3139.7999999999997</v>
      </c>
      <c r="N274" s="29">
        <v>2616.5</v>
      </c>
      <c r="O274" s="58">
        <v>1</v>
      </c>
      <c r="P274" s="58">
        <v>2</v>
      </c>
      <c r="Q274" s="58">
        <v>0</v>
      </c>
    </row>
    <row r="275" spans="1:17" s="10" customFormat="1" ht="30" outlineLevel="1" x14ac:dyDescent="0.25">
      <c r="A275" s="14"/>
      <c r="B275" s="14">
        <v>40430262</v>
      </c>
      <c r="C275" s="15" t="s">
        <v>1634</v>
      </c>
      <c r="D275" s="18" t="s">
        <v>1121</v>
      </c>
      <c r="E275" s="31" t="s">
        <v>3</v>
      </c>
      <c r="F275" s="24">
        <v>1000</v>
      </c>
      <c r="G275" s="24">
        <v>363</v>
      </c>
      <c r="H275" s="24">
        <v>345</v>
      </c>
      <c r="I275" s="39">
        <v>124</v>
      </c>
      <c r="J275" s="26">
        <v>5286</v>
      </c>
      <c r="K275" s="26">
        <v>4405</v>
      </c>
      <c r="L275" s="28">
        <v>0.4</v>
      </c>
      <c r="M275" s="29">
        <v>3171.6</v>
      </c>
      <c r="N275" s="29">
        <v>2643</v>
      </c>
      <c r="O275" s="58">
        <v>1</v>
      </c>
      <c r="P275" s="58">
        <v>2</v>
      </c>
      <c r="Q275" s="58">
        <v>0</v>
      </c>
    </row>
    <row r="276" spans="1:17" s="10" customFormat="1" ht="30" outlineLevel="1" x14ac:dyDescent="0.25">
      <c r="A276" s="14"/>
      <c r="B276" s="14">
        <v>40430263</v>
      </c>
      <c r="C276" s="15" t="s">
        <v>1634</v>
      </c>
      <c r="D276" s="18" t="s">
        <v>1122</v>
      </c>
      <c r="E276" s="31" t="s">
        <v>3</v>
      </c>
      <c r="F276" s="24">
        <v>1000</v>
      </c>
      <c r="G276" s="24">
        <v>363</v>
      </c>
      <c r="H276" s="24">
        <v>370</v>
      </c>
      <c r="I276" s="39">
        <v>127.5</v>
      </c>
      <c r="J276" s="26">
        <v>5339</v>
      </c>
      <c r="K276" s="26">
        <v>4449.166666666667</v>
      </c>
      <c r="L276" s="28">
        <v>0.4</v>
      </c>
      <c r="M276" s="29">
        <v>3203.4</v>
      </c>
      <c r="N276" s="29">
        <v>2669.5</v>
      </c>
      <c r="O276" s="58">
        <v>1</v>
      </c>
      <c r="P276" s="58">
        <v>2</v>
      </c>
      <c r="Q276" s="58">
        <v>0</v>
      </c>
    </row>
    <row r="277" spans="1:17" s="10" customFormat="1" ht="30" outlineLevel="1" x14ac:dyDescent="0.25">
      <c r="A277" s="98"/>
      <c r="B277" s="14">
        <v>40430264</v>
      </c>
      <c r="C277" s="15" t="s">
        <v>1634</v>
      </c>
      <c r="D277" s="18" t="s">
        <v>1123</v>
      </c>
      <c r="E277" s="31" t="s">
        <v>3</v>
      </c>
      <c r="F277" s="24">
        <v>1000</v>
      </c>
      <c r="G277" s="24">
        <v>363</v>
      </c>
      <c r="H277" s="24">
        <v>395</v>
      </c>
      <c r="I277" s="39">
        <v>131</v>
      </c>
      <c r="J277" s="26">
        <v>5393</v>
      </c>
      <c r="K277" s="26">
        <v>4494.166666666667</v>
      </c>
      <c r="L277" s="28">
        <v>0.4</v>
      </c>
      <c r="M277" s="29">
        <v>3235.7999999999997</v>
      </c>
      <c r="N277" s="29">
        <v>2696.5</v>
      </c>
      <c r="O277" s="58">
        <v>1</v>
      </c>
      <c r="P277" s="58">
        <v>2</v>
      </c>
      <c r="Q277" s="58">
        <v>0</v>
      </c>
    </row>
    <row r="278" spans="1:17" s="10" customFormat="1" ht="30" outlineLevel="1" x14ac:dyDescent="0.25">
      <c r="A278" s="105"/>
      <c r="B278" s="14">
        <v>40430270</v>
      </c>
      <c r="C278" s="15" t="s">
        <v>1634</v>
      </c>
      <c r="D278" s="18" t="s">
        <v>1124</v>
      </c>
      <c r="E278" s="31" t="s">
        <v>3</v>
      </c>
      <c r="F278" s="24">
        <v>1000</v>
      </c>
      <c r="G278" s="24">
        <v>363</v>
      </c>
      <c r="H278" s="24">
        <v>295</v>
      </c>
      <c r="I278" s="39"/>
      <c r="J278" s="26">
        <v>7774</v>
      </c>
      <c r="K278" s="26">
        <v>6478.3333333333339</v>
      </c>
      <c r="L278" s="28">
        <v>0.4</v>
      </c>
      <c r="M278" s="29">
        <v>4664.3999999999996</v>
      </c>
      <c r="N278" s="29">
        <v>3887</v>
      </c>
      <c r="O278" s="58">
        <v>1</v>
      </c>
      <c r="P278" s="58">
        <v>2</v>
      </c>
      <c r="Q278" s="58">
        <v>0</v>
      </c>
    </row>
    <row r="279" spans="1:17" s="10" customFormat="1" ht="30" outlineLevel="1" x14ac:dyDescent="0.25">
      <c r="A279" s="14"/>
      <c r="B279" s="14">
        <v>40430271</v>
      </c>
      <c r="C279" s="15" t="s">
        <v>1634</v>
      </c>
      <c r="D279" s="18" t="s">
        <v>1125</v>
      </c>
      <c r="E279" s="31" t="s">
        <v>3</v>
      </c>
      <c r="F279" s="24">
        <v>1000</v>
      </c>
      <c r="G279" s="24">
        <v>363</v>
      </c>
      <c r="H279" s="24">
        <v>320</v>
      </c>
      <c r="I279" s="39"/>
      <c r="J279" s="26">
        <v>7827</v>
      </c>
      <c r="K279" s="26">
        <v>6522.5</v>
      </c>
      <c r="L279" s="28">
        <v>0.4</v>
      </c>
      <c r="M279" s="29">
        <v>4696.2</v>
      </c>
      <c r="N279" s="29">
        <v>3913.5</v>
      </c>
      <c r="O279" s="58">
        <v>1</v>
      </c>
      <c r="P279" s="58">
        <v>2</v>
      </c>
      <c r="Q279" s="58">
        <v>0</v>
      </c>
    </row>
    <row r="280" spans="1:17" s="10" customFormat="1" ht="30" outlineLevel="1" x14ac:dyDescent="0.25">
      <c r="A280" s="14"/>
      <c r="B280" s="14">
        <v>40430272</v>
      </c>
      <c r="C280" s="15" t="s">
        <v>1634</v>
      </c>
      <c r="D280" s="18" t="s">
        <v>1126</v>
      </c>
      <c r="E280" s="31" t="s">
        <v>3</v>
      </c>
      <c r="F280" s="24">
        <v>1000</v>
      </c>
      <c r="G280" s="24">
        <v>363</v>
      </c>
      <c r="H280" s="24">
        <v>345</v>
      </c>
      <c r="I280" s="39"/>
      <c r="J280" s="26">
        <v>7881</v>
      </c>
      <c r="K280" s="26">
        <v>6567.5</v>
      </c>
      <c r="L280" s="28">
        <v>0.4</v>
      </c>
      <c r="M280" s="29">
        <v>4728.6000000000004</v>
      </c>
      <c r="N280" s="29">
        <v>3940.5000000000005</v>
      </c>
      <c r="O280" s="58">
        <v>1</v>
      </c>
      <c r="P280" s="58">
        <v>2</v>
      </c>
      <c r="Q280" s="58">
        <v>0</v>
      </c>
    </row>
    <row r="281" spans="1:17" s="10" customFormat="1" ht="30" outlineLevel="1" x14ac:dyDescent="0.25">
      <c r="A281" s="14"/>
      <c r="B281" s="14">
        <v>40430273</v>
      </c>
      <c r="C281" s="15" t="s">
        <v>1634</v>
      </c>
      <c r="D281" s="18" t="s">
        <v>1127</v>
      </c>
      <c r="E281" s="31" t="s">
        <v>3</v>
      </c>
      <c r="F281" s="24">
        <v>1000</v>
      </c>
      <c r="G281" s="24">
        <v>363</v>
      </c>
      <c r="H281" s="24">
        <v>370</v>
      </c>
      <c r="I281" s="39"/>
      <c r="J281" s="26">
        <v>7934</v>
      </c>
      <c r="K281" s="26">
        <v>6611.666666666667</v>
      </c>
      <c r="L281" s="28">
        <v>0.4</v>
      </c>
      <c r="M281" s="29">
        <v>4760.3999999999996</v>
      </c>
      <c r="N281" s="29">
        <v>3967</v>
      </c>
      <c r="O281" s="58">
        <v>1</v>
      </c>
      <c r="P281" s="58">
        <v>2</v>
      </c>
      <c r="Q281" s="58">
        <v>0</v>
      </c>
    </row>
    <row r="282" spans="1:17" s="10" customFormat="1" ht="30" outlineLevel="1" x14ac:dyDescent="0.25">
      <c r="A282" s="98"/>
      <c r="B282" s="14">
        <v>40430274</v>
      </c>
      <c r="C282" s="15" t="s">
        <v>1634</v>
      </c>
      <c r="D282" s="18" t="s">
        <v>1128</v>
      </c>
      <c r="E282" s="31" t="s">
        <v>3</v>
      </c>
      <c r="F282" s="24">
        <v>1000</v>
      </c>
      <c r="G282" s="24">
        <v>363</v>
      </c>
      <c r="H282" s="24">
        <v>395</v>
      </c>
      <c r="I282" s="39"/>
      <c r="J282" s="26">
        <v>7988</v>
      </c>
      <c r="K282" s="26">
        <v>6656.666666666667</v>
      </c>
      <c r="L282" s="28">
        <v>0.4</v>
      </c>
      <c r="M282" s="29">
        <v>4792.7999999999993</v>
      </c>
      <c r="N282" s="29">
        <v>3993.9999999999995</v>
      </c>
      <c r="O282" s="58">
        <v>1</v>
      </c>
      <c r="P282" s="58">
        <v>2</v>
      </c>
      <c r="Q282" s="58">
        <v>0</v>
      </c>
    </row>
    <row r="283" spans="1:17" s="13" customFormat="1" ht="30" outlineLevel="1" x14ac:dyDescent="0.25">
      <c r="A283" s="108"/>
      <c r="B283" s="15">
        <v>40623164</v>
      </c>
      <c r="C283" s="31" t="s">
        <v>1633</v>
      </c>
      <c r="D283" s="18" t="s">
        <v>1045</v>
      </c>
      <c r="E283" s="15" t="s">
        <v>4</v>
      </c>
      <c r="F283" s="15">
        <v>1000</v>
      </c>
      <c r="G283" s="15">
        <v>298</v>
      </c>
      <c r="H283" s="15">
        <v>195</v>
      </c>
      <c r="I283" s="23">
        <v>94</v>
      </c>
      <c r="J283" s="26">
        <v>5851</v>
      </c>
      <c r="K283" s="26">
        <v>4875.8333333333339</v>
      </c>
      <c r="L283" s="28">
        <v>0.4</v>
      </c>
      <c r="M283" s="29">
        <v>3510.6</v>
      </c>
      <c r="N283" s="29">
        <v>2925.5</v>
      </c>
      <c r="O283" s="58">
        <v>1</v>
      </c>
      <c r="P283" s="58">
        <v>2</v>
      </c>
      <c r="Q283" s="58">
        <v>0</v>
      </c>
    </row>
    <row r="284" spans="1:17" s="13" customFormat="1" ht="30" outlineLevel="1" x14ac:dyDescent="0.25">
      <c r="A284" s="43"/>
      <c r="B284" s="15">
        <v>40622120</v>
      </c>
      <c r="C284" s="31" t="s">
        <v>1633</v>
      </c>
      <c r="D284" s="18" t="s">
        <v>1500</v>
      </c>
      <c r="E284" s="15" t="s">
        <v>4</v>
      </c>
      <c r="F284" s="15">
        <v>1000</v>
      </c>
      <c r="G284" s="15">
        <v>298</v>
      </c>
      <c r="H284" s="15">
        <v>205</v>
      </c>
      <c r="I284" s="23">
        <v>96</v>
      </c>
      <c r="J284" s="26">
        <v>5851</v>
      </c>
      <c r="K284" s="26">
        <v>4875.8333333333339</v>
      </c>
      <c r="L284" s="28">
        <v>0.4</v>
      </c>
      <c r="M284" s="29">
        <v>3510.6</v>
      </c>
      <c r="N284" s="29">
        <v>2925.5</v>
      </c>
      <c r="O284" s="58">
        <v>1</v>
      </c>
      <c r="P284" s="58">
        <v>2</v>
      </c>
      <c r="Q284" s="58">
        <v>0</v>
      </c>
    </row>
    <row r="285" spans="1:17" s="13" customFormat="1" ht="30" outlineLevel="1" x14ac:dyDescent="0.25">
      <c r="A285" s="43"/>
      <c r="B285" s="15">
        <v>40622121</v>
      </c>
      <c r="C285" s="31" t="s">
        <v>1633</v>
      </c>
      <c r="D285" s="18" t="s">
        <v>1605</v>
      </c>
      <c r="E285" s="15" t="s">
        <v>4</v>
      </c>
      <c r="F285" s="15">
        <v>1000</v>
      </c>
      <c r="G285" s="15">
        <v>298</v>
      </c>
      <c r="H285" s="15">
        <v>210</v>
      </c>
      <c r="I285" s="15">
        <v>97</v>
      </c>
      <c r="J285" s="26">
        <v>5851</v>
      </c>
      <c r="K285" s="26">
        <v>4875.8333333333339</v>
      </c>
      <c r="L285" s="28">
        <v>0.4</v>
      </c>
      <c r="M285" s="29">
        <v>3510.6</v>
      </c>
      <c r="N285" s="29">
        <v>2925.5</v>
      </c>
      <c r="O285" s="58">
        <v>1</v>
      </c>
      <c r="P285" s="58">
        <v>2</v>
      </c>
      <c r="Q285" s="58">
        <v>0</v>
      </c>
    </row>
    <row r="286" spans="1:17" s="13" customFormat="1" ht="30" outlineLevel="1" x14ac:dyDescent="0.25">
      <c r="A286" s="43"/>
      <c r="B286" s="14" t="s">
        <v>1457</v>
      </c>
      <c r="C286" s="31" t="s">
        <v>1633</v>
      </c>
      <c r="D286" s="18" t="s">
        <v>1046</v>
      </c>
      <c r="E286" s="15" t="s">
        <v>4</v>
      </c>
      <c r="F286" s="15">
        <v>1000</v>
      </c>
      <c r="G286" s="15">
        <v>298</v>
      </c>
      <c r="H286" s="15">
        <v>220</v>
      </c>
      <c r="I286" s="23">
        <v>99</v>
      </c>
      <c r="J286" s="26">
        <v>5851</v>
      </c>
      <c r="K286" s="26">
        <v>4875.8333333333339</v>
      </c>
      <c r="L286" s="28">
        <v>0.4</v>
      </c>
      <c r="M286" s="29">
        <v>3510.6</v>
      </c>
      <c r="N286" s="29">
        <v>2925.5</v>
      </c>
      <c r="O286" s="58">
        <v>1</v>
      </c>
      <c r="P286" s="58">
        <v>2</v>
      </c>
      <c r="Q286" s="58">
        <v>0</v>
      </c>
    </row>
    <row r="287" spans="1:17" s="10" customFormat="1" ht="30" outlineLevel="1" x14ac:dyDescent="0.25">
      <c r="A287" s="14"/>
      <c r="B287" s="14">
        <v>40623162</v>
      </c>
      <c r="C287" s="31" t="s">
        <v>1633</v>
      </c>
      <c r="D287" s="18" t="s">
        <v>435</v>
      </c>
      <c r="E287" s="15" t="s">
        <v>4</v>
      </c>
      <c r="F287" s="24">
        <v>1000</v>
      </c>
      <c r="G287" s="24">
        <v>298</v>
      </c>
      <c r="H287" s="24">
        <v>245</v>
      </c>
      <c r="I287" s="25">
        <v>104</v>
      </c>
      <c r="J287" s="26">
        <v>5851</v>
      </c>
      <c r="K287" s="26">
        <v>4875.8333333333339</v>
      </c>
      <c r="L287" s="28">
        <v>0.4</v>
      </c>
      <c r="M287" s="29">
        <v>3510.6</v>
      </c>
      <c r="N287" s="29">
        <v>2925.5</v>
      </c>
      <c r="O287" s="58">
        <v>1</v>
      </c>
      <c r="P287" s="58">
        <v>2</v>
      </c>
      <c r="Q287" s="58">
        <v>0</v>
      </c>
    </row>
    <row r="288" spans="1:17" s="10" customFormat="1" ht="30" outlineLevel="1" x14ac:dyDescent="0.25">
      <c r="A288" s="14"/>
      <c r="B288" s="15">
        <v>40622126</v>
      </c>
      <c r="C288" s="31" t="s">
        <v>1633</v>
      </c>
      <c r="D288" s="18" t="s">
        <v>1606</v>
      </c>
      <c r="E288" s="15" t="s">
        <v>4</v>
      </c>
      <c r="F288" s="15">
        <v>1000</v>
      </c>
      <c r="G288" s="15">
        <v>298</v>
      </c>
      <c r="H288" s="15">
        <v>260</v>
      </c>
      <c r="I288" s="15">
        <v>107</v>
      </c>
      <c r="J288" s="26">
        <v>5851</v>
      </c>
      <c r="K288" s="26">
        <v>4875.8333333333339</v>
      </c>
      <c r="L288" s="28">
        <v>0.4</v>
      </c>
      <c r="M288" s="29">
        <v>3510.6</v>
      </c>
      <c r="N288" s="29">
        <v>2925.5</v>
      </c>
      <c r="O288" s="58">
        <v>1</v>
      </c>
      <c r="P288" s="58">
        <v>2</v>
      </c>
      <c r="Q288" s="58">
        <v>0</v>
      </c>
    </row>
    <row r="289" spans="1:17" s="10" customFormat="1" ht="30" outlineLevel="1" x14ac:dyDescent="0.25">
      <c r="A289" s="14"/>
      <c r="B289" s="14">
        <v>40623161</v>
      </c>
      <c r="C289" s="31" t="s">
        <v>1633</v>
      </c>
      <c r="D289" s="18" t="s">
        <v>436</v>
      </c>
      <c r="E289" s="15" t="s">
        <v>4</v>
      </c>
      <c r="F289" s="24">
        <v>1000</v>
      </c>
      <c r="G289" s="24">
        <v>298</v>
      </c>
      <c r="H289" s="24">
        <v>270</v>
      </c>
      <c r="I289" s="25">
        <v>109</v>
      </c>
      <c r="J289" s="26">
        <v>5851</v>
      </c>
      <c r="K289" s="26">
        <v>4875.8333333333339</v>
      </c>
      <c r="L289" s="28">
        <v>0.4</v>
      </c>
      <c r="M289" s="29">
        <v>3510.6</v>
      </c>
      <c r="N289" s="29">
        <v>2925.5</v>
      </c>
      <c r="O289" s="58">
        <v>1</v>
      </c>
      <c r="P289" s="58">
        <v>2</v>
      </c>
      <c r="Q289" s="58">
        <v>0</v>
      </c>
    </row>
    <row r="290" spans="1:17" s="5" customFormat="1" ht="30" outlineLevel="1" x14ac:dyDescent="0.25">
      <c r="A290" s="14"/>
      <c r="B290" s="14" t="s">
        <v>1458</v>
      </c>
      <c r="C290" s="31" t="s">
        <v>1633</v>
      </c>
      <c r="D290" s="18" t="s">
        <v>437</v>
      </c>
      <c r="E290" s="15" t="s">
        <v>4</v>
      </c>
      <c r="F290" s="24">
        <v>1000</v>
      </c>
      <c r="G290" s="24">
        <v>298</v>
      </c>
      <c r="H290" s="24">
        <v>295</v>
      </c>
      <c r="I290" s="25">
        <v>114</v>
      </c>
      <c r="J290" s="26">
        <v>5851</v>
      </c>
      <c r="K290" s="26">
        <v>4875.8333333333339</v>
      </c>
      <c r="L290" s="28">
        <v>0.4</v>
      </c>
      <c r="M290" s="29">
        <v>3510.6</v>
      </c>
      <c r="N290" s="29">
        <v>2925.5</v>
      </c>
      <c r="O290" s="58">
        <v>1</v>
      </c>
      <c r="P290" s="58">
        <v>2</v>
      </c>
      <c r="Q290" s="58">
        <v>0</v>
      </c>
    </row>
    <row r="291" spans="1:17" s="5" customFormat="1" ht="30" outlineLevel="1" x14ac:dyDescent="0.25">
      <c r="A291" s="14"/>
      <c r="B291" s="14" t="s">
        <v>1455</v>
      </c>
      <c r="C291" s="31" t="s">
        <v>1633</v>
      </c>
      <c r="D291" s="18" t="s">
        <v>1499</v>
      </c>
      <c r="E291" s="15" t="s">
        <v>4</v>
      </c>
      <c r="F291" s="24">
        <v>1000</v>
      </c>
      <c r="G291" s="24">
        <v>298</v>
      </c>
      <c r="H291" s="24">
        <v>310</v>
      </c>
      <c r="I291" s="25">
        <v>117</v>
      </c>
      <c r="J291" s="26">
        <v>5851</v>
      </c>
      <c r="K291" s="26">
        <v>4875.8333333333339</v>
      </c>
      <c r="L291" s="28">
        <v>0.4</v>
      </c>
      <c r="M291" s="29">
        <v>3510.6</v>
      </c>
      <c r="N291" s="29">
        <v>2925.5</v>
      </c>
      <c r="O291" s="58">
        <v>1</v>
      </c>
      <c r="P291" s="58">
        <v>2</v>
      </c>
      <c r="Q291" s="58">
        <v>0</v>
      </c>
    </row>
    <row r="292" spans="1:17" s="5" customFormat="1" ht="30" outlineLevel="1" x14ac:dyDescent="0.25">
      <c r="A292" s="14"/>
      <c r="B292" s="14">
        <v>16701</v>
      </c>
      <c r="C292" s="31" t="s">
        <v>1633</v>
      </c>
      <c r="D292" s="18" t="s">
        <v>438</v>
      </c>
      <c r="E292" s="15" t="s">
        <v>4</v>
      </c>
      <c r="F292" s="24">
        <v>1000</v>
      </c>
      <c r="G292" s="24">
        <v>298</v>
      </c>
      <c r="H292" s="24">
        <v>320</v>
      </c>
      <c r="I292" s="25">
        <v>119</v>
      </c>
      <c r="J292" s="26">
        <v>5851</v>
      </c>
      <c r="K292" s="26">
        <v>4875.8333333333339</v>
      </c>
      <c r="L292" s="28">
        <v>0.4</v>
      </c>
      <c r="M292" s="29">
        <v>3510.6</v>
      </c>
      <c r="N292" s="29">
        <v>2925.5</v>
      </c>
      <c r="O292" s="58">
        <v>1</v>
      </c>
      <c r="P292" s="58">
        <v>2</v>
      </c>
      <c r="Q292" s="58">
        <v>0</v>
      </c>
    </row>
    <row r="293" spans="1:17" s="5" customFormat="1" ht="30" outlineLevel="1" x14ac:dyDescent="0.25">
      <c r="A293" s="14"/>
      <c r="B293" s="15">
        <v>40622133</v>
      </c>
      <c r="C293" s="31" t="s">
        <v>1633</v>
      </c>
      <c r="D293" s="18" t="s">
        <v>1501</v>
      </c>
      <c r="E293" s="15" t="s">
        <v>4</v>
      </c>
      <c r="F293" s="24">
        <v>1000</v>
      </c>
      <c r="G293" s="24">
        <v>298</v>
      </c>
      <c r="H293" s="24">
        <v>335</v>
      </c>
      <c r="I293" s="25">
        <v>122</v>
      </c>
      <c r="J293" s="26">
        <v>5851</v>
      </c>
      <c r="K293" s="26">
        <v>4875.8333333333339</v>
      </c>
      <c r="L293" s="28">
        <v>0.4</v>
      </c>
      <c r="M293" s="29">
        <v>3510.6</v>
      </c>
      <c r="N293" s="29">
        <v>2925.5</v>
      </c>
      <c r="O293" s="58">
        <v>1</v>
      </c>
      <c r="P293" s="58">
        <v>2</v>
      </c>
      <c r="Q293" s="58">
        <v>0</v>
      </c>
    </row>
    <row r="294" spans="1:17" s="5" customFormat="1" ht="30" outlineLevel="1" x14ac:dyDescent="0.25">
      <c r="A294" s="14"/>
      <c r="B294" s="14">
        <v>16702</v>
      </c>
      <c r="C294" s="31" t="s">
        <v>1633</v>
      </c>
      <c r="D294" s="18" t="s">
        <v>439</v>
      </c>
      <c r="E294" s="15" t="s">
        <v>4</v>
      </c>
      <c r="F294" s="24">
        <v>1000</v>
      </c>
      <c r="G294" s="24">
        <v>298</v>
      </c>
      <c r="H294" s="24">
        <v>345</v>
      </c>
      <c r="I294" s="25">
        <v>124</v>
      </c>
      <c r="J294" s="26">
        <v>5957</v>
      </c>
      <c r="K294" s="26">
        <v>4964.166666666667</v>
      </c>
      <c r="L294" s="28">
        <v>0.4</v>
      </c>
      <c r="M294" s="29">
        <v>3574.2</v>
      </c>
      <c r="N294" s="29">
        <v>2978.5</v>
      </c>
      <c r="O294" s="58">
        <v>1</v>
      </c>
      <c r="P294" s="58">
        <v>2</v>
      </c>
      <c r="Q294" s="58">
        <v>0</v>
      </c>
    </row>
    <row r="295" spans="1:17" s="5" customFormat="1" ht="30" outlineLevel="1" x14ac:dyDescent="0.25">
      <c r="A295" s="14"/>
      <c r="B295" s="15" t="s">
        <v>1079</v>
      </c>
      <c r="C295" s="31" t="s">
        <v>1633</v>
      </c>
      <c r="D295" s="18" t="s">
        <v>1081</v>
      </c>
      <c r="E295" s="15" t="s">
        <v>4</v>
      </c>
      <c r="F295" s="24">
        <v>1000</v>
      </c>
      <c r="G295" s="24">
        <v>298</v>
      </c>
      <c r="H295" s="24">
        <v>360</v>
      </c>
      <c r="I295" s="25">
        <v>126</v>
      </c>
      <c r="J295" s="26">
        <v>5985</v>
      </c>
      <c r="K295" s="26">
        <v>4987.5</v>
      </c>
      <c r="L295" s="28">
        <v>0.4</v>
      </c>
      <c r="M295" s="29">
        <v>3591</v>
      </c>
      <c r="N295" s="29">
        <v>2992.5</v>
      </c>
      <c r="O295" s="58">
        <v>1</v>
      </c>
      <c r="P295" s="58">
        <v>2</v>
      </c>
      <c r="Q295" s="58">
        <v>0</v>
      </c>
    </row>
    <row r="296" spans="1:17" s="5" customFormat="1" ht="30" outlineLevel="1" x14ac:dyDescent="0.25">
      <c r="A296" s="14"/>
      <c r="B296" s="15">
        <v>16726</v>
      </c>
      <c r="C296" s="31" t="s">
        <v>1633</v>
      </c>
      <c r="D296" s="18" t="s">
        <v>440</v>
      </c>
      <c r="E296" s="15" t="s">
        <v>4</v>
      </c>
      <c r="F296" s="24">
        <v>1000</v>
      </c>
      <c r="G296" s="24">
        <v>298</v>
      </c>
      <c r="H296" s="24">
        <v>370</v>
      </c>
      <c r="I296" s="25">
        <v>129</v>
      </c>
      <c r="J296" s="26">
        <v>6008</v>
      </c>
      <c r="K296" s="26">
        <v>5006.666666666667</v>
      </c>
      <c r="L296" s="28">
        <v>0.4</v>
      </c>
      <c r="M296" s="29">
        <v>3604.7999999999997</v>
      </c>
      <c r="N296" s="29">
        <v>3004</v>
      </c>
      <c r="O296" s="58">
        <v>1</v>
      </c>
      <c r="P296" s="58">
        <v>2</v>
      </c>
      <c r="Q296" s="58">
        <v>0</v>
      </c>
    </row>
    <row r="297" spans="1:17" s="5" customFormat="1" ht="30" outlineLevel="1" x14ac:dyDescent="0.25">
      <c r="A297" s="14"/>
      <c r="B297" s="14" t="s">
        <v>1080</v>
      </c>
      <c r="C297" s="31" t="s">
        <v>1633</v>
      </c>
      <c r="D297" s="18" t="s">
        <v>1502</v>
      </c>
      <c r="E297" s="15" t="s">
        <v>4</v>
      </c>
      <c r="F297" s="24">
        <v>1000</v>
      </c>
      <c r="G297" s="24">
        <v>298</v>
      </c>
      <c r="H297" s="24">
        <v>385</v>
      </c>
      <c r="I297" s="25">
        <v>132</v>
      </c>
      <c r="J297" s="26">
        <v>6096</v>
      </c>
      <c r="K297" s="26">
        <v>5080</v>
      </c>
      <c r="L297" s="28">
        <v>0.4</v>
      </c>
      <c r="M297" s="29">
        <v>3657.6</v>
      </c>
      <c r="N297" s="29">
        <v>3048</v>
      </c>
      <c r="O297" s="58">
        <v>1</v>
      </c>
      <c r="P297" s="58">
        <v>2</v>
      </c>
      <c r="Q297" s="58">
        <v>0</v>
      </c>
    </row>
    <row r="298" spans="1:17" s="5" customFormat="1" ht="30" outlineLevel="1" x14ac:dyDescent="0.25">
      <c r="A298" s="14"/>
      <c r="B298" s="15">
        <v>16727</v>
      </c>
      <c r="C298" s="31" t="s">
        <v>1633</v>
      </c>
      <c r="D298" s="18" t="s">
        <v>441</v>
      </c>
      <c r="E298" s="15" t="s">
        <v>4</v>
      </c>
      <c r="F298" s="24">
        <v>1000</v>
      </c>
      <c r="G298" s="24">
        <v>298</v>
      </c>
      <c r="H298" s="24">
        <v>395</v>
      </c>
      <c r="I298" s="25">
        <v>134</v>
      </c>
      <c r="J298" s="26">
        <v>6064</v>
      </c>
      <c r="K298" s="26">
        <v>5053.3333333333339</v>
      </c>
      <c r="L298" s="28">
        <v>0.4</v>
      </c>
      <c r="M298" s="29">
        <v>3638.4</v>
      </c>
      <c r="N298" s="29">
        <v>3032</v>
      </c>
      <c r="O298" s="58">
        <v>1</v>
      </c>
      <c r="P298" s="58">
        <v>2</v>
      </c>
      <c r="Q298" s="58">
        <v>0</v>
      </c>
    </row>
    <row r="299" spans="1:17" s="13" customFormat="1" ht="30" outlineLevel="1" x14ac:dyDescent="0.25">
      <c r="A299" s="43"/>
      <c r="B299" s="14" t="s">
        <v>1456</v>
      </c>
      <c r="C299" s="31" t="s">
        <v>1633</v>
      </c>
      <c r="D299" s="18" t="s">
        <v>1503</v>
      </c>
      <c r="E299" s="15" t="s">
        <v>4</v>
      </c>
      <c r="F299" s="24">
        <v>1000</v>
      </c>
      <c r="G299" s="24">
        <v>298</v>
      </c>
      <c r="H299" s="24">
        <v>410</v>
      </c>
      <c r="I299" s="25">
        <v>140</v>
      </c>
      <c r="J299" s="26">
        <v>6153</v>
      </c>
      <c r="K299" s="26">
        <v>5127.5</v>
      </c>
      <c r="L299" s="28">
        <v>0.4</v>
      </c>
      <c r="M299" s="29">
        <v>3691.7999999999997</v>
      </c>
      <c r="N299" s="29">
        <v>3076.5</v>
      </c>
      <c r="O299" s="58">
        <v>1</v>
      </c>
      <c r="P299" s="58">
        <v>2</v>
      </c>
      <c r="Q299" s="58">
        <v>0</v>
      </c>
    </row>
    <row r="300" spans="1:17" s="13" customFormat="1" ht="30" outlineLevel="1" x14ac:dyDescent="0.25">
      <c r="A300" s="129"/>
      <c r="B300" s="14" t="s">
        <v>1410</v>
      </c>
      <c r="C300" s="31" t="s">
        <v>1633</v>
      </c>
      <c r="D300" s="18" t="s">
        <v>1082</v>
      </c>
      <c r="E300" s="15" t="s">
        <v>4</v>
      </c>
      <c r="F300" s="24">
        <v>1000</v>
      </c>
      <c r="G300" s="24">
        <v>298</v>
      </c>
      <c r="H300" s="24">
        <v>420</v>
      </c>
      <c r="I300" s="25">
        <v>140</v>
      </c>
      <c r="J300" s="26">
        <v>6153</v>
      </c>
      <c r="K300" s="26">
        <v>5127.5</v>
      </c>
      <c r="L300" s="28">
        <v>0.4</v>
      </c>
      <c r="M300" s="29">
        <v>3691.7999999999997</v>
      </c>
      <c r="N300" s="29">
        <v>3076.5</v>
      </c>
      <c r="O300" s="58">
        <v>1</v>
      </c>
      <c r="P300" s="58">
        <v>2</v>
      </c>
      <c r="Q300" s="58">
        <v>0</v>
      </c>
    </row>
    <row r="301" spans="1:17" s="13" customFormat="1" ht="30" outlineLevel="1" x14ac:dyDescent="0.25">
      <c r="A301" s="129"/>
      <c r="B301" s="14">
        <v>40620166</v>
      </c>
      <c r="C301" s="31" t="s">
        <v>1633</v>
      </c>
      <c r="D301" s="18" t="s">
        <v>1083</v>
      </c>
      <c r="E301" s="15" t="s">
        <v>4</v>
      </c>
      <c r="F301" s="24">
        <v>1000</v>
      </c>
      <c r="G301" s="24">
        <v>298</v>
      </c>
      <c r="H301" s="24">
        <v>445</v>
      </c>
      <c r="I301" s="25">
        <v>146</v>
      </c>
      <c r="J301" s="26">
        <v>6298</v>
      </c>
      <c r="K301" s="26">
        <v>5248.3333333333339</v>
      </c>
      <c r="L301" s="28">
        <v>0.4</v>
      </c>
      <c r="M301" s="29">
        <v>3778.7999999999997</v>
      </c>
      <c r="N301" s="29">
        <v>3149</v>
      </c>
      <c r="O301" s="58">
        <v>1</v>
      </c>
      <c r="P301" s="58">
        <v>2</v>
      </c>
      <c r="Q301" s="58">
        <v>0</v>
      </c>
    </row>
    <row r="302" spans="1:17" s="13" customFormat="1" ht="30" outlineLevel="1" x14ac:dyDescent="0.25">
      <c r="A302" s="129"/>
      <c r="B302" s="14">
        <v>40620167</v>
      </c>
      <c r="C302" s="31" t="s">
        <v>1633</v>
      </c>
      <c r="D302" s="18" t="s">
        <v>1084</v>
      </c>
      <c r="E302" s="15" t="s">
        <v>4</v>
      </c>
      <c r="F302" s="24">
        <v>1000</v>
      </c>
      <c r="G302" s="24">
        <v>298</v>
      </c>
      <c r="H302" s="24">
        <v>470</v>
      </c>
      <c r="I302" s="25">
        <v>152</v>
      </c>
      <c r="J302" s="26">
        <v>6377</v>
      </c>
      <c r="K302" s="26">
        <v>5314.166666666667</v>
      </c>
      <c r="L302" s="28">
        <v>0.4</v>
      </c>
      <c r="M302" s="29">
        <v>3826.2</v>
      </c>
      <c r="N302" s="29">
        <v>3188.5</v>
      </c>
      <c r="O302" s="58">
        <v>1</v>
      </c>
      <c r="P302" s="58">
        <v>2</v>
      </c>
      <c r="Q302" s="58">
        <v>0</v>
      </c>
    </row>
    <row r="303" spans="1:17" s="13" customFormat="1" ht="30" outlineLevel="1" x14ac:dyDescent="0.25">
      <c r="A303" s="129"/>
      <c r="B303" s="14">
        <v>40620168</v>
      </c>
      <c r="C303" s="31" t="s">
        <v>1633</v>
      </c>
      <c r="D303" s="18" t="s">
        <v>1085</v>
      </c>
      <c r="E303" s="15" t="s">
        <v>4</v>
      </c>
      <c r="F303" s="24">
        <v>1000</v>
      </c>
      <c r="G303" s="24">
        <v>298</v>
      </c>
      <c r="H303" s="24">
        <v>495</v>
      </c>
      <c r="I303" s="25">
        <v>158</v>
      </c>
      <c r="J303" s="26">
        <v>6489</v>
      </c>
      <c r="K303" s="26">
        <v>5407.5</v>
      </c>
      <c r="L303" s="28">
        <v>0.4</v>
      </c>
      <c r="M303" s="29">
        <v>3893.3999999999996</v>
      </c>
      <c r="N303" s="29">
        <v>3244.5</v>
      </c>
      <c r="O303" s="58">
        <v>1</v>
      </c>
      <c r="P303" s="58">
        <v>2</v>
      </c>
      <c r="Q303" s="58">
        <v>0</v>
      </c>
    </row>
    <row r="304" spans="1:17" s="13" customFormat="1" ht="30" outlineLevel="1" x14ac:dyDescent="0.25">
      <c r="A304" s="108"/>
      <c r="B304" s="15">
        <v>40623174</v>
      </c>
      <c r="C304" s="31" t="s">
        <v>1633</v>
      </c>
      <c r="D304" s="18" t="s">
        <v>1043</v>
      </c>
      <c r="E304" s="15" t="s">
        <v>4</v>
      </c>
      <c r="F304" s="24">
        <v>1000</v>
      </c>
      <c r="G304" s="24">
        <v>298</v>
      </c>
      <c r="H304" s="24">
        <v>195</v>
      </c>
      <c r="I304" s="25">
        <v>87</v>
      </c>
      <c r="J304" s="26">
        <v>8111</v>
      </c>
      <c r="K304" s="26">
        <v>6759.166666666667</v>
      </c>
      <c r="L304" s="28">
        <v>0.4</v>
      </c>
      <c r="M304" s="29">
        <v>4866.6000000000004</v>
      </c>
      <c r="N304" s="29">
        <v>4055.5000000000005</v>
      </c>
      <c r="O304" s="58">
        <v>1</v>
      </c>
      <c r="P304" s="58">
        <v>2</v>
      </c>
      <c r="Q304" s="58">
        <v>0</v>
      </c>
    </row>
    <row r="305" spans="1:17" s="13" customFormat="1" ht="30" outlineLevel="1" x14ac:dyDescent="0.25">
      <c r="A305" s="43"/>
      <c r="B305" s="15">
        <v>40623173</v>
      </c>
      <c r="C305" s="31" t="s">
        <v>1633</v>
      </c>
      <c r="D305" s="18" t="s">
        <v>1044</v>
      </c>
      <c r="E305" s="15" t="s">
        <v>4</v>
      </c>
      <c r="F305" s="24">
        <v>1000</v>
      </c>
      <c r="G305" s="24">
        <v>298</v>
      </c>
      <c r="H305" s="24">
        <v>220</v>
      </c>
      <c r="I305" s="25">
        <v>92</v>
      </c>
      <c r="J305" s="26">
        <v>8111</v>
      </c>
      <c r="K305" s="26">
        <v>6759.166666666667</v>
      </c>
      <c r="L305" s="28">
        <v>0.4</v>
      </c>
      <c r="M305" s="29">
        <v>4866.6000000000004</v>
      </c>
      <c r="N305" s="29">
        <v>4055.5000000000005</v>
      </c>
      <c r="O305" s="58">
        <v>1</v>
      </c>
      <c r="P305" s="58">
        <v>2</v>
      </c>
      <c r="Q305" s="58">
        <v>0</v>
      </c>
    </row>
    <row r="306" spans="1:17" s="10" customFormat="1" ht="30" outlineLevel="1" x14ac:dyDescent="0.25">
      <c r="A306" s="14"/>
      <c r="B306" s="15">
        <v>40623172</v>
      </c>
      <c r="C306" s="31" t="s">
        <v>1633</v>
      </c>
      <c r="D306" s="18" t="s">
        <v>442</v>
      </c>
      <c r="E306" s="15" t="s">
        <v>4</v>
      </c>
      <c r="F306" s="24">
        <v>1000</v>
      </c>
      <c r="G306" s="24">
        <v>298</v>
      </c>
      <c r="H306" s="24">
        <v>245</v>
      </c>
      <c r="I306" s="25">
        <v>97</v>
      </c>
      <c r="J306" s="26">
        <v>8111</v>
      </c>
      <c r="K306" s="26">
        <v>6759.166666666667</v>
      </c>
      <c r="L306" s="28">
        <v>0.4</v>
      </c>
      <c r="M306" s="29">
        <v>4866.6000000000004</v>
      </c>
      <c r="N306" s="29">
        <v>4055.5000000000005</v>
      </c>
      <c r="O306" s="58">
        <v>1</v>
      </c>
      <c r="P306" s="58">
        <v>2</v>
      </c>
      <c r="Q306" s="58">
        <v>0</v>
      </c>
    </row>
    <row r="307" spans="1:17" s="10" customFormat="1" ht="30" outlineLevel="1" x14ac:dyDescent="0.25">
      <c r="A307" s="14"/>
      <c r="B307" s="15">
        <v>40623171</v>
      </c>
      <c r="C307" s="31" t="s">
        <v>1633</v>
      </c>
      <c r="D307" s="18" t="s">
        <v>443</v>
      </c>
      <c r="E307" s="15" t="s">
        <v>4</v>
      </c>
      <c r="F307" s="24">
        <v>1000</v>
      </c>
      <c r="G307" s="24">
        <v>298</v>
      </c>
      <c r="H307" s="24">
        <v>270</v>
      </c>
      <c r="I307" s="25">
        <v>102</v>
      </c>
      <c r="J307" s="26">
        <v>8111</v>
      </c>
      <c r="K307" s="26">
        <v>6759.166666666667</v>
      </c>
      <c r="L307" s="28">
        <v>0.4</v>
      </c>
      <c r="M307" s="29">
        <v>4866.6000000000004</v>
      </c>
      <c r="N307" s="29">
        <v>4055.5000000000005</v>
      </c>
      <c r="O307" s="58">
        <v>1</v>
      </c>
      <c r="P307" s="58">
        <v>2</v>
      </c>
      <c r="Q307" s="58">
        <v>0</v>
      </c>
    </row>
    <row r="308" spans="1:17" s="5" customFormat="1" ht="30" outlineLevel="1" x14ac:dyDescent="0.25">
      <c r="A308" s="14"/>
      <c r="B308" s="14">
        <v>16703</v>
      </c>
      <c r="C308" s="31" t="s">
        <v>1633</v>
      </c>
      <c r="D308" s="18" t="s">
        <v>444</v>
      </c>
      <c r="E308" s="15" t="s">
        <v>4</v>
      </c>
      <c r="F308" s="24">
        <v>1000</v>
      </c>
      <c r="G308" s="24">
        <v>298</v>
      </c>
      <c r="H308" s="24">
        <v>295</v>
      </c>
      <c r="I308" s="25">
        <v>107</v>
      </c>
      <c r="J308" s="26">
        <v>8111</v>
      </c>
      <c r="K308" s="26">
        <v>6759.166666666667</v>
      </c>
      <c r="L308" s="28">
        <v>0.4</v>
      </c>
      <c r="M308" s="29">
        <v>4866.6000000000004</v>
      </c>
      <c r="N308" s="29">
        <v>4055.5000000000005</v>
      </c>
      <c r="O308" s="58">
        <v>1</v>
      </c>
      <c r="P308" s="58">
        <v>2</v>
      </c>
      <c r="Q308" s="58">
        <v>0</v>
      </c>
    </row>
    <row r="309" spans="1:17" s="5" customFormat="1" ht="30" outlineLevel="1" x14ac:dyDescent="0.25">
      <c r="A309" s="14"/>
      <c r="B309" s="14">
        <v>16704</v>
      </c>
      <c r="C309" s="31" t="s">
        <v>1633</v>
      </c>
      <c r="D309" s="18" t="s">
        <v>445</v>
      </c>
      <c r="E309" s="15" t="s">
        <v>4</v>
      </c>
      <c r="F309" s="24">
        <v>1000</v>
      </c>
      <c r="G309" s="24">
        <v>298</v>
      </c>
      <c r="H309" s="24">
        <v>320</v>
      </c>
      <c r="I309" s="25">
        <v>112</v>
      </c>
      <c r="J309" s="26">
        <v>8111</v>
      </c>
      <c r="K309" s="26">
        <v>6759.166666666667</v>
      </c>
      <c r="L309" s="28">
        <v>0.4</v>
      </c>
      <c r="M309" s="29">
        <v>4866.6000000000004</v>
      </c>
      <c r="N309" s="29">
        <v>4055.5000000000005</v>
      </c>
      <c r="O309" s="58">
        <v>1</v>
      </c>
      <c r="P309" s="58">
        <v>2</v>
      </c>
      <c r="Q309" s="58">
        <v>0</v>
      </c>
    </row>
    <row r="310" spans="1:17" s="5" customFormat="1" ht="30" outlineLevel="1" x14ac:dyDescent="0.25">
      <c r="A310" s="14"/>
      <c r="B310" s="14">
        <v>16705</v>
      </c>
      <c r="C310" s="31" t="s">
        <v>1633</v>
      </c>
      <c r="D310" s="18" t="s">
        <v>446</v>
      </c>
      <c r="E310" s="15" t="s">
        <v>4</v>
      </c>
      <c r="F310" s="24">
        <v>1000</v>
      </c>
      <c r="G310" s="24">
        <v>298</v>
      </c>
      <c r="H310" s="24">
        <v>345</v>
      </c>
      <c r="I310" s="25">
        <v>117</v>
      </c>
      <c r="J310" s="26">
        <v>8217</v>
      </c>
      <c r="K310" s="26">
        <v>6847.5</v>
      </c>
      <c r="L310" s="28">
        <v>0.4</v>
      </c>
      <c r="M310" s="29">
        <v>4930.2</v>
      </c>
      <c r="N310" s="29">
        <v>4108.5</v>
      </c>
      <c r="O310" s="58">
        <v>1</v>
      </c>
      <c r="P310" s="58">
        <v>2</v>
      </c>
      <c r="Q310" s="58">
        <v>0</v>
      </c>
    </row>
    <row r="311" spans="1:17" s="5" customFormat="1" ht="30" outlineLevel="1" x14ac:dyDescent="0.25">
      <c r="A311" s="14"/>
      <c r="B311" s="15">
        <v>16728</v>
      </c>
      <c r="C311" s="31" t="s">
        <v>1633</v>
      </c>
      <c r="D311" s="18" t="s">
        <v>447</v>
      </c>
      <c r="E311" s="15" t="s">
        <v>4</v>
      </c>
      <c r="F311" s="24">
        <v>1000</v>
      </c>
      <c r="G311" s="24">
        <v>298</v>
      </c>
      <c r="H311" s="24">
        <v>370</v>
      </c>
      <c r="I311" s="25">
        <v>122</v>
      </c>
      <c r="J311" s="26">
        <v>8267</v>
      </c>
      <c r="K311" s="26">
        <v>6889.166666666667</v>
      </c>
      <c r="L311" s="28">
        <v>0.4</v>
      </c>
      <c r="M311" s="29">
        <v>4960.2</v>
      </c>
      <c r="N311" s="29">
        <v>4133.5</v>
      </c>
      <c r="O311" s="58">
        <v>1</v>
      </c>
      <c r="P311" s="58">
        <v>2</v>
      </c>
      <c r="Q311" s="58">
        <v>0</v>
      </c>
    </row>
    <row r="312" spans="1:17" s="5" customFormat="1" ht="30" outlineLevel="1" x14ac:dyDescent="0.25">
      <c r="A312" s="14"/>
      <c r="B312" s="15">
        <v>16729</v>
      </c>
      <c r="C312" s="31" t="s">
        <v>1633</v>
      </c>
      <c r="D312" s="18" t="s">
        <v>448</v>
      </c>
      <c r="E312" s="15" t="s">
        <v>4</v>
      </c>
      <c r="F312" s="24">
        <v>1000</v>
      </c>
      <c r="G312" s="24">
        <v>298</v>
      </c>
      <c r="H312" s="24">
        <v>395</v>
      </c>
      <c r="I312" s="25">
        <v>127</v>
      </c>
      <c r="J312" s="26">
        <v>8323</v>
      </c>
      <c r="K312" s="26">
        <v>6935.8333333333339</v>
      </c>
      <c r="L312" s="28">
        <v>0.4</v>
      </c>
      <c r="M312" s="29">
        <v>4993.7999999999993</v>
      </c>
      <c r="N312" s="29">
        <v>4161.5</v>
      </c>
      <c r="O312" s="58">
        <v>1</v>
      </c>
      <c r="P312" s="58">
        <v>2</v>
      </c>
      <c r="Q312" s="58">
        <v>0</v>
      </c>
    </row>
    <row r="313" spans="1:17" s="13" customFormat="1" ht="30" outlineLevel="1" x14ac:dyDescent="0.25">
      <c r="A313" s="129"/>
      <c r="B313" s="15">
        <v>40620175</v>
      </c>
      <c r="C313" s="31" t="s">
        <v>1633</v>
      </c>
      <c r="D313" s="18" t="s">
        <v>1327</v>
      </c>
      <c r="E313" s="15" t="s">
        <v>4</v>
      </c>
      <c r="F313" s="24">
        <v>1000</v>
      </c>
      <c r="G313" s="24">
        <v>298</v>
      </c>
      <c r="H313" s="24">
        <v>420</v>
      </c>
      <c r="I313" s="25">
        <v>133</v>
      </c>
      <c r="J313" s="26">
        <v>8310</v>
      </c>
      <c r="K313" s="26">
        <v>6925</v>
      </c>
      <c r="L313" s="28">
        <v>0.4</v>
      </c>
      <c r="M313" s="29">
        <v>4986</v>
      </c>
      <c r="N313" s="29">
        <v>4155</v>
      </c>
      <c r="O313" s="58">
        <v>1</v>
      </c>
      <c r="P313" s="58">
        <v>2</v>
      </c>
      <c r="Q313" s="58">
        <v>0</v>
      </c>
    </row>
    <row r="314" spans="1:17" s="13" customFormat="1" ht="30" outlineLevel="1" x14ac:dyDescent="0.25">
      <c r="A314" s="129"/>
      <c r="B314" s="15">
        <v>40620176</v>
      </c>
      <c r="C314" s="31" t="s">
        <v>1633</v>
      </c>
      <c r="D314" s="18" t="s">
        <v>1328</v>
      </c>
      <c r="E314" s="15" t="s">
        <v>4</v>
      </c>
      <c r="F314" s="24">
        <v>1000</v>
      </c>
      <c r="G314" s="24">
        <v>298</v>
      </c>
      <c r="H314" s="24">
        <v>445</v>
      </c>
      <c r="I314" s="25">
        <v>139</v>
      </c>
      <c r="J314" s="26">
        <v>8455</v>
      </c>
      <c r="K314" s="26">
        <v>7045.8333333333339</v>
      </c>
      <c r="L314" s="28">
        <v>0.4</v>
      </c>
      <c r="M314" s="29">
        <v>5073</v>
      </c>
      <c r="N314" s="29">
        <v>4227.5</v>
      </c>
      <c r="O314" s="58">
        <v>1</v>
      </c>
      <c r="P314" s="58">
        <v>2</v>
      </c>
      <c r="Q314" s="58">
        <v>0</v>
      </c>
    </row>
    <row r="315" spans="1:17" s="13" customFormat="1" ht="30" outlineLevel="1" x14ac:dyDescent="0.25">
      <c r="A315" s="129"/>
      <c r="B315" s="15">
        <v>40620177</v>
      </c>
      <c r="C315" s="31" t="s">
        <v>1633</v>
      </c>
      <c r="D315" s="18" t="s">
        <v>1329</v>
      </c>
      <c r="E315" s="15" t="s">
        <v>4</v>
      </c>
      <c r="F315" s="24">
        <v>1000</v>
      </c>
      <c r="G315" s="24">
        <v>298</v>
      </c>
      <c r="H315" s="24">
        <v>470</v>
      </c>
      <c r="I315" s="25">
        <v>145</v>
      </c>
      <c r="J315" s="26">
        <v>8534</v>
      </c>
      <c r="K315" s="26">
        <v>7111.666666666667</v>
      </c>
      <c r="L315" s="28">
        <v>0.4</v>
      </c>
      <c r="M315" s="29">
        <v>5120.3999999999996</v>
      </c>
      <c r="N315" s="29">
        <v>4267</v>
      </c>
      <c r="O315" s="58">
        <v>1</v>
      </c>
      <c r="P315" s="58">
        <v>2</v>
      </c>
      <c r="Q315" s="58">
        <v>0</v>
      </c>
    </row>
    <row r="316" spans="1:17" s="13" customFormat="1" ht="30" outlineLevel="1" x14ac:dyDescent="0.25">
      <c r="A316" s="129"/>
      <c r="B316" s="15">
        <v>40620178</v>
      </c>
      <c r="C316" s="31" t="s">
        <v>1633</v>
      </c>
      <c r="D316" s="18" t="s">
        <v>1330</v>
      </c>
      <c r="E316" s="15" t="s">
        <v>4</v>
      </c>
      <c r="F316" s="24">
        <v>1000</v>
      </c>
      <c r="G316" s="24">
        <v>298</v>
      </c>
      <c r="H316" s="24">
        <v>495</v>
      </c>
      <c r="I316" s="25">
        <v>151</v>
      </c>
      <c r="J316" s="26">
        <v>8646</v>
      </c>
      <c r="K316" s="26">
        <v>7205</v>
      </c>
      <c r="L316" s="28">
        <v>0.4</v>
      </c>
      <c r="M316" s="29">
        <v>5187.6000000000004</v>
      </c>
      <c r="N316" s="29">
        <v>4323.0000000000009</v>
      </c>
      <c r="O316" s="58">
        <v>1</v>
      </c>
      <c r="P316" s="58">
        <v>2</v>
      </c>
      <c r="Q316" s="58">
        <v>0</v>
      </c>
    </row>
    <row r="317" spans="1:17" s="10" customFormat="1" ht="30" outlineLevel="1" x14ac:dyDescent="0.25">
      <c r="A317" s="85"/>
      <c r="B317" s="15">
        <v>40632164</v>
      </c>
      <c r="C317" s="31" t="s">
        <v>1633</v>
      </c>
      <c r="D317" s="18" t="s">
        <v>506</v>
      </c>
      <c r="E317" s="15" t="s">
        <v>3</v>
      </c>
      <c r="F317" s="24">
        <v>1000</v>
      </c>
      <c r="G317" s="24">
        <v>399</v>
      </c>
      <c r="H317" s="24">
        <v>295</v>
      </c>
      <c r="I317" s="25">
        <v>135</v>
      </c>
      <c r="J317" s="26">
        <v>6584</v>
      </c>
      <c r="K317" s="26">
        <v>5486.666666666667</v>
      </c>
      <c r="L317" s="28">
        <v>0.4</v>
      </c>
      <c r="M317" s="29">
        <v>3950.3999999999996</v>
      </c>
      <c r="N317" s="29">
        <v>3292</v>
      </c>
      <c r="O317" s="58">
        <v>1</v>
      </c>
      <c r="P317" s="58">
        <v>2</v>
      </c>
      <c r="Q317" s="58">
        <v>0</v>
      </c>
    </row>
    <row r="318" spans="1:17" s="10" customFormat="1" ht="30" outlineLevel="1" x14ac:dyDescent="0.25">
      <c r="A318" s="15"/>
      <c r="B318" s="15">
        <v>40633130</v>
      </c>
      <c r="C318" s="31" t="s">
        <v>1633</v>
      </c>
      <c r="D318" s="18" t="s">
        <v>507</v>
      </c>
      <c r="E318" s="15" t="s">
        <v>3</v>
      </c>
      <c r="F318" s="24">
        <v>1000</v>
      </c>
      <c r="G318" s="24">
        <v>399</v>
      </c>
      <c r="H318" s="24">
        <v>300</v>
      </c>
      <c r="I318" s="25">
        <v>137</v>
      </c>
      <c r="J318" s="26">
        <v>6584</v>
      </c>
      <c r="K318" s="26">
        <v>5486.666666666667</v>
      </c>
      <c r="L318" s="28">
        <v>0.4</v>
      </c>
      <c r="M318" s="29">
        <v>3950.3999999999996</v>
      </c>
      <c r="N318" s="29">
        <v>3292</v>
      </c>
      <c r="O318" s="58">
        <v>1</v>
      </c>
      <c r="P318" s="58">
        <v>2</v>
      </c>
      <c r="Q318" s="58">
        <v>0</v>
      </c>
    </row>
    <row r="319" spans="1:17" s="10" customFormat="1" ht="30" outlineLevel="1" x14ac:dyDescent="0.25">
      <c r="A319" s="15"/>
      <c r="B319" s="15">
        <v>40633131</v>
      </c>
      <c r="C319" s="31" t="s">
        <v>1633</v>
      </c>
      <c r="D319" s="18" t="s">
        <v>508</v>
      </c>
      <c r="E319" s="15" t="s">
        <v>3</v>
      </c>
      <c r="F319" s="24">
        <v>1000</v>
      </c>
      <c r="G319" s="24">
        <v>399</v>
      </c>
      <c r="H319" s="24">
        <v>310</v>
      </c>
      <c r="I319" s="25">
        <v>137.80000000000001</v>
      </c>
      <c r="J319" s="26">
        <v>6584</v>
      </c>
      <c r="K319" s="26">
        <v>5486.666666666667</v>
      </c>
      <c r="L319" s="28">
        <v>0.4</v>
      </c>
      <c r="M319" s="29">
        <v>3950.3999999999996</v>
      </c>
      <c r="N319" s="29">
        <v>3292</v>
      </c>
      <c r="O319" s="58">
        <v>1</v>
      </c>
      <c r="P319" s="58">
        <v>2</v>
      </c>
      <c r="Q319" s="58">
        <v>0</v>
      </c>
    </row>
    <row r="320" spans="1:17" s="10" customFormat="1" ht="30" outlineLevel="1" x14ac:dyDescent="0.25">
      <c r="A320" s="15"/>
      <c r="B320" s="15">
        <v>40632163</v>
      </c>
      <c r="C320" s="31" t="s">
        <v>1633</v>
      </c>
      <c r="D320" s="18" t="s">
        <v>509</v>
      </c>
      <c r="E320" s="15" t="s">
        <v>3</v>
      </c>
      <c r="F320" s="24">
        <v>1000</v>
      </c>
      <c r="G320" s="24">
        <v>399</v>
      </c>
      <c r="H320" s="24">
        <v>320</v>
      </c>
      <c r="I320" s="25">
        <v>144</v>
      </c>
      <c r="J320" s="26">
        <v>6584</v>
      </c>
      <c r="K320" s="26">
        <v>5486.666666666667</v>
      </c>
      <c r="L320" s="28">
        <v>0.4</v>
      </c>
      <c r="M320" s="29">
        <v>3950.3999999999996</v>
      </c>
      <c r="N320" s="29">
        <v>3292</v>
      </c>
      <c r="O320" s="58">
        <v>1</v>
      </c>
      <c r="P320" s="58">
        <v>2</v>
      </c>
      <c r="Q320" s="58">
        <v>0</v>
      </c>
    </row>
    <row r="321" spans="1:17" s="10" customFormat="1" ht="30" outlineLevel="1" x14ac:dyDescent="0.25">
      <c r="A321" s="15"/>
      <c r="B321" s="15">
        <v>40633133</v>
      </c>
      <c r="C321" s="31" t="s">
        <v>1633</v>
      </c>
      <c r="D321" s="18" t="s">
        <v>1272</v>
      </c>
      <c r="E321" s="15" t="s">
        <v>3</v>
      </c>
      <c r="F321" s="24">
        <v>1000</v>
      </c>
      <c r="G321" s="24">
        <v>399</v>
      </c>
      <c r="H321" s="24">
        <v>335</v>
      </c>
      <c r="I321" s="25">
        <v>148</v>
      </c>
      <c r="J321" s="26">
        <v>6584</v>
      </c>
      <c r="K321" s="26">
        <v>5486.666666666667</v>
      </c>
      <c r="L321" s="28">
        <v>0.4</v>
      </c>
      <c r="M321" s="29">
        <v>3950.3999999999996</v>
      </c>
      <c r="N321" s="29">
        <v>3292</v>
      </c>
      <c r="O321" s="58">
        <v>1</v>
      </c>
      <c r="P321" s="58">
        <v>2</v>
      </c>
      <c r="Q321" s="58">
        <v>0</v>
      </c>
    </row>
    <row r="322" spans="1:17" s="10" customFormat="1" ht="30" outlineLevel="1" x14ac:dyDescent="0.25">
      <c r="A322" s="15"/>
      <c r="B322" s="15">
        <v>40632162</v>
      </c>
      <c r="C322" s="31" t="s">
        <v>1633</v>
      </c>
      <c r="D322" s="18" t="s">
        <v>510</v>
      </c>
      <c r="E322" s="15" t="s">
        <v>3</v>
      </c>
      <c r="F322" s="24">
        <v>1000</v>
      </c>
      <c r="G322" s="24">
        <v>399</v>
      </c>
      <c r="H322" s="24">
        <v>345</v>
      </c>
      <c r="I322" s="25">
        <v>150</v>
      </c>
      <c r="J322" s="26">
        <v>6584</v>
      </c>
      <c r="K322" s="26">
        <v>5486.666666666667</v>
      </c>
      <c r="L322" s="28">
        <v>0.4</v>
      </c>
      <c r="M322" s="29">
        <v>3950.3999999999996</v>
      </c>
      <c r="N322" s="29">
        <v>3292</v>
      </c>
      <c r="O322" s="58">
        <v>1</v>
      </c>
      <c r="P322" s="58">
        <v>2</v>
      </c>
      <c r="Q322" s="58">
        <v>0</v>
      </c>
    </row>
    <row r="323" spans="1:17" s="10" customFormat="1" ht="30" outlineLevel="1" x14ac:dyDescent="0.25">
      <c r="A323" s="15"/>
      <c r="B323" s="15">
        <v>40633136</v>
      </c>
      <c r="C323" s="31" t="s">
        <v>1633</v>
      </c>
      <c r="D323" s="18" t="s">
        <v>1271</v>
      </c>
      <c r="E323" s="15" t="s">
        <v>3</v>
      </c>
      <c r="F323" s="24">
        <v>1000</v>
      </c>
      <c r="G323" s="24">
        <v>399</v>
      </c>
      <c r="H323" s="24">
        <v>360</v>
      </c>
      <c r="I323" s="25">
        <v>154</v>
      </c>
      <c r="J323" s="26">
        <v>6584</v>
      </c>
      <c r="K323" s="26">
        <v>5486.666666666667</v>
      </c>
      <c r="L323" s="28">
        <v>0.4</v>
      </c>
      <c r="M323" s="29">
        <v>3950.3999999999996</v>
      </c>
      <c r="N323" s="29">
        <v>3292</v>
      </c>
      <c r="O323" s="58">
        <v>1</v>
      </c>
      <c r="P323" s="58">
        <v>2</v>
      </c>
      <c r="Q323" s="58">
        <v>0</v>
      </c>
    </row>
    <row r="324" spans="1:17" s="10" customFormat="1" ht="30" outlineLevel="1" x14ac:dyDescent="0.25">
      <c r="A324" s="15"/>
      <c r="B324" s="15">
        <v>40632161</v>
      </c>
      <c r="C324" s="31" t="s">
        <v>1633</v>
      </c>
      <c r="D324" s="18" t="s">
        <v>511</v>
      </c>
      <c r="E324" s="15" t="s">
        <v>3</v>
      </c>
      <c r="F324" s="24">
        <v>1000</v>
      </c>
      <c r="G324" s="24">
        <v>399</v>
      </c>
      <c r="H324" s="24">
        <v>370</v>
      </c>
      <c r="I324" s="25">
        <v>156</v>
      </c>
      <c r="J324" s="26">
        <v>6584</v>
      </c>
      <c r="K324" s="26">
        <v>5486.666666666667</v>
      </c>
      <c r="L324" s="28">
        <v>0.4</v>
      </c>
      <c r="M324" s="29">
        <v>3950.3999999999996</v>
      </c>
      <c r="N324" s="29">
        <v>3292</v>
      </c>
      <c r="O324" s="58">
        <v>1</v>
      </c>
      <c r="P324" s="58">
        <v>2</v>
      </c>
      <c r="Q324" s="58">
        <v>0</v>
      </c>
    </row>
    <row r="325" spans="1:17" s="10" customFormat="1" ht="30" outlineLevel="1" x14ac:dyDescent="0.25">
      <c r="A325" s="15"/>
      <c r="B325" s="15">
        <v>40633138</v>
      </c>
      <c r="C325" s="31" t="s">
        <v>1633</v>
      </c>
      <c r="D325" s="18" t="s">
        <v>1273</v>
      </c>
      <c r="E325" s="15" t="s">
        <v>3</v>
      </c>
      <c r="F325" s="24">
        <v>1000</v>
      </c>
      <c r="G325" s="24">
        <v>399</v>
      </c>
      <c r="H325" s="24">
        <v>385</v>
      </c>
      <c r="I325" s="25">
        <v>158</v>
      </c>
      <c r="J325" s="26">
        <v>6584</v>
      </c>
      <c r="K325" s="26">
        <v>5486.666666666667</v>
      </c>
      <c r="L325" s="28">
        <v>0.4</v>
      </c>
      <c r="M325" s="29">
        <v>3950.3999999999996</v>
      </c>
      <c r="N325" s="29">
        <v>3292</v>
      </c>
      <c r="O325" s="58">
        <v>1</v>
      </c>
      <c r="P325" s="58">
        <v>2</v>
      </c>
      <c r="Q325" s="58">
        <v>0</v>
      </c>
    </row>
    <row r="326" spans="1:17" s="5" customFormat="1" ht="30" outlineLevel="1" x14ac:dyDescent="0.25">
      <c r="A326" s="15"/>
      <c r="B326" s="15">
        <v>16800</v>
      </c>
      <c r="C326" s="31" t="s">
        <v>1633</v>
      </c>
      <c r="D326" s="18" t="s">
        <v>512</v>
      </c>
      <c r="E326" s="15" t="s">
        <v>3</v>
      </c>
      <c r="F326" s="24">
        <v>1000</v>
      </c>
      <c r="G326" s="24">
        <v>399</v>
      </c>
      <c r="H326" s="24">
        <v>395</v>
      </c>
      <c r="I326" s="25">
        <v>162</v>
      </c>
      <c r="J326" s="26">
        <v>6584</v>
      </c>
      <c r="K326" s="26">
        <v>5486.666666666667</v>
      </c>
      <c r="L326" s="28">
        <v>0.4</v>
      </c>
      <c r="M326" s="29">
        <v>3950.3999999999996</v>
      </c>
      <c r="N326" s="29">
        <v>3292</v>
      </c>
      <c r="O326" s="58">
        <v>1</v>
      </c>
      <c r="P326" s="58">
        <v>2</v>
      </c>
      <c r="Q326" s="58">
        <v>0</v>
      </c>
    </row>
    <row r="327" spans="1:17" s="5" customFormat="1" outlineLevel="1" x14ac:dyDescent="0.25">
      <c r="A327" s="15"/>
      <c r="B327" s="15">
        <v>40633142</v>
      </c>
      <c r="C327" s="31" t="s">
        <v>1633</v>
      </c>
      <c r="D327" s="18" t="s">
        <v>1600</v>
      </c>
      <c r="E327" s="15" t="s">
        <v>3</v>
      </c>
      <c r="F327" s="24">
        <v>1000</v>
      </c>
      <c r="G327" s="24">
        <v>399</v>
      </c>
      <c r="H327" s="24">
        <v>410</v>
      </c>
      <c r="I327" s="25" t="s">
        <v>2</v>
      </c>
      <c r="J327" s="26">
        <v>6712</v>
      </c>
      <c r="K327" s="26">
        <v>5593.3333333333339</v>
      </c>
      <c r="L327" s="28">
        <v>0.4</v>
      </c>
      <c r="M327" s="29">
        <v>4027.2</v>
      </c>
      <c r="N327" s="29">
        <v>3356</v>
      </c>
      <c r="O327" s="58">
        <v>1</v>
      </c>
      <c r="P327" s="58">
        <v>2</v>
      </c>
      <c r="Q327" s="58">
        <v>0</v>
      </c>
    </row>
    <row r="328" spans="1:17" s="5" customFormat="1" ht="30" outlineLevel="1" x14ac:dyDescent="0.25">
      <c r="A328" s="14"/>
      <c r="B328" s="15">
        <v>40630161</v>
      </c>
      <c r="C328" s="31" t="s">
        <v>1633</v>
      </c>
      <c r="D328" s="18" t="s">
        <v>1016</v>
      </c>
      <c r="E328" s="15" t="s">
        <v>3</v>
      </c>
      <c r="F328" s="24">
        <v>1000</v>
      </c>
      <c r="G328" s="24">
        <v>399</v>
      </c>
      <c r="H328" s="24">
        <v>420</v>
      </c>
      <c r="I328" s="25">
        <v>166</v>
      </c>
      <c r="J328" s="26">
        <v>6712</v>
      </c>
      <c r="K328" s="26">
        <v>5593.3333333333339</v>
      </c>
      <c r="L328" s="28">
        <v>0.35</v>
      </c>
      <c r="M328" s="29">
        <v>4362.8</v>
      </c>
      <c r="N328" s="29">
        <v>3635.666666666667</v>
      </c>
      <c r="O328" s="58">
        <v>1</v>
      </c>
      <c r="P328" s="58">
        <v>2</v>
      </c>
      <c r="Q328" s="58">
        <v>0</v>
      </c>
    </row>
    <row r="329" spans="1:17" s="5" customFormat="1" ht="30" outlineLevel="1" x14ac:dyDescent="0.25">
      <c r="A329" s="14"/>
      <c r="B329" s="15">
        <v>40630162</v>
      </c>
      <c r="C329" s="31" t="s">
        <v>1633</v>
      </c>
      <c r="D329" s="18" t="s">
        <v>513</v>
      </c>
      <c r="E329" s="15" t="s">
        <v>3</v>
      </c>
      <c r="F329" s="24">
        <v>1000</v>
      </c>
      <c r="G329" s="24">
        <v>399</v>
      </c>
      <c r="H329" s="24">
        <v>445</v>
      </c>
      <c r="I329" s="25">
        <v>172</v>
      </c>
      <c r="J329" s="26">
        <v>6847</v>
      </c>
      <c r="K329" s="26">
        <v>5705.8333333333339</v>
      </c>
      <c r="L329" s="28">
        <v>0.35</v>
      </c>
      <c r="M329" s="29">
        <v>4450.55</v>
      </c>
      <c r="N329" s="29">
        <v>3708.791666666667</v>
      </c>
      <c r="O329" s="58">
        <v>1</v>
      </c>
      <c r="P329" s="58">
        <v>2</v>
      </c>
      <c r="Q329" s="58">
        <v>0</v>
      </c>
    </row>
    <row r="330" spans="1:17" s="5" customFormat="1" ht="30" outlineLevel="1" x14ac:dyDescent="0.25">
      <c r="A330" s="14"/>
      <c r="B330" s="15">
        <v>40630163</v>
      </c>
      <c r="C330" s="31" t="s">
        <v>1633</v>
      </c>
      <c r="D330" s="18" t="s">
        <v>514</v>
      </c>
      <c r="E330" s="15" t="s">
        <v>3</v>
      </c>
      <c r="F330" s="24">
        <v>1000</v>
      </c>
      <c r="G330" s="24">
        <v>399</v>
      </c>
      <c r="H330" s="24">
        <v>470</v>
      </c>
      <c r="I330" s="25">
        <v>178</v>
      </c>
      <c r="J330" s="26">
        <v>6981</v>
      </c>
      <c r="K330" s="26">
        <v>5817.5</v>
      </c>
      <c r="L330" s="28">
        <v>0.35</v>
      </c>
      <c r="M330" s="29">
        <v>4537.6499999999996</v>
      </c>
      <c r="N330" s="29">
        <v>3781.375</v>
      </c>
      <c r="O330" s="58">
        <v>1</v>
      </c>
      <c r="P330" s="58">
        <v>2</v>
      </c>
      <c r="Q330" s="58">
        <v>0</v>
      </c>
    </row>
    <row r="331" spans="1:17" s="5" customFormat="1" ht="30" outlineLevel="1" x14ac:dyDescent="0.25">
      <c r="A331" s="14"/>
      <c r="B331" s="15">
        <v>40630164</v>
      </c>
      <c r="C331" s="31" t="s">
        <v>1633</v>
      </c>
      <c r="D331" s="18" t="s">
        <v>515</v>
      </c>
      <c r="E331" s="15" t="s">
        <v>3</v>
      </c>
      <c r="F331" s="24">
        <v>1000</v>
      </c>
      <c r="G331" s="24">
        <v>399</v>
      </c>
      <c r="H331" s="24">
        <v>495</v>
      </c>
      <c r="I331" s="25">
        <v>184</v>
      </c>
      <c r="J331" s="26">
        <v>7109</v>
      </c>
      <c r="K331" s="26">
        <v>5924.166666666667</v>
      </c>
      <c r="L331" s="28">
        <v>0.35</v>
      </c>
      <c r="M331" s="29">
        <v>4620.8500000000004</v>
      </c>
      <c r="N331" s="29">
        <v>3850.7083333333339</v>
      </c>
      <c r="O331" s="58">
        <v>1</v>
      </c>
      <c r="P331" s="58">
        <v>2</v>
      </c>
      <c r="Q331" s="58">
        <v>0</v>
      </c>
    </row>
    <row r="332" spans="1:17" s="10" customFormat="1" ht="30" outlineLevel="1" x14ac:dyDescent="0.25">
      <c r="A332" s="15"/>
      <c r="B332" s="15">
        <v>40630165</v>
      </c>
      <c r="C332" s="31" t="s">
        <v>1633</v>
      </c>
      <c r="D332" s="18" t="s">
        <v>1376</v>
      </c>
      <c r="E332" s="15" t="s">
        <v>3</v>
      </c>
      <c r="F332" s="24">
        <v>1000</v>
      </c>
      <c r="G332" s="24">
        <v>399</v>
      </c>
      <c r="H332" s="24">
        <v>520</v>
      </c>
      <c r="I332" s="25">
        <v>177</v>
      </c>
      <c r="J332" s="26">
        <v>7260</v>
      </c>
      <c r="K332" s="26">
        <v>6050</v>
      </c>
      <c r="L332" s="28">
        <v>0.4</v>
      </c>
      <c r="M332" s="29">
        <v>4356</v>
      </c>
      <c r="N332" s="29">
        <v>3630</v>
      </c>
      <c r="O332" s="58">
        <v>1</v>
      </c>
      <c r="P332" s="58">
        <v>2</v>
      </c>
      <c r="Q332" s="58">
        <v>0</v>
      </c>
    </row>
    <row r="333" spans="1:17" s="10" customFormat="1" ht="30" outlineLevel="1" x14ac:dyDescent="0.25">
      <c r="A333" s="15"/>
      <c r="B333" s="15">
        <v>40630166</v>
      </c>
      <c r="C333" s="31" t="s">
        <v>1633</v>
      </c>
      <c r="D333" s="18" t="s">
        <v>1377</v>
      </c>
      <c r="E333" s="15" t="s">
        <v>3</v>
      </c>
      <c r="F333" s="24">
        <v>1000</v>
      </c>
      <c r="G333" s="24">
        <v>399</v>
      </c>
      <c r="H333" s="24">
        <v>545</v>
      </c>
      <c r="I333" s="25">
        <v>180</v>
      </c>
      <c r="J333" s="26">
        <v>7380</v>
      </c>
      <c r="K333" s="26">
        <v>6150</v>
      </c>
      <c r="L333" s="28">
        <v>0.4</v>
      </c>
      <c r="M333" s="29">
        <v>4428</v>
      </c>
      <c r="N333" s="29">
        <v>3690</v>
      </c>
      <c r="O333" s="58">
        <v>1</v>
      </c>
      <c r="P333" s="58">
        <v>2</v>
      </c>
      <c r="Q333" s="58">
        <v>0</v>
      </c>
    </row>
    <row r="334" spans="1:17" s="10" customFormat="1" outlineLevel="1" x14ac:dyDescent="0.25">
      <c r="A334" s="92" t="s">
        <v>1602</v>
      </c>
      <c r="B334" s="15">
        <v>40632155</v>
      </c>
      <c r="C334" s="31" t="s">
        <v>1633</v>
      </c>
      <c r="D334" s="18" t="s">
        <v>1609</v>
      </c>
      <c r="E334" s="15" t="s">
        <v>3</v>
      </c>
      <c r="F334" s="24">
        <v>1000</v>
      </c>
      <c r="G334" s="24">
        <v>399</v>
      </c>
      <c r="H334" s="24">
        <v>550</v>
      </c>
      <c r="I334" s="25"/>
      <c r="J334" s="26">
        <v>7430</v>
      </c>
      <c r="K334" s="26">
        <v>6191.666666666667</v>
      </c>
      <c r="L334" s="28">
        <v>0.35</v>
      </c>
      <c r="M334" s="29">
        <v>4829.5</v>
      </c>
      <c r="N334" s="29">
        <v>4024.5833333333335</v>
      </c>
      <c r="O334" s="58">
        <v>1</v>
      </c>
      <c r="P334" s="58">
        <v>2</v>
      </c>
      <c r="Q334" s="58">
        <v>0</v>
      </c>
    </row>
    <row r="335" spans="1:17" s="10" customFormat="1" ht="30" outlineLevel="1" x14ac:dyDescent="0.25">
      <c r="A335" s="15"/>
      <c r="B335" s="15">
        <v>40630167</v>
      </c>
      <c r="C335" s="31" t="s">
        <v>1633</v>
      </c>
      <c r="D335" s="18" t="s">
        <v>1378</v>
      </c>
      <c r="E335" s="15" t="s">
        <v>3</v>
      </c>
      <c r="F335" s="24">
        <v>1000</v>
      </c>
      <c r="G335" s="24">
        <v>399</v>
      </c>
      <c r="H335" s="24">
        <v>570</v>
      </c>
      <c r="I335" s="25">
        <v>183</v>
      </c>
      <c r="J335" s="26">
        <v>7500</v>
      </c>
      <c r="K335" s="26">
        <v>6250</v>
      </c>
      <c r="L335" s="28">
        <v>0.35</v>
      </c>
      <c r="M335" s="29">
        <v>4875</v>
      </c>
      <c r="N335" s="29">
        <v>4062.5</v>
      </c>
      <c r="O335" s="58">
        <v>1</v>
      </c>
      <c r="P335" s="58">
        <v>2</v>
      </c>
      <c r="Q335" s="58">
        <v>0</v>
      </c>
    </row>
    <row r="336" spans="1:17" s="10" customFormat="1" ht="30" outlineLevel="1" x14ac:dyDescent="0.25">
      <c r="A336" s="15"/>
      <c r="B336" s="15">
        <v>40630168</v>
      </c>
      <c r="C336" s="31" t="s">
        <v>1633</v>
      </c>
      <c r="D336" s="18" t="s">
        <v>1379</v>
      </c>
      <c r="E336" s="15" t="s">
        <v>3</v>
      </c>
      <c r="F336" s="24">
        <v>1000</v>
      </c>
      <c r="G336" s="24">
        <v>399</v>
      </c>
      <c r="H336" s="24">
        <v>595</v>
      </c>
      <c r="I336" s="25">
        <v>186</v>
      </c>
      <c r="J336" s="26">
        <v>7620</v>
      </c>
      <c r="K336" s="26">
        <v>6350</v>
      </c>
      <c r="L336" s="28">
        <v>0.35</v>
      </c>
      <c r="M336" s="29">
        <v>4953</v>
      </c>
      <c r="N336" s="29">
        <v>4127.5</v>
      </c>
      <c r="O336" s="58">
        <v>1</v>
      </c>
      <c r="P336" s="58">
        <v>2</v>
      </c>
      <c r="Q336" s="58">
        <v>0</v>
      </c>
    </row>
    <row r="337" spans="1:17" s="10" customFormat="1" ht="30" outlineLevel="1" x14ac:dyDescent="0.25">
      <c r="A337" s="15"/>
      <c r="B337" s="15">
        <v>40633161</v>
      </c>
      <c r="C337" s="31" t="s">
        <v>1633</v>
      </c>
      <c r="D337" s="18" t="s">
        <v>1380</v>
      </c>
      <c r="E337" s="15" t="s">
        <v>3</v>
      </c>
      <c r="F337" s="24">
        <v>1000</v>
      </c>
      <c r="G337" s="24">
        <v>399</v>
      </c>
      <c r="H337" s="24">
        <v>610</v>
      </c>
      <c r="I337" s="25">
        <v>188</v>
      </c>
      <c r="J337" s="26">
        <v>7700</v>
      </c>
      <c r="K337" s="26">
        <v>6416.666666666667</v>
      </c>
      <c r="L337" s="28">
        <v>0.35</v>
      </c>
      <c r="M337" s="29">
        <v>5005</v>
      </c>
      <c r="N337" s="29">
        <v>4170.8333333333339</v>
      </c>
      <c r="O337" s="58">
        <v>1</v>
      </c>
      <c r="P337" s="58">
        <v>2</v>
      </c>
      <c r="Q337" s="58">
        <v>0</v>
      </c>
    </row>
    <row r="338" spans="1:17" s="10" customFormat="1" ht="30" outlineLevel="1" x14ac:dyDescent="0.25">
      <c r="A338" s="15"/>
      <c r="B338" s="15">
        <v>40630169</v>
      </c>
      <c r="C338" s="31" t="s">
        <v>1633</v>
      </c>
      <c r="D338" s="18" t="s">
        <v>1381</v>
      </c>
      <c r="E338" s="15" t="s">
        <v>3</v>
      </c>
      <c r="F338" s="24">
        <v>1000</v>
      </c>
      <c r="G338" s="24">
        <v>399</v>
      </c>
      <c r="H338" s="24">
        <v>620</v>
      </c>
      <c r="I338" s="25">
        <v>189</v>
      </c>
      <c r="J338" s="26">
        <v>7740</v>
      </c>
      <c r="K338" s="26">
        <v>6450</v>
      </c>
      <c r="L338" s="28">
        <v>0.35</v>
      </c>
      <c r="M338" s="29">
        <v>5031</v>
      </c>
      <c r="N338" s="29">
        <v>4192.5</v>
      </c>
      <c r="O338" s="58">
        <v>1</v>
      </c>
      <c r="P338" s="58">
        <v>2</v>
      </c>
      <c r="Q338" s="58">
        <v>0</v>
      </c>
    </row>
    <row r="339" spans="1:17" s="10" customFormat="1" ht="30" outlineLevel="1" x14ac:dyDescent="0.25">
      <c r="A339" s="96"/>
      <c r="B339" s="15">
        <v>40631170</v>
      </c>
      <c r="C339" s="31" t="s">
        <v>1633</v>
      </c>
      <c r="D339" s="18" t="s">
        <v>1382</v>
      </c>
      <c r="E339" s="15" t="s">
        <v>3</v>
      </c>
      <c r="F339" s="24">
        <v>1000</v>
      </c>
      <c r="G339" s="24">
        <v>399</v>
      </c>
      <c r="H339" s="24">
        <v>645</v>
      </c>
      <c r="I339" s="25">
        <v>192</v>
      </c>
      <c r="J339" s="26">
        <v>7860</v>
      </c>
      <c r="K339" s="26">
        <v>6550</v>
      </c>
      <c r="L339" s="28">
        <v>0.35</v>
      </c>
      <c r="M339" s="29">
        <v>5109</v>
      </c>
      <c r="N339" s="29">
        <v>4257.5</v>
      </c>
      <c r="O339" s="58">
        <v>1</v>
      </c>
      <c r="P339" s="58">
        <v>2</v>
      </c>
      <c r="Q339" s="58">
        <v>0</v>
      </c>
    </row>
    <row r="340" spans="1:17" s="10" customFormat="1" ht="30" outlineLevel="1" x14ac:dyDescent="0.25">
      <c r="A340" s="85"/>
      <c r="B340" s="24">
        <v>40632174</v>
      </c>
      <c r="C340" s="31" t="s">
        <v>1633</v>
      </c>
      <c r="D340" s="18" t="s">
        <v>516</v>
      </c>
      <c r="E340" s="24" t="s">
        <v>3</v>
      </c>
      <c r="F340" s="24">
        <v>1000</v>
      </c>
      <c r="G340" s="24">
        <v>399</v>
      </c>
      <c r="H340" s="24">
        <v>295</v>
      </c>
      <c r="I340" s="25">
        <v>128</v>
      </c>
      <c r="J340" s="26">
        <v>9604</v>
      </c>
      <c r="K340" s="26">
        <v>8003.3333333333339</v>
      </c>
      <c r="L340" s="28">
        <v>0.4</v>
      </c>
      <c r="M340" s="29">
        <v>5762.4</v>
      </c>
      <c r="N340" s="29">
        <v>4802</v>
      </c>
      <c r="O340" s="58">
        <v>1</v>
      </c>
      <c r="P340" s="58">
        <v>2</v>
      </c>
      <c r="Q340" s="58">
        <v>0</v>
      </c>
    </row>
    <row r="341" spans="1:17" s="10" customFormat="1" ht="30" outlineLevel="1" x14ac:dyDescent="0.25">
      <c r="A341" s="15"/>
      <c r="B341" s="24">
        <v>40633140</v>
      </c>
      <c r="C341" s="31" t="s">
        <v>1633</v>
      </c>
      <c r="D341" s="18" t="s">
        <v>1018</v>
      </c>
      <c r="E341" s="15" t="s">
        <v>3</v>
      </c>
      <c r="F341" s="24">
        <v>1000</v>
      </c>
      <c r="G341" s="24">
        <v>399</v>
      </c>
      <c r="H341" s="24">
        <v>300</v>
      </c>
      <c r="I341" s="25">
        <v>130</v>
      </c>
      <c r="J341" s="26">
        <v>9604</v>
      </c>
      <c r="K341" s="26">
        <v>8003.3333333333339</v>
      </c>
      <c r="L341" s="28">
        <v>0.4</v>
      </c>
      <c r="M341" s="29">
        <v>5762.4</v>
      </c>
      <c r="N341" s="29">
        <v>4802</v>
      </c>
      <c r="O341" s="58">
        <v>1</v>
      </c>
      <c r="P341" s="58">
        <v>2</v>
      </c>
      <c r="Q341" s="58">
        <v>0</v>
      </c>
    </row>
    <row r="342" spans="1:17" s="10" customFormat="1" ht="30" outlineLevel="1" x14ac:dyDescent="0.25">
      <c r="A342" s="15"/>
      <c r="B342" s="15">
        <v>40633141</v>
      </c>
      <c r="C342" s="31" t="s">
        <v>1633</v>
      </c>
      <c r="D342" s="18" t="s">
        <v>1459</v>
      </c>
      <c r="E342" s="15" t="s">
        <v>3</v>
      </c>
      <c r="F342" s="24">
        <v>1000</v>
      </c>
      <c r="G342" s="24">
        <v>399</v>
      </c>
      <c r="H342" s="24">
        <v>310</v>
      </c>
      <c r="I342" s="25">
        <v>130.80000000000001</v>
      </c>
      <c r="J342" s="26">
        <v>9604</v>
      </c>
      <c r="K342" s="26">
        <v>8003.3333333333339</v>
      </c>
      <c r="L342" s="28">
        <v>0.4</v>
      </c>
      <c r="M342" s="29">
        <v>5762.4</v>
      </c>
      <c r="N342" s="29">
        <v>4802</v>
      </c>
      <c r="O342" s="58">
        <v>1</v>
      </c>
      <c r="P342" s="58">
        <v>2</v>
      </c>
      <c r="Q342" s="58">
        <v>0</v>
      </c>
    </row>
    <row r="343" spans="1:17" s="10" customFormat="1" ht="30" outlineLevel="1" x14ac:dyDescent="0.25">
      <c r="A343" s="15"/>
      <c r="B343" s="15">
        <v>40632173</v>
      </c>
      <c r="C343" s="31" t="s">
        <v>1633</v>
      </c>
      <c r="D343" s="18" t="s">
        <v>517</v>
      </c>
      <c r="E343" s="15" t="s">
        <v>3</v>
      </c>
      <c r="F343" s="24">
        <v>1000</v>
      </c>
      <c r="G343" s="24">
        <v>399</v>
      </c>
      <c r="H343" s="24">
        <v>320</v>
      </c>
      <c r="I343" s="25">
        <v>137</v>
      </c>
      <c r="J343" s="26">
        <v>9604</v>
      </c>
      <c r="K343" s="26">
        <v>8003.3333333333339</v>
      </c>
      <c r="L343" s="28">
        <v>0.4</v>
      </c>
      <c r="M343" s="29">
        <v>5762.4</v>
      </c>
      <c r="N343" s="29">
        <v>4802</v>
      </c>
      <c r="O343" s="58">
        <v>1</v>
      </c>
      <c r="P343" s="58">
        <v>2</v>
      </c>
      <c r="Q343" s="58">
        <v>0</v>
      </c>
    </row>
    <row r="344" spans="1:17" s="10" customFormat="1" ht="30" outlineLevel="1" x14ac:dyDescent="0.25">
      <c r="A344" s="15"/>
      <c r="B344" s="15">
        <v>40632172</v>
      </c>
      <c r="C344" s="31" t="s">
        <v>1633</v>
      </c>
      <c r="D344" s="18" t="s">
        <v>1017</v>
      </c>
      <c r="E344" s="15" t="s">
        <v>3</v>
      </c>
      <c r="F344" s="24">
        <v>1000</v>
      </c>
      <c r="G344" s="24">
        <v>399</v>
      </c>
      <c r="H344" s="24">
        <v>345</v>
      </c>
      <c r="I344" s="25">
        <v>143</v>
      </c>
      <c r="J344" s="26">
        <v>9604</v>
      </c>
      <c r="K344" s="26">
        <v>8003.3333333333339</v>
      </c>
      <c r="L344" s="28">
        <v>0.4</v>
      </c>
      <c r="M344" s="29">
        <v>5762.4</v>
      </c>
      <c r="N344" s="29">
        <v>4802</v>
      </c>
      <c r="O344" s="58">
        <v>1</v>
      </c>
      <c r="P344" s="58">
        <v>2</v>
      </c>
      <c r="Q344" s="58">
        <v>0</v>
      </c>
    </row>
    <row r="345" spans="1:17" s="10" customFormat="1" ht="30" outlineLevel="1" x14ac:dyDescent="0.25">
      <c r="A345" s="15"/>
      <c r="B345" s="15">
        <v>40632171</v>
      </c>
      <c r="C345" s="31" t="s">
        <v>1633</v>
      </c>
      <c r="D345" s="18" t="s">
        <v>518</v>
      </c>
      <c r="E345" s="15" t="s">
        <v>3</v>
      </c>
      <c r="F345" s="24">
        <v>1000</v>
      </c>
      <c r="G345" s="24">
        <v>399</v>
      </c>
      <c r="H345" s="24">
        <v>370</v>
      </c>
      <c r="I345" s="25">
        <v>149</v>
      </c>
      <c r="J345" s="26">
        <v>9604</v>
      </c>
      <c r="K345" s="26">
        <v>8003.3333333333339</v>
      </c>
      <c r="L345" s="28">
        <v>0.4</v>
      </c>
      <c r="M345" s="29">
        <v>5762.4</v>
      </c>
      <c r="N345" s="29">
        <v>4802</v>
      </c>
      <c r="O345" s="58">
        <v>1</v>
      </c>
      <c r="P345" s="58">
        <v>2</v>
      </c>
      <c r="Q345" s="58">
        <v>0</v>
      </c>
    </row>
    <row r="346" spans="1:17" s="5" customFormat="1" ht="30" outlineLevel="1" x14ac:dyDescent="0.25">
      <c r="A346" s="15"/>
      <c r="B346" s="15">
        <v>16801</v>
      </c>
      <c r="C346" s="31" t="s">
        <v>1633</v>
      </c>
      <c r="D346" s="18" t="s">
        <v>519</v>
      </c>
      <c r="E346" s="15" t="s">
        <v>3</v>
      </c>
      <c r="F346" s="24">
        <v>1000</v>
      </c>
      <c r="G346" s="24">
        <v>399</v>
      </c>
      <c r="H346" s="24">
        <v>395</v>
      </c>
      <c r="I346" s="25">
        <v>155</v>
      </c>
      <c r="J346" s="26">
        <v>9604</v>
      </c>
      <c r="K346" s="26">
        <v>8003.3333333333339</v>
      </c>
      <c r="L346" s="28">
        <v>0.4</v>
      </c>
      <c r="M346" s="29">
        <v>5762.4</v>
      </c>
      <c r="N346" s="29">
        <v>4802</v>
      </c>
      <c r="O346" s="58">
        <v>1</v>
      </c>
      <c r="P346" s="58">
        <v>2</v>
      </c>
      <c r="Q346" s="58">
        <v>0</v>
      </c>
    </row>
    <row r="347" spans="1:17" s="5" customFormat="1" ht="30" outlineLevel="1" x14ac:dyDescent="0.25">
      <c r="A347" s="14"/>
      <c r="B347" s="15">
        <v>40630171</v>
      </c>
      <c r="C347" s="31" t="s">
        <v>1633</v>
      </c>
      <c r="D347" s="18" t="s">
        <v>520</v>
      </c>
      <c r="E347" s="15" t="s">
        <v>3</v>
      </c>
      <c r="F347" s="24">
        <v>1000</v>
      </c>
      <c r="G347" s="24">
        <v>399</v>
      </c>
      <c r="H347" s="24">
        <v>420</v>
      </c>
      <c r="I347" s="25">
        <v>159</v>
      </c>
      <c r="J347" s="26">
        <v>9733</v>
      </c>
      <c r="K347" s="26">
        <v>8110.8333333333339</v>
      </c>
      <c r="L347" s="28">
        <v>0.4</v>
      </c>
      <c r="M347" s="29">
        <v>5839.7999999999993</v>
      </c>
      <c r="N347" s="29">
        <v>4866.5</v>
      </c>
      <c r="O347" s="58">
        <v>1</v>
      </c>
      <c r="P347" s="58">
        <v>2</v>
      </c>
      <c r="Q347" s="58">
        <v>0</v>
      </c>
    </row>
    <row r="348" spans="1:17" s="5" customFormat="1" ht="30" outlineLevel="1" x14ac:dyDescent="0.25">
      <c r="A348" s="14"/>
      <c r="B348" s="15">
        <v>40630172</v>
      </c>
      <c r="C348" s="31" t="s">
        <v>1633</v>
      </c>
      <c r="D348" s="18" t="s">
        <v>521</v>
      </c>
      <c r="E348" s="15" t="s">
        <v>3</v>
      </c>
      <c r="F348" s="24">
        <v>1000</v>
      </c>
      <c r="G348" s="24">
        <v>399</v>
      </c>
      <c r="H348" s="24">
        <v>445</v>
      </c>
      <c r="I348" s="25">
        <v>165</v>
      </c>
      <c r="J348" s="26">
        <v>9867</v>
      </c>
      <c r="K348" s="26">
        <v>8222.5</v>
      </c>
      <c r="L348" s="28">
        <v>0.4</v>
      </c>
      <c r="M348" s="29">
        <v>5920.2</v>
      </c>
      <c r="N348" s="29">
        <v>4933.5</v>
      </c>
      <c r="O348" s="58">
        <v>1</v>
      </c>
      <c r="P348" s="58">
        <v>2</v>
      </c>
      <c r="Q348" s="58">
        <v>0</v>
      </c>
    </row>
    <row r="349" spans="1:17" s="5" customFormat="1" ht="30" outlineLevel="1" x14ac:dyDescent="0.25">
      <c r="A349" s="14"/>
      <c r="B349" s="15">
        <v>40630173</v>
      </c>
      <c r="C349" s="31" t="s">
        <v>1633</v>
      </c>
      <c r="D349" s="18" t="s">
        <v>522</v>
      </c>
      <c r="E349" s="15" t="s">
        <v>3</v>
      </c>
      <c r="F349" s="24">
        <v>1000</v>
      </c>
      <c r="G349" s="24">
        <v>399</v>
      </c>
      <c r="H349" s="24">
        <v>470</v>
      </c>
      <c r="I349" s="25">
        <v>171</v>
      </c>
      <c r="J349" s="26">
        <v>10001</v>
      </c>
      <c r="K349" s="26">
        <v>8334.1666666666679</v>
      </c>
      <c r="L349" s="28">
        <v>0.4</v>
      </c>
      <c r="M349" s="29">
        <v>6000.6</v>
      </c>
      <c r="N349" s="29">
        <v>5000.5000000000009</v>
      </c>
      <c r="O349" s="58">
        <v>1</v>
      </c>
      <c r="P349" s="58">
        <v>2</v>
      </c>
      <c r="Q349" s="58">
        <v>0</v>
      </c>
    </row>
    <row r="350" spans="1:17" s="5" customFormat="1" ht="30" outlineLevel="1" x14ac:dyDescent="0.25">
      <c r="A350" s="14"/>
      <c r="B350" s="15">
        <v>40630174</v>
      </c>
      <c r="C350" s="31" t="s">
        <v>1633</v>
      </c>
      <c r="D350" s="18" t="s">
        <v>523</v>
      </c>
      <c r="E350" s="15" t="s">
        <v>3</v>
      </c>
      <c r="F350" s="24">
        <v>1000</v>
      </c>
      <c r="G350" s="24">
        <v>399</v>
      </c>
      <c r="H350" s="24">
        <v>495</v>
      </c>
      <c r="I350" s="25">
        <v>177</v>
      </c>
      <c r="J350" s="26">
        <v>10130</v>
      </c>
      <c r="K350" s="26">
        <v>8441.6666666666679</v>
      </c>
      <c r="L350" s="28">
        <v>0.4</v>
      </c>
      <c r="M350" s="29">
        <v>6078</v>
      </c>
      <c r="N350" s="29">
        <v>5065</v>
      </c>
      <c r="O350" s="58">
        <v>1</v>
      </c>
      <c r="P350" s="58">
        <v>2</v>
      </c>
      <c r="Q350" s="58">
        <v>0</v>
      </c>
    </row>
    <row r="351" spans="1:17" s="10" customFormat="1" ht="30" outlineLevel="1" x14ac:dyDescent="0.25">
      <c r="A351" s="15"/>
      <c r="B351" s="15">
        <v>40630175</v>
      </c>
      <c r="C351" s="31" t="s">
        <v>1633</v>
      </c>
      <c r="D351" s="18" t="s">
        <v>1383</v>
      </c>
      <c r="E351" s="15" t="s">
        <v>3</v>
      </c>
      <c r="F351" s="24">
        <v>1000</v>
      </c>
      <c r="G351" s="24">
        <v>399</v>
      </c>
      <c r="H351" s="24">
        <v>520</v>
      </c>
      <c r="I351" s="25">
        <v>177</v>
      </c>
      <c r="J351" s="26">
        <v>10268</v>
      </c>
      <c r="K351" s="26">
        <v>8556.6666666666679</v>
      </c>
      <c r="L351" s="28">
        <v>0.4</v>
      </c>
      <c r="M351" s="29">
        <v>6160.8</v>
      </c>
      <c r="N351" s="29">
        <v>5134</v>
      </c>
      <c r="O351" s="58">
        <v>1</v>
      </c>
      <c r="P351" s="58">
        <v>2</v>
      </c>
      <c r="Q351" s="58">
        <v>0</v>
      </c>
    </row>
    <row r="352" spans="1:17" s="10" customFormat="1" ht="30" outlineLevel="1" x14ac:dyDescent="0.25">
      <c r="A352" s="15"/>
      <c r="B352" s="15">
        <v>40630176</v>
      </c>
      <c r="C352" s="31" t="s">
        <v>1633</v>
      </c>
      <c r="D352" s="18" t="s">
        <v>1384</v>
      </c>
      <c r="E352" s="15" t="s">
        <v>3</v>
      </c>
      <c r="F352" s="24">
        <v>1000</v>
      </c>
      <c r="G352" s="24">
        <v>399</v>
      </c>
      <c r="H352" s="24">
        <v>545</v>
      </c>
      <c r="I352" s="25">
        <v>180</v>
      </c>
      <c r="J352" s="26">
        <v>10416</v>
      </c>
      <c r="K352" s="26">
        <v>8680</v>
      </c>
      <c r="L352" s="28">
        <v>0.4</v>
      </c>
      <c r="M352" s="29">
        <v>6249.5999999999995</v>
      </c>
      <c r="N352" s="29">
        <v>5208</v>
      </c>
      <c r="O352" s="58">
        <v>1</v>
      </c>
      <c r="P352" s="58">
        <v>2</v>
      </c>
      <c r="Q352" s="58">
        <v>0</v>
      </c>
    </row>
    <row r="353" spans="1:17" s="10" customFormat="1" ht="30" outlineLevel="1" x14ac:dyDescent="0.25">
      <c r="A353" s="15"/>
      <c r="B353" s="15">
        <v>40630177</v>
      </c>
      <c r="C353" s="31" t="s">
        <v>1633</v>
      </c>
      <c r="D353" s="18" t="s">
        <v>1385</v>
      </c>
      <c r="E353" s="15" t="s">
        <v>3</v>
      </c>
      <c r="F353" s="24">
        <v>1000</v>
      </c>
      <c r="G353" s="24">
        <v>399</v>
      </c>
      <c r="H353" s="24">
        <v>570</v>
      </c>
      <c r="I353" s="25">
        <v>183</v>
      </c>
      <c r="J353" s="26">
        <v>10565</v>
      </c>
      <c r="K353" s="26">
        <v>8804.1666666666679</v>
      </c>
      <c r="L353" s="28">
        <v>0.4</v>
      </c>
      <c r="M353" s="29">
        <v>6339</v>
      </c>
      <c r="N353" s="29">
        <v>5282.5</v>
      </c>
      <c r="O353" s="58">
        <v>1</v>
      </c>
      <c r="P353" s="58">
        <v>2</v>
      </c>
      <c r="Q353" s="58">
        <v>0</v>
      </c>
    </row>
    <row r="354" spans="1:17" s="10" customFormat="1" ht="30" outlineLevel="1" x14ac:dyDescent="0.25">
      <c r="A354" s="15"/>
      <c r="B354" s="15">
        <v>40630178</v>
      </c>
      <c r="C354" s="31" t="s">
        <v>1633</v>
      </c>
      <c r="D354" s="18" t="s">
        <v>1386</v>
      </c>
      <c r="E354" s="15" t="s">
        <v>3</v>
      </c>
      <c r="F354" s="24">
        <v>1000</v>
      </c>
      <c r="G354" s="24">
        <v>399</v>
      </c>
      <c r="H354" s="24">
        <v>595</v>
      </c>
      <c r="I354" s="25">
        <v>186</v>
      </c>
      <c r="J354" s="26">
        <v>10714</v>
      </c>
      <c r="K354" s="26">
        <v>8928.3333333333339</v>
      </c>
      <c r="L354" s="28">
        <v>0.4</v>
      </c>
      <c r="M354" s="29">
        <v>6428.4</v>
      </c>
      <c r="N354" s="29">
        <v>5357</v>
      </c>
      <c r="O354" s="58">
        <v>1</v>
      </c>
      <c r="P354" s="58">
        <v>2</v>
      </c>
      <c r="Q354" s="58">
        <v>0</v>
      </c>
    </row>
    <row r="355" spans="1:17" s="10" customFormat="1" ht="30" outlineLevel="1" x14ac:dyDescent="0.25">
      <c r="A355" s="15"/>
      <c r="B355" s="15">
        <v>40633171</v>
      </c>
      <c r="C355" s="31" t="s">
        <v>1633</v>
      </c>
      <c r="D355" s="18" t="s">
        <v>1387</v>
      </c>
      <c r="E355" s="15" t="s">
        <v>3</v>
      </c>
      <c r="F355" s="24">
        <v>1000</v>
      </c>
      <c r="G355" s="24">
        <v>399</v>
      </c>
      <c r="H355" s="24">
        <v>610</v>
      </c>
      <c r="I355" s="25">
        <v>188</v>
      </c>
      <c r="J355" s="26">
        <v>10813</v>
      </c>
      <c r="K355" s="26">
        <v>9010.8333333333339</v>
      </c>
      <c r="L355" s="28">
        <v>0.4</v>
      </c>
      <c r="M355" s="29">
        <v>6487.8</v>
      </c>
      <c r="N355" s="29">
        <v>5406.5</v>
      </c>
      <c r="O355" s="58">
        <v>1</v>
      </c>
      <c r="P355" s="58">
        <v>2</v>
      </c>
      <c r="Q355" s="58">
        <v>0</v>
      </c>
    </row>
    <row r="356" spans="1:17" s="10" customFormat="1" ht="30" outlineLevel="1" x14ac:dyDescent="0.25">
      <c r="A356" s="15"/>
      <c r="B356" s="15">
        <v>40630179</v>
      </c>
      <c r="C356" s="31" t="s">
        <v>1633</v>
      </c>
      <c r="D356" s="18" t="s">
        <v>1388</v>
      </c>
      <c r="E356" s="15" t="s">
        <v>3</v>
      </c>
      <c r="F356" s="24">
        <v>1000</v>
      </c>
      <c r="G356" s="24">
        <v>399</v>
      </c>
      <c r="H356" s="24">
        <v>620</v>
      </c>
      <c r="I356" s="25">
        <v>189</v>
      </c>
      <c r="J356" s="26">
        <v>10863</v>
      </c>
      <c r="K356" s="26">
        <v>9052.5</v>
      </c>
      <c r="L356" s="28">
        <v>0.4</v>
      </c>
      <c r="M356" s="29">
        <v>6517.8</v>
      </c>
      <c r="N356" s="29">
        <v>5431.5</v>
      </c>
      <c r="O356" s="58">
        <v>1</v>
      </c>
      <c r="P356" s="58">
        <v>2</v>
      </c>
      <c r="Q356" s="58">
        <v>0</v>
      </c>
    </row>
    <row r="357" spans="1:17" s="10" customFormat="1" ht="30" outlineLevel="1" x14ac:dyDescent="0.25">
      <c r="A357" s="96"/>
      <c r="B357" s="15">
        <v>40631180</v>
      </c>
      <c r="C357" s="31" t="s">
        <v>1633</v>
      </c>
      <c r="D357" s="18" t="s">
        <v>1389</v>
      </c>
      <c r="E357" s="15" t="s">
        <v>3</v>
      </c>
      <c r="F357" s="24">
        <v>1000</v>
      </c>
      <c r="G357" s="24">
        <v>399</v>
      </c>
      <c r="H357" s="24">
        <v>645</v>
      </c>
      <c r="I357" s="25">
        <v>192</v>
      </c>
      <c r="J357" s="26">
        <v>11012</v>
      </c>
      <c r="K357" s="26">
        <v>9176.6666666666679</v>
      </c>
      <c r="L357" s="28">
        <v>0.4</v>
      </c>
      <c r="M357" s="29">
        <v>6607.2</v>
      </c>
      <c r="N357" s="29">
        <v>5506</v>
      </c>
      <c r="O357" s="58">
        <v>1</v>
      </c>
      <c r="P357" s="58">
        <v>2</v>
      </c>
      <c r="Q357" s="58">
        <v>0</v>
      </c>
    </row>
    <row r="358" spans="1:17" s="5" customFormat="1" ht="30" outlineLevel="1" x14ac:dyDescent="0.25">
      <c r="A358" s="85"/>
      <c r="B358" s="24">
        <v>40640100</v>
      </c>
      <c r="C358" s="31" t="s">
        <v>1633</v>
      </c>
      <c r="D358" s="18" t="s">
        <v>600</v>
      </c>
      <c r="E358" s="15" t="s">
        <v>117</v>
      </c>
      <c r="F358" s="24">
        <v>1000</v>
      </c>
      <c r="G358" s="24">
        <v>499</v>
      </c>
      <c r="H358" s="24">
        <v>395</v>
      </c>
      <c r="I358" s="25">
        <v>203</v>
      </c>
      <c r="J358" s="26">
        <v>10059</v>
      </c>
      <c r="K358" s="26">
        <v>8382.5</v>
      </c>
      <c r="L358" s="28">
        <v>0.4</v>
      </c>
      <c r="M358" s="29">
        <v>6035.4</v>
      </c>
      <c r="N358" s="29">
        <v>5029.5</v>
      </c>
      <c r="O358" s="58">
        <v>1</v>
      </c>
      <c r="P358" s="58">
        <v>2</v>
      </c>
      <c r="Q358" s="58">
        <v>0</v>
      </c>
    </row>
    <row r="359" spans="1:17" s="5" customFormat="1" ht="30" outlineLevel="1" x14ac:dyDescent="0.25">
      <c r="A359" s="15"/>
      <c r="B359" s="24">
        <v>40640161</v>
      </c>
      <c r="C359" s="31" t="s">
        <v>1633</v>
      </c>
      <c r="D359" s="18" t="s">
        <v>601</v>
      </c>
      <c r="E359" s="15" t="s">
        <v>117</v>
      </c>
      <c r="F359" s="24">
        <v>1000</v>
      </c>
      <c r="G359" s="24">
        <v>499</v>
      </c>
      <c r="H359" s="24">
        <v>420</v>
      </c>
      <c r="I359" s="25">
        <v>208</v>
      </c>
      <c r="J359" s="26">
        <v>10155</v>
      </c>
      <c r="K359" s="26">
        <v>8462.5</v>
      </c>
      <c r="L359" s="28">
        <v>0.4</v>
      </c>
      <c r="M359" s="29">
        <v>6093</v>
      </c>
      <c r="N359" s="29">
        <v>5077.5</v>
      </c>
      <c r="O359" s="58">
        <v>1</v>
      </c>
      <c r="P359" s="58">
        <v>2</v>
      </c>
      <c r="Q359" s="58">
        <v>0</v>
      </c>
    </row>
    <row r="360" spans="1:17" s="5" customFormat="1" ht="30" outlineLevel="1" x14ac:dyDescent="0.25">
      <c r="A360" s="15"/>
      <c r="B360" s="24">
        <v>40640162</v>
      </c>
      <c r="C360" s="31" t="s">
        <v>1633</v>
      </c>
      <c r="D360" s="18" t="s">
        <v>602</v>
      </c>
      <c r="E360" s="15" t="s">
        <v>117</v>
      </c>
      <c r="F360" s="24">
        <v>1000</v>
      </c>
      <c r="G360" s="24">
        <v>499</v>
      </c>
      <c r="H360" s="24">
        <v>445</v>
      </c>
      <c r="I360" s="25">
        <v>214</v>
      </c>
      <c r="J360" s="26">
        <v>10251</v>
      </c>
      <c r="K360" s="26">
        <v>8542.5</v>
      </c>
      <c r="L360" s="28">
        <v>0.4</v>
      </c>
      <c r="M360" s="29">
        <v>6150.5999999999995</v>
      </c>
      <c r="N360" s="29">
        <v>5125.5</v>
      </c>
      <c r="O360" s="58">
        <v>1</v>
      </c>
      <c r="P360" s="58">
        <v>2</v>
      </c>
      <c r="Q360" s="58">
        <v>0</v>
      </c>
    </row>
    <row r="361" spans="1:17" s="5" customFormat="1" ht="30" outlineLevel="1" x14ac:dyDescent="0.25">
      <c r="A361" s="15"/>
      <c r="B361" s="24">
        <v>40640163</v>
      </c>
      <c r="C361" s="31" t="s">
        <v>1633</v>
      </c>
      <c r="D361" s="18" t="s">
        <v>603</v>
      </c>
      <c r="E361" s="15" t="s">
        <v>117</v>
      </c>
      <c r="F361" s="24">
        <v>1000</v>
      </c>
      <c r="G361" s="24">
        <v>499</v>
      </c>
      <c r="H361" s="24">
        <v>470</v>
      </c>
      <c r="I361" s="25">
        <v>219</v>
      </c>
      <c r="J361" s="26">
        <v>10358</v>
      </c>
      <c r="K361" s="26">
        <v>8631.6666666666679</v>
      </c>
      <c r="L361" s="28">
        <v>0.4</v>
      </c>
      <c r="M361" s="29">
        <v>6214.8</v>
      </c>
      <c r="N361" s="29">
        <v>5179</v>
      </c>
      <c r="O361" s="58">
        <v>1</v>
      </c>
      <c r="P361" s="58">
        <v>2</v>
      </c>
      <c r="Q361" s="58">
        <v>0</v>
      </c>
    </row>
    <row r="362" spans="1:17" s="5" customFormat="1" ht="30" outlineLevel="1" x14ac:dyDescent="0.25">
      <c r="A362" s="96"/>
      <c r="B362" s="24">
        <v>40640164</v>
      </c>
      <c r="C362" s="31" t="s">
        <v>1633</v>
      </c>
      <c r="D362" s="18" t="s">
        <v>604</v>
      </c>
      <c r="E362" s="15" t="s">
        <v>117</v>
      </c>
      <c r="F362" s="24">
        <v>1000</v>
      </c>
      <c r="G362" s="24">
        <v>499</v>
      </c>
      <c r="H362" s="24">
        <v>495</v>
      </c>
      <c r="I362" s="25">
        <v>225</v>
      </c>
      <c r="J362" s="26">
        <v>10454</v>
      </c>
      <c r="K362" s="26">
        <v>8711.6666666666679</v>
      </c>
      <c r="L362" s="28">
        <v>0.4</v>
      </c>
      <c r="M362" s="29">
        <v>6272.4</v>
      </c>
      <c r="N362" s="29">
        <v>5227</v>
      </c>
      <c r="O362" s="58">
        <v>1</v>
      </c>
      <c r="P362" s="58">
        <v>2</v>
      </c>
      <c r="Q362" s="58">
        <v>0</v>
      </c>
    </row>
    <row r="363" spans="1:17" s="5" customFormat="1" ht="30" outlineLevel="1" x14ac:dyDescent="0.25">
      <c r="A363" s="85"/>
      <c r="B363" s="24">
        <v>40640170</v>
      </c>
      <c r="C363" s="31" t="s">
        <v>1633</v>
      </c>
      <c r="D363" s="18" t="s">
        <v>605</v>
      </c>
      <c r="E363" s="15" t="s">
        <v>117</v>
      </c>
      <c r="F363" s="24">
        <v>1000</v>
      </c>
      <c r="G363" s="24">
        <v>499</v>
      </c>
      <c r="H363" s="24">
        <v>395</v>
      </c>
      <c r="I363" s="25">
        <v>203</v>
      </c>
      <c r="J363" s="26">
        <v>13070</v>
      </c>
      <c r="K363" s="26">
        <v>10891.666666666668</v>
      </c>
      <c r="L363" s="28">
        <v>0.4</v>
      </c>
      <c r="M363" s="29">
        <v>7842</v>
      </c>
      <c r="N363" s="29">
        <v>6535</v>
      </c>
      <c r="O363" s="58">
        <v>1</v>
      </c>
      <c r="P363" s="58">
        <v>2</v>
      </c>
      <c r="Q363" s="58">
        <v>0</v>
      </c>
    </row>
    <row r="364" spans="1:17" s="5" customFormat="1" ht="30" outlineLevel="1" x14ac:dyDescent="0.25">
      <c r="A364" s="15"/>
      <c r="B364" s="24">
        <v>40640171</v>
      </c>
      <c r="C364" s="31" t="s">
        <v>1633</v>
      </c>
      <c r="D364" s="18" t="s">
        <v>606</v>
      </c>
      <c r="E364" s="15" t="s">
        <v>117</v>
      </c>
      <c r="F364" s="24">
        <v>1000</v>
      </c>
      <c r="G364" s="24">
        <v>499</v>
      </c>
      <c r="H364" s="24">
        <v>420</v>
      </c>
      <c r="I364" s="25">
        <v>208</v>
      </c>
      <c r="J364" s="26">
        <v>13166</v>
      </c>
      <c r="K364" s="26">
        <v>10971.666666666668</v>
      </c>
      <c r="L364" s="28">
        <v>0.4</v>
      </c>
      <c r="M364" s="29">
        <v>7899.5999999999995</v>
      </c>
      <c r="N364" s="29">
        <v>6583</v>
      </c>
      <c r="O364" s="58">
        <v>1</v>
      </c>
      <c r="P364" s="58">
        <v>2</v>
      </c>
      <c r="Q364" s="58">
        <v>0</v>
      </c>
    </row>
    <row r="365" spans="1:17" s="5" customFormat="1" ht="30" outlineLevel="1" x14ac:dyDescent="0.25">
      <c r="A365" s="15"/>
      <c r="B365" s="24">
        <v>40640172</v>
      </c>
      <c r="C365" s="31" t="s">
        <v>1633</v>
      </c>
      <c r="D365" s="18" t="s">
        <v>607</v>
      </c>
      <c r="E365" s="15" t="s">
        <v>117</v>
      </c>
      <c r="F365" s="24">
        <v>1000</v>
      </c>
      <c r="G365" s="24">
        <v>499</v>
      </c>
      <c r="H365" s="24">
        <v>445</v>
      </c>
      <c r="I365" s="25">
        <v>214</v>
      </c>
      <c r="J365" s="26">
        <v>13263</v>
      </c>
      <c r="K365" s="26">
        <v>11052.5</v>
      </c>
      <c r="L365" s="28">
        <v>0.4</v>
      </c>
      <c r="M365" s="29">
        <v>7957.7999999999993</v>
      </c>
      <c r="N365" s="29">
        <v>6631.5</v>
      </c>
      <c r="O365" s="58">
        <v>1</v>
      </c>
      <c r="P365" s="58">
        <v>2</v>
      </c>
      <c r="Q365" s="58">
        <v>0</v>
      </c>
    </row>
    <row r="366" spans="1:17" s="5" customFormat="1" ht="30" outlineLevel="1" x14ac:dyDescent="0.25">
      <c r="A366" s="15"/>
      <c r="B366" s="24">
        <v>40640173</v>
      </c>
      <c r="C366" s="31" t="s">
        <v>1633</v>
      </c>
      <c r="D366" s="18" t="s">
        <v>608</v>
      </c>
      <c r="E366" s="15" t="s">
        <v>117</v>
      </c>
      <c r="F366" s="24">
        <v>1000</v>
      </c>
      <c r="G366" s="24">
        <v>499</v>
      </c>
      <c r="H366" s="24">
        <v>470</v>
      </c>
      <c r="I366" s="25">
        <v>219</v>
      </c>
      <c r="J366" s="26">
        <v>13369</v>
      </c>
      <c r="K366" s="26">
        <v>11140.833333333334</v>
      </c>
      <c r="L366" s="28">
        <v>0.4</v>
      </c>
      <c r="M366" s="29">
        <v>8021.4</v>
      </c>
      <c r="N366" s="29">
        <v>6684.5</v>
      </c>
      <c r="O366" s="58">
        <v>1</v>
      </c>
      <c r="P366" s="58">
        <v>2</v>
      </c>
      <c r="Q366" s="58">
        <v>0</v>
      </c>
    </row>
    <row r="367" spans="1:17" s="5" customFormat="1" ht="30" outlineLevel="1" x14ac:dyDescent="0.25">
      <c r="A367" s="96"/>
      <c r="B367" s="24">
        <v>40640174</v>
      </c>
      <c r="C367" s="31" t="s">
        <v>1633</v>
      </c>
      <c r="D367" s="18" t="s">
        <v>609</v>
      </c>
      <c r="E367" s="15" t="s">
        <v>117</v>
      </c>
      <c r="F367" s="24">
        <v>1000</v>
      </c>
      <c r="G367" s="24">
        <v>499</v>
      </c>
      <c r="H367" s="24">
        <v>495</v>
      </c>
      <c r="I367" s="25">
        <v>225</v>
      </c>
      <c r="J367" s="26">
        <v>13465</v>
      </c>
      <c r="K367" s="26">
        <v>11220.833333333334</v>
      </c>
      <c r="L367" s="28">
        <v>0.4</v>
      </c>
      <c r="M367" s="29">
        <v>8079</v>
      </c>
      <c r="N367" s="29">
        <v>6732.5</v>
      </c>
      <c r="O367" s="58">
        <v>1</v>
      </c>
      <c r="P367" s="58">
        <v>2</v>
      </c>
      <c r="Q367" s="58">
        <v>0</v>
      </c>
    </row>
    <row r="368" spans="1:17" s="10" customFormat="1" ht="30" outlineLevel="1" x14ac:dyDescent="0.25">
      <c r="A368" s="85"/>
      <c r="B368" s="15">
        <v>40653162</v>
      </c>
      <c r="C368" s="15" t="s">
        <v>1634</v>
      </c>
      <c r="D368" s="18" t="s">
        <v>1186</v>
      </c>
      <c r="E368" s="15" t="s">
        <v>118</v>
      </c>
      <c r="F368" s="24">
        <v>1000</v>
      </c>
      <c r="G368" s="24">
        <v>603</v>
      </c>
      <c r="H368" s="24">
        <v>400</v>
      </c>
      <c r="I368" s="25">
        <v>262.64999999999998</v>
      </c>
      <c r="J368" s="26">
        <v>11933</v>
      </c>
      <c r="K368" s="26">
        <v>9944.1666666666679</v>
      </c>
      <c r="L368" s="28">
        <v>0.4</v>
      </c>
      <c r="M368" s="29">
        <v>7159.8</v>
      </c>
      <c r="N368" s="29">
        <v>5966.5</v>
      </c>
      <c r="O368" s="58">
        <v>1</v>
      </c>
      <c r="P368" s="58">
        <v>2</v>
      </c>
      <c r="Q368" s="58">
        <v>0</v>
      </c>
    </row>
    <row r="369" spans="1:17" s="10" customFormat="1" ht="30" outlineLevel="1" x14ac:dyDescent="0.25">
      <c r="A369" s="15"/>
      <c r="B369" s="15">
        <v>40653161</v>
      </c>
      <c r="C369" s="15" t="s">
        <v>1634</v>
      </c>
      <c r="D369" s="18" t="s">
        <v>1187</v>
      </c>
      <c r="E369" s="15" t="s">
        <v>118</v>
      </c>
      <c r="F369" s="24">
        <v>1000</v>
      </c>
      <c r="G369" s="24">
        <v>603</v>
      </c>
      <c r="H369" s="24">
        <v>425</v>
      </c>
      <c r="I369" s="25">
        <v>267.95</v>
      </c>
      <c r="J369" s="26">
        <v>12040</v>
      </c>
      <c r="K369" s="26">
        <v>10033.333333333334</v>
      </c>
      <c r="L369" s="28">
        <v>0.4</v>
      </c>
      <c r="M369" s="29">
        <v>7224</v>
      </c>
      <c r="N369" s="29">
        <v>6020</v>
      </c>
      <c r="O369" s="58">
        <v>1</v>
      </c>
      <c r="P369" s="58">
        <v>2</v>
      </c>
      <c r="Q369" s="58">
        <v>0</v>
      </c>
    </row>
    <row r="370" spans="1:17" s="5" customFormat="1" ht="30" outlineLevel="1" x14ac:dyDescent="0.25">
      <c r="A370" s="15"/>
      <c r="B370" s="30">
        <v>40650100</v>
      </c>
      <c r="C370" s="15" t="s">
        <v>1634</v>
      </c>
      <c r="D370" s="18" t="s">
        <v>630</v>
      </c>
      <c r="E370" s="31" t="s">
        <v>118</v>
      </c>
      <c r="F370" s="24">
        <v>1000</v>
      </c>
      <c r="G370" s="24">
        <v>603</v>
      </c>
      <c r="H370" s="24">
        <v>450</v>
      </c>
      <c r="I370" s="25">
        <v>273.25</v>
      </c>
      <c r="J370" s="26">
        <v>12147</v>
      </c>
      <c r="K370" s="26">
        <v>10122.5</v>
      </c>
      <c r="L370" s="28">
        <v>0.4</v>
      </c>
      <c r="M370" s="29">
        <v>7288.2</v>
      </c>
      <c r="N370" s="29">
        <v>6073.5</v>
      </c>
      <c r="O370" s="58">
        <v>1</v>
      </c>
      <c r="P370" s="58">
        <v>2</v>
      </c>
      <c r="Q370" s="58">
        <v>0</v>
      </c>
    </row>
    <row r="371" spans="1:17" s="5" customFormat="1" ht="30" outlineLevel="1" x14ac:dyDescent="0.25">
      <c r="A371" s="15"/>
      <c r="B371" s="30">
        <v>40650161</v>
      </c>
      <c r="C371" s="15" t="s">
        <v>1634</v>
      </c>
      <c r="D371" s="18" t="s">
        <v>631</v>
      </c>
      <c r="E371" s="31" t="s">
        <v>118</v>
      </c>
      <c r="F371" s="24">
        <v>1000</v>
      </c>
      <c r="G371" s="24">
        <v>603</v>
      </c>
      <c r="H371" s="24">
        <v>475</v>
      </c>
      <c r="I371" s="25">
        <v>278.55</v>
      </c>
      <c r="J371" s="26">
        <v>12270</v>
      </c>
      <c r="K371" s="26">
        <v>10225</v>
      </c>
      <c r="L371" s="28">
        <v>0.4</v>
      </c>
      <c r="M371" s="29">
        <v>7362</v>
      </c>
      <c r="N371" s="29">
        <v>6135</v>
      </c>
      <c r="O371" s="58">
        <v>1</v>
      </c>
      <c r="P371" s="58">
        <v>2</v>
      </c>
      <c r="Q371" s="58">
        <v>0</v>
      </c>
    </row>
    <row r="372" spans="1:17" s="5" customFormat="1" ht="30" outlineLevel="1" x14ac:dyDescent="0.25">
      <c r="A372" s="15"/>
      <c r="B372" s="30">
        <v>40650162</v>
      </c>
      <c r="C372" s="15" t="s">
        <v>1634</v>
      </c>
      <c r="D372" s="18" t="s">
        <v>632</v>
      </c>
      <c r="E372" s="31" t="s">
        <v>118</v>
      </c>
      <c r="F372" s="24">
        <v>1000</v>
      </c>
      <c r="G372" s="24">
        <v>603</v>
      </c>
      <c r="H372" s="24">
        <v>500</v>
      </c>
      <c r="I372" s="25">
        <v>283.85000000000002</v>
      </c>
      <c r="J372" s="26">
        <v>12398</v>
      </c>
      <c r="K372" s="26">
        <v>10331.666666666668</v>
      </c>
      <c r="L372" s="28">
        <v>0.4</v>
      </c>
      <c r="M372" s="29">
        <v>7438.7999999999993</v>
      </c>
      <c r="N372" s="29">
        <v>6199</v>
      </c>
      <c r="O372" s="58">
        <v>1</v>
      </c>
      <c r="P372" s="58">
        <v>2</v>
      </c>
      <c r="Q372" s="58">
        <v>0</v>
      </c>
    </row>
    <row r="373" spans="1:17" s="5" customFormat="1" ht="30" outlineLevel="1" x14ac:dyDescent="0.25">
      <c r="A373" s="15"/>
      <c r="B373" s="30">
        <v>40650163</v>
      </c>
      <c r="C373" s="15" t="s">
        <v>1634</v>
      </c>
      <c r="D373" s="18" t="s">
        <v>633</v>
      </c>
      <c r="E373" s="31" t="s">
        <v>118</v>
      </c>
      <c r="F373" s="24">
        <v>1000</v>
      </c>
      <c r="G373" s="24">
        <v>603</v>
      </c>
      <c r="H373" s="24">
        <v>525</v>
      </c>
      <c r="I373" s="25">
        <v>289.14999999999998</v>
      </c>
      <c r="J373" s="26">
        <v>12520</v>
      </c>
      <c r="K373" s="26">
        <v>10433.333333333334</v>
      </c>
      <c r="L373" s="28">
        <v>0.4</v>
      </c>
      <c r="M373" s="29">
        <v>7512</v>
      </c>
      <c r="N373" s="29">
        <v>6260</v>
      </c>
      <c r="O373" s="58">
        <v>1</v>
      </c>
      <c r="P373" s="58">
        <v>2</v>
      </c>
      <c r="Q373" s="58">
        <v>0</v>
      </c>
    </row>
    <row r="374" spans="1:17" s="5" customFormat="1" ht="30" outlineLevel="1" x14ac:dyDescent="0.25">
      <c r="A374" s="15"/>
      <c r="B374" s="30">
        <v>40650164</v>
      </c>
      <c r="C374" s="15" t="s">
        <v>1634</v>
      </c>
      <c r="D374" s="18" t="s">
        <v>634</v>
      </c>
      <c r="E374" s="31" t="s">
        <v>118</v>
      </c>
      <c r="F374" s="24">
        <v>1000</v>
      </c>
      <c r="G374" s="24">
        <v>603</v>
      </c>
      <c r="H374" s="24">
        <v>550</v>
      </c>
      <c r="I374" s="25">
        <v>294.5</v>
      </c>
      <c r="J374" s="26">
        <v>12643</v>
      </c>
      <c r="K374" s="26">
        <v>10535.833333333334</v>
      </c>
      <c r="L374" s="28">
        <v>0.4</v>
      </c>
      <c r="M374" s="29">
        <v>7585.7999999999993</v>
      </c>
      <c r="N374" s="29">
        <v>6321.5</v>
      </c>
      <c r="O374" s="58">
        <v>1</v>
      </c>
      <c r="P374" s="58">
        <v>2</v>
      </c>
      <c r="Q374" s="58">
        <v>0</v>
      </c>
    </row>
    <row r="375" spans="1:17" s="5" customFormat="1" ht="30" outlineLevel="1" x14ac:dyDescent="0.25">
      <c r="A375" s="101" t="s">
        <v>1602</v>
      </c>
      <c r="B375" s="30">
        <v>40650168</v>
      </c>
      <c r="C375" s="15" t="s">
        <v>1634</v>
      </c>
      <c r="D375" s="18" t="s">
        <v>1608</v>
      </c>
      <c r="E375" s="31" t="s">
        <v>118</v>
      </c>
      <c r="F375" s="24">
        <v>1000</v>
      </c>
      <c r="G375" s="24">
        <v>603</v>
      </c>
      <c r="H375" s="24">
        <v>650</v>
      </c>
      <c r="I375" s="25"/>
      <c r="J375" s="26">
        <v>17380</v>
      </c>
      <c r="K375" s="26">
        <v>14483.333333333334</v>
      </c>
      <c r="L375" s="28">
        <v>0.4</v>
      </c>
      <c r="M375" s="29">
        <v>10428</v>
      </c>
      <c r="N375" s="29">
        <v>8690</v>
      </c>
      <c r="O375" s="58">
        <v>1</v>
      </c>
      <c r="P375" s="58">
        <v>2</v>
      </c>
      <c r="Q375" s="58">
        <v>0</v>
      </c>
    </row>
    <row r="376" spans="1:17" s="10" customFormat="1" ht="30" outlineLevel="1" x14ac:dyDescent="0.25">
      <c r="A376" s="85"/>
      <c r="B376" s="15">
        <v>40653172</v>
      </c>
      <c r="C376" s="15" t="s">
        <v>1634</v>
      </c>
      <c r="D376" s="18" t="s">
        <v>1188</v>
      </c>
      <c r="E376" s="15" t="s">
        <v>118</v>
      </c>
      <c r="F376" s="24">
        <v>1000</v>
      </c>
      <c r="G376" s="24">
        <v>603</v>
      </c>
      <c r="H376" s="24">
        <v>400</v>
      </c>
      <c r="I376" s="25">
        <v>255.65</v>
      </c>
      <c r="J376" s="26">
        <v>15083</v>
      </c>
      <c r="K376" s="26">
        <v>12569.166666666668</v>
      </c>
      <c r="L376" s="28">
        <v>0.4</v>
      </c>
      <c r="M376" s="29">
        <v>9049.7999999999993</v>
      </c>
      <c r="N376" s="29">
        <v>7541.5</v>
      </c>
      <c r="O376" s="58">
        <v>1</v>
      </c>
      <c r="P376" s="58">
        <v>2</v>
      </c>
      <c r="Q376" s="58">
        <v>0</v>
      </c>
    </row>
    <row r="377" spans="1:17" s="10" customFormat="1" ht="30" outlineLevel="1" x14ac:dyDescent="0.25">
      <c r="A377" s="15"/>
      <c r="B377" s="15">
        <v>40653171</v>
      </c>
      <c r="C377" s="15" t="s">
        <v>1634</v>
      </c>
      <c r="D377" s="18" t="s">
        <v>1189</v>
      </c>
      <c r="E377" s="15" t="s">
        <v>118</v>
      </c>
      <c r="F377" s="24">
        <v>1000</v>
      </c>
      <c r="G377" s="24">
        <v>603</v>
      </c>
      <c r="H377" s="24">
        <v>425</v>
      </c>
      <c r="I377" s="25">
        <v>260.95</v>
      </c>
      <c r="J377" s="26">
        <v>15190</v>
      </c>
      <c r="K377" s="26">
        <v>12658.333333333334</v>
      </c>
      <c r="L377" s="28">
        <v>0.4</v>
      </c>
      <c r="M377" s="29">
        <v>9114</v>
      </c>
      <c r="N377" s="29">
        <v>7595</v>
      </c>
      <c r="O377" s="58">
        <v>1</v>
      </c>
      <c r="P377" s="58">
        <v>2</v>
      </c>
      <c r="Q377" s="58">
        <v>0</v>
      </c>
    </row>
    <row r="378" spans="1:17" s="5" customFormat="1" ht="30" outlineLevel="1" x14ac:dyDescent="0.25">
      <c r="A378" s="15"/>
      <c r="B378" s="30">
        <v>40650170</v>
      </c>
      <c r="C378" s="15" t="s">
        <v>1634</v>
      </c>
      <c r="D378" s="18" t="s">
        <v>635</v>
      </c>
      <c r="E378" s="31" t="s">
        <v>118</v>
      </c>
      <c r="F378" s="24">
        <v>1000</v>
      </c>
      <c r="G378" s="24">
        <v>603</v>
      </c>
      <c r="H378" s="24">
        <v>450</v>
      </c>
      <c r="I378" s="25">
        <v>266.25</v>
      </c>
      <c r="J378" s="26">
        <v>15297</v>
      </c>
      <c r="K378" s="26">
        <v>12747.5</v>
      </c>
      <c r="L378" s="28">
        <v>0.4</v>
      </c>
      <c r="M378" s="29">
        <v>9178.2000000000007</v>
      </c>
      <c r="N378" s="29">
        <v>7648.5000000000009</v>
      </c>
      <c r="O378" s="58">
        <v>1</v>
      </c>
      <c r="P378" s="58">
        <v>2</v>
      </c>
      <c r="Q378" s="58">
        <v>0</v>
      </c>
    </row>
    <row r="379" spans="1:17" s="5" customFormat="1" ht="30" outlineLevel="1" x14ac:dyDescent="0.25">
      <c r="A379" s="15"/>
      <c r="B379" s="30">
        <v>40650171</v>
      </c>
      <c r="C379" s="15" t="s">
        <v>1634</v>
      </c>
      <c r="D379" s="18" t="s">
        <v>636</v>
      </c>
      <c r="E379" s="31" t="s">
        <v>118</v>
      </c>
      <c r="F379" s="24">
        <v>1000</v>
      </c>
      <c r="G379" s="24">
        <v>603</v>
      </c>
      <c r="H379" s="24">
        <v>475</v>
      </c>
      <c r="I379" s="25">
        <v>271.55</v>
      </c>
      <c r="J379" s="26">
        <v>15420</v>
      </c>
      <c r="K379" s="26">
        <v>12850</v>
      </c>
      <c r="L379" s="28">
        <v>0.4</v>
      </c>
      <c r="M379" s="29">
        <v>9252</v>
      </c>
      <c r="N379" s="29">
        <v>7710</v>
      </c>
      <c r="O379" s="58">
        <v>1</v>
      </c>
      <c r="P379" s="58">
        <v>2</v>
      </c>
      <c r="Q379" s="58">
        <v>0</v>
      </c>
    </row>
    <row r="380" spans="1:17" s="5" customFormat="1" ht="30" outlineLevel="1" x14ac:dyDescent="0.25">
      <c r="A380" s="15"/>
      <c r="B380" s="30">
        <v>40650172</v>
      </c>
      <c r="C380" s="15" t="s">
        <v>1634</v>
      </c>
      <c r="D380" s="18" t="s">
        <v>637</v>
      </c>
      <c r="E380" s="31" t="s">
        <v>118</v>
      </c>
      <c r="F380" s="24">
        <v>1000</v>
      </c>
      <c r="G380" s="24">
        <v>603</v>
      </c>
      <c r="H380" s="24">
        <v>500</v>
      </c>
      <c r="I380" s="25">
        <v>276.85000000000002</v>
      </c>
      <c r="J380" s="26">
        <v>15548</v>
      </c>
      <c r="K380" s="26">
        <v>12956.666666666668</v>
      </c>
      <c r="L380" s="28">
        <v>0.4</v>
      </c>
      <c r="M380" s="29">
        <v>9328.7999999999993</v>
      </c>
      <c r="N380" s="29">
        <v>7774</v>
      </c>
      <c r="O380" s="58">
        <v>1</v>
      </c>
      <c r="P380" s="58">
        <v>2</v>
      </c>
      <c r="Q380" s="58">
        <v>0</v>
      </c>
    </row>
    <row r="381" spans="1:17" s="5" customFormat="1" ht="30" outlineLevel="1" x14ac:dyDescent="0.25">
      <c r="A381" s="15"/>
      <c r="B381" s="30">
        <v>40650173</v>
      </c>
      <c r="C381" s="15" t="s">
        <v>1634</v>
      </c>
      <c r="D381" s="18" t="s">
        <v>638</v>
      </c>
      <c r="E381" s="31" t="s">
        <v>118</v>
      </c>
      <c r="F381" s="24">
        <v>1000</v>
      </c>
      <c r="G381" s="24">
        <v>603</v>
      </c>
      <c r="H381" s="24">
        <v>525</v>
      </c>
      <c r="I381" s="25">
        <v>282.14999999999998</v>
      </c>
      <c r="J381" s="26">
        <v>15670</v>
      </c>
      <c r="K381" s="26">
        <v>13058.333333333334</v>
      </c>
      <c r="L381" s="28">
        <v>0.4</v>
      </c>
      <c r="M381" s="29">
        <v>9402</v>
      </c>
      <c r="N381" s="29">
        <v>7835</v>
      </c>
      <c r="O381" s="58">
        <v>1</v>
      </c>
      <c r="P381" s="58">
        <v>2</v>
      </c>
      <c r="Q381" s="58">
        <v>0</v>
      </c>
    </row>
    <row r="382" spans="1:17" s="5" customFormat="1" ht="30" outlineLevel="1" x14ac:dyDescent="0.25">
      <c r="A382" s="96"/>
      <c r="B382" s="30">
        <v>40650174</v>
      </c>
      <c r="C382" s="15" t="s">
        <v>1634</v>
      </c>
      <c r="D382" s="18" t="s">
        <v>639</v>
      </c>
      <c r="E382" s="31" t="s">
        <v>118</v>
      </c>
      <c r="F382" s="24">
        <v>1000</v>
      </c>
      <c r="G382" s="24">
        <v>603</v>
      </c>
      <c r="H382" s="24">
        <v>550</v>
      </c>
      <c r="I382" s="25">
        <v>287.5</v>
      </c>
      <c r="J382" s="26">
        <v>15793</v>
      </c>
      <c r="K382" s="26">
        <v>13160.833333333334</v>
      </c>
      <c r="L382" s="28">
        <v>0.4</v>
      </c>
      <c r="M382" s="29">
        <v>9475.7999999999993</v>
      </c>
      <c r="N382" s="29">
        <v>7896.5</v>
      </c>
      <c r="O382" s="58">
        <v>1</v>
      </c>
      <c r="P382" s="58">
        <v>2</v>
      </c>
      <c r="Q382" s="58">
        <v>0</v>
      </c>
    </row>
    <row r="383" spans="1:17" s="1" customFormat="1" ht="30" outlineLevel="1" x14ac:dyDescent="0.2">
      <c r="A383" s="109"/>
      <c r="B383" s="36" t="s">
        <v>1375</v>
      </c>
      <c r="C383" s="31" t="s">
        <v>1633</v>
      </c>
      <c r="D383" s="18" t="s">
        <v>693</v>
      </c>
      <c r="E383" s="31" t="s">
        <v>4</v>
      </c>
      <c r="F383" s="25">
        <v>1000</v>
      </c>
      <c r="G383" s="25">
        <v>340</v>
      </c>
      <c r="H383" s="25">
        <v>310</v>
      </c>
      <c r="I383" s="25">
        <v>147</v>
      </c>
      <c r="J383" s="26">
        <v>7801</v>
      </c>
      <c r="K383" s="26">
        <v>6500.8333333333339</v>
      </c>
      <c r="L383" s="28"/>
      <c r="M383" s="29">
        <v>7801</v>
      </c>
      <c r="N383" s="29"/>
      <c r="O383" s="58">
        <v>1</v>
      </c>
      <c r="P383" s="58">
        <v>2</v>
      </c>
      <c r="Q383" s="58">
        <v>0</v>
      </c>
    </row>
    <row r="384" spans="1:17" s="1" customFormat="1" ht="30" outlineLevel="1" x14ac:dyDescent="0.2">
      <c r="A384" s="9"/>
      <c r="B384" s="36">
        <v>40720161</v>
      </c>
      <c r="C384" s="31" t="s">
        <v>1633</v>
      </c>
      <c r="D384" s="18" t="s">
        <v>694</v>
      </c>
      <c r="E384" s="31" t="s">
        <v>4</v>
      </c>
      <c r="F384" s="25">
        <v>1000</v>
      </c>
      <c r="G384" s="25">
        <v>340</v>
      </c>
      <c r="H384" s="25">
        <v>335</v>
      </c>
      <c r="I384" s="25">
        <v>156.75</v>
      </c>
      <c r="J384" s="26">
        <v>7859</v>
      </c>
      <c r="K384" s="26">
        <v>6549.166666666667</v>
      </c>
      <c r="L384" s="28"/>
      <c r="M384" s="29">
        <v>7859</v>
      </c>
      <c r="N384" s="29"/>
      <c r="O384" s="58">
        <v>1</v>
      </c>
      <c r="P384" s="58">
        <v>2</v>
      </c>
      <c r="Q384" s="58">
        <v>0</v>
      </c>
    </row>
    <row r="385" spans="1:17" s="1" customFormat="1" ht="30" outlineLevel="1" x14ac:dyDescent="0.2">
      <c r="A385" s="9"/>
      <c r="B385" s="36">
        <v>40720162</v>
      </c>
      <c r="C385" s="31" t="s">
        <v>1633</v>
      </c>
      <c r="D385" s="18" t="s">
        <v>695</v>
      </c>
      <c r="E385" s="31" t="s">
        <v>4</v>
      </c>
      <c r="F385" s="25">
        <v>1000</v>
      </c>
      <c r="G385" s="25">
        <v>340</v>
      </c>
      <c r="H385" s="25">
        <v>360</v>
      </c>
      <c r="I385" s="25">
        <v>166.5</v>
      </c>
      <c r="J385" s="26">
        <v>7952</v>
      </c>
      <c r="K385" s="26">
        <v>6626.666666666667</v>
      </c>
      <c r="L385" s="28"/>
      <c r="M385" s="29">
        <v>7952</v>
      </c>
      <c r="N385" s="29"/>
      <c r="O385" s="58">
        <v>1</v>
      </c>
      <c r="P385" s="58">
        <v>2</v>
      </c>
      <c r="Q385" s="58">
        <v>0</v>
      </c>
    </row>
    <row r="386" spans="1:17" s="1" customFormat="1" ht="30" outlineLevel="1" x14ac:dyDescent="0.2">
      <c r="A386" s="9"/>
      <c r="B386" s="36">
        <v>40720163</v>
      </c>
      <c r="C386" s="31" t="s">
        <v>1633</v>
      </c>
      <c r="D386" s="18" t="s">
        <v>696</v>
      </c>
      <c r="E386" s="31" t="s">
        <v>4</v>
      </c>
      <c r="F386" s="25">
        <v>1000</v>
      </c>
      <c r="G386" s="25">
        <v>340</v>
      </c>
      <c r="H386" s="25">
        <v>385</v>
      </c>
      <c r="I386" s="25">
        <v>176.25</v>
      </c>
      <c r="J386" s="26">
        <v>8070</v>
      </c>
      <c r="K386" s="26">
        <v>6725</v>
      </c>
      <c r="L386" s="28"/>
      <c r="M386" s="29">
        <v>8070</v>
      </c>
      <c r="N386" s="29"/>
      <c r="O386" s="58">
        <v>1</v>
      </c>
      <c r="P386" s="58">
        <v>2</v>
      </c>
      <c r="Q386" s="58">
        <v>0</v>
      </c>
    </row>
    <row r="387" spans="1:17" s="1" customFormat="1" ht="30" outlineLevel="1" x14ac:dyDescent="0.2">
      <c r="A387" s="102"/>
      <c r="B387" s="36">
        <v>40720164</v>
      </c>
      <c r="C387" s="31" t="s">
        <v>1633</v>
      </c>
      <c r="D387" s="18" t="s">
        <v>697</v>
      </c>
      <c r="E387" s="31" t="s">
        <v>4</v>
      </c>
      <c r="F387" s="25">
        <v>1000</v>
      </c>
      <c r="G387" s="25">
        <v>340</v>
      </c>
      <c r="H387" s="25">
        <v>410</v>
      </c>
      <c r="I387" s="25">
        <v>186</v>
      </c>
      <c r="J387" s="26">
        <v>8165</v>
      </c>
      <c r="K387" s="26">
        <v>6804.166666666667</v>
      </c>
      <c r="L387" s="28"/>
      <c r="M387" s="29">
        <v>8165</v>
      </c>
      <c r="N387" s="29"/>
      <c r="O387" s="58">
        <v>1</v>
      </c>
      <c r="P387" s="58">
        <v>2</v>
      </c>
      <c r="Q387" s="58">
        <v>0</v>
      </c>
    </row>
    <row r="388" spans="1:17" s="1" customFormat="1" ht="30" outlineLevel="1" x14ac:dyDescent="0.2">
      <c r="A388" s="109"/>
      <c r="B388" s="31">
        <v>40720170</v>
      </c>
      <c r="C388" s="31" t="s">
        <v>1633</v>
      </c>
      <c r="D388" s="18" t="s">
        <v>698</v>
      </c>
      <c r="E388" s="31" t="s">
        <v>4</v>
      </c>
      <c r="F388" s="25">
        <v>1000</v>
      </c>
      <c r="G388" s="25">
        <v>340</v>
      </c>
      <c r="H388" s="25">
        <v>310</v>
      </c>
      <c r="I388" s="25">
        <v>146</v>
      </c>
      <c r="J388" s="26">
        <v>9685</v>
      </c>
      <c r="K388" s="26">
        <v>8070.8333333333339</v>
      </c>
      <c r="L388" s="28"/>
      <c r="M388" s="29">
        <v>9685</v>
      </c>
      <c r="N388" s="29"/>
      <c r="O388" s="58">
        <v>1</v>
      </c>
      <c r="P388" s="58">
        <v>2</v>
      </c>
      <c r="Q388" s="58">
        <v>0</v>
      </c>
    </row>
    <row r="389" spans="1:17" s="1" customFormat="1" ht="30" outlineLevel="1" x14ac:dyDescent="0.2">
      <c r="A389" s="9"/>
      <c r="B389" s="31">
        <v>40720171</v>
      </c>
      <c r="C389" s="31" t="s">
        <v>1633</v>
      </c>
      <c r="D389" s="18" t="s">
        <v>699</v>
      </c>
      <c r="E389" s="31" t="s">
        <v>4</v>
      </c>
      <c r="F389" s="25">
        <v>1000</v>
      </c>
      <c r="G389" s="25">
        <v>340</v>
      </c>
      <c r="H389" s="25">
        <v>335</v>
      </c>
      <c r="I389" s="25">
        <v>155.75</v>
      </c>
      <c r="J389" s="26">
        <v>9786</v>
      </c>
      <c r="K389" s="26">
        <v>8155</v>
      </c>
      <c r="L389" s="28"/>
      <c r="M389" s="29">
        <v>9786</v>
      </c>
      <c r="N389" s="29"/>
      <c r="O389" s="58">
        <v>1</v>
      </c>
      <c r="P389" s="58">
        <v>2</v>
      </c>
      <c r="Q389" s="58">
        <v>0</v>
      </c>
    </row>
    <row r="390" spans="1:17" s="1" customFormat="1" ht="30" outlineLevel="1" x14ac:dyDescent="0.2">
      <c r="A390" s="9"/>
      <c r="B390" s="31">
        <v>40720172</v>
      </c>
      <c r="C390" s="31" t="s">
        <v>1633</v>
      </c>
      <c r="D390" s="18" t="s">
        <v>700</v>
      </c>
      <c r="E390" s="31" t="s">
        <v>4</v>
      </c>
      <c r="F390" s="25">
        <v>1000</v>
      </c>
      <c r="G390" s="25">
        <v>340</v>
      </c>
      <c r="H390" s="25">
        <v>360</v>
      </c>
      <c r="I390" s="25">
        <v>165.5</v>
      </c>
      <c r="J390" s="26">
        <v>9883</v>
      </c>
      <c r="K390" s="26">
        <v>8235.8333333333339</v>
      </c>
      <c r="L390" s="28"/>
      <c r="M390" s="29">
        <v>9883</v>
      </c>
      <c r="N390" s="29"/>
      <c r="O390" s="58">
        <v>1</v>
      </c>
      <c r="P390" s="58">
        <v>2</v>
      </c>
      <c r="Q390" s="58">
        <v>0</v>
      </c>
    </row>
    <row r="391" spans="1:17" s="1" customFormat="1" ht="30" outlineLevel="1" x14ac:dyDescent="0.2">
      <c r="A391" s="9"/>
      <c r="B391" s="35">
        <v>40720173</v>
      </c>
      <c r="C391" s="31" t="s">
        <v>1633</v>
      </c>
      <c r="D391" s="18" t="s">
        <v>701</v>
      </c>
      <c r="E391" s="31" t="s">
        <v>4</v>
      </c>
      <c r="F391" s="25">
        <v>1000</v>
      </c>
      <c r="G391" s="25">
        <v>340</v>
      </c>
      <c r="H391" s="25">
        <v>385</v>
      </c>
      <c r="I391" s="25">
        <v>175.25</v>
      </c>
      <c r="J391" s="26">
        <v>10004</v>
      </c>
      <c r="K391" s="26">
        <v>8336.6666666666679</v>
      </c>
      <c r="L391" s="28"/>
      <c r="M391" s="29">
        <v>10004</v>
      </c>
      <c r="N391" s="29"/>
      <c r="O391" s="58">
        <v>1</v>
      </c>
      <c r="P391" s="58">
        <v>2</v>
      </c>
      <c r="Q391" s="58">
        <v>0</v>
      </c>
    </row>
    <row r="392" spans="1:17" s="1" customFormat="1" ht="30" outlineLevel="1" x14ac:dyDescent="0.2">
      <c r="A392" s="102"/>
      <c r="B392" s="31">
        <v>40720174</v>
      </c>
      <c r="C392" s="31" t="s">
        <v>1633</v>
      </c>
      <c r="D392" s="18" t="s">
        <v>702</v>
      </c>
      <c r="E392" s="31" t="s">
        <v>4</v>
      </c>
      <c r="F392" s="25">
        <v>1000</v>
      </c>
      <c r="G392" s="25">
        <v>340</v>
      </c>
      <c r="H392" s="25">
        <v>410</v>
      </c>
      <c r="I392" s="25">
        <v>185</v>
      </c>
      <c r="J392" s="26">
        <v>10100</v>
      </c>
      <c r="K392" s="26">
        <v>8416.6666666666679</v>
      </c>
      <c r="L392" s="28"/>
      <c r="M392" s="29">
        <v>10100</v>
      </c>
      <c r="N392" s="29"/>
      <c r="O392" s="58">
        <v>1</v>
      </c>
      <c r="P392" s="58">
        <v>2</v>
      </c>
      <c r="Q392" s="58">
        <v>0</v>
      </c>
    </row>
    <row r="393" spans="1:17" s="2" customFormat="1" ht="30" outlineLevel="1" x14ac:dyDescent="0.2">
      <c r="A393" s="42"/>
      <c r="B393" s="35">
        <v>40732131</v>
      </c>
      <c r="C393" s="31" t="s">
        <v>1633</v>
      </c>
      <c r="D393" s="18" t="s">
        <v>741</v>
      </c>
      <c r="E393" s="35" t="s">
        <v>3</v>
      </c>
      <c r="F393" s="25">
        <v>1000</v>
      </c>
      <c r="G393" s="25">
        <v>440</v>
      </c>
      <c r="H393" s="25">
        <v>310</v>
      </c>
      <c r="I393" s="25">
        <v>163</v>
      </c>
      <c r="J393" s="26">
        <v>8552</v>
      </c>
      <c r="K393" s="26">
        <v>7126.666666666667</v>
      </c>
      <c r="L393" s="27"/>
      <c r="M393" s="39">
        <v>8552</v>
      </c>
      <c r="N393" s="39"/>
      <c r="O393" s="58">
        <v>1</v>
      </c>
      <c r="P393" s="58">
        <v>2</v>
      </c>
      <c r="Q393" s="58">
        <v>0</v>
      </c>
    </row>
    <row r="394" spans="1:17" s="2" customFormat="1" ht="30" outlineLevel="1" x14ac:dyDescent="0.2">
      <c r="A394" s="7"/>
      <c r="B394" s="35">
        <v>40732141</v>
      </c>
      <c r="C394" s="31" t="s">
        <v>1633</v>
      </c>
      <c r="D394" s="18" t="s">
        <v>742</v>
      </c>
      <c r="E394" s="35" t="s">
        <v>3</v>
      </c>
      <c r="F394" s="25">
        <v>1000</v>
      </c>
      <c r="G394" s="25">
        <v>440</v>
      </c>
      <c r="H394" s="25">
        <v>410</v>
      </c>
      <c r="I394" s="25">
        <v>194</v>
      </c>
      <c r="J394" s="26">
        <v>8682</v>
      </c>
      <c r="K394" s="26">
        <v>7235</v>
      </c>
      <c r="L394" s="27"/>
      <c r="M394" s="39">
        <v>8682</v>
      </c>
      <c r="N394" s="39"/>
      <c r="O394" s="58">
        <v>1</v>
      </c>
      <c r="P394" s="58">
        <v>2</v>
      </c>
      <c r="Q394" s="58">
        <v>0</v>
      </c>
    </row>
    <row r="395" spans="1:17" s="2" customFormat="1" ht="30" outlineLevel="1" x14ac:dyDescent="0.2">
      <c r="A395" s="7"/>
      <c r="B395" s="35">
        <v>40730100</v>
      </c>
      <c r="C395" s="31" t="s">
        <v>1633</v>
      </c>
      <c r="D395" s="18" t="s">
        <v>745</v>
      </c>
      <c r="E395" s="35" t="s">
        <v>3</v>
      </c>
      <c r="F395" s="25">
        <v>1000</v>
      </c>
      <c r="G395" s="25">
        <v>440</v>
      </c>
      <c r="H395" s="25">
        <v>450</v>
      </c>
      <c r="I395" s="25">
        <v>218</v>
      </c>
      <c r="J395" s="26">
        <v>9187</v>
      </c>
      <c r="K395" s="26">
        <v>7655.8333333333339</v>
      </c>
      <c r="L395" s="27"/>
      <c r="M395" s="39">
        <v>9187</v>
      </c>
      <c r="N395" s="39"/>
      <c r="O395" s="58">
        <v>1</v>
      </c>
      <c r="P395" s="58">
        <v>2</v>
      </c>
      <c r="Q395" s="58">
        <v>0</v>
      </c>
    </row>
    <row r="396" spans="1:17" s="2" customFormat="1" ht="30" outlineLevel="1" x14ac:dyDescent="0.2">
      <c r="A396" s="7"/>
      <c r="B396" s="35">
        <v>40730161</v>
      </c>
      <c r="C396" s="31" t="s">
        <v>1633</v>
      </c>
      <c r="D396" s="18" t="s">
        <v>746</v>
      </c>
      <c r="E396" s="35" t="s">
        <v>3</v>
      </c>
      <c r="F396" s="25">
        <v>1000</v>
      </c>
      <c r="G396" s="25">
        <v>440</v>
      </c>
      <c r="H396" s="25">
        <v>475</v>
      </c>
      <c r="I396" s="25">
        <v>226.5</v>
      </c>
      <c r="J396" s="26">
        <v>9315</v>
      </c>
      <c r="K396" s="26">
        <v>7762.5</v>
      </c>
      <c r="L396" s="27"/>
      <c r="M396" s="39">
        <v>9315</v>
      </c>
      <c r="N396" s="39"/>
      <c r="O396" s="58">
        <v>1</v>
      </c>
      <c r="P396" s="58">
        <v>2</v>
      </c>
      <c r="Q396" s="58">
        <v>0</v>
      </c>
    </row>
    <row r="397" spans="1:17" s="2" customFormat="1" ht="30" outlineLevel="1" x14ac:dyDescent="0.2">
      <c r="A397" s="7"/>
      <c r="B397" s="35">
        <v>40730162</v>
      </c>
      <c r="C397" s="31" t="s">
        <v>1633</v>
      </c>
      <c r="D397" s="18" t="s">
        <v>747</v>
      </c>
      <c r="E397" s="35" t="s">
        <v>3</v>
      </c>
      <c r="F397" s="25">
        <v>1000</v>
      </c>
      <c r="G397" s="25">
        <v>440</v>
      </c>
      <c r="H397" s="25">
        <v>500</v>
      </c>
      <c r="I397" s="25">
        <v>236</v>
      </c>
      <c r="J397" s="26">
        <v>9375</v>
      </c>
      <c r="K397" s="26">
        <v>7812.5</v>
      </c>
      <c r="L397" s="27"/>
      <c r="M397" s="39">
        <v>9375</v>
      </c>
      <c r="N397" s="39"/>
      <c r="O397" s="58">
        <v>1</v>
      </c>
      <c r="P397" s="58">
        <v>2</v>
      </c>
      <c r="Q397" s="58">
        <v>0</v>
      </c>
    </row>
    <row r="398" spans="1:17" s="2" customFormat="1" ht="30" outlineLevel="1" x14ac:dyDescent="0.2">
      <c r="A398" s="7"/>
      <c r="B398" s="35">
        <v>40730163</v>
      </c>
      <c r="C398" s="31" t="s">
        <v>1633</v>
      </c>
      <c r="D398" s="18" t="s">
        <v>748</v>
      </c>
      <c r="E398" s="35" t="s">
        <v>3</v>
      </c>
      <c r="F398" s="25">
        <v>1000</v>
      </c>
      <c r="G398" s="25">
        <v>440</v>
      </c>
      <c r="H398" s="25">
        <v>525</v>
      </c>
      <c r="I398" s="25">
        <v>245.5</v>
      </c>
      <c r="J398" s="26">
        <v>9579</v>
      </c>
      <c r="K398" s="26">
        <v>7982.5</v>
      </c>
      <c r="L398" s="27"/>
      <c r="M398" s="39">
        <v>9579</v>
      </c>
      <c r="N398" s="39"/>
      <c r="O398" s="58">
        <v>1</v>
      </c>
      <c r="P398" s="58">
        <v>2</v>
      </c>
      <c r="Q398" s="58">
        <v>0</v>
      </c>
    </row>
    <row r="399" spans="1:17" s="2" customFormat="1" ht="30" outlineLevel="1" x14ac:dyDescent="0.2">
      <c r="A399" s="104"/>
      <c r="B399" s="35">
        <v>40730164</v>
      </c>
      <c r="C399" s="31" t="s">
        <v>1633</v>
      </c>
      <c r="D399" s="18" t="s">
        <v>749</v>
      </c>
      <c r="E399" s="35" t="s">
        <v>3</v>
      </c>
      <c r="F399" s="25">
        <v>1000</v>
      </c>
      <c r="G399" s="25">
        <v>440</v>
      </c>
      <c r="H399" s="25">
        <v>550</v>
      </c>
      <c r="I399" s="25">
        <v>255</v>
      </c>
      <c r="J399" s="26">
        <v>9562</v>
      </c>
      <c r="K399" s="26">
        <v>7968.3333333333339</v>
      </c>
      <c r="L399" s="27"/>
      <c r="M399" s="39">
        <v>9562</v>
      </c>
      <c r="N399" s="39"/>
      <c r="O399" s="58">
        <v>1</v>
      </c>
      <c r="P399" s="58">
        <v>2</v>
      </c>
      <c r="Q399" s="58">
        <v>0</v>
      </c>
    </row>
    <row r="400" spans="1:17" s="2" customFormat="1" ht="30" outlineLevel="1" x14ac:dyDescent="0.2">
      <c r="A400" s="42"/>
      <c r="B400" s="35">
        <v>40733131</v>
      </c>
      <c r="C400" s="31" t="s">
        <v>1633</v>
      </c>
      <c r="D400" s="18" t="s">
        <v>743</v>
      </c>
      <c r="E400" s="35" t="s">
        <v>3</v>
      </c>
      <c r="F400" s="25">
        <v>1000</v>
      </c>
      <c r="G400" s="25">
        <v>440</v>
      </c>
      <c r="H400" s="25">
        <v>310</v>
      </c>
      <c r="I400" s="25">
        <v>162</v>
      </c>
      <c r="J400" s="26">
        <v>11665</v>
      </c>
      <c r="K400" s="26">
        <v>9720.8333333333339</v>
      </c>
      <c r="L400" s="27"/>
      <c r="M400" s="39">
        <v>11665</v>
      </c>
      <c r="N400" s="39"/>
      <c r="O400" s="58">
        <v>1</v>
      </c>
      <c r="P400" s="58">
        <v>2</v>
      </c>
      <c r="Q400" s="58">
        <v>0</v>
      </c>
    </row>
    <row r="401" spans="1:17" s="2" customFormat="1" ht="30" outlineLevel="1" x14ac:dyDescent="0.2">
      <c r="A401" s="7"/>
      <c r="B401" s="35">
        <v>40733141</v>
      </c>
      <c r="C401" s="31" t="s">
        <v>1633</v>
      </c>
      <c r="D401" s="18" t="s">
        <v>744</v>
      </c>
      <c r="E401" s="35" t="s">
        <v>3</v>
      </c>
      <c r="F401" s="25">
        <v>1000</v>
      </c>
      <c r="G401" s="25">
        <v>440</v>
      </c>
      <c r="H401" s="25">
        <v>410</v>
      </c>
      <c r="I401" s="25">
        <v>193</v>
      </c>
      <c r="J401" s="26">
        <v>11794</v>
      </c>
      <c r="K401" s="26">
        <v>9828.3333333333339</v>
      </c>
      <c r="L401" s="27"/>
      <c r="M401" s="39">
        <v>11794</v>
      </c>
      <c r="N401" s="39"/>
      <c r="O401" s="58">
        <v>1</v>
      </c>
      <c r="P401" s="58">
        <v>2</v>
      </c>
      <c r="Q401" s="58">
        <v>0</v>
      </c>
    </row>
    <row r="402" spans="1:17" s="2" customFormat="1" ht="30" outlineLevel="1" x14ac:dyDescent="0.2">
      <c r="A402" s="7"/>
      <c r="B402" s="35">
        <v>40730170</v>
      </c>
      <c r="C402" s="31" t="s">
        <v>1633</v>
      </c>
      <c r="D402" s="18" t="s">
        <v>750</v>
      </c>
      <c r="E402" s="35" t="s">
        <v>3</v>
      </c>
      <c r="F402" s="25">
        <v>1000</v>
      </c>
      <c r="G402" s="25">
        <v>440</v>
      </c>
      <c r="H402" s="25">
        <v>450</v>
      </c>
      <c r="I402" s="25">
        <v>212</v>
      </c>
      <c r="J402" s="26">
        <v>12298</v>
      </c>
      <c r="K402" s="26">
        <v>10248.333333333334</v>
      </c>
      <c r="L402" s="27"/>
      <c r="M402" s="39">
        <v>12298</v>
      </c>
      <c r="N402" s="39"/>
      <c r="O402" s="58">
        <v>1</v>
      </c>
      <c r="P402" s="58">
        <v>2</v>
      </c>
      <c r="Q402" s="58">
        <v>0</v>
      </c>
    </row>
    <row r="403" spans="1:17" s="2" customFormat="1" ht="30" outlineLevel="1" x14ac:dyDescent="0.2">
      <c r="A403" s="7"/>
      <c r="B403" s="35">
        <v>40730171</v>
      </c>
      <c r="C403" s="31" t="s">
        <v>1633</v>
      </c>
      <c r="D403" s="18" t="s">
        <v>751</v>
      </c>
      <c r="E403" s="35" t="s">
        <v>3</v>
      </c>
      <c r="F403" s="25">
        <v>1000</v>
      </c>
      <c r="G403" s="25">
        <v>440</v>
      </c>
      <c r="H403" s="25">
        <v>475</v>
      </c>
      <c r="I403" s="25">
        <v>221.5</v>
      </c>
      <c r="J403" s="26">
        <v>12428</v>
      </c>
      <c r="K403" s="26">
        <v>10356.666666666668</v>
      </c>
      <c r="L403" s="27"/>
      <c r="M403" s="39">
        <v>12428</v>
      </c>
      <c r="N403" s="39"/>
      <c r="O403" s="58">
        <v>1</v>
      </c>
      <c r="P403" s="58">
        <v>2</v>
      </c>
      <c r="Q403" s="58">
        <v>0</v>
      </c>
    </row>
    <row r="404" spans="1:17" s="2" customFormat="1" ht="30" outlineLevel="1" x14ac:dyDescent="0.2">
      <c r="A404" s="7"/>
      <c r="B404" s="35">
        <v>40730172</v>
      </c>
      <c r="C404" s="31" t="s">
        <v>1633</v>
      </c>
      <c r="D404" s="18" t="s">
        <v>752</v>
      </c>
      <c r="E404" s="35" t="s">
        <v>3</v>
      </c>
      <c r="F404" s="25">
        <v>1000</v>
      </c>
      <c r="G404" s="25">
        <v>440</v>
      </c>
      <c r="H404" s="25">
        <v>500</v>
      </c>
      <c r="I404" s="25">
        <v>230</v>
      </c>
      <c r="J404" s="26">
        <v>12487</v>
      </c>
      <c r="K404" s="26">
        <v>10405.833333333334</v>
      </c>
      <c r="L404" s="27"/>
      <c r="M404" s="39">
        <v>12487</v>
      </c>
      <c r="N404" s="39"/>
      <c r="O404" s="58">
        <v>1</v>
      </c>
      <c r="P404" s="58">
        <v>2</v>
      </c>
      <c r="Q404" s="58">
        <v>0</v>
      </c>
    </row>
    <row r="405" spans="1:17" s="2" customFormat="1" ht="30" outlineLevel="1" x14ac:dyDescent="0.2">
      <c r="A405" s="7"/>
      <c r="B405" s="35">
        <v>40730173</v>
      </c>
      <c r="C405" s="31" t="s">
        <v>1633</v>
      </c>
      <c r="D405" s="18" t="s">
        <v>753</v>
      </c>
      <c r="E405" s="35" t="s">
        <v>3</v>
      </c>
      <c r="F405" s="25">
        <v>1000</v>
      </c>
      <c r="G405" s="25">
        <v>440</v>
      </c>
      <c r="H405" s="25">
        <v>525</v>
      </c>
      <c r="I405" s="25">
        <v>239.5</v>
      </c>
      <c r="J405" s="26">
        <v>12692</v>
      </c>
      <c r="K405" s="26">
        <v>10576.666666666668</v>
      </c>
      <c r="L405" s="27"/>
      <c r="M405" s="39">
        <v>12692</v>
      </c>
      <c r="N405" s="39"/>
      <c r="O405" s="58">
        <v>1</v>
      </c>
      <c r="P405" s="58">
        <v>2</v>
      </c>
      <c r="Q405" s="58">
        <v>0</v>
      </c>
    </row>
    <row r="406" spans="1:17" s="2" customFormat="1" ht="30" outlineLevel="1" x14ac:dyDescent="0.2">
      <c r="A406" s="104"/>
      <c r="B406" s="35">
        <v>40730174</v>
      </c>
      <c r="C406" s="31" t="s">
        <v>1633</v>
      </c>
      <c r="D406" s="18" t="s">
        <v>754</v>
      </c>
      <c r="E406" s="35" t="s">
        <v>3</v>
      </c>
      <c r="F406" s="25">
        <v>1000</v>
      </c>
      <c r="G406" s="25">
        <v>440</v>
      </c>
      <c r="H406" s="25">
        <v>550</v>
      </c>
      <c r="I406" s="25">
        <v>264</v>
      </c>
      <c r="J406" s="26">
        <v>12675</v>
      </c>
      <c r="K406" s="26">
        <v>10562.5</v>
      </c>
      <c r="L406" s="27"/>
      <c r="M406" s="39">
        <v>12675</v>
      </c>
      <c r="N406" s="39"/>
      <c r="O406" s="58">
        <v>1</v>
      </c>
      <c r="P406" s="58">
        <v>2</v>
      </c>
      <c r="Q406" s="58">
        <v>0</v>
      </c>
    </row>
    <row r="407" spans="1:17" s="11" customFormat="1" ht="30" outlineLevel="1" x14ac:dyDescent="0.2">
      <c r="A407" s="110"/>
      <c r="B407" s="31">
        <v>40743161</v>
      </c>
      <c r="C407" s="31" t="s">
        <v>1633</v>
      </c>
      <c r="D407" s="18" t="s">
        <v>1254</v>
      </c>
      <c r="E407" s="31" t="s">
        <v>117</v>
      </c>
      <c r="F407" s="25">
        <v>1000</v>
      </c>
      <c r="G407" s="25">
        <v>540</v>
      </c>
      <c r="H407" s="25">
        <v>475</v>
      </c>
      <c r="I407" s="25">
        <v>270</v>
      </c>
      <c r="J407" s="26">
        <v>10358</v>
      </c>
      <c r="K407" s="26">
        <v>8631.6666666666679</v>
      </c>
      <c r="L407" s="28"/>
      <c r="M407" s="29">
        <v>10358</v>
      </c>
      <c r="N407" s="29"/>
      <c r="O407" s="58">
        <v>1</v>
      </c>
      <c r="P407" s="58">
        <v>2</v>
      </c>
      <c r="Q407" s="58">
        <v>0</v>
      </c>
    </row>
    <row r="408" spans="1:17" s="1" customFormat="1" ht="30" outlineLevel="1" x14ac:dyDescent="0.2">
      <c r="A408" s="6"/>
      <c r="B408" s="35">
        <v>40740100</v>
      </c>
      <c r="C408" s="31" t="s">
        <v>1633</v>
      </c>
      <c r="D408" s="18" t="s">
        <v>808</v>
      </c>
      <c r="E408" s="31" t="s">
        <v>117</v>
      </c>
      <c r="F408" s="25">
        <v>1000</v>
      </c>
      <c r="G408" s="25">
        <v>540</v>
      </c>
      <c r="H408" s="25">
        <v>450</v>
      </c>
      <c r="I408" s="25">
        <v>252</v>
      </c>
      <c r="J408" s="26">
        <v>10486</v>
      </c>
      <c r="K408" s="26">
        <v>8738.3333333333339</v>
      </c>
      <c r="L408" s="28"/>
      <c r="M408" s="29">
        <v>10486</v>
      </c>
      <c r="N408" s="29"/>
      <c r="O408" s="58">
        <v>1</v>
      </c>
      <c r="P408" s="58">
        <v>2</v>
      </c>
      <c r="Q408" s="58">
        <v>0</v>
      </c>
    </row>
    <row r="409" spans="1:17" s="1" customFormat="1" ht="30" outlineLevel="1" x14ac:dyDescent="0.2">
      <c r="A409" s="6"/>
      <c r="B409" s="31">
        <v>40740161</v>
      </c>
      <c r="C409" s="31" t="s">
        <v>1633</v>
      </c>
      <c r="D409" s="18" t="s">
        <v>809</v>
      </c>
      <c r="E409" s="31" t="s">
        <v>117</v>
      </c>
      <c r="F409" s="25">
        <v>1000</v>
      </c>
      <c r="G409" s="25">
        <v>540</v>
      </c>
      <c r="H409" s="25">
        <v>475</v>
      </c>
      <c r="I409" s="25">
        <v>270</v>
      </c>
      <c r="J409" s="26">
        <v>10604</v>
      </c>
      <c r="K409" s="26">
        <v>8836.6666666666679</v>
      </c>
      <c r="L409" s="28"/>
      <c r="M409" s="29">
        <v>10604</v>
      </c>
      <c r="N409" s="29"/>
      <c r="O409" s="58">
        <v>1</v>
      </c>
      <c r="P409" s="58">
        <v>2</v>
      </c>
      <c r="Q409" s="58">
        <v>0</v>
      </c>
    </row>
    <row r="410" spans="1:17" s="1" customFormat="1" ht="30" outlineLevel="1" x14ac:dyDescent="0.2">
      <c r="A410" s="6"/>
      <c r="B410" s="35">
        <v>40740162</v>
      </c>
      <c r="C410" s="31" t="s">
        <v>1633</v>
      </c>
      <c r="D410" s="18" t="s">
        <v>810</v>
      </c>
      <c r="E410" s="31" t="s">
        <v>117</v>
      </c>
      <c r="F410" s="25">
        <v>1000</v>
      </c>
      <c r="G410" s="25">
        <v>540</v>
      </c>
      <c r="H410" s="25">
        <v>500</v>
      </c>
      <c r="I410" s="25">
        <v>288</v>
      </c>
      <c r="J410" s="26">
        <v>10732</v>
      </c>
      <c r="K410" s="26">
        <v>8943.3333333333339</v>
      </c>
      <c r="L410" s="28"/>
      <c r="M410" s="29">
        <v>10732</v>
      </c>
      <c r="N410" s="29"/>
      <c r="O410" s="58">
        <v>1</v>
      </c>
      <c r="P410" s="58">
        <v>2</v>
      </c>
      <c r="Q410" s="58">
        <v>0</v>
      </c>
    </row>
    <row r="411" spans="1:17" s="1" customFormat="1" ht="30" outlineLevel="1" x14ac:dyDescent="0.2">
      <c r="A411" s="6"/>
      <c r="B411" s="31">
        <v>40740163</v>
      </c>
      <c r="C411" s="31" t="s">
        <v>1633</v>
      </c>
      <c r="D411" s="18" t="s">
        <v>811</v>
      </c>
      <c r="E411" s="31" t="s">
        <v>117</v>
      </c>
      <c r="F411" s="25">
        <v>1000</v>
      </c>
      <c r="G411" s="25">
        <v>540</v>
      </c>
      <c r="H411" s="25">
        <v>525</v>
      </c>
      <c r="I411" s="25">
        <v>306</v>
      </c>
      <c r="J411" s="26">
        <v>10855</v>
      </c>
      <c r="K411" s="26">
        <v>9045.8333333333339</v>
      </c>
      <c r="L411" s="28"/>
      <c r="M411" s="29">
        <v>10855</v>
      </c>
      <c r="N411" s="29"/>
      <c r="O411" s="58">
        <v>1</v>
      </c>
      <c r="P411" s="58">
        <v>2</v>
      </c>
      <c r="Q411" s="58">
        <v>0</v>
      </c>
    </row>
    <row r="412" spans="1:17" s="1" customFormat="1" ht="30" outlineLevel="1" x14ac:dyDescent="0.2">
      <c r="A412" s="6"/>
      <c r="B412" s="31">
        <v>40740164</v>
      </c>
      <c r="C412" s="31" t="s">
        <v>1633</v>
      </c>
      <c r="D412" s="18" t="s">
        <v>812</v>
      </c>
      <c r="E412" s="31" t="s">
        <v>117</v>
      </c>
      <c r="F412" s="25">
        <v>1000</v>
      </c>
      <c r="G412" s="25">
        <v>540</v>
      </c>
      <c r="H412" s="25">
        <v>550</v>
      </c>
      <c r="I412" s="25">
        <v>322</v>
      </c>
      <c r="J412" s="26">
        <v>10977</v>
      </c>
      <c r="K412" s="26">
        <v>9147.5</v>
      </c>
      <c r="L412" s="28"/>
      <c r="M412" s="29">
        <v>10977</v>
      </c>
      <c r="N412" s="29"/>
      <c r="O412" s="58">
        <v>1</v>
      </c>
      <c r="P412" s="58">
        <v>2</v>
      </c>
      <c r="Q412" s="58">
        <v>0</v>
      </c>
    </row>
    <row r="413" spans="1:17" s="11" customFormat="1" ht="30" outlineLevel="1" x14ac:dyDescent="0.25">
      <c r="A413" s="6"/>
      <c r="B413" s="31">
        <v>40740165</v>
      </c>
      <c r="C413" s="31" t="s">
        <v>1633</v>
      </c>
      <c r="D413" s="45" t="s">
        <v>1250</v>
      </c>
      <c r="E413" s="31" t="s">
        <v>117</v>
      </c>
      <c r="F413" s="32">
        <v>1000</v>
      </c>
      <c r="G413" s="32">
        <v>540</v>
      </c>
      <c r="H413" s="32">
        <v>575</v>
      </c>
      <c r="I413" s="88">
        <v>338</v>
      </c>
      <c r="J413" s="26">
        <v>11106</v>
      </c>
      <c r="K413" s="26">
        <v>9255</v>
      </c>
      <c r="L413" s="28"/>
      <c r="M413" s="29">
        <v>11106</v>
      </c>
      <c r="N413" s="29"/>
      <c r="O413" s="58">
        <v>1</v>
      </c>
      <c r="P413" s="58">
        <v>2</v>
      </c>
      <c r="Q413" s="58">
        <v>0</v>
      </c>
    </row>
    <row r="414" spans="1:17" s="11" customFormat="1" ht="30" outlineLevel="1" x14ac:dyDescent="0.25">
      <c r="A414" s="6"/>
      <c r="B414" s="31">
        <v>40740166</v>
      </c>
      <c r="C414" s="31" t="s">
        <v>1633</v>
      </c>
      <c r="D414" s="45" t="s">
        <v>1251</v>
      </c>
      <c r="E414" s="31" t="s">
        <v>117</v>
      </c>
      <c r="F414" s="32">
        <v>1000</v>
      </c>
      <c r="G414" s="32">
        <v>540</v>
      </c>
      <c r="H414" s="32">
        <v>600</v>
      </c>
      <c r="I414" s="88">
        <v>354</v>
      </c>
      <c r="J414" s="26">
        <v>11228</v>
      </c>
      <c r="K414" s="26">
        <v>9356.6666666666679</v>
      </c>
      <c r="L414" s="28"/>
      <c r="M414" s="29">
        <v>11228</v>
      </c>
      <c r="N414" s="29"/>
      <c r="O414" s="58">
        <v>1</v>
      </c>
      <c r="P414" s="58">
        <v>2</v>
      </c>
      <c r="Q414" s="58">
        <v>0</v>
      </c>
    </row>
    <row r="415" spans="1:17" s="11" customFormat="1" ht="30" outlineLevel="1" x14ac:dyDescent="0.25">
      <c r="A415" s="6"/>
      <c r="B415" s="31">
        <v>40740167</v>
      </c>
      <c r="C415" s="31" t="s">
        <v>1633</v>
      </c>
      <c r="D415" s="45" t="s">
        <v>1252</v>
      </c>
      <c r="E415" s="31" t="s">
        <v>117</v>
      </c>
      <c r="F415" s="32">
        <v>1000</v>
      </c>
      <c r="G415" s="32">
        <v>540</v>
      </c>
      <c r="H415" s="32">
        <v>625</v>
      </c>
      <c r="I415" s="88">
        <v>370</v>
      </c>
      <c r="J415" s="26">
        <v>11351</v>
      </c>
      <c r="K415" s="26">
        <v>9459.1666666666679</v>
      </c>
      <c r="L415" s="28"/>
      <c r="M415" s="29">
        <v>11351</v>
      </c>
      <c r="N415" s="29"/>
      <c r="O415" s="58">
        <v>1</v>
      </c>
      <c r="P415" s="58">
        <v>2</v>
      </c>
      <c r="Q415" s="58">
        <v>0</v>
      </c>
    </row>
    <row r="416" spans="1:17" s="11" customFormat="1" ht="30" outlineLevel="1" x14ac:dyDescent="0.25">
      <c r="A416" s="103"/>
      <c r="B416" s="31">
        <v>40740168</v>
      </c>
      <c r="C416" s="31" t="s">
        <v>1633</v>
      </c>
      <c r="D416" s="45" t="s">
        <v>1253</v>
      </c>
      <c r="E416" s="31" t="s">
        <v>117</v>
      </c>
      <c r="F416" s="32">
        <v>1000</v>
      </c>
      <c r="G416" s="32">
        <v>540</v>
      </c>
      <c r="H416" s="32">
        <v>650</v>
      </c>
      <c r="I416" s="88">
        <v>386</v>
      </c>
      <c r="J416" s="26">
        <v>11474</v>
      </c>
      <c r="K416" s="26">
        <v>9561.6666666666679</v>
      </c>
      <c r="L416" s="28"/>
      <c r="M416" s="29">
        <v>11474</v>
      </c>
      <c r="N416" s="29"/>
      <c r="O416" s="58">
        <v>1</v>
      </c>
      <c r="P416" s="58">
        <v>2</v>
      </c>
      <c r="Q416" s="58">
        <v>0</v>
      </c>
    </row>
    <row r="417" spans="1:17" s="11" customFormat="1" ht="30" outlineLevel="1" x14ac:dyDescent="0.2">
      <c r="A417" s="110"/>
      <c r="B417" s="31">
        <v>40743171</v>
      </c>
      <c r="C417" s="31" t="s">
        <v>1633</v>
      </c>
      <c r="D417" s="18" t="s">
        <v>1255</v>
      </c>
      <c r="E417" s="31" t="s">
        <v>117</v>
      </c>
      <c r="F417" s="25">
        <v>1000</v>
      </c>
      <c r="G417" s="25">
        <v>540</v>
      </c>
      <c r="H417" s="25">
        <v>425</v>
      </c>
      <c r="I417" s="25">
        <v>234</v>
      </c>
      <c r="J417" s="26">
        <v>13337</v>
      </c>
      <c r="K417" s="26">
        <v>11114.166666666668</v>
      </c>
      <c r="L417" s="28"/>
      <c r="M417" s="29">
        <v>13337</v>
      </c>
      <c r="N417" s="29"/>
      <c r="O417" s="58">
        <v>1</v>
      </c>
      <c r="P417" s="58">
        <v>2</v>
      </c>
      <c r="Q417" s="58">
        <v>0</v>
      </c>
    </row>
    <row r="418" spans="1:17" s="1" customFormat="1" ht="30" outlineLevel="1" x14ac:dyDescent="0.2">
      <c r="A418" s="6"/>
      <c r="B418" s="31">
        <v>40740170</v>
      </c>
      <c r="C418" s="31" t="s">
        <v>1633</v>
      </c>
      <c r="D418" s="18" t="s">
        <v>813</v>
      </c>
      <c r="E418" s="31" t="s">
        <v>117</v>
      </c>
      <c r="F418" s="25">
        <v>1000</v>
      </c>
      <c r="G418" s="25">
        <v>540</v>
      </c>
      <c r="H418" s="25">
        <v>450</v>
      </c>
      <c r="I418" s="25">
        <v>252</v>
      </c>
      <c r="J418" s="26">
        <v>13444</v>
      </c>
      <c r="K418" s="26">
        <v>11203.333333333334</v>
      </c>
      <c r="L418" s="28"/>
      <c r="M418" s="29">
        <v>13444</v>
      </c>
      <c r="N418" s="29"/>
      <c r="O418" s="58">
        <v>1</v>
      </c>
      <c r="P418" s="58">
        <v>2</v>
      </c>
      <c r="Q418" s="58">
        <v>0</v>
      </c>
    </row>
    <row r="419" spans="1:17" s="1" customFormat="1" ht="30" outlineLevel="1" x14ac:dyDescent="0.2">
      <c r="A419" s="6"/>
      <c r="B419" s="31">
        <v>40740171</v>
      </c>
      <c r="C419" s="31" t="s">
        <v>1633</v>
      </c>
      <c r="D419" s="18" t="s">
        <v>814</v>
      </c>
      <c r="E419" s="31" t="s">
        <v>117</v>
      </c>
      <c r="F419" s="25">
        <v>1000</v>
      </c>
      <c r="G419" s="25">
        <v>540</v>
      </c>
      <c r="H419" s="25">
        <v>475</v>
      </c>
      <c r="I419" s="25">
        <v>270</v>
      </c>
      <c r="J419" s="26">
        <v>13562</v>
      </c>
      <c r="K419" s="26">
        <v>11301.666666666668</v>
      </c>
      <c r="L419" s="28"/>
      <c r="M419" s="29">
        <v>13562</v>
      </c>
      <c r="N419" s="29"/>
      <c r="O419" s="58">
        <v>1</v>
      </c>
      <c r="P419" s="58">
        <v>2</v>
      </c>
      <c r="Q419" s="58">
        <v>0</v>
      </c>
    </row>
    <row r="420" spans="1:17" s="1" customFormat="1" ht="30" outlineLevel="1" x14ac:dyDescent="0.2">
      <c r="A420" s="6"/>
      <c r="B420" s="31">
        <v>40740172</v>
      </c>
      <c r="C420" s="31" t="s">
        <v>1633</v>
      </c>
      <c r="D420" s="18" t="s">
        <v>815</v>
      </c>
      <c r="E420" s="31" t="s">
        <v>117</v>
      </c>
      <c r="F420" s="25">
        <v>1000</v>
      </c>
      <c r="G420" s="25">
        <v>540</v>
      </c>
      <c r="H420" s="25">
        <v>500</v>
      </c>
      <c r="I420" s="25">
        <v>288</v>
      </c>
      <c r="J420" s="26">
        <v>13690</v>
      </c>
      <c r="K420" s="26">
        <v>11408.333333333334</v>
      </c>
      <c r="L420" s="28"/>
      <c r="M420" s="29">
        <v>13690</v>
      </c>
      <c r="N420" s="29"/>
      <c r="O420" s="58">
        <v>1</v>
      </c>
      <c r="P420" s="58">
        <v>2</v>
      </c>
      <c r="Q420" s="58">
        <v>0</v>
      </c>
    </row>
    <row r="421" spans="1:17" s="1" customFormat="1" ht="30" outlineLevel="1" x14ac:dyDescent="0.25">
      <c r="A421" s="18"/>
      <c r="B421" s="35">
        <v>40742172</v>
      </c>
      <c r="C421" s="31" t="s">
        <v>1633</v>
      </c>
      <c r="D421" s="131" t="s">
        <v>1514</v>
      </c>
      <c r="E421" s="31" t="s">
        <v>117</v>
      </c>
      <c r="F421" s="25">
        <v>500</v>
      </c>
      <c r="G421" s="25">
        <v>540</v>
      </c>
      <c r="H421" s="25">
        <v>520</v>
      </c>
      <c r="I421" s="25">
        <v>151</v>
      </c>
      <c r="J421" s="26">
        <v>7560</v>
      </c>
      <c r="K421" s="26">
        <v>6300</v>
      </c>
      <c r="L421" s="28"/>
      <c r="M421" s="29">
        <v>7560</v>
      </c>
      <c r="N421" s="29"/>
      <c r="O421" s="58">
        <v>1</v>
      </c>
      <c r="P421" s="58">
        <v>2</v>
      </c>
      <c r="Q421" s="58">
        <v>0</v>
      </c>
    </row>
    <row r="422" spans="1:17" s="1" customFormat="1" ht="30" outlineLevel="1" x14ac:dyDescent="0.25">
      <c r="A422" s="18"/>
      <c r="B422" s="35">
        <v>40742152</v>
      </c>
      <c r="C422" s="31" t="s">
        <v>1633</v>
      </c>
      <c r="D422" s="45" t="s">
        <v>1515</v>
      </c>
      <c r="E422" s="31" t="s">
        <v>117</v>
      </c>
      <c r="F422" s="25">
        <v>1000</v>
      </c>
      <c r="G422" s="25">
        <v>540</v>
      </c>
      <c r="H422" s="25">
        <v>520</v>
      </c>
      <c r="I422" s="25">
        <v>302</v>
      </c>
      <c r="J422" s="26">
        <v>10850</v>
      </c>
      <c r="K422" s="26">
        <v>9041.6666666666679</v>
      </c>
      <c r="L422" s="28"/>
      <c r="M422" s="29">
        <v>10850</v>
      </c>
      <c r="N422" s="29"/>
      <c r="O422" s="58">
        <v>1</v>
      </c>
      <c r="P422" s="58">
        <v>2</v>
      </c>
      <c r="Q422" s="58">
        <v>0</v>
      </c>
    </row>
    <row r="423" spans="1:17" s="1" customFormat="1" ht="30" outlineLevel="1" x14ac:dyDescent="0.2">
      <c r="A423" s="6"/>
      <c r="B423" s="31">
        <v>40740173</v>
      </c>
      <c r="C423" s="31" t="s">
        <v>1633</v>
      </c>
      <c r="D423" s="18" t="s">
        <v>816</v>
      </c>
      <c r="E423" s="31" t="s">
        <v>117</v>
      </c>
      <c r="F423" s="25">
        <v>1000</v>
      </c>
      <c r="G423" s="25">
        <v>540</v>
      </c>
      <c r="H423" s="25">
        <v>525</v>
      </c>
      <c r="I423" s="25">
        <v>306</v>
      </c>
      <c r="J423" s="26">
        <v>13812</v>
      </c>
      <c r="K423" s="26">
        <v>11510</v>
      </c>
      <c r="L423" s="28"/>
      <c r="M423" s="29">
        <v>13812</v>
      </c>
      <c r="N423" s="29"/>
      <c r="O423" s="58">
        <v>1</v>
      </c>
      <c r="P423" s="58">
        <v>2</v>
      </c>
      <c r="Q423" s="58">
        <v>0</v>
      </c>
    </row>
    <row r="424" spans="1:17" s="1" customFormat="1" ht="30" outlineLevel="1" x14ac:dyDescent="0.2">
      <c r="A424" s="6"/>
      <c r="B424" s="35">
        <v>40740174</v>
      </c>
      <c r="C424" s="31" t="s">
        <v>1633</v>
      </c>
      <c r="D424" s="18" t="s">
        <v>817</v>
      </c>
      <c r="E424" s="31" t="s">
        <v>117</v>
      </c>
      <c r="F424" s="25">
        <v>1000</v>
      </c>
      <c r="G424" s="25">
        <v>540</v>
      </c>
      <c r="H424" s="25">
        <v>550</v>
      </c>
      <c r="I424" s="25">
        <v>322</v>
      </c>
      <c r="J424" s="26">
        <v>13935</v>
      </c>
      <c r="K424" s="26">
        <v>11612.5</v>
      </c>
      <c r="L424" s="28"/>
      <c r="M424" s="29">
        <v>13935</v>
      </c>
      <c r="N424" s="29"/>
      <c r="O424" s="58">
        <v>1</v>
      </c>
      <c r="P424" s="58">
        <v>2</v>
      </c>
      <c r="Q424" s="58">
        <v>0</v>
      </c>
    </row>
    <row r="425" spans="1:17" s="11" customFormat="1" ht="30" outlineLevel="1" x14ac:dyDescent="0.25">
      <c r="A425" s="6"/>
      <c r="B425" s="35">
        <v>40740175</v>
      </c>
      <c r="C425" s="31" t="s">
        <v>1633</v>
      </c>
      <c r="D425" s="45" t="s">
        <v>1256</v>
      </c>
      <c r="E425" s="31" t="s">
        <v>117</v>
      </c>
      <c r="F425" s="25">
        <v>1000</v>
      </c>
      <c r="G425" s="25">
        <v>540</v>
      </c>
      <c r="H425" s="25">
        <v>575</v>
      </c>
      <c r="I425" s="25">
        <v>338</v>
      </c>
      <c r="J425" s="26">
        <v>14053</v>
      </c>
      <c r="K425" s="26">
        <v>11710.833333333334</v>
      </c>
      <c r="L425" s="28"/>
      <c r="M425" s="29">
        <v>14053</v>
      </c>
      <c r="N425" s="29"/>
      <c r="O425" s="58">
        <v>1</v>
      </c>
      <c r="P425" s="58">
        <v>2</v>
      </c>
      <c r="Q425" s="58">
        <v>0</v>
      </c>
    </row>
    <row r="426" spans="1:17" s="11" customFormat="1" ht="30" outlineLevel="1" x14ac:dyDescent="0.25">
      <c r="A426" s="6"/>
      <c r="B426" s="35">
        <v>40740176</v>
      </c>
      <c r="C426" s="31" t="s">
        <v>1633</v>
      </c>
      <c r="D426" s="45" t="s">
        <v>1257</v>
      </c>
      <c r="E426" s="31" t="s">
        <v>117</v>
      </c>
      <c r="F426" s="25">
        <v>1000</v>
      </c>
      <c r="G426" s="25">
        <v>540</v>
      </c>
      <c r="H426" s="25">
        <v>600</v>
      </c>
      <c r="I426" s="25">
        <v>354</v>
      </c>
      <c r="J426" s="26">
        <v>14181</v>
      </c>
      <c r="K426" s="26">
        <v>11817.5</v>
      </c>
      <c r="L426" s="28"/>
      <c r="M426" s="29">
        <v>14181</v>
      </c>
      <c r="N426" s="29"/>
      <c r="O426" s="58">
        <v>1</v>
      </c>
      <c r="P426" s="58">
        <v>2</v>
      </c>
      <c r="Q426" s="58">
        <v>0</v>
      </c>
    </row>
    <row r="427" spans="1:17" s="11" customFormat="1" ht="30" outlineLevel="1" x14ac:dyDescent="0.25">
      <c r="A427" s="6"/>
      <c r="B427" s="35">
        <v>40740177</v>
      </c>
      <c r="C427" s="31" t="s">
        <v>1633</v>
      </c>
      <c r="D427" s="45" t="s">
        <v>1258</v>
      </c>
      <c r="E427" s="31" t="s">
        <v>117</v>
      </c>
      <c r="F427" s="25">
        <v>1000</v>
      </c>
      <c r="G427" s="25">
        <v>540</v>
      </c>
      <c r="H427" s="25">
        <v>625</v>
      </c>
      <c r="I427" s="25">
        <v>370</v>
      </c>
      <c r="J427" s="26">
        <v>14309</v>
      </c>
      <c r="K427" s="26">
        <v>11924.166666666668</v>
      </c>
      <c r="L427" s="28"/>
      <c r="M427" s="29">
        <v>14309</v>
      </c>
      <c r="N427" s="29"/>
      <c r="O427" s="58">
        <v>1</v>
      </c>
      <c r="P427" s="58">
        <v>2</v>
      </c>
      <c r="Q427" s="58">
        <v>0</v>
      </c>
    </row>
    <row r="428" spans="1:17" s="11" customFormat="1" ht="30" outlineLevel="1" x14ac:dyDescent="0.25">
      <c r="A428" s="103"/>
      <c r="B428" s="35">
        <v>40740178</v>
      </c>
      <c r="C428" s="31" t="s">
        <v>1633</v>
      </c>
      <c r="D428" s="45" t="s">
        <v>1259</v>
      </c>
      <c r="E428" s="31" t="s">
        <v>117</v>
      </c>
      <c r="F428" s="25">
        <v>1000</v>
      </c>
      <c r="G428" s="25">
        <v>540</v>
      </c>
      <c r="H428" s="25">
        <v>650</v>
      </c>
      <c r="I428" s="25">
        <v>386</v>
      </c>
      <c r="J428" s="26">
        <v>14437</v>
      </c>
      <c r="K428" s="26">
        <v>12030.833333333334</v>
      </c>
      <c r="L428" s="28"/>
      <c r="M428" s="29">
        <v>14437</v>
      </c>
      <c r="N428" s="29"/>
      <c r="O428" s="58">
        <v>1</v>
      </c>
      <c r="P428" s="58">
        <v>2</v>
      </c>
      <c r="Q428" s="58">
        <v>0</v>
      </c>
    </row>
    <row r="429" spans="1:17" s="1" customFormat="1" ht="30" outlineLevel="1" x14ac:dyDescent="0.2">
      <c r="A429" s="110"/>
      <c r="B429" s="15">
        <v>40750100</v>
      </c>
      <c r="C429" s="31" t="s">
        <v>1633</v>
      </c>
      <c r="D429" s="18" t="s">
        <v>842</v>
      </c>
      <c r="E429" s="15" t="s">
        <v>118</v>
      </c>
      <c r="F429" s="25">
        <v>1000</v>
      </c>
      <c r="G429" s="25">
        <v>650</v>
      </c>
      <c r="H429" s="25">
        <v>450</v>
      </c>
      <c r="I429" s="25">
        <v>322</v>
      </c>
      <c r="J429" s="26">
        <v>13444</v>
      </c>
      <c r="K429" s="26">
        <v>11203.333333333334</v>
      </c>
      <c r="L429" s="28"/>
      <c r="M429" s="29">
        <v>13444</v>
      </c>
      <c r="N429" s="29"/>
      <c r="O429" s="58">
        <v>1</v>
      </c>
      <c r="P429" s="58">
        <v>2</v>
      </c>
      <c r="Q429" s="58">
        <v>0</v>
      </c>
    </row>
    <row r="430" spans="1:17" s="1" customFormat="1" ht="30" outlineLevel="1" x14ac:dyDescent="0.2">
      <c r="A430" s="6"/>
      <c r="B430" s="15">
        <v>40750161</v>
      </c>
      <c r="C430" s="31" t="s">
        <v>1633</v>
      </c>
      <c r="D430" s="18" t="s">
        <v>843</v>
      </c>
      <c r="E430" s="15" t="s">
        <v>118</v>
      </c>
      <c r="F430" s="25">
        <v>1000</v>
      </c>
      <c r="G430" s="25">
        <v>650</v>
      </c>
      <c r="H430" s="25">
        <v>475</v>
      </c>
      <c r="I430" s="25">
        <v>330.38</v>
      </c>
      <c r="J430" s="26">
        <v>13567</v>
      </c>
      <c r="K430" s="26">
        <v>11305.833333333334</v>
      </c>
      <c r="L430" s="28"/>
      <c r="M430" s="29">
        <v>13567</v>
      </c>
      <c r="N430" s="29"/>
      <c r="O430" s="58">
        <v>1</v>
      </c>
      <c r="P430" s="58">
        <v>2</v>
      </c>
      <c r="Q430" s="58">
        <v>0</v>
      </c>
    </row>
    <row r="431" spans="1:17" s="1" customFormat="1" ht="30" outlineLevel="1" x14ac:dyDescent="0.2">
      <c r="A431" s="6"/>
      <c r="B431" s="15">
        <v>40750162</v>
      </c>
      <c r="C431" s="31" t="s">
        <v>1633</v>
      </c>
      <c r="D431" s="18" t="s">
        <v>844</v>
      </c>
      <c r="E431" s="15" t="s">
        <v>118</v>
      </c>
      <c r="F431" s="25">
        <v>1000</v>
      </c>
      <c r="G431" s="25">
        <v>650</v>
      </c>
      <c r="H431" s="25">
        <v>500</v>
      </c>
      <c r="I431" s="25">
        <v>338.76</v>
      </c>
      <c r="J431" s="26">
        <v>13690</v>
      </c>
      <c r="K431" s="26">
        <v>11408.333333333334</v>
      </c>
      <c r="L431" s="28"/>
      <c r="M431" s="29">
        <v>13690</v>
      </c>
      <c r="N431" s="29"/>
      <c r="O431" s="58">
        <v>1</v>
      </c>
      <c r="P431" s="58">
        <v>2</v>
      </c>
      <c r="Q431" s="58">
        <v>0</v>
      </c>
    </row>
    <row r="432" spans="1:17" s="1" customFormat="1" ht="30" outlineLevel="1" x14ac:dyDescent="0.2">
      <c r="A432" s="6"/>
      <c r="B432" s="15">
        <v>40750163</v>
      </c>
      <c r="C432" s="31" t="s">
        <v>1633</v>
      </c>
      <c r="D432" s="18" t="s">
        <v>845</v>
      </c>
      <c r="E432" s="15" t="s">
        <v>118</v>
      </c>
      <c r="F432" s="25">
        <v>1000</v>
      </c>
      <c r="G432" s="25">
        <v>650</v>
      </c>
      <c r="H432" s="25">
        <v>525</v>
      </c>
      <c r="I432" s="25">
        <v>347.13</v>
      </c>
      <c r="J432" s="26">
        <v>13812</v>
      </c>
      <c r="K432" s="26">
        <v>11510</v>
      </c>
      <c r="L432" s="28"/>
      <c r="M432" s="29">
        <v>13812</v>
      </c>
      <c r="N432" s="29"/>
      <c r="O432" s="58">
        <v>1</v>
      </c>
      <c r="P432" s="58">
        <v>2</v>
      </c>
      <c r="Q432" s="58">
        <v>0</v>
      </c>
    </row>
    <row r="433" spans="1:17" s="1" customFormat="1" ht="30" outlineLevel="1" x14ac:dyDescent="0.2">
      <c r="A433" s="6"/>
      <c r="B433" s="15">
        <v>40750164</v>
      </c>
      <c r="C433" s="31" t="s">
        <v>1633</v>
      </c>
      <c r="D433" s="18" t="s">
        <v>846</v>
      </c>
      <c r="E433" s="15" t="s">
        <v>118</v>
      </c>
      <c r="F433" s="25">
        <v>1000</v>
      </c>
      <c r="G433" s="25">
        <v>650</v>
      </c>
      <c r="H433" s="25">
        <v>550</v>
      </c>
      <c r="I433" s="25">
        <v>355.51</v>
      </c>
      <c r="J433" s="26">
        <v>13935</v>
      </c>
      <c r="K433" s="26">
        <v>11612.5</v>
      </c>
      <c r="L433" s="28"/>
      <c r="M433" s="29">
        <v>13935</v>
      </c>
      <c r="N433" s="29"/>
      <c r="O433" s="58">
        <v>1</v>
      </c>
      <c r="P433" s="58">
        <v>2</v>
      </c>
      <c r="Q433" s="58">
        <v>0</v>
      </c>
    </row>
    <row r="434" spans="1:17" s="1" customFormat="1" ht="30" outlineLevel="1" x14ac:dyDescent="0.2">
      <c r="A434" s="6"/>
      <c r="B434" s="15">
        <v>40750165</v>
      </c>
      <c r="C434" s="31" t="s">
        <v>1633</v>
      </c>
      <c r="D434" s="18" t="s">
        <v>847</v>
      </c>
      <c r="E434" s="15" t="s">
        <v>118</v>
      </c>
      <c r="F434" s="25">
        <v>1000</v>
      </c>
      <c r="G434" s="25">
        <v>650</v>
      </c>
      <c r="H434" s="25">
        <v>575</v>
      </c>
      <c r="I434" s="25">
        <v>363.88</v>
      </c>
      <c r="J434" s="26">
        <v>14058</v>
      </c>
      <c r="K434" s="26">
        <v>11715</v>
      </c>
      <c r="L434" s="28"/>
      <c r="M434" s="29">
        <v>14058</v>
      </c>
      <c r="N434" s="29"/>
      <c r="O434" s="58">
        <v>1</v>
      </c>
      <c r="P434" s="58">
        <v>2</v>
      </c>
      <c r="Q434" s="58">
        <v>0</v>
      </c>
    </row>
    <row r="435" spans="1:17" s="1" customFormat="1" ht="30" outlineLevel="1" x14ac:dyDescent="0.2">
      <c r="A435" s="6"/>
      <c r="B435" s="15">
        <v>40750166</v>
      </c>
      <c r="C435" s="31" t="s">
        <v>1633</v>
      </c>
      <c r="D435" s="18" t="s">
        <v>848</v>
      </c>
      <c r="E435" s="15" t="s">
        <v>118</v>
      </c>
      <c r="F435" s="25">
        <v>1000</v>
      </c>
      <c r="G435" s="25">
        <v>650</v>
      </c>
      <c r="H435" s="25">
        <v>600</v>
      </c>
      <c r="I435" s="25">
        <v>372.26</v>
      </c>
      <c r="J435" s="26">
        <v>14181</v>
      </c>
      <c r="K435" s="26">
        <v>11817.5</v>
      </c>
      <c r="L435" s="28"/>
      <c r="M435" s="29">
        <v>14181</v>
      </c>
      <c r="N435" s="29"/>
      <c r="O435" s="58">
        <v>1</v>
      </c>
      <c r="P435" s="58">
        <v>2</v>
      </c>
      <c r="Q435" s="58">
        <v>0</v>
      </c>
    </row>
    <row r="436" spans="1:17" s="1" customFormat="1" ht="30" outlineLevel="1" x14ac:dyDescent="0.2">
      <c r="A436" s="6"/>
      <c r="B436" s="15">
        <v>40750167</v>
      </c>
      <c r="C436" s="31" t="s">
        <v>1633</v>
      </c>
      <c r="D436" s="18" t="s">
        <v>849</v>
      </c>
      <c r="E436" s="15" t="s">
        <v>118</v>
      </c>
      <c r="F436" s="25">
        <v>1000</v>
      </c>
      <c r="G436" s="25">
        <v>650</v>
      </c>
      <c r="H436" s="25">
        <v>625</v>
      </c>
      <c r="I436" s="25">
        <v>380.63</v>
      </c>
      <c r="J436" s="26">
        <v>14309</v>
      </c>
      <c r="K436" s="26">
        <v>11924.166666666668</v>
      </c>
      <c r="L436" s="28"/>
      <c r="M436" s="29">
        <v>14309</v>
      </c>
      <c r="N436" s="29"/>
      <c r="O436" s="58">
        <v>1</v>
      </c>
      <c r="P436" s="58">
        <v>2</v>
      </c>
      <c r="Q436" s="58">
        <v>0</v>
      </c>
    </row>
    <row r="437" spans="1:17" s="1" customFormat="1" ht="30" outlineLevel="1" x14ac:dyDescent="0.2">
      <c r="A437" s="103"/>
      <c r="B437" s="15">
        <v>40750168</v>
      </c>
      <c r="C437" s="31" t="s">
        <v>1633</v>
      </c>
      <c r="D437" s="18" t="s">
        <v>850</v>
      </c>
      <c r="E437" s="15" t="s">
        <v>118</v>
      </c>
      <c r="F437" s="25">
        <v>1000</v>
      </c>
      <c r="G437" s="25">
        <v>650</v>
      </c>
      <c r="H437" s="25">
        <v>650</v>
      </c>
      <c r="I437" s="25">
        <v>389</v>
      </c>
      <c r="J437" s="26">
        <v>14432</v>
      </c>
      <c r="K437" s="26">
        <v>12026.666666666668</v>
      </c>
      <c r="L437" s="28"/>
      <c r="M437" s="29">
        <v>14432</v>
      </c>
      <c r="N437" s="29"/>
      <c r="O437" s="58">
        <v>1</v>
      </c>
      <c r="P437" s="58">
        <v>2</v>
      </c>
      <c r="Q437" s="58">
        <v>0</v>
      </c>
    </row>
    <row r="438" spans="1:17" s="1" customFormat="1" ht="30" outlineLevel="1" x14ac:dyDescent="0.2">
      <c r="A438" s="110"/>
      <c r="B438" s="15">
        <v>40750170</v>
      </c>
      <c r="C438" s="31" t="s">
        <v>1633</v>
      </c>
      <c r="D438" s="18" t="s">
        <v>851</v>
      </c>
      <c r="E438" s="15" t="s">
        <v>118</v>
      </c>
      <c r="F438" s="25">
        <v>1000</v>
      </c>
      <c r="G438" s="25">
        <v>650</v>
      </c>
      <c r="H438" s="25">
        <v>450</v>
      </c>
      <c r="I438" s="25">
        <v>321</v>
      </c>
      <c r="J438" s="26">
        <v>16519</v>
      </c>
      <c r="K438" s="26">
        <v>13765.833333333334</v>
      </c>
      <c r="L438" s="28"/>
      <c r="M438" s="29">
        <v>16519</v>
      </c>
      <c r="N438" s="29"/>
      <c r="O438" s="58">
        <v>1</v>
      </c>
      <c r="P438" s="58">
        <v>2</v>
      </c>
      <c r="Q438" s="58">
        <v>0</v>
      </c>
    </row>
    <row r="439" spans="1:17" s="1" customFormat="1" ht="30" outlineLevel="1" x14ac:dyDescent="0.2">
      <c r="A439" s="6"/>
      <c r="B439" s="15">
        <v>40750171</v>
      </c>
      <c r="C439" s="31" t="s">
        <v>1633</v>
      </c>
      <c r="D439" s="18" t="s">
        <v>852</v>
      </c>
      <c r="E439" s="15" t="s">
        <v>118</v>
      </c>
      <c r="F439" s="25">
        <v>1000</v>
      </c>
      <c r="G439" s="25">
        <v>650</v>
      </c>
      <c r="H439" s="25">
        <v>475</v>
      </c>
      <c r="I439" s="25">
        <v>329.38</v>
      </c>
      <c r="J439" s="26">
        <v>16642</v>
      </c>
      <c r="K439" s="26">
        <v>13868.333333333334</v>
      </c>
      <c r="L439" s="28"/>
      <c r="M439" s="29">
        <v>16642</v>
      </c>
      <c r="N439" s="29"/>
      <c r="O439" s="58">
        <v>1</v>
      </c>
      <c r="P439" s="58">
        <v>2</v>
      </c>
      <c r="Q439" s="58">
        <v>0</v>
      </c>
    </row>
    <row r="440" spans="1:17" s="1" customFormat="1" ht="30" outlineLevel="1" x14ac:dyDescent="0.2">
      <c r="A440" s="6"/>
      <c r="B440" s="15">
        <v>40750172</v>
      </c>
      <c r="C440" s="31" t="s">
        <v>1633</v>
      </c>
      <c r="D440" s="18" t="s">
        <v>853</v>
      </c>
      <c r="E440" s="15" t="s">
        <v>118</v>
      </c>
      <c r="F440" s="25">
        <v>1000</v>
      </c>
      <c r="G440" s="25">
        <v>650</v>
      </c>
      <c r="H440" s="25">
        <v>500</v>
      </c>
      <c r="I440" s="25">
        <v>337.76</v>
      </c>
      <c r="J440" s="26">
        <v>16765</v>
      </c>
      <c r="K440" s="26">
        <v>13970.833333333334</v>
      </c>
      <c r="L440" s="28"/>
      <c r="M440" s="29">
        <v>16765</v>
      </c>
      <c r="N440" s="29"/>
      <c r="O440" s="58">
        <v>1</v>
      </c>
      <c r="P440" s="58">
        <v>2</v>
      </c>
      <c r="Q440" s="58">
        <v>0</v>
      </c>
    </row>
    <row r="441" spans="1:17" s="1" customFormat="1" ht="30" outlineLevel="1" x14ac:dyDescent="0.2">
      <c r="A441" s="6"/>
      <c r="B441" s="15">
        <v>40750173</v>
      </c>
      <c r="C441" s="31" t="s">
        <v>1633</v>
      </c>
      <c r="D441" s="18" t="s">
        <v>854</v>
      </c>
      <c r="E441" s="15" t="s">
        <v>118</v>
      </c>
      <c r="F441" s="25">
        <v>1000</v>
      </c>
      <c r="G441" s="25">
        <v>650</v>
      </c>
      <c r="H441" s="25">
        <v>525</v>
      </c>
      <c r="I441" s="25">
        <v>346.13</v>
      </c>
      <c r="J441" s="26">
        <v>16888</v>
      </c>
      <c r="K441" s="26">
        <v>14073.333333333334</v>
      </c>
      <c r="L441" s="28"/>
      <c r="M441" s="29">
        <v>16888</v>
      </c>
      <c r="N441" s="29"/>
      <c r="O441" s="58">
        <v>1</v>
      </c>
      <c r="P441" s="58">
        <v>2</v>
      </c>
      <c r="Q441" s="58">
        <v>0</v>
      </c>
    </row>
    <row r="442" spans="1:17" s="1" customFormat="1" ht="30" outlineLevel="1" x14ac:dyDescent="0.2">
      <c r="A442" s="6"/>
      <c r="B442" s="15">
        <v>40750174</v>
      </c>
      <c r="C442" s="31" t="s">
        <v>1633</v>
      </c>
      <c r="D442" s="18" t="s">
        <v>855</v>
      </c>
      <c r="E442" s="15" t="s">
        <v>118</v>
      </c>
      <c r="F442" s="25">
        <v>1000</v>
      </c>
      <c r="G442" s="25">
        <v>650</v>
      </c>
      <c r="H442" s="25">
        <v>550</v>
      </c>
      <c r="I442" s="25">
        <v>354.51</v>
      </c>
      <c r="J442" s="26">
        <v>17010</v>
      </c>
      <c r="K442" s="26">
        <v>14175</v>
      </c>
      <c r="L442" s="28"/>
      <c r="M442" s="29">
        <v>17010</v>
      </c>
      <c r="N442" s="29"/>
      <c r="O442" s="58">
        <v>1</v>
      </c>
      <c r="P442" s="58">
        <v>2</v>
      </c>
      <c r="Q442" s="58">
        <v>0</v>
      </c>
    </row>
    <row r="443" spans="1:17" s="1" customFormat="1" ht="30" outlineLevel="1" x14ac:dyDescent="0.2">
      <c r="A443" s="6"/>
      <c r="B443" s="15">
        <v>40750175</v>
      </c>
      <c r="C443" s="31" t="s">
        <v>1633</v>
      </c>
      <c r="D443" s="18" t="s">
        <v>856</v>
      </c>
      <c r="E443" s="15" t="s">
        <v>118</v>
      </c>
      <c r="F443" s="25">
        <v>1000</v>
      </c>
      <c r="G443" s="25">
        <v>650</v>
      </c>
      <c r="H443" s="25">
        <v>575</v>
      </c>
      <c r="I443" s="25">
        <v>362.88</v>
      </c>
      <c r="J443" s="26">
        <v>17133</v>
      </c>
      <c r="K443" s="26">
        <v>14277.5</v>
      </c>
      <c r="L443" s="28"/>
      <c r="M443" s="29">
        <v>17133</v>
      </c>
      <c r="N443" s="29"/>
      <c r="O443" s="58">
        <v>1</v>
      </c>
      <c r="P443" s="58">
        <v>2</v>
      </c>
      <c r="Q443" s="58">
        <v>0</v>
      </c>
    </row>
    <row r="444" spans="1:17" s="1" customFormat="1" ht="30" outlineLevel="1" x14ac:dyDescent="0.2">
      <c r="A444" s="6"/>
      <c r="B444" s="15">
        <v>40750176</v>
      </c>
      <c r="C444" s="31" t="s">
        <v>1633</v>
      </c>
      <c r="D444" s="18" t="s">
        <v>857</v>
      </c>
      <c r="E444" s="15" t="s">
        <v>118</v>
      </c>
      <c r="F444" s="25">
        <v>1000</v>
      </c>
      <c r="G444" s="25">
        <v>650</v>
      </c>
      <c r="H444" s="25">
        <v>600</v>
      </c>
      <c r="I444" s="25">
        <v>371.26</v>
      </c>
      <c r="J444" s="26">
        <v>17256</v>
      </c>
      <c r="K444" s="26">
        <v>14380</v>
      </c>
      <c r="L444" s="28"/>
      <c r="M444" s="29">
        <v>17256</v>
      </c>
      <c r="N444" s="29"/>
      <c r="O444" s="58">
        <v>1</v>
      </c>
      <c r="P444" s="58">
        <v>2</v>
      </c>
      <c r="Q444" s="58">
        <v>0</v>
      </c>
    </row>
    <row r="445" spans="1:17" s="1" customFormat="1" ht="30" outlineLevel="1" x14ac:dyDescent="0.2">
      <c r="A445" s="6"/>
      <c r="B445" s="15">
        <v>40750177</v>
      </c>
      <c r="C445" s="31" t="s">
        <v>1633</v>
      </c>
      <c r="D445" s="18" t="s">
        <v>858</v>
      </c>
      <c r="E445" s="15" t="s">
        <v>118</v>
      </c>
      <c r="F445" s="25">
        <v>1000</v>
      </c>
      <c r="G445" s="25">
        <v>650</v>
      </c>
      <c r="H445" s="25">
        <v>625</v>
      </c>
      <c r="I445" s="25">
        <v>379.63</v>
      </c>
      <c r="J445" s="26">
        <v>17384</v>
      </c>
      <c r="K445" s="26">
        <v>14486.666666666668</v>
      </c>
      <c r="L445" s="28"/>
      <c r="M445" s="29">
        <v>17384</v>
      </c>
      <c r="N445" s="29"/>
      <c r="O445" s="58">
        <v>1</v>
      </c>
      <c r="P445" s="58">
        <v>2</v>
      </c>
      <c r="Q445" s="58">
        <v>0</v>
      </c>
    </row>
    <row r="446" spans="1:17" s="1" customFormat="1" ht="30" outlineLevel="1" x14ac:dyDescent="0.2">
      <c r="A446" s="103"/>
      <c r="B446" s="15">
        <v>40750178</v>
      </c>
      <c r="C446" s="31" t="s">
        <v>1633</v>
      </c>
      <c r="D446" s="18" t="s">
        <v>859</v>
      </c>
      <c r="E446" s="15" t="s">
        <v>118</v>
      </c>
      <c r="F446" s="25">
        <v>1000</v>
      </c>
      <c r="G446" s="25">
        <v>650</v>
      </c>
      <c r="H446" s="25">
        <v>650</v>
      </c>
      <c r="I446" s="25">
        <v>388</v>
      </c>
      <c r="J446" s="26">
        <v>17507</v>
      </c>
      <c r="K446" s="26">
        <v>14589.166666666668</v>
      </c>
      <c r="L446" s="28"/>
      <c r="M446" s="29">
        <v>17507</v>
      </c>
      <c r="N446" s="29"/>
      <c r="O446" s="58">
        <v>1</v>
      </c>
      <c r="P446" s="58">
        <v>2</v>
      </c>
      <c r="Q446" s="58">
        <v>0</v>
      </c>
    </row>
  </sheetData>
  <conditionalFormatting sqref="A1 A447:A1048576">
    <cfRule type="cellIs" dxfId="295" priority="118" operator="equal">
      <formula>"новинка!"</formula>
    </cfRule>
    <cfRule type="cellIs" dxfId="294" priority="119" operator="equal">
      <formula>"новинка!"</formula>
    </cfRule>
  </conditionalFormatting>
  <conditionalFormatting sqref="A2:A4">
    <cfRule type="cellIs" dxfId="293" priority="116" operator="equal">
      <formula>"новинка!"</formula>
    </cfRule>
    <cfRule type="cellIs" dxfId="292" priority="117" operator="equal">
      <formula>"новинка!"</formula>
    </cfRule>
  </conditionalFormatting>
  <conditionalFormatting sqref="A5:A6">
    <cfRule type="cellIs" dxfId="291" priority="114" operator="equal">
      <formula>"новинка!"</formula>
    </cfRule>
    <cfRule type="cellIs" dxfId="290" priority="115" operator="equal">
      <formula>"новинка!"</formula>
    </cfRule>
  </conditionalFormatting>
  <conditionalFormatting sqref="A7:A10">
    <cfRule type="cellIs" dxfId="289" priority="112" operator="equal">
      <formula>"новинка!"</formula>
    </cfRule>
    <cfRule type="cellIs" dxfId="288" priority="113" operator="equal">
      <formula>"новинка!"</formula>
    </cfRule>
  </conditionalFormatting>
  <conditionalFormatting sqref="A11:A12">
    <cfRule type="cellIs" dxfId="287" priority="110" operator="equal">
      <formula>"новинка!"</formula>
    </cfRule>
    <cfRule type="cellIs" dxfId="286" priority="111" operator="equal">
      <formula>"новинка!"</formula>
    </cfRule>
  </conditionalFormatting>
  <conditionalFormatting sqref="A13:A16">
    <cfRule type="cellIs" dxfId="285" priority="108" operator="equal">
      <formula>"новинка!"</formula>
    </cfRule>
    <cfRule type="cellIs" dxfId="284" priority="109" operator="equal">
      <formula>"новинка!"</formula>
    </cfRule>
  </conditionalFormatting>
  <conditionalFormatting sqref="A17:A18">
    <cfRule type="cellIs" dxfId="283" priority="106" operator="equal">
      <formula>"новинка!"</formula>
    </cfRule>
    <cfRule type="cellIs" dxfId="282" priority="107" operator="equal">
      <formula>"новинка!"</formula>
    </cfRule>
  </conditionalFormatting>
  <conditionalFormatting sqref="A19">
    <cfRule type="cellIs" dxfId="281" priority="105" operator="equal">
      <formula>"новинка!"</formula>
    </cfRule>
  </conditionalFormatting>
  <conditionalFormatting sqref="A20:A21">
    <cfRule type="cellIs" dxfId="280" priority="104" operator="equal">
      <formula>"новинка!"</formula>
    </cfRule>
  </conditionalFormatting>
  <conditionalFormatting sqref="A22">
    <cfRule type="cellIs" dxfId="279" priority="103" operator="equal">
      <formula>"новинка!"</formula>
    </cfRule>
  </conditionalFormatting>
  <conditionalFormatting sqref="A23:A24">
    <cfRule type="cellIs" dxfId="278" priority="102" operator="equal">
      <formula>"новинка!"</formula>
    </cfRule>
  </conditionalFormatting>
  <conditionalFormatting sqref="A25:A27">
    <cfRule type="cellIs" dxfId="277" priority="101" operator="equal">
      <formula>"новинка!"</formula>
    </cfRule>
  </conditionalFormatting>
  <conditionalFormatting sqref="A28:A30">
    <cfRule type="cellIs" dxfId="276" priority="100" operator="equal">
      <formula>"новинка!"</formula>
    </cfRule>
  </conditionalFormatting>
  <conditionalFormatting sqref="A31:A40">
    <cfRule type="cellIs" dxfId="275" priority="99" operator="equal">
      <formula>"новинка!"</formula>
    </cfRule>
  </conditionalFormatting>
  <conditionalFormatting sqref="A43:A50">
    <cfRule type="cellIs" dxfId="274" priority="98" operator="equal">
      <formula>"новинка!"</formula>
    </cfRule>
  </conditionalFormatting>
  <conditionalFormatting sqref="A41">
    <cfRule type="cellIs" dxfId="273" priority="97" operator="equal">
      <formula>"новинка!"</formula>
    </cfRule>
  </conditionalFormatting>
  <conditionalFormatting sqref="A42">
    <cfRule type="cellIs" dxfId="272" priority="96" operator="equal">
      <formula>"новинка!"</formula>
    </cfRule>
  </conditionalFormatting>
  <conditionalFormatting sqref="A51">
    <cfRule type="cellIs" dxfId="271" priority="95" operator="equal">
      <formula>"новинка!"</formula>
    </cfRule>
  </conditionalFormatting>
  <conditionalFormatting sqref="A52">
    <cfRule type="cellIs" dxfId="270" priority="94" operator="equal">
      <formula>"новинка!"</formula>
    </cfRule>
  </conditionalFormatting>
  <conditionalFormatting sqref="A53:A55">
    <cfRule type="cellIs" dxfId="269" priority="93" operator="equal">
      <formula>"новинка!"</formula>
    </cfRule>
  </conditionalFormatting>
  <conditionalFormatting sqref="A56:A58">
    <cfRule type="cellIs" dxfId="268" priority="92" operator="equal">
      <formula>"новинка!"</formula>
    </cfRule>
  </conditionalFormatting>
  <conditionalFormatting sqref="A59:A63">
    <cfRule type="cellIs" dxfId="267" priority="91" operator="equal">
      <formula>"новинка!"</formula>
    </cfRule>
  </conditionalFormatting>
  <conditionalFormatting sqref="A64:A68">
    <cfRule type="cellIs" dxfId="266" priority="90" operator="equal">
      <formula>"новинка!"</formula>
    </cfRule>
  </conditionalFormatting>
  <conditionalFormatting sqref="A69:A73">
    <cfRule type="cellIs" dxfId="265" priority="89" operator="equal">
      <formula>"новинка!"</formula>
    </cfRule>
  </conditionalFormatting>
  <conditionalFormatting sqref="A74:A78">
    <cfRule type="cellIs" dxfId="264" priority="88" operator="equal">
      <formula>"новинка!"</formula>
    </cfRule>
  </conditionalFormatting>
  <conditionalFormatting sqref="A79:A83">
    <cfRule type="cellIs" dxfId="263" priority="87" operator="equal">
      <formula>"новинка!"</formula>
    </cfRule>
  </conditionalFormatting>
  <conditionalFormatting sqref="A84:A88">
    <cfRule type="cellIs" dxfId="262" priority="86" operator="equal">
      <formula>"новинка!"</formula>
    </cfRule>
  </conditionalFormatting>
  <conditionalFormatting sqref="A98:A102">
    <cfRule type="cellIs" dxfId="261" priority="85" operator="equal">
      <formula>"новинка!"</formula>
    </cfRule>
  </conditionalFormatting>
  <conditionalFormatting sqref="A103">
    <cfRule type="cellIs" dxfId="260" priority="84" operator="equal">
      <formula>"новинка!"</formula>
    </cfRule>
  </conditionalFormatting>
  <conditionalFormatting sqref="A104">
    <cfRule type="cellIs" dxfId="259" priority="83" operator="equal">
      <formula>"новинка!"</formula>
    </cfRule>
  </conditionalFormatting>
  <conditionalFormatting sqref="A89:A97">
    <cfRule type="cellIs" dxfId="258" priority="82" operator="equal">
      <formula>"новинка!"</formula>
    </cfRule>
  </conditionalFormatting>
  <conditionalFormatting sqref="A105:A109">
    <cfRule type="cellIs" dxfId="257" priority="81" operator="equal">
      <formula>"новинка!"</formula>
    </cfRule>
  </conditionalFormatting>
  <conditionalFormatting sqref="A110">
    <cfRule type="cellIs" dxfId="256" priority="80" operator="equal">
      <formula>"новинка!"</formula>
    </cfRule>
  </conditionalFormatting>
  <conditionalFormatting sqref="A111">
    <cfRule type="cellIs" dxfId="255" priority="79" operator="equal">
      <formula>"новинка!"</formula>
    </cfRule>
  </conditionalFormatting>
  <conditionalFormatting sqref="A112:A118">
    <cfRule type="cellIs" dxfId="254" priority="78" operator="equal">
      <formula>"новинка!"</formula>
    </cfRule>
  </conditionalFormatting>
  <conditionalFormatting sqref="A119:A125">
    <cfRule type="cellIs" dxfId="253" priority="77" operator="equal">
      <formula>"новинка!"</formula>
    </cfRule>
  </conditionalFormatting>
  <conditionalFormatting sqref="A126:A130">
    <cfRule type="cellIs" dxfId="252" priority="76" operator="equal">
      <formula>"новинка!"</formula>
    </cfRule>
  </conditionalFormatting>
  <conditionalFormatting sqref="A131:A135">
    <cfRule type="cellIs" dxfId="251" priority="75" operator="equal">
      <formula>"новинка!"</formula>
    </cfRule>
  </conditionalFormatting>
  <conditionalFormatting sqref="A136">
    <cfRule type="cellIs" dxfId="250" priority="69" operator="equal">
      <formula>"новинка!"</formula>
    </cfRule>
  </conditionalFormatting>
  <conditionalFormatting sqref="A146">
    <cfRule type="cellIs" dxfId="249" priority="66" operator="equal">
      <formula>"новинка!"</formula>
    </cfRule>
  </conditionalFormatting>
  <conditionalFormatting sqref="A137:A141">
    <cfRule type="cellIs" dxfId="248" priority="74" operator="equal">
      <formula>"новинка!"</formula>
    </cfRule>
  </conditionalFormatting>
  <conditionalFormatting sqref="A143">
    <cfRule type="cellIs" dxfId="247" priority="72" operator="equal">
      <formula>"новинка!"</formula>
    </cfRule>
  </conditionalFormatting>
  <conditionalFormatting sqref="A145">
    <cfRule type="cellIs" dxfId="246" priority="70" operator="equal">
      <formula>"новинка!"</formula>
    </cfRule>
  </conditionalFormatting>
  <conditionalFormatting sqref="A142">
    <cfRule type="cellIs" dxfId="245" priority="73" operator="equal">
      <formula>"новинка!"</formula>
    </cfRule>
  </conditionalFormatting>
  <conditionalFormatting sqref="A144">
    <cfRule type="cellIs" dxfId="244" priority="71" operator="equal">
      <formula>"новинка!"</formula>
    </cfRule>
  </conditionalFormatting>
  <conditionalFormatting sqref="A147:A151">
    <cfRule type="cellIs" dxfId="243" priority="68" operator="equal">
      <formula>"новинка!"</formula>
    </cfRule>
  </conditionalFormatting>
  <conditionalFormatting sqref="A152:A155">
    <cfRule type="cellIs" dxfId="242" priority="67" operator="equal">
      <formula>"новинка!"</formula>
    </cfRule>
  </conditionalFormatting>
  <conditionalFormatting sqref="A156:A162">
    <cfRule type="cellIs" dxfId="241" priority="65" operator="equal">
      <formula>"новинка!"</formula>
    </cfRule>
  </conditionalFormatting>
  <conditionalFormatting sqref="A163:A169">
    <cfRule type="cellIs" dxfId="240" priority="64" operator="equal">
      <formula>"новинка!"</formula>
    </cfRule>
  </conditionalFormatting>
  <conditionalFormatting sqref="A170:A178">
    <cfRule type="cellIs" dxfId="239" priority="63" operator="equal">
      <formula>"новинка!"</formula>
    </cfRule>
  </conditionalFormatting>
  <conditionalFormatting sqref="A179:A187">
    <cfRule type="cellIs" dxfId="238" priority="62" operator="equal">
      <formula>"новинка!"</formula>
    </cfRule>
  </conditionalFormatting>
  <conditionalFormatting sqref="A188">
    <cfRule type="cellIs" dxfId="237" priority="61" operator="equal">
      <formula>"новинка!"</formula>
    </cfRule>
  </conditionalFormatting>
  <conditionalFormatting sqref="A189">
    <cfRule type="cellIs" dxfId="236" priority="60" operator="equal">
      <formula>"новинка!"</formula>
    </cfRule>
  </conditionalFormatting>
  <conditionalFormatting sqref="A190:A192">
    <cfRule type="cellIs" dxfId="235" priority="59" operator="equal">
      <formula>"новинка!"</formula>
    </cfRule>
  </conditionalFormatting>
  <conditionalFormatting sqref="A193">
    <cfRule type="cellIs" dxfId="234" priority="58" operator="equal">
      <formula>"новинка!"</formula>
    </cfRule>
  </conditionalFormatting>
  <conditionalFormatting sqref="A194:A196">
    <cfRule type="cellIs" dxfId="233" priority="57" operator="equal">
      <formula>"новинка!"</formula>
    </cfRule>
  </conditionalFormatting>
  <conditionalFormatting sqref="A197">
    <cfRule type="cellIs" dxfId="232" priority="56" operator="equal">
      <formula>"новинка!"</formula>
    </cfRule>
  </conditionalFormatting>
  <conditionalFormatting sqref="A198:A207">
    <cfRule type="cellIs" dxfId="231" priority="55" operator="equal">
      <formula>"новинка!"</formula>
    </cfRule>
  </conditionalFormatting>
  <conditionalFormatting sqref="A208:A212">
    <cfRule type="cellIs" dxfId="230" priority="54" operator="equal">
      <formula>"новинка!"</formula>
    </cfRule>
  </conditionalFormatting>
  <conditionalFormatting sqref="A213:A215">
    <cfRule type="cellIs" dxfId="229" priority="53" operator="equal">
      <formula>"новинка!"</formula>
    </cfRule>
  </conditionalFormatting>
  <conditionalFormatting sqref="A216:A218">
    <cfRule type="cellIs" dxfId="228" priority="52" operator="equal">
      <formula>"новинка!"</formula>
    </cfRule>
  </conditionalFormatting>
  <conditionalFormatting sqref="A219:A224">
    <cfRule type="cellIs" dxfId="227" priority="51" operator="equal">
      <formula>"новинка!"</formula>
    </cfRule>
  </conditionalFormatting>
  <conditionalFormatting sqref="A225:A229">
    <cfRule type="cellIs" dxfId="226" priority="50" operator="equal">
      <formula>"новинка!"</formula>
    </cfRule>
  </conditionalFormatting>
  <conditionalFormatting sqref="A230:A239">
    <cfRule type="cellIs" dxfId="225" priority="49" operator="equal">
      <formula>"новинка!"</formula>
    </cfRule>
  </conditionalFormatting>
  <conditionalFormatting sqref="A240:A249">
    <cfRule type="cellIs" dxfId="224" priority="48" operator="equal">
      <formula>"новинка!"</formula>
    </cfRule>
  </conditionalFormatting>
  <conditionalFormatting sqref="A250:A251">
    <cfRule type="cellIs" dxfId="223" priority="47" operator="equal">
      <formula>"новинка!"</formula>
    </cfRule>
  </conditionalFormatting>
  <conditionalFormatting sqref="A252">
    <cfRule type="cellIs" dxfId="222" priority="46" operator="equal">
      <formula>"новинка!"</formula>
    </cfRule>
  </conditionalFormatting>
  <conditionalFormatting sqref="A253:A257">
    <cfRule type="cellIs" dxfId="221" priority="45" operator="equal">
      <formula>"новинка!"</formula>
    </cfRule>
  </conditionalFormatting>
  <conditionalFormatting sqref="A258:A262">
    <cfRule type="cellIs" dxfId="220" priority="44" operator="equal">
      <formula>"новинка!"</formula>
    </cfRule>
  </conditionalFormatting>
  <conditionalFormatting sqref="A263:A267">
    <cfRule type="cellIs" dxfId="219" priority="43" operator="equal">
      <formula>"новинка!"</formula>
    </cfRule>
  </conditionalFormatting>
  <conditionalFormatting sqref="A268:A272">
    <cfRule type="cellIs" dxfId="218" priority="42" operator="equal">
      <formula>"новинка!"</formula>
    </cfRule>
  </conditionalFormatting>
  <conditionalFormatting sqref="A273:A277">
    <cfRule type="cellIs" dxfId="217" priority="41" operator="equal">
      <formula>"новинка!"</formula>
    </cfRule>
  </conditionalFormatting>
  <conditionalFormatting sqref="A278:A282">
    <cfRule type="cellIs" dxfId="216" priority="40" operator="equal">
      <formula>"новинка!"</formula>
    </cfRule>
  </conditionalFormatting>
  <conditionalFormatting sqref="A283 A286:A290 A292:A298">
    <cfRule type="cellIs" dxfId="215" priority="39" operator="equal">
      <formula>"новинка!"</formula>
    </cfRule>
  </conditionalFormatting>
  <conditionalFormatting sqref="A300:A303">
    <cfRule type="cellIs" dxfId="214" priority="38" operator="equal">
      <formula>"новинка!"</formula>
    </cfRule>
  </conditionalFormatting>
  <conditionalFormatting sqref="A284:A285">
    <cfRule type="cellIs" dxfId="213" priority="37" operator="equal">
      <formula>"новинка!"</formula>
    </cfRule>
  </conditionalFormatting>
  <conditionalFormatting sqref="A291">
    <cfRule type="cellIs" dxfId="212" priority="36" operator="equal">
      <formula>"новинка!"</formula>
    </cfRule>
  </conditionalFormatting>
  <conditionalFormatting sqref="A299">
    <cfRule type="cellIs" dxfId="211" priority="35" operator="equal">
      <formula>"новинка!"</formula>
    </cfRule>
  </conditionalFormatting>
  <conditionalFormatting sqref="A306:A312">
    <cfRule type="cellIs" dxfId="210" priority="34" operator="equal">
      <formula>"новинка!"</formula>
    </cfRule>
  </conditionalFormatting>
  <conditionalFormatting sqref="A305">
    <cfRule type="cellIs" dxfId="209" priority="32" operator="equal">
      <formula>"новинка!"</formula>
    </cfRule>
  </conditionalFormatting>
  <conditionalFormatting sqref="A304">
    <cfRule type="cellIs" dxfId="208" priority="33" operator="equal">
      <formula>"новинка!"</formula>
    </cfRule>
  </conditionalFormatting>
  <conditionalFormatting sqref="A313:A316">
    <cfRule type="cellIs" dxfId="207" priority="31" operator="equal">
      <formula>"новинка!"</formula>
    </cfRule>
  </conditionalFormatting>
  <conditionalFormatting sqref="A317:A331">
    <cfRule type="cellIs" dxfId="206" priority="30" operator="equal">
      <formula>"новинка!"</formula>
    </cfRule>
  </conditionalFormatting>
  <conditionalFormatting sqref="A332:A333 A335:A339">
    <cfRule type="cellIs" dxfId="205" priority="29" operator="equal">
      <formula>"новинка!"</formula>
    </cfRule>
  </conditionalFormatting>
  <conditionalFormatting sqref="A334">
    <cfRule type="cellIs" dxfId="204" priority="28" operator="equal">
      <formula>"новинка!"</formula>
    </cfRule>
  </conditionalFormatting>
  <conditionalFormatting sqref="A340:A341 A343:A350">
    <cfRule type="cellIs" dxfId="203" priority="27" operator="equal">
      <formula>"новинка!"</formula>
    </cfRule>
  </conditionalFormatting>
  <conditionalFormatting sqref="A351:A357">
    <cfRule type="cellIs" dxfId="202" priority="26" operator="equal">
      <formula>"новинка!"</formula>
    </cfRule>
  </conditionalFormatting>
  <conditionalFormatting sqref="A342">
    <cfRule type="cellIs" dxfId="201" priority="25" operator="equal">
      <formula>"новинка!"</formula>
    </cfRule>
  </conditionalFormatting>
  <conditionalFormatting sqref="A358:A362">
    <cfRule type="cellIs" dxfId="200" priority="24" operator="equal">
      <formula>"новинка!"</formula>
    </cfRule>
  </conditionalFormatting>
  <conditionalFormatting sqref="A363:A367">
    <cfRule type="cellIs" dxfId="199" priority="23" operator="equal">
      <formula>"новинка!"</formula>
    </cfRule>
  </conditionalFormatting>
  <conditionalFormatting sqref="A370:A374">
    <cfRule type="cellIs" dxfId="198" priority="22" operator="equal">
      <formula>"новинка!"</formula>
    </cfRule>
  </conditionalFormatting>
  <conditionalFormatting sqref="A368">
    <cfRule type="cellIs" dxfId="197" priority="21" operator="equal">
      <formula>"новинка!"</formula>
    </cfRule>
  </conditionalFormatting>
  <conditionalFormatting sqref="A369">
    <cfRule type="cellIs" dxfId="196" priority="20" operator="equal">
      <formula>"новинка!"</formula>
    </cfRule>
  </conditionalFormatting>
  <conditionalFormatting sqref="A375">
    <cfRule type="cellIs" dxfId="195" priority="19" operator="equal">
      <formula>"новинка!"</formula>
    </cfRule>
  </conditionalFormatting>
  <conditionalFormatting sqref="A378:A382">
    <cfRule type="cellIs" dxfId="194" priority="18" operator="equal">
      <formula>"новинка!"</formula>
    </cfRule>
  </conditionalFormatting>
  <conditionalFormatting sqref="A376">
    <cfRule type="cellIs" dxfId="193" priority="17" operator="equal">
      <formula>"новинка!"</formula>
    </cfRule>
  </conditionalFormatting>
  <conditionalFormatting sqref="A377">
    <cfRule type="cellIs" dxfId="192" priority="16" operator="equal">
      <formula>"новинка!"</formula>
    </cfRule>
  </conditionalFormatting>
  <conditionalFormatting sqref="A383:A387">
    <cfRule type="cellIs" dxfId="191" priority="15" operator="equal">
      <formula>"новинка!"</formula>
    </cfRule>
  </conditionalFormatting>
  <conditionalFormatting sqref="A388:A392">
    <cfRule type="cellIs" dxfId="190" priority="14" operator="equal">
      <formula>"новинка!"</formula>
    </cfRule>
  </conditionalFormatting>
  <conditionalFormatting sqref="A393:A399">
    <cfRule type="cellIs" dxfId="189" priority="13" operator="equal">
      <formula>"новинка!"</formula>
    </cfRule>
  </conditionalFormatting>
  <conditionalFormatting sqref="A400:A406">
    <cfRule type="cellIs" dxfId="188" priority="12" operator="equal">
      <formula>"новинка!"</formula>
    </cfRule>
  </conditionalFormatting>
  <conditionalFormatting sqref="A408:A412">
    <cfRule type="cellIs" dxfId="187" priority="11" operator="equal">
      <formula>"новинка!"</formula>
    </cfRule>
  </conditionalFormatting>
  <conditionalFormatting sqref="A407">
    <cfRule type="cellIs" dxfId="186" priority="10" operator="equal">
      <formula>"новинка!"</formula>
    </cfRule>
  </conditionalFormatting>
  <conditionalFormatting sqref="A413:A416">
    <cfRule type="cellIs" dxfId="185" priority="9" operator="equal">
      <formula>"новинка!"</formula>
    </cfRule>
  </conditionalFormatting>
  <conditionalFormatting sqref="A418:A420 A423:A424">
    <cfRule type="cellIs" dxfId="184" priority="8" operator="equal">
      <formula>"новинка!"</formula>
    </cfRule>
  </conditionalFormatting>
  <conditionalFormatting sqref="A417">
    <cfRule type="cellIs" dxfId="183" priority="7" operator="equal">
      <formula>"новинка!"</formula>
    </cfRule>
  </conditionalFormatting>
  <conditionalFormatting sqref="A426:A427">
    <cfRule type="cellIs" dxfId="182" priority="6" operator="equal">
      <formula>"новинка!"</formula>
    </cfRule>
  </conditionalFormatting>
  <conditionalFormatting sqref="A425">
    <cfRule type="cellIs" dxfId="181" priority="5" operator="equal">
      <formula>"новинка!"</formula>
    </cfRule>
  </conditionalFormatting>
  <conditionalFormatting sqref="A428">
    <cfRule type="cellIs" dxfId="180" priority="4" operator="equal">
      <formula>"новинка!"</formula>
    </cfRule>
  </conditionalFormatting>
  <conditionalFormatting sqref="A421:A422">
    <cfRule type="cellIs" dxfId="179" priority="3" operator="equal">
      <formula>"новинка!"</formula>
    </cfRule>
  </conditionalFormatting>
  <conditionalFormatting sqref="A429:A437">
    <cfRule type="cellIs" dxfId="178" priority="2" operator="equal">
      <formula>"новинка!"</formula>
    </cfRule>
  </conditionalFormatting>
  <conditionalFormatting sqref="A438:A446">
    <cfRule type="cellIs" dxfId="177" priority="1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I767"/>
  <sheetViews>
    <sheetView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O1" sqref="O1:Q1"/>
    </sheetView>
  </sheetViews>
  <sheetFormatPr defaultColWidth="11.42578125" defaultRowHeight="15" outlineLevelRow="1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60.140625" style="50" customWidth="1" outlineLevel="1"/>
    <col min="5" max="9" width="8.140625" style="49" customWidth="1" outlineLevel="1"/>
    <col min="10" max="11" width="10.7109375" style="51" customWidth="1"/>
    <col min="12" max="12" width="7.7109375" style="52" customWidth="1"/>
    <col min="13" max="13" width="10.7109375" style="52" customWidth="1"/>
    <col min="14" max="14" width="11.42578125" style="117"/>
    <col min="15" max="16384" width="11.42578125" style="53"/>
  </cols>
  <sheetData>
    <row r="1" spans="1:35" s="58" customFormat="1" ht="66" customHeight="1" x14ac:dyDescent="0.2">
      <c r="A1" s="54"/>
      <c r="B1" s="55" t="s">
        <v>0</v>
      </c>
      <c r="C1" s="55" t="s">
        <v>1</v>
      </c>
      <c r="D1" s="140" t="s">
        <v>1628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57" t="s">
        <v>1611</v>
      </c>
      <c r="O1" s="58" t="s">
        <v>1630</v>
      </c>
      <c r="P1" s="58" t="s">
        <v>1631</v>
      </c>
      <c r="Q1" s="58" t="s">
        <v>1632</v>
      </c>
    </row>
    <row r="2" spans="1:35" s="58" customFormat="1" ht="30" x14ac:dyDescent="0.2">
      <c r="A2" s="60"/>
      <c r="B2" s="24" t="s">
        <v>169</v>
      </c>
      <c r="C2" s="61" t="s">
        <v>1635</v>
      </c>
      <c r="D2" s="62" t="s">
        <v>211</v>
      </c>
      <c r="E2" s="125" t="s">
        <v>6</v>
      </c>
      <c r="F2" s="69">
        <v>1000</v>
      </c>
      <c r="G2" s="69">
        <v>163</v>
      </c>
      <c r="H2" s="69">
        <v>137</v>
      </c>
      <c r="I2" s="69">
        <v>30.3</v>
      </c>
      <c r="J2" s="70">
        <v>812</v>
      </c>
      <c r="K2" s="70">
        <v>676.66666666666674</v>
      </c>
      <c r="L2" s="118">
        <v>0.5</v>
      </c>
      <c r="M2" s="64">
        <v>406</v>
      </c>
      <c r="N2" s="64">
        <f t="shared" ref="N2:N16" si="0">M2/1.2</f>
        <v>338.33333333333337</v>
      </c>
      <c r="O2" s="58">
        <v>1</v>
      </c>
      <c r="P2" s="58">
        <v>2</v>
      </c>
      <c r="Q2" s="58">
        <v>1</v>
      </c>
    </row>
    <row r="3" spans="1:35" s="59" customFormat="1" ht="30" x14ac:dyDescent="0.2">
      <c r="A3" s="60"/>
      <c r="B3" s="24" t="s">
        <v>170</v>
      </c>
      <c r="C3" s="61" t="s">
        <v>1635</v>
      </c>
      <c r="D3" s="62" t="s">
        <v>212</v>
      </c>
      <c r="E3" s="125" t="s">
        <v>6</v>
      </c>
      <c r="F3" s="69">
        <v>1000</v>
      </c>
      <c r="G3" s="69">
        <v>163</v>
      </c>
      <c r="H3" s="69">
        <v>142</v>
      </c>
      <c r="I3" s="69">
        <v>30.9</v>
      </c>
      <c r="J3" s="70">
        <v>812</v>
      </c>
      <c r="K3" s="70">
        <v>676.66666666666674</v>
      </c>
      <c r="L3" s="118">
        <v>0.5</v>
      </c>
      <c r="M3" s="64">
        <v>406</v>
      </c>
      <c r="N3" s="64">
        <f t="shared" si="0"/>
        <v>338.33333333333337</v>
      </c>
      <c r="O3" s="58">
        <v>1</v>
      </c>
      <c r="P3" s="58">
        <v>2</v>
      </c>
      <c r="Q3" s="58">
        <v>1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</row>
    <row r="4" spans="1:35" s="58" customFormat="1" ht="30" x14ac:dyDescent="0.2">
      <c r="A4" s="60"/>
      <c r="B4" s="24" t="s">
        <v>171</v>
      </c>
      <c r="C4" s="61" t="s">
        <v>1635</v>
      </c>
      <c r="D4" s="62" t="s">
        <v>213</v>
      </c>
      <c r="E4" s="125" t="s">
        <v>6</v>
      </c>
      <c r="F4" s="69">
        <v>1000</v>
      </c>
      <c r="G4" s="69">
        <v>163</v>
      </c>
      <c r="H4" s="69">
        <v>147</v>
      </c>
      <c r="I4" s="69">
        <v>31.5</v>
      </c>
      <c r="J4" s="70">
        <v>812</v>
      </c>
      <c r="K4" s="70">
        <v>676.66666666666674</v>
      </c>
      <c r="L4" s="118">
        <v>0.5</v>
      </c>
      <c r="M4" s="64">
        <v>406</v>
      </c>
      <c r="N4" s="64">
        <f t="shared" si="0"/>
        <v>338.33333333333337</v>
      </c>
      <c r="O4" s="58">
        <v>1</v>
      </c>
      <c r="P4" s="58">
        <v>2</v>
      </c>
      <c r="Q4" s="58">
        <v>1</v>
      </c>
    </row>
    <row r="5" spans="1:35" s="58" customFormat="1" ht="30" x14ac:dyDescent="0.2">
      <c r="A5" s="60"/>
      <c r="B5" s="24" t="s">
        <v>172</v>
      </c>
      <c r="C5" s="61" t="s">
        <v>1635</v>
      </c>
      <c r="D5" s="62" t="s">
        <v>214</v>
      </c>
      <c r="E5" s="125" t="s">
        <v>6</v>
      </c>
      <c r="F5" s="69">
        <v>1000</v>
      </c>
      <c r="G5" s="69">
        <v>163</v>
      </c>
      <c r="H5" s="69">
        <v>152</v>
      </c>
      <c r="I5" s="69">
        <v>32.1</v>
      </c>
      <c r="J5" s="70">
        <v>812</v>
      </c>
      <c r="K5" s="70">
        <v>676.66666666666674</v>
      </c>
      <c r="L5" s="118">
        <v>0.5</v>
      </c>
      <c r="M5" s="64">
        <v>406</v>
      </c>
      <c r="N5" s="64">
        <f t="shared" si="0"/>
        <v>338.33333333333337</v>
      </c>
      <c r="O5" s="58">
        <v>1</v>
      </c>
      <c r="P5" s="58">
        <v>2</v>
      </c>
      <c r="Q5" s="58">
        <v>1</v>
      </c>
    </row>
    <row r="6" spans="1:35" s="59" customFormat="1" ht="30" x14ac:dyDescent="0.2">
      <c r="A6" s="60"/>
      <c r="B6" s="24" t="s">
        <v>173</v>
      </c>
      <c r="C6" s="61" t="s">
        <v>1635</v>
      </c>
      <c r="D6" s="62" t="s">
        <v>215</v>
      </c>
      <c r="E6" s="125" t="s">
        <v>6</v>
      </c>
      <c r="F6" s="69">
        <v>1000</v>
      </c>
      <c r="G6" s="69">
        <v>163</v>
      </c>
      <c r="H6" s="69">
        <v>157</v>
      </c>
      <c r="I6" s="69">
        <v>32.700000000000003</v>
      </c>
      <c r="J6" s="70">
        <v>812</v>
      </c>
      <c r="K6" s="70">
        <v>676.66666666666674</v>
      </c>
      <c r="L6" s="118">
        <v>0.5</v>
      </c>
      <c r="M6" s="64">
        <v>406</v>
      </c>
      <c r="N6" s="64">
        <f t="shared" si="0"/>
        <v>338.33333333333337</v>
      </c>
      <c r="O6" s="58">
        <v>1</v>
      </c>
      <c r="P6" s="58">
        <v>2</v>
      </c>
      <c r="Q6" s="58">
        <v>1</v>
      </c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s="58" customFormat="1" ht="30" x14ac:dyDescent="0.2">
      <c r="A7" s="60"/>
      <c r="B7" s="24" t="s">
        <v>174</v>
      </c>
      <c r="C7" s="61" t="s">
        <v>1635</v>
      </c>
      <c r="D7" s="62" t="s">
        <v>216</v>
      </c>
      <c r="E7" s="125" t="s">
        <v>6</v>
      </c>
      <c r="F7" s="69">
        <v>1000</v>
      </c>
      <c r="G7" s="69">
        <v>163</v>
      </c>
      <c r="H7" s="69">
        <v>162</v>
      </c>
      <c r="I7" s="69">
        <v>33.299999999999997</v>
      </c>
      <c r="J7" s="70">
        <v>812</v>
      </c>
      <c r="K7" s="70">
        <v>676.66666666666674</v>
      </c>
      <c r="L7" s="118">
        <v>0.5</v>
      </c>
      <c r="M7" s="64">
        <v>406</v>
      </c>
      <c r="N7" s="64">
        <f t="shared" si="0"/>
        <v>338.33333333333337</v>
      </c>
      <c r="O7" s="58">
        <v>1</v>
      </c>
      <c r="P7" s="58">
        <v>2</v>
      </c>
      <c r="Q7" s="58">
        <v>1</v>
      </c>
    </row>
    <row r="8" spans="1:35" s="59" customFormat="1" ht="30" x14ac:dyDescent="0.2">
      <c r="A8" s="60"/>
      <c r="B8" s="24" t="s">
        <v>175</v>
      </c>
      <c r="C8" s="61" t="s">
        <v>1635</v>
      </c>
      <c r="D8" s="62" t="s">
        <v>217</v>
      </c>
      <c r="E8" s="125" t="s">
        <v>6</v>
      </c>
      <c r="F8" s="69">
        <v>1000</v>
      </c>
      <c r="G8" s="69">
        <v>163</v>
      </c>
      <c r="H8" s="69">
        <v>167</v>
      </c>
      <c r="I8" s="69">
        <v>33.9</v>
      </c>
      <c r="J8" s="70">
        <v>812</v>
      </c>
      <c r="K8" s="70">
        <v>676.66666666666674</v>
      </c>
      <c r="L8" s="118">
        <v>0.5</v>
      </c>
      <c r="M8" s="64">
        <v>406</v>
      </c>
      <c r="N8" s="64">
        <f t="shared" si="0"/>
        <v>338.33333333333337</v>
      </c>
      <c r="O8" s="58">
        <v>1</v>
      </c>
      <c r="P8" s="58">
        <v>2</v>
      </c>
      <c r="Q8" s="58">
        <v>1</v>
      </c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s="58" customFormat="1" ht="30" x14ac:dyDescent="0.2">
      <c r="A9" s="60"/>
      <c r="B9" s="24" t="s">
        <v>176</v>
      </c>
      <c r="C9" s="61" t="s">
        <v>1635</v>
      </c>
      <c r="D9" s="62" t="s">
        <v>218</v>
      </c>
      <c r="E9" s="125" t="s">
        <v>6</v>
      </c>
      <c r="F9" s="69">
        <v>1000</v>
      </c>
      <c r="G9" s="69">
        <v>163</v>
      </c>
      <c r="H9" s="69">
        <v>172</v>
      </c>
      <c r="I9" s="69">
        <v>34.5</v>
      </c>
      <c r="J9" s="70">
        <v>812</v>
      </c>
      <c r="K9" s="70">
        <v>676.66666666666674</v>
      </c>
      <c r="L9" s="118">
        <v>0.5</v>
      </c>
      <c r="M9" s="64">
        <v>406</v>
      </c>
      <c r="N9" s="64">
        <f t="shared" si="0"/>
        <v>338.33333333333337</v>
      </c>
      <c r="O9" s="58">
        <v>1</v>
      </c>
      <c r="P9" s="58">
        <v>2</v>
      </c>
      <c r="Q9" s="58">
        <v>1</v>
      </c>
    </row>
    <row r="10" spans="1:35" s="58" customFormat="1" ht="30" x14ac:dyDescent="0.2">
      <c r="A10" s="60"/>
      <c r="B10" s="24" t="s">
        <v>177</v>
      </c>
      <c r="C10" s="61" t="s">
        <v>1635</v>
      </c>
      <c r="D10" s="62" t="s">
        <v>219</v>
      </c>
      <c r="E10" s="125" t="s">
        <v>6</v>
      </c>
      <c r="F10" s="69">
        <v>1000</v>
      </c>
      <c r="G10" s="69">
        <v>163</v>
      </c>
      <c r="H10" s="69">
        <v>177</v>
      </c>
      <c r="I10" s="69">
        <v>35.1</v>
      </c>
      <c r="J10" s="70">
        <v>812</v>
      </c>
      <c r="K10" s="70">
        <v>676.66666666666674</v>
      </c>
      <c r="L10" s="118">
        <v>0.5</v>
      </c>
      <c r="M10" s="64">
        <v>406</v>
      </c>
      <c r="N10" s="64">
        <f t="shared" si="0"/>
        <v>338.33333333333337</v>
      </c>
      <c r="O10" s="58">
        <v>1</v>
      </c>
      <c r="P10" s="58">
        <v>2</v>
      </c>
      <c r="Q10" s="58">
        <v>1</v>
      </c>
    </row>
    <row r="11" spans="1:35" s="58" customFormat="1" ht="30" x14ac:dyDescent="0.2">
      <c r="A11" s="60"/>
      <c r="B11" s="24" t="s">
        <v>178</v>
      </c>
      <c r="C11" s="61" t="s">
        <v>1635</v>
      </c>
      <c r="D11" s="62" t="s">
        <v>220</v>
      </c>
      <c r="E11" s="125" t="s">
        <v>6</v>
      </c>
      <c r="F11" s="69">
        <v>1000</v>
      </c>
      <c r="G11" s="69">
        <v>163</v>
      </c>
      <c r="H11" s="69">
        <v>182</v>
      </c>
      <c r="I11" s="69">
        <v>35.700000000000003</v>
      </c>
      <c r="J11" s="70">
        <v>812</v>
      </c>
      <c r="K11" s="70">
        <v>676.66666666666674</v>
      </c>
      <c r="L11" s="118">
        <v>0.5</v>
      </c>
      <c r="M11" s="64">
        <v>406</v>
      </c>
      <c r="N11" s="64">
        <f t="shared" si="0"/>
        <v>338.33333333333337</v>
      </c>
      <c r="O11" s="58">
        <v>1</v>
      </c>
      <c r="P11" s="58">
        <v>2</v>
      </c>
      <c r="Q11" s="58">
        <v>1</v>
      </c>
    </row>
    <row r="12" spans="1:35" s="58" customFormat="1" ht="30" x14ac:dyDescent="0.2">
      <c r="A12" s="91" t="s">
        <v>1504</v>
      </c>
      <c r="B12" s="24" t="s">
        <v>1579</v>
      </c>
      <c r="C12" s="15" t="s">
        <v>1635</v>
      </c>
      <c r="D12" s="47" t="s">
        <v>1580</v>
      </c>
      <c r="E12" s="20" t="s">
        <v>6</v>
      </c>
      <c r="F12" s="24">
        <v>1000</v>
      </c>
      <c r="G12" s="24">
        <v>163</v>
      </c>
      <c r="H12" s="87">
        <v>187</v>
      </c>
      <c r="I12" s="24">
        <v>36.299999999999997</v>
      </c>
      <c r="J12" s="90">
        <v>828</v>
      </c>
      <c r="K12" s="86">
        <v>690</v>
      </c>
      <c r="L12" s="118">
        <v>0.5</v>
      </c>
      <c r="M12" s="64">
        <v>414</v>
      </c>
      <c r="N12" s="64">
        <f t="shared" si="0"/>
        <v>345</v>
      </c>
      <c r="O12" s="58">
        <v>1</v>
      </c>
      <c r="P12" s="58">
        <v>2</v>
      </c>
      <c r="Q12" s="58">
        <v>1</v>
      </c>
    </row>
    <row r="13" spans="1:35" s="58" customFormat="1" ht="30" x14ac:dyDescent="0.2">
      <c r="A13" s="91" t="s">
        <v>1504</v>
      </c>
      <c r="B13" s="24" t="s">
        <v>1581</v>
      </c>
      <c r="C13" s="15" t="s">
        <v>1635</v>
      </c>
      <c r="D13" s="47" t="s">
        <v>1582</v>
      </c>
      <c r="E13" s="20" t="s">
        <v>6</v>
      </c>
      <c r="F13" s="24">
        <v>1000</v>
      </c>
      <c r="G13" s="24">
        <v>163</v>
      </c>
      <c r="H13" s="87">
        <v>192</v>
      </c>
      <c r="I13" s="24">
        <v>36.9</v>
      </c>
      <c r="J13" s="90">
        <v>828</v>
      </c>
      <c r="K13" s="86">
        <v>690</v>
      </c>
      <c r="L13" s="118">
        <v>0.5</v>
      </c>
      <c r="M13" s="64">
        <v>414</v>
      </c>
      <c r="N13" s="64">
        <f t="shared" si="0"/>
        <v>345</v>
      </c>
      <c r="O13" s="58">
        <v>1</v>
      </c>
      <c r="P13" s="58">
        <v>2</v>
      </c>
      <c r="Q13" s="58">
        <v>1</v>
      </c>
    </row>
    <row r="14" spans="1:35" s="58" customFormat="1" ht="30" x14ac:dyDescent="0.2">
      <c r="A14" s="91" t="s">
        <v>1504</v>
      </c>
      <c r="B14" s="24" t="s">
        <v>1583</v>
      </c>
      <c r="C14" s="15" t="s">
        <v>1635</v>
      </c>
      <c r="D14" s="47" t="s">
        <v>1584</v>
      </c>
      <c r="E14" s="20" t="s">
        <v>6</v>
      </c>
      <c r="F14" s="24">
        <v>1000</v>
      </c>
      <c r="G14" s="24">
        <v>163</v>
      </c>
      <c r="H14" s="87">
        <v>197</v>
      </c>
      <c r="I14" s="24">
        <v>37.5</v>
      </c>
      <c r="J14" s="90">
        <v>828</v>
      </c>
      <c r="K14" s="86">
        <v>690</v>
      </c>
      <c r="L14" s="118">
        <v>0.5</v>
      </c>
      <c r="M14" s="64">
        <v>414</v>
      </c>
      <c r="N14" s="64">
        <f t="shared" si="0"/>
        <v>345</v>
      </c>
      <c r="O14" s="58">
        <v>1</v>
      </c>
      <c r="P14" s="58">
        <v>2</v>
      </c>
      <c r="Q14" s="58">
        <v>1</v>
      </c>
    </row>
    <row r="15" spans="1:35" s="58" customFormat="1" ht="30" x14ac:dyDescent="0.2">
      <c r="A15" s="91" t="s">
        <v>1504</v>
      </c>
      <c r="B15" s="24" t="s">
        <v>1585</v>
      </c>
      <c r="C15" s="15" t="s">
        <v>1635</v>
      </c>
      <c r="D15" s="47" t="s">
        <v>1586</v>
      </c>
      <c r="E15" s="20" t="s">
        <v>6</v>
      </c>
      <c r="F15" s="24">
        <v>1000</v>
      </c>
      <c r="G15" s="24">
        <v>163</v>
      </c>
      <c r="H15" s="87">
        <v>202</v>
      </c>
      <c r="I15" s="24">
        <v>38.1</v>
      </c>
      <c r="J15" s="90">
        <v>828</v>
      </c>
      <c r="K15" s="86">
        <v>690</v>
      </c>
      <c r="L15" s="118">
        <v>0.5</v>
      </c>
      <c r="M15" s="64">
        <v>414</v>
      </c>
      <c r="N15" s="64">
        <f t="shared" si="0"/>
        <v>345</v>
      </c>
      <c r="O15" s="58">
        <v>1</v>
      </c>
      <c r="P15" s="58">
        <v>2</v>
      </c>
      <c r="Q15" s="58">
        <v>1</v>
      </c>
    </row>
    <row r="16" spans="1:35" s="58" customFormat="1" ht="30" x14ac:dyDescent="0.2">
      <c r="A16" s="91" t="s">
        <v>1504</v>
      </c>
      <c r="B16" s="24" t="s">
        <v>1587</v>
      </c>
      <c r="C16" s="15" t="s">
        <v>1635</v>
      </c>
      <c r="D16" s="47" t="s">
        <v>1588</v>
      </c>
      <c r="E16" s="20" t="s">
        <v>6</v>
      </c>
      <c r="F16" s="24">
        <v>1000</v>
      </c>
      <c r="G16" s="24">
        <v>163</v>
      </c>
      <c r="H16" s="87">
        <v>207</v>
      </c>
      <c r="I16" s="24">
        <v>38.700000000000003</v>
      </c>
      <c r="J16" s="90">
        <v>828</v>
      </c>
      <c r="K16" s="86">
        <v>690</v>
      </c>
      <c r="L16" s="118">
        <v>0.5</v>
      </c>
      <c r="M16" s="64">
        <v>414</v>
      </c>
      <c r="N16" s="64">
        <f t="shared" si="0"/>
        <v>345</v>
      </c>
      <c r="O16" s="58">
        <v>1</v>
      </c>
      <c r="P16" s="58">
        <v>2</v>
      </c>
      <c r="Q16" s="58">
        <v>1</v>
      </c>
    </row>
    <row r="17" spans="1:17" s="5" customFormat="1" ht="30" outlineLevel="1" x14ac:dyDescent="0.25">
      <c r="A17" s="85"/>
      <c r="B17" s="30">
        <v>13110</v>
      </c>
      <c r="C17" s="24" t="s">
        <v>1635</v>
      </c>
      <c r="D17" s="18" t="s">
        <v>233</v>
      </c>
      <c r="E17" s="15" t="s">
        <v>5</v>
      </c>
      <c r="F17" s="24">
        <v>1000</v>
      </c>
      <c r="G17" s="24">
        <v>213</v>
      </c>
      <c r="H17" s="24">
        <v>195</v>
      </c>
      <c r="I17" s="25">
        <v>50.4</v>
      </c>
      <c r="J17" s="26">
        <v>1677</v>
      </c>
      <c r="K17" s="26">
        <v>1397.5</v>
      </c>
      <c r="L17" s="28">
        <v>0.4</v>
      </c>
      <c r="M17" s="29">
        <v>1006.1999999999999</v>
      </c>
      <c r="N17" s="29">
        <v>838.5</v>
      </c>
      <c r="O17" s="58">
        <v>1</v>
      </c>
      <c r="P17" s="58">
        <v>2</v>
      </c>
      <c r="Q17" s="58">
        <v>1</v>
      </c>
    </row>
    <row r="18" spans="1:17" s="5" customFormat="1" ht="30" outlineLevel="1" x14ac:dyDescent="0.25">
      <c r="A18" s="15"/>
      <c r="B18" s="30">
        <v>13111</v>
      </c>
      <c r="C18" s="24" t="s">
        <v>1635</v>
      </c>
      <c r="D18" s="18" t="s">
        <v>234</v>
      </c>
      <c r="E18" s="15" t="s">
        <v>5</v>
      </c>
      <c r="F18" s="24">
        <v>1000</v>
      </c>
      <c r="G18" s="24">
        <v>213</v>
      </c>
      <c r="H18" s="24">
        <v>200</v>
      </c>
      <c r="I18" s="25">
        <v>51.2</v>
      </c>
      <c r="J18" s="26">
        <v>1677</v>
      </c>
      <c r="K18" s="26">
        <v>1397.5</v>
      </c>
      <c r="L18" s="28">
        <v>0.4</v>
      </c>
      <c r="M18" s="29">
        <v>1006.1999999999999</v>
      </c>
      <c r="N18" s="29">
        <v>838.5</v>
      </c>
      <c r="O18" s="58">
        <v>1</v>
      </c>
      <c r="P18" s="58">
        <v>2</v>
      </c>
      <c r="Q18" s="58">
        <v>1</v>
      </c>
    </row>
    <row r="19" spans="1:17" s="5" customFormat="1" ht="30" outlineLevel="1" x14ac:dyDescent="0.25">
      <c r="A19" s="15"/>
      <c r="B19" s="30">
        <v>13112</v>
      </c>
      <c r="C19" s="24" t="s">
        <v>1635</v>
      </c>
      <c r="D19" s="18" t="s">
        <v>235</v>
      </c>
      <c r="E19" s="15" t="s">
        <v>5</v>
      </c>
      <c r="F19" s="24">
        <v>1000</v>
      </c>
      <c r="G19" s="24">
        <v>213</v>
      </c>
      <c r="H19" s="24">
        <v>205</v>
      </c>
      <c r="I19" s="25">
        <v>52</v>
      </c>
      <c r="J19" s="26">
        <v>1677</v>
      </c>
      <c r="K19" s="26">
        <v>1397.5</v>
      </c>
      <c r="L19" s="28">
        <v>0.4</v>
      </c>
      <c r="M19" s="29">
        <v>1006.1999999999999</v>
      </c>
      <c r="N19" s="29">
        <v>838.5</v>
      </c>
      <c r="O19" s="58">
        <v>1</v>
      </c>
      <c r="P19" s="58">
        <v>2</v>
      </c>
      <c r="Q19" s="58">
        <v>1</v>
      </c>
    </row>
    <row r="20" spans="1:17" s="5" customFormat="1" ht="30" outlineLevel="1" x14ac:dyDescent="0.25">
      <c r="A20" s="15"/>
      <c r="B20" s="30">
        <v>13113</v>
      </c>
      <c r="C20" s="24" t="s">
        <v>1635</v>
      </c>
      <c r="D20" s="18" t="s">
        <v>236</v>
      </c>
      <c r="E20" s="15" t="s">
        <v>5</v>
      </c>
      <c r="F20" s="24">
        <v>1000</v>
      </c>
      <c r="G20" s="24">
        <v>213</v>
      </c>
      <c r="H20" s="24">
        <v>210</v>
      </c>
      <c r="I20" s="25">
        <v>52.8</v>
      </c>
      <c r="J20" s="26">
        <v>1677</v>
      </c>
      <c r="K20" s="26">
        <v>1397.5</v>
      </c>
      <c r="L20" s="28">
        <v>0.4</v>
      </c>
      <c r="M20" s="29">
        <v>1006.1999999999999</v>
      </c>
      <c r="N20" s="29">
        <v>838.5</v>
      </c>
      <c r="O20" s="58">
        <v>1</v>
      </c>
      <c r="P20" s="58">
        <v>2</v>
      </c>
      <c r="Q20" s="58">
        <v>1</v>
      </c>
    </row>
    <row r="21" spans="1:17" s="5" customFormat="1" ht="30" outlineLevel="1" x14ac:dyDescent="0.25">
      <c r="A21" s="15"/>
      <c r="B21" s="30">
        <v>13114</v>
      </c>
      <c r="C21" s="24" t="s">
        <v>1635</v>
      </c>
      <c r="D21" s="18" t="s">
        <v>237</v>
      </c>
      <c r="E21" s="15" t="s">
        <v>5</v>
      </c>
      <c r="F21" s="24">
        <v>1000</v>
      </c>
      <c r="G21" s="24">
        <v>213</v>
      </c>
      <c r="H21" s="24">
        <v>215</v>
      </c>
      <c r="I21" s="25">
        <v>53.6</v>
      </c>
      <c r="J21" s="26">
        <v>1677</v>
      </c>
      <c r="K21" s="26">
        <v>1397.5</v>
      </c>
      <c r="L21" s="28">
        <v>0.4</v>
      </c>
      <c r="M21" s="29">
        <v>1006.1999999999999</v>
      </c>
      <c r="N21" s="29">
        <v>838.5</v>
      </c>
      <c r="O21" s="58">
        <v>1</v>
      </c>
      <c r="P21" s="58">
        <v>2</v>
      </c>
      <c r="Q21" s="58">
        <v>1</v>
      </c>
    </row>
    <row r="22" spans="1:17" s="5" customFormat="1" ht="30" outlineLevel="1" x14ac:dyDescent="0.25">
      <c r="A22" s="15"/>
      <c r="B22" s="30">
        <v>13115</v>
      </c>
      <c r="C22" s="24" t="s">
        <v>1635</v>
      </c>
      <c r="D22" s="18" t="s">
        <v>238</v>
      </c>
      <c r="E22" s="15" t="s">
        <v>5</v>
      </c>
      <c r="F22" s="24">
        <v>1000</v>
      </c>
      <c r="G22" s="24">
        <v>213</v>
      </c>
      <c r="H22" s="24">
        <v>220</v>
      </c>
      <c r="I22" s="25">
        <v>54.4</v>
      </c>
      <c r="J22" s="26">
        <v>1677</v>
      </c>
      <c r="K22" s="26">
        <v>1397.5</v>
      </c>
      <c r="L22" s="28">
        <v>0.4</v>
      </c>
      <c r="M22" s="29">
        <v>1006.1999999999999</v>
      </c>
      <c r="N22" s="29">
        <v>838.5</v>
      </c>
      <c r="O22" s="58">
        <v>1</v>
      </c>
      <c r="P22" s="58">
        <v>2</v>
      </c>
      <c r="Q22" s="58">
        <v>1</v>
      </c>
    </row>
    <row r="23" spans="1:17" s="5" customFormat="1" ht="30" outlineLevel="1" x14ac:dyDescent="0.25">
      <c r="A23" s="15"/>
      <c r="B23" s="30">
        <v>13116</v>
      </c>
      <c r="C23" s="24" t="s">
        <v>1635</v>
      </c>
      <c r="D23" s="18" t="s">
        <v>239</v>
      </c>
      <c r="E23" s="15" t="s">
        <v>5</v>
      </c>
      <c r="F23" s="24">
        <v>1000</v>
      </c>
      <c r="G23" s="24">
        <v>213</v>
      </c>
      <c r="H23" s="24">
        <v>225</v>
      </c>
      <c r="I23" s="25">
        <v>55.2</v>
      </c>
      <c r="J23" s="26">
        <v>1677</v>
      </c>
      <c r="K23" s="26">
        <v>1397.5</v>
      </c>
      <c r="L23" s="28">
        <v>0.4</v>
      </c>
      <c r="M23" s="29">
        <v>1006.1999999999999</v>
      </c>
      <c r="N23" s="29">
        <v>838.5</v>
      </c>
      <c r="O23" s="58">
        <v>1</v>
      </c>
      <c r="P23" s="58">
        <v>2</v>
      </c>
      <c r="Q23" s="58">
        <v>1</v>
      </c>
    </row>
    <row r="24" spans="1:17" s="5" customFormat="1" ht="30" outlineLevel="1" x14ac:dyDescent="0.25">
      <c r="A24" s="15"/>
      <c r="B24" s="30">
        <v>13117</v>
      </c>
      <c r="C24" s="24" t="s">
        <v>1635</v>
      </c>
      <c r="D24" s="18" t="s">
        <v>240</v>
      </c>
      <c r="E24" s="15" t="s">
        <v>5</v>
      </c>
      <c r="F24" s="24">
        <v>1000</v>
      </c>
      <c r="G24" s="24">
        <v>213</v>
      </c>
      <c r="H24" s="24">
        <v>230</v>
      </c>
      <c r="I24" s="25">
        <v>56</v>
      </c>
      <c r="J24" s="26">
        <v>1677</v>
      </c>
      <c r="K24" s="26">
        <v>1397.5</v>
      </c>
      <c r="L24" s="28">
        <v>0.4</v>
      </c>
      <c r="M24" s="29">
        <v>1006.1999999999999</v>
      </c>
      <c r="N24" s="29">
        <v>838.5</v>
      </c>
      <c r="O24" s="58">
        <v>1</v>
      </c>
      <c r="P24" s="58">
        <v>2</v>
      </c>
      <c r="Q24" s="58">
        <v>1</v>
      </c>
    </row>
    <row r="25" spans="1:17" s="5" customFormat="1" ht="30" outlineLevel="1" x14ac:dyDescent="0.25">
      <c r="A25" s="15"/>
      <c r="B25" s="30">
        <v>13118</v>
      </c>
      <c r="C25" s="24" t="s">
        <v>1635</v>
      </c>
      <c r="D25" s="18" t="s">
        <v>241</v>
      </c>
      <c r="E25" s="15" t="s">
        <v>5</v>
      </c>
      <c r="F25" s="24">
        <v>1000</v>
      </c>
      <c r="G25" s="24">
        <v>213</v>
      </c>
      <c r="H25" s="24">
        <v>235</v>
      </c>
      <c r="I25" s="25">
        <v>56.8</v>
      </c>
      <c r="J25" s="26">
        <v>1677</v>
      </c>
      <c r="K25" s="26">
        <v>1397.5</v>
      </c>
      <c r="L25" s="28">
        <v>0.4</v>
      </c>
      <c r="M25" s="29">
        <v>1006.1999999999999</v>
      </c>
      <c r="N25" s="29">
        <v>838.5</v>
      </c>
      <c r="O25" s="58">
        <v>1</v>
      </c>
      <c r="P25" s="58">
        <v>2</v>
      </c>
      <c r="Q25" s="58">
        <v>1</v>
      </c>
    </row>
    <row r="26" spans="1:17" s="5" customFormat="1" ht="30" outlineLevel="1" x14ac:dyDescent="0.25">
      <c r="A26" s="96"/>
      <c r="B26" s="30">
        <v>13119</v>
      </c>
      <c r="C26" s="24" t="s">
        <v>1635</v>
      </c>
      <c r="D26" s="18" t="s">
        <v>242</v>
      </c>
      <c r="E26" s="15" t="s">
        <v>5</v>
      </c>
      <c r="F26" s="24">
        <v>1000</v>
      </c>
      <c r="G26" s="24">
        <v>213</v>
      </c>
      <c r="H26" s="24">
        <v>240</v>
      </c>
      <c r="I26" s="25">
        <v>57.6</v>
      </c>
      <c r="J26" s="26">
        <v>1677</v>
      </c>
      <c r="K26" s="26">
        <v>1397.5</v>
      </c>
      <c r="L26" s="28">
        <v>0.4</v>
      </c>
      <c r="M26" s="29">
        <v>1006.1999999999999</v>
      </c>
      <c r="N26" s="29">
        <v>838.5</v>
      </c>
      <c r="O26" s="58">
        <v>1</v>
      </c>
      <c r="P26" s="58">
        <v>2</v>
      </c>
      <c r="Q26" s="58">
        <v>1</v>
      </c>
    </row>
    <row r="27" spans="1:17" s="10" customFormat="1" ht="30" outlineLevel="1" x14ac:dyDescent="0.25">
      <c r="A27" s="85"/>
      <c r="B27" s="30">
        <v>40615001</v>
      </c>
      <c r="C27" s="24" t="s">
        <v>1635</v>
      </c>
      <c r="D27" s="18" t="s">
        <v>255</v>
      </c>
      <c r="E27" s="31" t="s">
        <v>5</v>
      </c>
      <c r="F27" s="24">
        <v>1000</v>
      </c>
      <c r="G27" s="24">
        <v>248</v>
      </c>
      <c r="H27" s="24">
        <v>245</v>
      </c>
      <c r="I27" s="25">
        <v>81.334999999999994</v>
      </c>
      <c r="J27" s="26">
        <v>1816</v>
      </c>
      <c r="K27" s="26">
        <v>1513.3333333333335</v>
      </c>
      <c r="L27" s="28">
        <v>0.4</v>
      </c>
      <c r="M27" s="29">
        <v>1089.5999999999999</v>
      </c>
      <c r="N27" s="29">
        <v>908</v>
      </c>
      <c r="O27" s="58">
        <v>1</v>
      </c>
      <c r="P27" s="58">
        <v>2</v>
      </c>
      <c r="Q27" s="58">
        <v>1</v>
      </c>
    </row>
    <row r="28" spans="1:17" s="10" customFormat="1" ht="30" outlineLevel="1" x14ac:dyDescent="0.25">
      <c r="A28" s="15"/>
      <c r="B28" s="30">
        <v>40615002</v>
      </c>
      <c r="C28" s="24" t="s">
        <v>1635</v>
      </c>
      <c r="D28" s="18" t="s">
        <v>256</v>
      </c>
      <c r="E28" s="31" t="s">
        <v>5</v>
      </c>
      <c r="F28" s="24">
        <v>1000</v>
      </c>
      <c r="G28" s="24">
        <v>248</v>
      </c>
      <c r="H28" s="24">
        <v>250</v>
      </c>
      <c r="I28" s="25">
        <v>82.605000000000004</v>
      </c>
      <c r="J28" s="26">
        <v>1816</v>
      </c>
      <c r="K28" s="26">
        <v>1513.3333333333335</v>
      </c>
      <c r="L28" s="28">
        <v>0.4</v>
      </c>
      <c r="M28" s="29">
        <v>1089.5999999999999</v>
      </c>
      <c r="N28" s="29">
        <v>908</v>
      </c>
      <c r="O28" s="58">
        <v>1</v>
      </c>
      <c r="P28" s="58">
        <v>2</v>
      </c>
      <c r="Q28" s="58">
        <v>1</v>
      </c>
    </row>
    <row r="29" spans="1:17" s="10" customFormat="1" ht="30" outlineLevel="1" x14ac:dyDescent="0.25">
      <c r="A29" s="15"/>
      <c r="B29" s="30">
        <v>40615003</v>
      </c>
      <c r="C29" s="24" t="s">
        <v>1635</v>
      </c>
      <c r="D29" s="18" t="s">
        <v>257</v>
      </c>
      <c r="E29" s="31" t="s">
        <v>5</v>
      </c>
      <c r="F29" s="24">
        <v>1000</v>
      </c>
      <c r="G29" s="24">
        <v>248</v>
      </c>
      <c r="H29" s="24">
        <v>255</v>
      </c>
      <c r="I29" s="25">
        <v>83.875</v>
      </c>
      <c r="J29" s="26">
        <v>1816</v>
      </c>
      <c r="K29" s="26">
        <v>1513.3333333333335</v>
      </c>
      <c r="L29" s="28">
        <v>0.4</v>
      </c>
      <c r="M29" s="29">
        <v>1089.5999999999999</v>
      </c>
      <c r="N29" s="29">
        <v>908</v>
      </c>
      <c r="O29" s="58">
        <v>1</v>
      </c>
      <c r="P29" s="58">
        <v>2</v>
      </c>
      <c r="Q29" s="58">
        <v>1</v>
      </c>
    </row>
    <row r="30" spans="1:17" s="10" customFormat="1" ht="30" outlineLevel="1" x14ac:dyDescent="0.25">
      <c r="A30" s="15"/>
      <c r="B30" s="30">
        <v>40615004</v>
      </c>
      <c r="C30" s="24" t="s">
        <v>1635</v>
      </c>
      <c r="D30" s="18" t="s">
        <v>258</v>
      </c>
      <c r="E30" s="31" t="s">
        <v>5</v>
      </c>
      <c r="F30" s="24">
        <v>1000</v>
      </c>
      <c r="G30" s="24">
        <v>248</v>
      </c>
      <c r="H30" s="24">
        <v>260</v>
      </c>
      <c r="I30" s="25">
        <v>85.144999999999996</v>
      </c>
      <c r="J30" s="26">
        <v>1816</v>
      </c>
      <c r="K30" s="26">
        <v>1513.3333333333335</v>
      </c>
      <c r="L30" s="28">
        <v>0.4</v>
      </c>
      <c r="M30" s="29">
        <v>1089.5999999999999</v>
      </c>
      <c r="N30" s="29">
        <v>908</v>
      </c>
      <c r="O30" s="58">
        <v>1</v>
      </c>
      <c r="P30" s="58">
        <v>2</v>
      </c>
      <c r="Q30" s="58">
        <v>1</v>
      </c>
    </row>
    <row r="31" spans="1:17" s="10" customFormat="1" ht="30" outlineLevel="1" x14ac:dyDescent="0.25">
      <c r="A31" s="15"/>
      <c r="B31" s="30">
        <v>40615005</v>
      </c>
      <c r="C31" s="24" t="s">
        <v>1635</v>
      </c>
      <c r="D31" s="18" t="s">
        <v>259</v>
      </c>
      <c r="E31" s="31" t="s">
        <v>5</v>
      </c>
      <c r="F31" s="24">
        <v>1000</v>
      </c>
      <c r="G31" s="24">
        <v>248</v>
      </c>
      <c r="H31" s="24">
        <v>265</v>
      </c>
      <c r="I31" s="25">
        <v>86.415000000000006</v>
      </c>
      <c r="J31" s="26">
        <v>1816</v>
      </c>
      <c r="K31" s="26">
        <v>1513.3333333333335</v>
      </c>
      <c r="L31" s="28">
        <v>0.4</v>
      </c>
      <c r="M31" s="29">
        <v>1089.5999999999999</v>
      </c>
      <c r="N31" s="29">
        <v>908</v>
      </c>
      <c r="O31" s="58">
        <v>1</v>
      </c>
      <c r="P31" s="58">
        <v>2</v>
      </c>
      <c r="Q31" s="58">
        <v>1</v>
      </c>
    </row>
    <row r="32" spans="1:17" s="10" customFormat="1" ht="30" outlineLevel="1" x14ac:dyDescent="0.25">
      <c r="A32" s="15"/>
      <c r="B32" s="30">
        <v>40615006</v>
      </c>
      <c r="C32" s="24" t="s">
        <v>1635</v>
      </c>
      <c r="D32" s="18" t="s">
        <v>260</v>
      </c>
      <c r="E32" s="31" t="s">
        <v>5</v>
      </c>
      <c r="F32" s="24">
        <v>1000</v>
      </c>
      <c r="G32" s="24">
        <v>248</v>
      </c>
      <c r="H32" s="24">
        <v>270</v>
      </c>
      <c r="I32" s="25">
        <v>87.685000000000002</v>
      </c>
      <c r="J32" s="26">
        <v>1816</v>
      </c>
      <c r="K32" s="26">
        <v>1513.3333333333335</v>
      </c>
      <c r="L32" s="28">
        <v>0.4</v>
      </c>
      <c r="M32" s="29">
        <v>1089.5999999999999</v>
      </c>
      <c r="N32" s="29">
        <v>908</v>
      </c>
      <c r="O32" s="58">
        <v>1</v>
      </c>
      <c r="P32" s="58">
        <v>2</v>
      </c>
      <c r="Q32" s="58">
        <v>1</v>
      </c>
    </row>
    <row r="33" spans="1:17" s="10" customFormat="1" ht="30" outlineLevel="1" x14ac:dyDescent="0.25">
      <c r="A33" s="15"/>
      <c r="B33" s="30">
        <v>40615007</v>
      </c>
      <c r="C33" s="24" t="s">
        <v>1635</v>
      </c>
      <c r="D33" s="18" t="s">
        <v>261</v>
      </c>
      <c r="E33" s="31" t="s">
        <v>5</v>
      </c>
      <c r="F33" s="24">
        <v>1000</v>
      </c>
      <c r="G33" s="24">
        <v>248</v>
      </c>
      <c r="H33" s="24">
        <v>275</v>
      </c>
      <c r="I33" s="25">
        <v>88.954999999999998</v>
      </c>
      <c r="J33" s="26">
        <v>1816</v>
      </c>
      <c r="K33" s="26">
        <v>1513.3333333333335</v>
      </c>
      <c r="L33" s="28">
        <v>0.4</v>
      </c>
      <c r="M33" s="29">
        <v>1089.5999999999999</v>
      </c>
      <c r="N33" s="29">
        <v>908</v>
      </c>
      <c r="O33" s="58">
        <v>1</v>
      </c>
      <c r="P33" s="58">
        <v>2</v>
      </c>
      <c r="Q33" s="58">
        <v>1</v>
      </c>
    </row>
    <row r="34" spans="1:17" s="10" customFormat="1" ht="30" outlineLevel="1" x14ac:dyDescent="0.25">
      <c r="A34" s="15"/>
      <c r="B34" s="30">
        <v>40615008</v>
      </c>
      <c r="C34" s="24" t="s">
        <v>1635</v>
      </c>
      <c r="D34" s="18" t="s">
        <v>262</v>
      </c>
      <c r="E34" s="31" t="s">
        <v>5</v>
      </c>
      <c r="F34" s="24">
        <v>1000</v>
      </c>
      <c r="G34" s="24">
        <v>248</v>
      </c>
      <c r="H34" s="24">
        <v>280</v>
      </c>
      <c r="I34" s="25">
        <v>90.224999999999994</v>
      </c>
      <c r="J34" s="26">
        <v>1816</v>
      </c>
      <c r="K34" s="26">
        <v>1513.3333333333335</v>
      </c>
      <c r="L34" s="28">
        <v>0.4</v>
      </c>
      <c r="M34" s="29">
        <v>1089.5999999999999</v>
      </c>
      <c r="N34" s="29">
        <v>908</v>
      </c>
      <c r="O34" s="58">
        <v>1</v>
      </c>
      <c r="P34" s="58">
        <v>2</v>
      </c>
      <c r="Q34" s="58">
        <v>1</v>
      </c>
    </row>
    <row r="35" spans="1:17" s="10" customFormat="1" ht="30" outlineLevel="1" x14ac:dyDescent="0.25">
      <c r="A35" s="15"/>
      <c r="B35" s="30">
        <v>40615009</v>
      </c>
      <c r="C35" s="24" t="s">
        <v>1635</v>
      </c>
      <c r="D35" s="18" t="s">
        <v>263</v>
      </c>
      <c r="E35" s="31" t="s">
        <v>5</v>
      </c>
      <c r="F35" s="24">
        <v>1000</v>
      </c>
      <c r="G35" s="24">
        <v>248</v>
      </c>
      <c r="H35" s="24">
        <v>285</v>
      </c>
      <c r="I35" s="25">
        <v>91.495000000000005</v>
      </c>
      <c r="J35" s="26">
        <v>1816</v>
      </c>
      <c r="K35" s="26">
        <v>1513.3333333333335</v>
      </c>
      <c r="L35" s="28">
        <v>0.4</v>
      </c>
      <c r="M35" s="29">
        <v>1089.5999999999999</v>
      </c>
      <c r="N35" s="29">
        <v>908</v>
      </c>
      <c r="O35" s="58">
        <v>1</v>
      </c>
      <c r="P35" s="58">
        <v>2</v>
      </c>
      <c r="Q35" s="58">
        <v>1</v>
      </c>
    </row>
    <row r="36" spans="1:17" s="10" customFormat="1" ht="30" outlineLevel="1" x14ac:dyDescent="0.25">
      <c r="A36" s="15"/>
      <c r="B36" s="30">
        <v>40615010</v>
      </c>
      <c r="C36" s="24" t="s">
        <v>1635</v>
      </c>
      <c r="D36" s="18" t="s">
        <v>264</v>
      </c>
      <c r="E36" s="31" t="s">
        <v>5</v>
      </c>
      <c r="F36" s="24">
        <v>1000</v>
      </c>
      <c r="G36" s="24">
        <v>248</v>
      </c>
      <c r="H36" s="24">
        <v>290</v>
      </c>
      <c r="I36" s="25">
        <v>92.765000000000001</v>
      </c>
      <c r="J36" s="26">
        <v>1816</v>
      </c>
      <c r="K36" s="26">
        <v>1513.3333333333335</v>
      </c>
      <c r="L36" s="28">
        <v>0.4</v>
      </c>
      <c r="M36" s="29">
        <v>1089.5999999999999</v>
      </c>
      <c r="N36" s="29">
        <v>908</v>
      </c>
      <c r="O36" s="58">
        <v>1</v>
      </c>
      <c r="P36" s="58">
        <v>2</v>
      </c>
      <c r="Q36" s="58">
        <v>1</v>
      </c>
    </row>
    <row r="37" spans="1:17" s="10" customFormat="1" ht="30" outlineLevel="1" x14ac:dyDescent="0.25">
      <c r="A37" s="15"/>
      <c r="B37" s="30">
        <v>40615011</v>
      </c>
      <c r="C37" s="24" t="s">
        <v>1635</v>
      </c>
      <c r="D37" s="18" t="s">
        <v>265</v>
      </c>
      <c r="E37" s="31" t="s">
        <v>5</v>
      </c>
      <c r="F37" s="24">
        <v>1000</v>
      </c>
      <c r="G37" s="24">
        <v>248</v>
      </c>
      <c r="H37" s="24">
        <v>295</v>
      </c>
      <c r="I37" s="25">
        <v>94.004999999999995</v>
      </c>
      <c r="J37" s="26">
        <v>1944</v>
      </c>
      <c r="K37" s="26">
        <v>1620</v>
      </c>
      <c r="L37" s="28">
        <v>0.4</v>
      </c>
      <c r="M37" s="29">
        <v>1166.4000000000001</v>
      </c>
      <c r="N37" s="29">
        <v>972.00000000000011</v>
      </c>
      <c r="O37" s="58">
        <v>1</v>
      </c>
      <c r="P37" s="58">
        <v>2</v>
      </c>
      <c r="Q37" s="58">
        <v>1</v>
      </c>
    </row>
    <row r="38" spans="1:17" s="10" customFormat="1" ht="30" outlineLevel="1" x14ac:dyDescent="0.25">
      <c r="A38" s="15"/>
      <c r="B38" s="30">
        <v>40615012</v>
      </c>
      <c r="C38" s="24" t="s">
        <v>1635</v>
      </c>
      <c r="D38" s="18" t="s">
        <v>266</v>
      </c>
      <c r="E38" s="31" t="s">
        <v>5</v>
      </c>
      <c r="F38" s="24">
        <v>1000</v>
      </c>
      <c r="G38" s="24">
        <v>248</v>
      </c>
      <c r="H38" s="24">
        <v>300</v>
      </c>
      <c r="I38" s="25">
        <v>95.245000000000005</v>
      </c>
      <c r="J38" s="26">
        <v>1944</v>
      </c>
      <c r="K38" s="26">
        <v>1620</v>
      </c>
      <c r="L38" s="28">
        <v>0.4</v>
      </c>
      <c r="M38" s="29">
        <v>1166.4000000000001</v>
      </c>
      <c r="N38" s="29">
        <v>972.00000000000011</v>
      </c>
      <c r="O38" s="58">
        <v>1</v>
      </c>
      <c r="P38" s="58">
        <v>2</v>
      </c>
      <c r="Q38" s="58">
        <v>1</v>
      </c>
    </row>
    <row r="39" spans="1:17" s="10" customFormat="1" ht="30" outlineLevel="1" x14ac:dyDescent="0.25">
      <c r="A39" s="15"/>
      <c r="B39" s="30">
        <v>40615013</v>
      </c>
      <c r="C39" s="24" t="s">
        <v>1635</v>
      </c>
      <c r="D39" s="18" t="s">
        <v>267</v>
      </c>
      <c r="E39" s="31" t="s">
        <v>5</v>
      </c>
      <c r="F39" s="24">
        <v>1000</v>
      </c>
      <c r="G39" s="24">
        <v>248</v>
      </c>
      <c r="H39" s="24">
        <v>305</v>
      </c>
      <c r="I39" s="25">
        <v>96.484999999999999</v>
      </c>
      <c r="J39" s="26">
        <v>1944</v>
      </c>
      <c r="K39" s="26">
        <v>1620</v>
      </c>
      <c r="L39" s="28">
        <v>0.4</v>
      </c>
      <c r="M39" s="29">
        <v>1166.4000000000001</v>
      </c>
      <c r="N39" s="29">
        <v>972.00000000000011</v>
      </c>
      <c r="O39" s="58">
        <v>1</v>
      </c>
      <c r="P39" s="58">
        <v>2</v>
      </c>
      <c r="Q39" s="58">
        <v>1</v>
      </c>
    </row>
    <row r="40" spans="1:17" s="10" customFormat="1" ht="30" outlineLevel="1" x14ac:dyDescent="0.25">
      <c r="A40" s="15"/>
      <c r="B40" s="30">
        <v>40615014</v>
      </c>
      <c r="C40" s="24" t="s">
        <v>1635</v>
      </c>
      <c r="D40" s="18" t="s">
        <v>268</v>
      </c>
      <c r="E40" s="31" t="s">
        <v>5</v>
      </c>
      <c r="F40" s="24">
        <v>1000</v>
      </c>
      <c r="G40" s="24">
        <v>248</v>
      </c>
      <c r="H40" s="24">
        <v>310</v>
      </c>
      <c r="I40" s="25">
        <v>97.724999999999994</v>
      </c>
      <c r="J40" s="26">
        <v>1944</v>
      </c>
      <c r="K40" s="26">
        <v>1620</v>
      </c>
      <c r="L40" s="28">
        <v>0.4</v>
      </c>
      <c r="M40" s="29">
        <v>1166.4000000000001</v>
      </c>
      <c r="N40" s="29">
        <v>972.00000000000011</v>
      </c>
      <c r="O40" s="58">
        <v>1</v>
      </c>
      <c r="P40" s="58">
        <v>2</v>
      </c>
      <c r="Q40" s="58">
        <v>1</v>
      </c>
    </row>
    <row r="41" spans="1:17" s="10" customFormat="1" ht="30" outlineLevel="1" x14ac:dyDescent="0.25">
      <c r="A41" s="15"/>
      <c r="B41" s="30">
        <v>40615015</v>
      </c>
      <c r="C41" s="24" t="s">
        <v>1635</v>
      </c>
      <c r="D41" s="18" t="s">
        <v>269</v>
      </c>
      <c r="E41" s="31" t="s">
        <v>5</v>
      </c>
      <c r="F41" s="24">
        <v>1000</v>
      </c>
      <c r="G41" s="24">
        <v>248</v>
      </c>
      <c r="H41" s="24">
        <v>315</v>
      </c>
      <c r="I41" s="25">
        <v>98.965000000000003</v>
      </c>
      <c r="J41" s="26">
        <v>1944</v>
      </c>
      <c r="K41" s="26">
        <v>1620</v>
      </c>
      <c r="L41" s="28">
        <v>0.4</v>
      </c>
      <c r="M41" s="29">
        <v>1166.4000000000001</v>
      </c>
      <c r="N41" s="29">
        <v>972.00000000000011</v>
      </c>
      <c r="O41" s="58">
        <v>1</v>
      </c>
      <c r="P41" s="58">
        <v>2</v>
      </c>
      <c r="Q41" s="58">
        <v>1</v>
      </c>
    </row>
    <row r="42" spans="1:17" s="10" customFormat="1" ht="30" outlineLevel="1" x14ac:dyDescent="0.25">
      <c r="A42" s="15"/>
      <c r="B42" s="30">
        <v>40615016</v>
      </c>
      <c r="C42" s="24" t="s">
        <v>1635</v>
      </c>
      <c r="D42" s="18" t="s">
        <v>270</v>
      </c>
      <c r="E42" s="31" t="s">
        <v>5</v>
      </c>
      <c r="F42" s="24">
        <v>1000</v>
      </c>
      <c r="G42" s="24">
        <v>248</v>
      </c>
      <c r="H42" s="24">
        <v>320</v>
      </c>
      <c r="I42" s="25">
        <v>100.205</v>
      </c>
      <c r="J42" s="26">
        <v>1944</v>
      </c>
      <c r="K42" s="26">
        <v>1620</v>
      </c>
      <c r="L42" s="28">
        <v>0.4</v>
      </c>
      <c r="M42" s="29">
        <v>1166.4000000000001</v>
      </c>
      <c r="N42" s="29">
        <v>972.00000000000011</v>
      </c>
      <c r="O42" s="58">
        <v>1</v>
      </c>
      <c r="P42" s="58">
        <v>2</v>
      </c>
      <c r="Q42" s="58">
        <v>1</v>
      </c>
    </row>
    <row r="43" spans="1:17" s="10" customFormat="1" ht="30" outlineLevel="1" x14ac:dyDescent="0.25">
      <c r="A43" s="15"/>
      <c r="B43" s="30">
        <v>40615017</v>
      </c>
      <c r="C43" s="24" t="s">
        <v>1635</v>
      </c>
      <c r="D43" s="18" t="s">
        <v>271</v>
      </c>
      <c r="E43" s="31" t="s">
        <v>5</v>
      </c>
      <c r="F43" s="24">
        <v>1000</v>
      </c>
      <c r="G43" s="24">
        <v>248</v>
      </c>
      <c r="H43" s="24">
        <v>325</v>
      </c>
      <c r="I43" s="25">
        <v>101.44499999999999</v>
      </c>
      <c r="J43" s="26">
        <v>1944</v>
      </c>
      <c r="K43" s="26">
        <v>1620</v>
      </c>
      <c r="L43" s="28">
        <v>0.4</v>
      </c>
      <c r="M43" s="29">
        <v>1166.4000000000001</v>
      </c>
      <c r="N43" s="29">
        <v>972.00000000000011</v>
      </c>
      <c r="O43" s="58">
        <v>1</v>
      </c>
      <c r="P43" s="58">
        <v>2</v>
      </c>
      <c r="Q43" s="58">
        <v>1</v>
      </c>
    </row>
    <row r="44" spans="1:17" s="10" customFormat="1" ht="30" outlineLevel="1" x14ac:dyDescent="0.25">
      <c r="A44" s="15"/>
      <c r="B44" s="30">
        <v>40615018</v>
      </c>
      <c r="C44" s="24" t="s">
        <v>1635</v>
      </c>
      <c r="D44" s="18" t="s">
        <v>272</v>
      </c>
      <c r="E44" s="31" t="s">
        <v>5</v>
      </c>
      <c r="F44" s="24">
        <v>1000</v>
      </c>
      <c r="G44" s="24">
        <v>248</v>
      </c>
      <c r="H44" s="24">
        <v>330</v>
      </c>
      <c r="I44" s="25">
        <v>102.685</v>
      </c>
      <c r="J44" s="26">
        <v>1944</v>
      </c>
      <c r="K44" s="26">
        <v>1620</v>
      </c>
      <c r="L44" s="28">
        <v>0.4</v>
      </c>
      <c r="M44" s="29">
        <v>1166.4000000000001</v>
      </c>
      <c r="N44" s="29">
        <v>972.00000000000011</v>
      </c>
      <c r="O44" s="58">
        <v>1</v>
      </c>
      <c r="P44" s="58">
        <v>2</v>
      </c>
      <c r="Q44" s="58">
        <v>1</v>
      </c>
    </row>
    <row r="45" spans="1:17" s="10" customFormat="1" ht="30" outlineLevel="1" x14ac:dyDescent="0.25">
      <c r="A45" s="15"/>
      <c r="B45" s="30">
        <v>40615019</v>
      </c>
      <c r="C45" s="24" t="s">
        <v>1635</v>
      </c>
      <c r="D45" s="18" t="s">
        <v>273</v>
      </c>
      <c r="E45" s="31" t="s">
        <v>5</v>
      </c>
      <c r="F45" s="24">
        <v>1000</v>
      </c>
      <c r="G45" s="24">
        <v>248</v>
      </c>
      <c r="H45" s="24">
        <v>335</v>
      </c>
      <c r="I45" s="25">
        <v>103.925</v>
      </c>
      <c r="J45" s="26">
        <v>1944</v>
      </c>
      <c r="K45" s="26">
        <v>1620</v>
      </c>
      <c r="L45" s="28">
        <v>0.4</v>
      </c>
      <c r="M45" s="29">
        <v>1166.4000000000001</v>
      </c>
      <c r="N45" s="29">
        <v>972.00000000000011</v>
      </c>
      <c r="O45" s="58">
        <v>1</v>
      </c>
      <c r="P45" s="58">
        <v>2</v>
      </c>
      <c r="Q45" s="58">
        <v>1</v>
      </c>
    </row>
    <row r="46" spans="1:17" s="10" customFormat="1" ht="30" outlineLevel="1" x14ac:dyDescent="0.25">
      <c r="A46" s="15"/>
      <c r="B46" s="30">
        <v>40615020</v>
      </c>
      <c r="C46" s="24" t="s">
        <v>1635</v>
      </c>
      <c r="D46" s="18" t="s">
        <v>274</v>
      </c>
      <c r="E46" s="31" t="s">
        <v>5</v>
      </c>
      <c r="F46" s="24">
        <v>1000</v>
      </c>
      <c r="G46" s="24">
        <v>248</v>
      </c>
      <c r="H46" s="24">
        <v>340</v>
      </c>
      <c r="I46" s="25">
        <v>105.16500000000001</v>
      </c>
      <c r="J46" s="26">
        <v>1944</v>
      </c>
      <c r="K46" s="26">
        <v>1620</v>
      </c>
      <c r="L46" s="28">
        <v>0.4</v>
      </c>
      <c r="M46" s="29">
        <v>1166.4000000000001</v>
      </c>
      <c r="N46" s="29">
        <v>972.00000000000011</v>
      </c>
      <c r="O46" s="58">
        <v>1</v>
      </c>
      <c r="P46" s="58">
        <v>2</v>
      </c>
      <c r="Q46" s="58">
        <v>1</v>
      </c>
    </row>
    <row r="47" spans="1:17" s="10" customFormat="1" ht="30" outlineLevel="1" x14ac:dyDescent="0.25">
      <c r="A47" s="15"/>
      <c r="B47" s="30">
        <v>40615021</v>
      </c>
      <c r="C47" s="24" t="s">
        <v>1635</v>
      </c>
      <c r="D47" s="18" t="s">
        <v>1280</v>
      </c>
      <c r="E47" s="31" t="s">
        <v>5</v>
      </c>
      <c r="F47" s="24">
        <v>1000</v>
      </c>
      <c r="G47" s="24">
        <v>248</v>
      </c>
      <c r="H47" s="24">
        <v>345</v>
      </c>
      <c r="I47" s="25">
        <v>106.405</v>
      </c>
      <c r="J47" s="26">
        <v>2047</v>
      </c>
      <c r="K47" s="26">
        <v>1705.8333333333335</v>
      </c>
      <c r="L47" s="28">
        <v>0.4</v>
      </c>
      <c r="M47" s="29">
        <v>1228.1999999999998</v>
      </c>
      <c r="N47" s="29">
        <v>1023.4999999999999</v>
      </c>
      <c r="O47" s="58">
        <v>1</v>
      </c>
      <c r="P47" s="58">
        <v>2</v>
      </c>
      <c r="Q47" s="58">
        <v>1</v>
      </c>
    </row>
    <row r="48" spans="1:17" s="10" customFormat="1" ht="30" outlineLevel="1" x14ac:dyDescent="0.25">
      <c r="A48" s="15"/>
      <c r="B48" s="30">
        <v>40615022</v>
      </c>
      <c r="C48" s="24" t="s">
        <v>1635</v>
      </c>
      <c r="D48" s="18" t="s">
        <v>1281</v>
      </c>
      <c r="E48" s="31" t="s">
        <v>5</v>
      </c>
      <c r="F48" s="24">
        <v>1000</v>
      </c>
      <c r="G48" s="24">
        <v>248</v>
      </c>
      <c r="H48" s="24">
        <v>350</v>
      </c>
      <c r="I48" s="25">
        <v>107.645</v>
      </c>
      <c r="J48" s="26">
        <v>2047</v>
      </c>
      <c r="K48" s="26">
        <v>1705.8333333333335</v>
      </c>
      <c r="L48" s="28">
        <v>0.4</v>
      </c>
      <c r="M48" s="29">
        <v>1228.1999999999998</v>
      </c>
      <c r="N48" s="29">
        <v>1023.4999999999999</v>
      </c>
      <c r="O48" s="58">
        <v>1</v>
      </c>
      <c r="P48" s="58">
        <v>2</v>
      </c>
      <c r="Q48" s="58">
        <v>1</v>
      </c>
    </row>
    <row r="49" spans="1:17" s="10" customFormat="1" ht="30" outlineLevel="1" x14ac:dyDescent="0.25">
      <c r="A49" s="15"/>
      <c r="B49" s="30">
        <v>40615023</v>
      </c>
      <c r="C49" s="24" t="s">
        <v>1635</v>
      </c>
      <c r="D49" s="18" t="s">
        <v>1282</v>
      </c>
      <c r="E49" s="31" t="s">
        <v>5</v>
      </c>
      <c r="F49" s="24">
        <v>1000</v>
      </c>
      <c r="G49" s="24">
        <v>248</v>
      </c>
      <c r="H49" s="24">
        <v>355</v>
      </c>
      <c r="I49" s="25">
        <v>108.88500000000001</v>
      </c>
      <c r="J49" s="26">
        <v>2047</v>
      </c>
      <c r="K49" s="26">
        <v>1705.8333333333335</v>
      </c>
      <c r="L49" s="28">
        <v>0.4</v>
      </c>
      <c r="M49" s="29">
        <v>1228.1999999999998</v>
      </c>
      <c r="N49" s="29">
        <v>1023.4999999999999</v>
      </c>
      <c r="O49" s="58">
        <v>1</v>
      </c>
      <c r="P49" s="58">
        <v>2</v>
      </c>
      <c r="Q49" s="58">
        <v>1</v>
      </c>
    </row>
    <row r="50" spans="1:17" s="10" customFormat="1" ht="30" outlineLevel="1" x14ac:dyDescent="0.25">
      <c r="A50" s="15"/>
      <c r="B50" s="30">
        <v>40615024</v>
      </c>
      <c r="C50" s="24" t="s">
        <v>1635</v>
      </c>
      <c r="D50" s="18" t="s">
        <v>1283</v>
      </c>
      <c r="E50" s="31" t="s">
        <v>5</v>
      </c>
      <c r="F50" s="24">
        <v>1000</v>
      </c>
      <c r="G50" s="24">
        <v>248</v>
      </c>
      <c r="H50" s="24">
        <v>360</v>
      </c>
      <c r="I50" s="25">
        <v>110.125</v>
      </c>
      <c r="J50" s="26">
        <v>2047</v>
      </c>
      <c r="K50" s="26">
        <v>1705.8333333333335</v>
      </c>
      <c r="L50" s="28">
        <v>0.4</v>
      </c>
      <c r="M50" s="29">
        <v>1228.1999999999998</v>
      </c>
      <c r="N50" s="29">
        <v>1023.4999999999999</v>
      </c>
      <c r="O50" s="58">
        <v>1</v>
      </c>
      <c r="P50" s="58">
        <v>2</v>
      </c>
      <c r="Q50" s="58">
        <v>1</v>
      </c>
    </row>
    <row r="51" spans="1:17" s="10" customFormat="1" ht="30" outlineLevel="1" x14ac:dyDescent="0.25">
      <c r="A51" s="15"/>
      <c r="B51" s="30">
        <v>40615025</v>
      </c>
      <c r="C51" s="24" t="s">
        <v>1635</v>
      </c>
      <c r="D51" s="18" t="s">
        <v>1284</v>
      </c>
      <c r="E51" s="31" t="s">
        <v>5</v>
      </c>
      <c r="F51" s="24">
        <v>1000</v>
      </c>
      <c r="G51" s="24">
        <v>248</v>
      </c>
      <c r="H51" s="24">
        <v>365</v>
      </c>
      <c r="I51" s="25">
        <v>111.36499999999999</v>
      </c>
      <c r="J51" s="26">
        <v>2047</v>
      </c>
      <c r="K51" s="26">
        <v>1705.8333333333335</v>
      </c>
      <c r="L51" s="28">
        <v>0.4</v>
      </c>
      <c r="M51" s="29">
        <v>1228.1999999999998</v>
      </c>
      <c r="N51" s="29">
        <v>1023.4999999999999</v>
      </c>
      <c r="O51" s="58">
        <v>1</v>
      </c>
      <c r="P51" s="58">
        <v>2</v>
      </c>
      <c r="Q51" s="58">
        <v>1</v>
      </c>
    </row>
    <row r="52" spans="1:17" s="10" customFormat="1" ht="30" outlineLevel="1" x14ac:dyDescent="0.25">
      <c r="A52" s="15"/>
      <c r="B52" s="30">
        <v>40615026</v>
      </c>
      <c r="C52" s="24" t="s">
        <v>1635</v>
      </c>
      <c r="D52" s="18" t="s">
        <v>1285</v>
      </c>
      <c r="E52" s="31" t="s">
        <v>5</v>
      </c>
      <c r="F52" s="24">
        <v>1000</v>
      </c>
      <c r="G52" s="24">
        <v>248</v>
      </c>
      <c r="H52" s="24">
        <v>370</v>
      </c>
      <c r="I52" s="25">
        <v>112.605</v>
      </c>
      <c r="J52" s="26">
        <v>2185</v>
      </c>
      <c r="K52" s="26">
        <v>1820.8333333333335</v>
      </c>
      <c r="L52" s="28">
        <v>0.4</v>
      </c>
      <c r="M52" s="29">
        <v>1311</v>
      </c>
      <c r="N52" s="29">
        <v>1092.5</v>
      </c>
      <c r="O52" s="58">
        <v>1</v>
      </c>
      <c r="P52" s="58">
        <v>2</v>
      </c>
      <c r="Q52" s="58">
        <v>1</v>
      </c>
    </row>
    <row r="53" spans="1:17" s="10" customFormat="1" ht="30" outlineLevel="1" x14ac:dyDescent="0.25">
      <c r="A53" s="15"/>
      <c r="B53" s="30">
        <v>40615027</v>
      </c>
      <c r="C53" s="24" t="s">
        <v>1635</v>
      </c>
      <c r="D53" s="18" t="s">
        <v>1286</v>
      </c>
      <c r="E53" s="31" t="s">
        <v>5</v>
      </c>
      <c r="F53" s="24">
        <v>1000</v>
      </c>
      <c r="G53" s="24">
        <v>248</v>
      </c>
      <c r="H53" s="24">
        <v>375</v>
      </c>
      <c r="I53" s="25">
        <v>113.845</v>
      </c>
      <c r="J53" s="26">
        <v>2185</v>
      </c>
      <c r="K53" s="26">
        <v>1820.8333333333335</v>
      </c>
      <c r="L53" s="28">
        <v>0.4</v>
      </c>
      <c r="M53" s="29">
        <v>1311</v>
      </c>
      <c r="N53" s="29">
        <v>1092.5</v>
      </c>
      <c r="O53" s="58">
        <v>1</v>
      </c>
      <c r="P53" s="58">
        <v>2</v>
      </c>
      <c r="Q53" s="58">
        <v>1</v>
      </c>
    </row>
    <row r="54" spans="1:17" s="10" customFormat="1" ht="30" outlineLevel="1" x14ac:dyDescent="0.25">
      <c r="A54" s="15"/>
      <c r="B54" s="30">
        <v>40615028</v>
      </c>
      <c r="C54" s="24" t="s">
        <v>1635</v>
      </c>
      <c r="D54" s="18" t="s">
        <v>1287</v>
      </c>
      <c r="E54" s="31" t="s">
        <v>5</v>
      </c>
      <c r="F54" s="24">
        <v>1000</v>
      </c>
      <c r="G54" s="24">
        <v>248</v>
      </c>
      <c r="H54" s="24">
        <v>380</v>
      </c>
      <c r="I54" s="25">
        <v>115.08499999999999</v>
      </c>
      <c r="J54" s="26">
        <v>2185</v>
      </c>
      <c r="K54" s="26">
        <v>1820.8333333333335</v>
      </c>
      <c r="L54" s="28">
        <v>0.4</v>
      </c>
      <c r="M54" s="29">
        <v>1311</v>
      </c>
      <c r="N54" s="29">
        <v>1092.5</v>
      </c>
      <c r="O54" s="58">
        <v>1</v>
      </c>
      <c r="P54" s="58">
        <v>2</v>
      </c>
      <c r="Q54" s="58">
        <v>1</v>
      </c>
    </row>
    <row r="55" spans="1:17" s="10" customFormat="1" ht="30" outlineLevel="1" x14ac:dyDescent="0.25">
      <c r="A55" s="15"/>
      <c r="B55" s="30">
        <v>40615029</v>
      </c>
      <c r="C55" s="24" t="s">
        <v>1635</v>
      </c>
      <c r="D55" s="18" t="s">
        <v>1288</v>
      </c>
      <c r="E55" s="31" t="s">
        <v>5</v>
      </c>
      <c r="F55" s="24">
        <v>1000</v>
      </c>
      <c r="G55" s="24">
        <v>248</v>
      </c>
      <c r="H55" s="24">
        <v>385</v>
      </c>
      <c r="I55" s="25">
        <v>116.325</v>
      </c>
      <c r="J55" s="26">
        <v>2185</v>
      </c>
      <c r="K55" s="26">
        <v>1820.8333333333335</v>
      </c>
      <c r="L55" s="28">
        <v>0.4</v>
      </c>
      <c r="M55" s="29">
        <v>1311</v>
      </c>
      <c r="N55" s="29">
        <v>1092.5</v>
      </c>
      <c r="O55" s="58">
        <v>1</v>
      </c>
      <c r="P55" s="58">
        <v>2</v>
      </c>
      <c r="Q55" s="58">
        <v>1</v>
      </c>
    </row>
    <row r="56" spans="1:17" s="10" customFormat="1" ht="30" outlineLevel="1" x14ac:dyDescent="0.25">
      <c r="A56" s="15"/>
      <c r="B56" s="30">
        <v>40615030</v>
      </c>
      <c r="C56" s="24" t="s">
        <v>1635</v>
      </c>
      <c r="D56" s="18" t="s">
        <v>1289</v>
      </c>
      <c r="E56" s="31" t="s">
        <v>5</v>
      </c>
      <c r="F56" s="24">
        <v>1000</v>
      </c>
      <c r="G56" s="24">
        <v>248</v>
      </c>
      <c r="H56" s="24">
        <v>390</v>
      </c>
      <c r="I56" s="25">
        <v>117.565</v>
      </c>
      <c r="J56" s="26">
        <v>2185</v>
      </c>
      <c r="K56" s="26">
        <v>1820.8333333333335</v>
      </c>
      <c r="L56" s="28">
        <v>0.4</v>
      </c>
      <c r="M56" s="29">
        <v>1311</v>
      </c>
      <c r="N56" s="29">
        <v>1092.5</v>
      </c>
      <c r="O56" s="58">
        <v>1</v>
      </c>
      <c r="P56" s="58">
        <v>2</v>
      </c>
      <c r="Q56" s="58">
        <v>1</v>
      </c>
    </row>
    <row r="57" spans="1:17" s="10" customFormat="1" ht="30" outlineLevel="1" x14ac:dyDescent="0.25">
      <c r="A57" s="15"/>
      <c r="B57" s="30">
        <v>40615031</v>
      </c>
      <c r="C57" s="24" t="s">
        <v>1635</v>
      </c>
      <c r="D57" s="18" t="s">
        <v>1290</v>
      </c>
      <c r="E57" s="31" t="s">
        <v>5</v>
      </c>
      <c r="F57" s="24">
        <v>1000</v>
      </c>
      <c r="G57" s="24">
        <v>248</v>
      </c>
      <c r="H57" s="24">
        <v>395</v>
      </c>
      <c r="I57" s="25">
        <v>118.80500000000001</v>
      </c>
      <c r="J57" s="26">
        <v>2350</v>
      </c>
      <c r="K57" s="26">
        <v>1958.3333333333335</v>
      </c>
      <c r="L57" s="28">
        <v>0.4</v>
      </c>
      <c r="M57" s="29">
        <v>1410</v>
      </c>
      <c r="N57" s="29">
        <v>1175</v>
      </c>
      <c r="O57" s="58">
        <v>1</v>
      </c>
      <c r="P57" s="58">
        <v>2</v>
      </c>
      <c r="Q57" s="58">
        <v>1</v>
      </c>
    </row>
    <row r="58" spans="1:17" s="10" customFormat="1" ht="30" outlineLevel="1" x14ac:dyDescent="0.25">
      <c r="A58" s="15"/>
      <c r="B58" s="30">
        <v>40615032</v>
      </c>
      <c r="C58" s="24" t="s">
        <v>1635</v>
      </c>
      <c r="D58" s="18" t="s">
        <v>1291</v>
      </c>
      <c r="E58" s="31" t="s">
        <v>5</v>
      </c>
      <c r="F58" s="24">
        <v>1000</v>
      </c>
      <c r="G58" s="24">
        <v>248</v>
      </c>
      <c r="H58" s="24">
        <v>400</v>
      </c>
      <c r="I58" s="25">
        <v>120.045</v>
      </c>
      <c r="J58" s="26">
        <v>2350</v>
      </c>
      <c r="K58" s="26">
        <v>1958.3333333333335</v>
      </c>
      <c r="L58" s="28">
        <v>0.4</v>
      </c>
      <c r="M58" s="29">
        <v>1410</v>
      </c>
      <c r="N58" s="29">
        <v>1175</v>
      </c>
      <c r="O58" s="58">
        <v>1</v>
      </c>
      <c r="P58" s="58">
        <v>2</v>
      </c>
      <c r="Q58" s="58">
        <v>1</v>
      </c>
    </row>
    <row r="59" spans="1:17" s="10" customFormat="1" ht="30" outlineLevel="1" x14ac:dyDescent="0.25">
      <c r="A59" s="15"/>
      <c r="B59" s="30">
        <v>40615033</v>
      </c>
      <c r="C59" s="24" t="s">
        <v>1635</v>
      </c>
      <c r="D59" s="18" t="s">
        <v>1292</v>
      </c>
      <c r="E59" s="31" t="s">
        <v>5</v>
      </c>
      <c r="F59" s="24">
        <v>1000</v>
      </c>
      <c r="G59" s="24">
        <v>248</v>
      </c>
      <c r="H59" s="24">
        <v>405</v>
      </c>
      <c r="I59" s="25">
        <v>121.285</v>
      </c>
      <c r="J59" s="26">
        <v>2350</v>
      </c>
      <c r="K59" s="26">
        <v>1958.3333333333335</v>
      </c>
      <c r="L59" s="28">
        <v>0.4</v>
      </c>
      <c r="M59" s="29">
        <v>1410</v>
      </c>
      <c r="N59" s="29">
        <v>1175</v>
      </c>
      <c r="O59" s="58">
        <v>1</v>
      </c>
      <c r="P59" s="58">
        <v>2</v>
      </c>
      <c r="Q59" s="58">
        <v>1</v>
      </c>
    </row>
    <row r="60" spans="1:17" s="10" customFormat="1" ht="30" outlineLevel="1" x14ac:dyDescent="0.25">
      <c r="A60" s="15"/>
      <c r="B60" s="30">
        <v>40615034</v>
      </c>
      <c r="C60" s="24" t="s">
        <v>1635</v>
      </c>
      <c r="D60" s="18" t="s">
        <v>1293</v>
      </c>
      <c r="E60" s="31" t="s">
        <v>5</v>
      </c>
      <c r="F60" s="24">
        <v>1000</v>
      </c>
      <c r="G60" s="24">
        <v>248</v>
      </c>
      <c r="H60" s="24">
        <v>410</v>
      </c>
      <c r="I60" s="25">
        <v>122.52500000000001</v>
      </c>
      <c r="J60" s="26">
        <v>2350</v>
      </c>
      <c r="K60" s="26">
        <v>1958.3333333333335</v>
      </c>
      <c r="L60" s="28">
        <v>0.4</v>
      </c>
      <c r="M60" s="29">
        <v>1410</v>
      </c>
      <c r="N60" s="29">
        <v>1175</v>
      </c>
      <c r="O60" s="58">
        <v>1</v>
      </c>
      <c r="P60" s="58">
        <v>2</v>
      </c>
      <c r="Q60" s="58">
        <v>1</v>
      </c>
    </row>
    <row r="61" spans="1:17" s="10" customFormat="1" ht="30" outlineLevel="1" x14ac:dyDescent="0.25">
      <c r="A61" s="96"/>
      <c r="B61" s="30">
        <v>40615035</v>
      </c>
      <c r="C61" s="24" t="s">
        <v>1635</v>
      </c>
      <c r="D61" s="18" t="s">
        <v>1294</v>
      </c>
      <c r="E61" s="31" t="s">
        <v>5</v>
      </c>
      <c r="F61" s="24">
        <v>1000</v>
      </c>
      <c r="G61" s="24">
        <v>248</v>
      </c>
      <c r="H61" s="24">
        <v>415</v>
      </c>
      <c r="I61" s="25">
        <v>123.765</v>
      </c>
      <c r="J61" s="26">
        <v>2350</v>
      </c>
      <c r="K61" s="26">
        <v>1958.3333333333335</v>
      </c>
      <c r="L61" s="28">
        <v>0.4</v>
      </c>
      <c r="M61" s="29">
        <v>1410</v>
      </c>
      <c r="N61" s="29">
        <v>1175</v>
      </c>
      <c r="O61" s="58">
        <v>1</v>
      </c>
      <c r="P61" s="58">
        <v>2</v>
      </c>
      <c r="Q61" s="58">
        <v>1</v>
      </c>
    </row>
    <row r="62" spans="1:17" s="5" customFormat="1" ht="30" outlineLevel="1" x14ac:dyDescent="0.25">
      <c r="A62" s="85"/>
      <c r="B62" s="30">
        <v>40623020</v>
      </c>
      <c r="C62" s="24" t="s">
        <v>1635</v>
      </c>
      <c r="D62" s="18" t="s">
        <v>1411</v>
      </c>
      <c r="E62" s="15" t="s">
        <v>4</v>
      </c>
      <c r="F62" s="24">
        <v>1000</v>
      </c>
      <c r="G62" s="24">
        <v>298</v>
      </c>
      <c r="H62" s="24">
        <v>200</v>
      </c>
      <c r="I62" s="25">
        <v>91.5</v>
      </c>
      <c r="J62" s="26">
        <v>1923</v>
      </c>
      <c r="K62" s="26">
        <v>1602.5</v>
      </c>
      <c r="L62" s="28">
        <v>0.4</v>
      </c>
      <c r="M62" s="29">
        <v>1153.8</v>
      </c>
      <c r="N62" s="29">
        <v>961.5</v>
      </c>
      <c r="O62" s="58">
        <v>1</v>
      </c>
      <c r="P62" s="58">
        <v>2</v>
      </c>
      <c r="Q62" s="58">
        <v>1</v>
      </c>
    </row>
    <row r="63" spans="1:17" s="5" customFormat="1" ht="30" outlineLevel="1" x14ac:dyDescent="0.25">
      <c r="A63" s="15"/>
      <c r="B63" s="30">
        <v>40623019</v>
      </c>
      <c r="C63" s="24" t="s">
        <v>1635</v>
      </c>
      <c r="D63" s="18" t="s">
        <v>1412</v>
      </c>
      <c r="E63" s="15" t="s">
        <v>4</v>
      </c>
      <c r="F63" s="24">
        <v>1000</v>
      </c>
      <c r="G63" s="24">
        <v>298</v>
      </c>
      <c r="H63" s="24">
        <v>205</v>
      </c>
      <c r="I63" s="25">
        <v>92.5</v>
      </c>
      <c r="J63" s="26">
        <v>1923</v>
      </c>
      <c r="K63" s="26">
        <v>1602.5</v>
      </c>
      <c r="L63" s="28">
        <v>0.4</v>
      </c>
      <c r="M63" s="29">
        <v>1153.8</v>
      </c>
      <c r="N63" s="29">
        <v>961.5</v>
      </c>
      <c r="O63" s="58">
        <v>1</v>
      </c>
      <c r="P63" s="58">
        <v>2</v>
      </c>
      <c r="Q63" s="58">
        <v>1</v>
      </c>
    </row>
    <row r="64" spans="1:17" s="5" customFormat="1" ht="30" outlineLevel="1" x14ac:dyDescent="0.25">
      <c r="A64" s="15"/>
      <c r="B64" s="30">
        <v>40623018</v>
      </c>
      <c r="C64" s="24" t="s">
        <v>1635</v>
      </c>
      <c r="D64" s="18" t="s">
        <v>1413</v>
      </c>
      <c r="E64" s="15" t="s">
        <v>4</v>
      </c>
      <c r="F64" s="24">
        <v>1000</v>
      </c>
      <c r="G64" s="24">
        <v>298</v>
      </c>
      <c r="H64" s="24">
        <v>210</v>
      </c>
      <c r="I64" s="25">
        <v>93.5</v>
      </c>
      <c r="J64" s="26">
        <v>1923</v>
      </c>
      <c r="K64" s="26">
        <v>1602.5</v>
      </c>
      <c r="L64" s="28">
        <v>0.4</v>
      </c>
      <c r="M64" s="29">
        <v>1153.8</v>
      </c>
      <c r="N64" s="29">
        <v>961.5</v>
      </c>
      <c r="O64" s="58">
        <v>1</v>
      </c>
      <c r="P64" s="58">
        <v>2</v>
      </c>
      <c r="Q64" s="58">
        <v>1</v>
      </c>
    </row>
    <row r="65" spans="1:17" s="5" customFormat="1" ht="30" outlineLevel="1" x14ac:dyDescent="0.25">
      <c r="A65" s="15"/>
      <c r="B65" s="30">
        <v>40623017</v>
      </c>
      <c r="C65" s="24" t="s">
        <v>1635</v>
      </c>
      <c r="D65" s="18" t="s">
        <v>1414</v>
      </c>
      <c r="E65" s="15" t="s">
        <v>4</v>
      </c>
      <c r="F65" s="24">
        <v>1000</v>
      </c>
      <c r="G65" s="24">
        <v>298</v>
      </c>
      <c r="H65" s="24">
        <v>215</v>
      </c>
      <c r="I65" s="25">
        <v>94.5</v>
      </c>
      <c r="J65" s="26">
        <v>1923</v>
      </c>
      <c r="K65" s="26">
        <v>1602.5</v>
      </c>
      <c r="L65" s="28">
        <v>0.4</v>
      </c>
      <c r="M65" s="29">
        <v>1153.8</v>
      </c>
      <c r="N65" s="29">
        <v>961.5</v>
      </c>
      <c r="O65" s="58">
        <v>1</v>
      </c>
      <c r="P65" s="58">
        <v>2</v>
      </c>
      <c r="Q65" s="58">
        <v>1</v>
      </c>
    </row>
    <row r="66" spans="1:17" s="5" customFormat="1" ht="30" outlineLevel="1" x14ac:dyDescent="0.25">
      <c r="A66" s="15"/>
      <c r="B66" s="30">
        <v>40623016</v>
      </c>
      <c r="C66" s="24" t="s">
        <v>1635</v>
      </c>
      <c r="D66" s="18" t="s">
        <v>1415</v>
      </c>
      <c r="E66" s="15" t="s">
        <v>4</v>
      </c>
      <c r="F66" s="24">
        <v>1000</v>
      </c>
      <c r="G66" s="24">
        <v>298</v>
      </c>
      <c r="H66" s="24">
        <v>220</v>
      </c>
      <c r="I66" s="25">
        <v>95.5</v>
      </c>
      <c r="J66" s="26">
        <v>1923</v>
      </c>
      <c r="K66" s="26">
        <v>1602.5</v>
      </c>
      <c r="L66" s="28">
        <v>0.4</v>
      </c>
      <c r="M66" s="29">
        <v>1153.8</v>
      </c>
      <c r="N66" s="29">
        <v>961.5</v>
      </c>
      <c r="O66" s="58">
        <v>1</v>
      </c>
      <c r="P66" s="58">
        <v>2</v>
      </c>
      <c r="Q66" s="58">
        <v>1</v>
      </c>
    </row>
    <row r="67" spans="1:17" s="5" customFormat="1" ht="30" outlineLevel="1" x14ac:dyDescent="0.25">
      <c r="A67" s="15"/>
      <c r="B67" s="30">
        <v>40623015</v>
      </c>
      <c r="C67" s="24" t="s">
        <v>1635</v>
      </c>
      <c r="D67" s="18" t="s">
        <v>1416</v>
      </c>
      <c r="E67" s="15" t="s">
        <v>4</v>
      </c>
      <c r="F67" s="24">
        <v>1000</v>
      </c>
      <c r="G67" s="24">
        <v>298</v>
      </c>
      <c r="H67" s="24">
        <v>225</v>
      </c>
      <c r="I67" s="25">
        <v>96.5</v>
      </c>
      <c r="J67" s="26">
        <v>1923</v>
      </c>
      <c r="K67" s="26">
        <v>1602.5</v>
      </c>
      <c r="L67" s="28">
        <v>0.4</v>
      </c>
      <c r="M67" s="29">
        <v>1153.8</v>
      </c>
      <c r="N67" s="29">
        <v>961.5</v>
      </c>
      <c r="O67" s="58">
        <v>1</v>
      </c>
      <c r="P67" s="58">
        <v>2</v>
      </c>
      <c r="Q67" s="58">
        <v>1</v>
      </c>
    </row>
    <row r="68" spans="1:17" s="5" customFormat="1" ht="30" outlineLevel="1" x14ac:dyDescent="0.25">
      <c r="A68" s="15"/>
      <c r="B68" s="30">
        <v>40623014</v>
      </c>
      <c r="C68" s="24" t="s">
        <v>1635</v>
      </c>
      <c r="D68" s="18" t="s">
        <v>1417</v>
      </c>
      <c r="E68" s="15" t="s">
        <v>4</v>
      </c>
      <c r="F68" s="24">
        <v>1000</v>
      </c>
      <c r="G68" s="24">
        <v>298</v>
      </c>
      <c r="H68" s="24">
        <v>230</v>
      </c>
      <c r="I68" s="25">
        <v>97.5</v>
      </c>
      <c r="J68" s="26">
        <v>1923</v>
      </c>
      <c r="K68" s="26">
        <v>1602.5</v>
      </c>
      <c r="L68" s="28">
        <v>0.4</v>
      </c>
      <c r="M68" s="29">
        <v>1153.8</v>
      </c>
      <c r="N68" s="29">
        <v>961.5</v>
      </c>
      <c r="O68" s="58">
        <v>1</v>
      </c>
      <c r="P68" s="58">
        <v>2</v>
      </c>
      <c r="Q68" s="58">
        <v>1</v>
      </c>
    </row>
    <row r="69" spans="1:17" s="5" customFormat="1" ht="30" outlineLevel="1" x14ac:dyDescent="0.25">
      <c r="A69" s="15"/>
      <c r="B69" s="30">
        <v>40623013</v>
      </c>
      <c r="C69" s="24" t="s">
        <v>1635</v>
      </c>
      <c r="D69" s="18" t="s">
        <v>1418</v>
      </c>
      <c r="E69" s="15" t="s">
        <v>4</v>
      </c>
      <c r="F69" s="24">
        <v>1000</v>
      </c>
      <c r="G69" s="24">
        <v>298</v>
      </c>
      <c r="H69" s="24">
        <v>235</v>
      </c>
      <c r="I69" s="25">
        <v>98.5</v>
      </c>
      <c r="J69" s="26">
        <v>1923</v>
      </c>
      <c r="K69" s="26">
        <v>1602.5</v>
      </c>
      <c r="L69" s="28">
        <v>0.4</v>
      </c>
      <c r="M69" s="29">
        <v>1153.8</v>
      </c>
      <c r="N69" s="29">
        <v>961.5</v>
      </c>
      <c r="O69" s="58">
        <v>1</v>
      </c>
      <c r="P69" s="58">
        <v>2</v>
      </c>
      <c r="Q69" s="58">
        <v>1</v>
      </c>
    </row>
    <row r="70" spans="1:17" s="5" customFormat="1" ht="30" outlineLevel="1" x14ac:dyDescent="0.25">
      <c r="A70" s="15"/>
      <c r="B70" s="30">
        <v>40623012</v>
      </c>
      <c r="C70" s="24" t="s">
        <v>1635</v>
      </c>
      <c r="D70" s="18" t="s">
        <v>1419</v>
      </c>
      <c r="E70" s="15" t="s">
        <v>4</v>
      </c>
      <c r="F70" s="24">
        <v>1000</v>
      </c>
      <c r="G70" s="24">
        <v>298</v>
      </c>
      <c r="H70" s="24">
        <v>240</v>
      </c>
      <c r="I70" s="25">
        <v>99.5</v>
      </c>
      <c r="J70" s="26">
        <v>1923</v>
      </c>
      <c r="K70" s="26">
        <v>1602.5</v>
      </c>
      <c r="L70" s="28">
        <v>0.4</v>
      </c>
      <c r="M70" s="29">
        <v>1153.8</v>
      </c>
      <c r="N70" s="29">
        <v>961.5</v>
      </c>
      <c r="O70" s="58">
        <v>1</v>
      </c>
      <c r="P70" s="58">
        <v>2</v>
      </c>
      <c r="Q70" s="58">
        <v>1</v>
      </c>
    </row>
    <row r="71" spans="1:17" s="5" customFormat="1" ht="30" outlineLevel="1" x14ac:dyDescent="0.25">
      <c r="A71" s="15"/>
      <c r="B71" s="30">
        <v>40623011</v>
      </c>
      <c r="C71" s="24" t="s">
        <v>1635</v>
      </c>
      <c r="D71" s="18" t="s">
        <v>1420</v>
      </c>
      <c r="E71" s="15" t="s">
        <v>4</v>
      </c>
      <c r="F71" s="24">
        <v>1000</v>
      </c>
      <c r="G71" s="24">
        <v>298</v>
      </c>
      <c r="H71" s="24">
        <v>245</v>
      </c>
      <c r="I71" s="25">
        <v>100.5</v>
      </c>
      <c r="J71" s="26">
        <v>1923</v>
      </c>
      <c r="K71" s="26">
        <v>1602.5</v>
      </c>
      <c r="L71" s="28">
        <v>0.4</v>
      </c>
      <c r="M71" s="29">
        <v>1153.8</v>
      </c>
      <c r="N71" s="29">
        <v>961.5</v>
      </c>
      <c r="O71" s="58">
        <v>1</v>
      </c>
      <c r="P71" s="58">
        <v>2</v>
      </c>
      <c r="Q71" s="58">
        <v>1</v>
      </c>
    </row>
    <row r="72" spans="1:17" s="5" customFormat="1" ht="30" outlineLevel="1" x14ac:dyDescent="0.25">
      <c r="A72" s="15"/>
      <c r="B72" s="30">
        <v>40623010</v>
      </c>
      <c r="C72" s="24" t="s">
        <v>1635</v>
      </c>
      <c r="D72" s="18" t="s">
        <v>1421</v>
      </c>
      <c r="E72" s="15" t="s">
        <v>4</v>
      </c>
      <c r="F72" s="24">
        <v>1000</v>
      </c>
      <c r="G72" s="24">
        <v>298</v>
      </c>
      <c r="H72" s="24">
        <v>250</v>
      </c>
      <c r="I72" s="25">
        <v>101.5</v>
      </c>
      <c r="J72" s="26">
        <v>2136</v>
      </c>
      <c r="K72" s="26">
        <v>1780</v>
      </c>
      <c r="L72" s="28">
        <v>0.4</v>
      </c>
      <c r="M72" s="29">
        <v>1281.5999999999999</v>
      </c>
      <c r="N72" s="29">
        <v>1068</v>
      </c>
      <c r="O72" s="58">
        <v>1</v>
      </c>
      <c r="P72" s="58">
        <v>2</v>
      </c>
      <c r="Q72" s="58">
        <v>1</v>
      </c>
    </row>
    <row r="73" spans="1:17" s="5" customFormat="1" ht="30" outlineLevel="1" x14ac:dyDescent="0.25">
      <c r="A73" s="15"/>
      <c r="B73" s="30">
        <v>40623009</v>
      </c>
      <c r="C73" s="24" t="s">
        <v>1635</v>
      </c>
      <c r="D73" s="18" t="s">
        <v>1422</v>
      </c>
      <c r="E73" s="15" t="s">
        <v>4</v>
      </c>
      <c r="F73" s="24">
        <v>1000</v>
      </c>
      <c r="G73" s="24">
        <v>298</v>
      </c>
      <c r="H73" s="24">
        <v>255</v>
      </c>
      <c r="I73" s="25">
        <v>102.5</v>
      </c>
      <c r="J73" s="26">
        <v>2136</v>
      </c>
      <c r="K73" s="26">
        <v>1780</v>
      </c>
      <c r="L73" s="28">
        <v>0.4</v>
      </c>
      <c r="M73" s="29">
        <v>1281.5999999999999</v>
      </c>
      <c r="N73" s="29">
        <v>1068</v>
      </c>
      <c r="O73" s="58">
        <v>1</v>
      </c>
      <c r="P73" s="58">
        <v>2</v>
      </c>
      <c r="Q73" s="58">
        <v>1</v>
      </c>
    </row>
    <row r="74" spans="1:17" s="5" customFormat="1" ht="30" outlineLevel="1" x14ac:dyDescent="0.25">
      <c r="A74" s="15"/>
      <c r="B74" s="30">
        <v>40623008</v>
      </c>
      <c r="C74" s="24" t="s">
        <v>1635</v>
      </c>
      <c r="D74" s="18" t="s">
        <v>1423</v>
      </c>
      <c r="E74" s="15" t="s">
        <v>4</v>
      </c>
      <c r="F74" s="24">
        <v>1000</v>
      </c>
      <c r="G74" s="24">
        <v>298</v>
      </c>
      <c r="H74" s="24">
        <v>260</v>
      </c>
      <c r="I74" s="25">
        <v>103.5</v>
      </c>
      <c r="J74" s="26">
        <v>2136</v>
      </c>
      <c r="K74" s="26">
        <v>1780</v>
      </c>
      <c r="L74" s="28">
        <v>0.4</v>
      </c>
      <c r="M74" s="29">
        <v>1281.5999999999999</v>
      </c>
      <c r="N74" s="29">
        <v>1068</v>
      </c>
      <c r="O74" s="58">
        <v>1</v>
      </c>
      <c r="P74" s="58">
        <v>2</v>
      </c>
      <c r="Q74" s="58">
        <v>1</v>
      </c>
    </row>
    <row r="75" spans="1:17" s="5" customFormat="1" ht="30" outlineLevel="1" x14ac:dyDescent="0.25">
      <c r="A75" s="15"/>
      <c r="B75" s="30">
        <v>40623007</v>
      </c>
      <c r="C75" s="24" t="s">
        <v>1635</v>
      </c>
      <c r="D75" s="18" t="s">
        <v>1424</v>
      </c>
      <c r="E75" s="15" t="s">
        <v>4</v>
      </c>
      <c r="F75" s="24">
        <v>1000</v>
      </c>
      <c r="G75" s="24">
        <v>298</v>
      </c>
      <c r="H75" s="24">
        <v>265</v>
      </c>
      <c r="I75" s="25">
        <v>104.5</v>
      </c>
      <c r="J75" s="26">
        <v>2136</v>
      </c>
      <c r="K75" s="26">
        <v>1780</v>
      </c>
      <c r="L75" s="28">
        <v>0.4</v>
      </c>
      <c r="M75" s="29">
        <v>1281.5999999999999</v>
      </c>
      <c r="N75" s="29">
        <v>1068</v>
      </c>
      <c r="O75" s="58">
        <v>1</v>
      </c>
      <c r="P75" s="58">
        <v>2</v>
      </c>
      <c r="Q75" s="58">
        <v>1</v>
      </c>
    </row>
    <row r="76" spans="1:17" s="5" customFormat="1" ht="30" outlineLevel="1" x14ac:dyDescent="0.25">
      <c r="A76" s="15"/>
      <c r="B76" s="30">
        <v>40623006</v>
      </c>
      <c r="C76" s="24" t="s">
        <v>1635</v>
      </c>
      <c r="D76" s="18" t="s">
        <v>1425</v>
      </c>
      <c r="E76" s="15" t="s">
        <v>4</v>
      </c>
      <c r="F76" s="24">
        <v>1000</v>
      </c>
      <c r="G76" s="24">
        <v>298</v>
      </c>
      <c r="H76" s="24">
        <v>270</v>
      </c>
      <c r="I76" s="25">
        <v>105.5</v>
      </c>
      <c r="J76" s="26">
        <v>2136</v>
      </c>
      <c r="K76" s="26">
        <v>1780</v>
      </c>
      <c r="L76" s="28">
        <v>0.4</v>
      </c>
      <c r="M76" s="29">
        <v>1281.5999999999999</v>
      </c>
      <c r="N76" s="29">
        <v>1068</v>
      </c>
      <c r="O76" s="58">
        <v>1</v>
      </c>
      <c r="P76" s="58">
        <v>2</v>
      </c>
      <c r="Q76" s="58">
        <v>1</v>
      </c>
    </row>
    <row r="77" spans="1:17" s="5" customFormat="1" ht="30" outlineLevel="1" x14ac:dyDescent="0.25">
      <c r="A77" s="15"/>
      <c r="B77" s="30">
        <v>40623005</v>
      </c>
      <c r="C77" s="24" t="s">
        <v>1635</v>
      </c>
      <c r="D77" s="18" t="s">
        <v>1426</v>
      </c>
      <c r="E77" s="15" t="s">
        <v>4</v>
      </c>
      <c r="F77" s="24">
        <v>1000</v>
      </c>
      <c r="G77" s="24">
        <v>298</v>
      </c>
      <c r="H77" s="24">
        <v>275</v>
      </c>
      <c r="I77" s="25">
        <v>106.5</v>
      </c>
      <c r="J77" s="26">
        <v>2136</v>
      </c>
      <c r="K77" s="26">
        <v>1780</v>
      </c>
      <c r="L77" s="28">
        <v>0.4</v>
      </c>
      <c r="M77" s="29">
        <v>1281.5999999999999</v>
      </c>
      <c r="N77" s="29">
        <v>1068</v>
      </c>
      <c r="O77" s="58">
        <v>1</v>
      </c>
      <c r="P77" s="58">
        <v>2</v>
      </c>
      <c r="Q77" s="58">
        <v>1</v>
      </c>
    </row>
    <row r="78" spans="1:17" s="5" customFormat="1" ht="30" outlineLevel="1" x14ac:dyDescent="0.25">
      <c r="A78" s="15"/>
      <c r="B78" s="30">
        <v>40623004</v>
      </c>
      <c r="C78" s="24" t="s">
        <v>1635</v>
      </c>
      <c r="D78" s="18" t="s">
        <v>1427</v>
      </c>
      <c r="E78" s="15" t="s">
        <v>4</v>
      </c>
      <c r="F78" s="24">
        <v>1000</v>
      </c>
      <c r="G78" s="24">
        <v>298</v>
      </c>
      <c r="H78" s="24">
        <v>280</v>
      </c>
      <c r="I78" s="25">
        <v>107.5</v>
      </c>
      <c r="J78" s="26">
        <v>2136</v>
      </c>
      <c r="K78" s="26">
        <v>1780</v>
      </c>
      <c r="L78" s="28">
        <v>0.4</v>
      </c>
      <c r="M78" s="29">
        <v>1281.5999999999999</v>
      </c>
      <c r="N78" s="29">
        <v>1068</v>
      </c>
      <c r="O78" s="58">
        <v>1</v>
      </c>
      <c r="P78" s="58">
        <v>2</v>
      </c>
      <c r="Q78" s="58">
        <v>1</v>
      </c>
    </row>
    <row r="79" spans="1:17" s="5" customFormat="1" ht="30" outlineLevel="1" x14ac:dyDescent="0.25">
      <c r="A79" s="15"/>
      <c r="B79" s="30">
        <v>40623003</v>
      </c>
      <c r="C79" s="24" t="s">
        <v>1635</v>
      </c>
      <c r="D79" s="18" t="s">
        <v>1428</v>
      </c>
      <c r="E79" s="15" t="s">
        <v>4</v>
      </c>
      <c r="F79" s="24">
        <v>1000</v>
      </c>
      <c r="G79" s="24">
        <v>298</v>
      </c>
      <c r="H79" s="24">
        <v>285</v>
      </c>
      <c r="I79" s="25">
        <v>108.5</v>
      </c>
      <c r="J79" s="26">
        <v>2136</v>
      </c>
      <c r="K79" s="26">
        <v>1780</v>
      </c>
      <c r="L79" s="28">
        <v>0.4</v>
      </c>
      <c r="M79" s="29">
        <v>1281.5999999999999</v>
      </c>
      <c r="N79" s="29">
        <v>1068</v>
      </c>
      <c r="O79" s="58">
        <v>1</v>
      </c>
      <c r="P79" s="58">
        <v>2</v>
      </c>
      <c r="Q79" s="58">
        <v>1</v>
      </c>
    </row>
    <row r="80" spans="1:17" s="5" customFormat="1" ht="30" outlineLevel="1" x14ac:dyDescent="0.25">
      <c r="A80" s="15"/>
      <c r="B80" s="30">
        <v>40623002</v>
      </c>
      <c r="C80" s="24" t="s">
        <v>1635</v>
      </c>
      <c r="D80" s="18" t="s">
        <v>1429</v>
      </c>
      <c r="E80" s="15" t="s">
        <v>4</v>
      </c>
      <c r="F80" s="24">
        <v>1000</v>
      </c>
      <c r="G80" s="24">
        <v>298</v>
      </c>
      <c r="H80" s="24">
        <v>290</v>
      </c>
      <c r="I80" s="25">
        <v>109.5</v>
      </c>
      <c r="J80" s="26">
        <v>2136</v>
      </c>
      <c r="K80" s="26">
        <v>1780</v>
      </c>
      <c r="L80" s="28">
        <v>0.4</v>
      </c>
      <c r="M80" s="29">
        <v>1281.5999999999999</v>
      </c>
      <c r="N80" s="29">
        <v>1068</v>
      </c>
      <c r="O80" s="58">
        <v>1</v>
      </c>
      <c r="P80" s="58">
        <v>2</v>
      </c>
      <c r="Q80" s="58">
        <v>1</v>
      </c>
    </row>
    <row r="81" spans="1:17" s="5" customFormat="1" ht="30" outlineLevel="1" x14ac:dyDescent="0.25">
      <c r="A81" s="15"/>
      <c r="B81" s="30">
        <v>40623001</v>
      </c>
      <c r="C81" s="24" t="s">
        <v>1635</v>
      </c>
      <c r="D81" s="18" t="s">
        <v>1430</v>
      </c>
      <c r="E81" s="15" t="s">
        <v>4</v>
      </c>
      <c r="F81" s="24">
        <v>1000</v>
      </c>
      <c r="G81" s="24">
        <v>298</v>
      </c>
      <c r="H81" s="24">
        <v>295</v>
      </c>
      <c r="I81" s="25">
        <v>110.5</v>
      </c>
      <c r="J81" s="26">
        <v>2136</v>
      </c>
      <c r="K81" s="26">
        <v>1780</v>
      </c>
      <c r="L81" s="28">
        <v>0.4</v>
      </c>
      <c r="M81" s="29">
        <v>1281.5999999999999</v>
      </c>
      <c r="N81" s="29">
        <v>1068</v>
      </c>
      <c r="O81" s="58">
        <v>1</v>
      </c>
      <c r="P81" s="58">
        <v>2</v>
      </c>
      <c r="Q81" s="58">
        <v>1</v>
      </c>
    </row>
    <row r="82" spans="1:17" s="10" customFormat="1" ht="30" outlineLevel="1" x14ac:dyDescent="0.25">
      <c r="A82" s="15"/>
      <c r="B82" s="30">
        <v>40620001</v>
      </c>
      <c r="C82" s="24" t="s">
        <v>1635</v>
      </c>
      <c r="D82" s="18" t="s">
        <v>369</v>
      </c>
      <c r="E82" s="15" t="s">
        <v>4</v>
      </c>
      <c r="F82" s="24">
        <v>1000</v>
      </c>
      <c r="G82" s="24">
        <v>298</v>
      </c>
      <c r="H82" s="24">
        <v>300</v>
      </c>
      <c r="I82" s="25">
        <v>111.5</v>
      </c>
      <c r="J82" s="26">
        <v>2136</v>
      </c>
      <c r="K82" s="26">
        <v>1780</v>
      </c>
      <c r="L82" s="28">
        <v>0.4</v>
      </c>
      <c r="M82" s="29">
        <v>1281.5999999999999</v>
      </c>
      <c r="N82" s="29">
        <v>1068</v>
      </c>
      <c r="O82" s="58">
        <v>1</v>
      </c>
      <c r="P82" s="58">
        <v>2</v>
      </c>
      <c r="Q82" s="58">
        <v>1</v>
      </c>
    </row>
    <row r="83" spans="1:17" s="10" customFormat="1" ht="30" outlineLevel="1" x14ac:dyDescent="0.25">
      <c r="A83" s="15"/>
      <c r="B83" s="30">
        <v>40620002</v>
      </c>
      <c r="C83" s="24" t="s">
        <v>1635</v>
      </c>
      <c r="D83" s="18" t="s">
        <v>370</v>
      </c>
      <c r="E83" s="15" t="s">
        <v>4</v>
      </c>
      <c r="F83" s="24">
        <v>1000</v>
      </c>
      <c r="G83" s="24">
        <v>298</v>
      </c>
      <c r="H83" s="24">
        <v>305</v>
      </c>
      <c r="I83" s="25">
        <v>112.5</v>
      </c>
      <c r="J83" s="26">
        <v>2136</v>
      </c>
      <c r="K83" s="26">
        <v>1780</v>
      </c>
      <c r="L83" s="28">
        <v>0.4</v>
      </c>
      <c r="M83" s="29">
        <v>1281.5999999999999</v>
      </c>
      <c r="N83" s="29">
        <v>1068</v>
      </c>
      <c r="O83" s="58">
        <v>1</v>
      </c>
      <c r="P83" s="58">
        <v>2</v>
      </c>
      <c r="Q83" s="58">
        <v>1</v>
      </c>
    </row>
    <row r="84" spans="1:17" s="10" customFormat="1" ht="30" outlineLevel="1" x14ac:dyDescent="0.25">
      <c r="A84" s="15"/>
      <c r="B84" s="30">
        <v>40620003</v>
      </c>
      <c r="C84" s="24" t="s">
        <v>1635</v>
      </c>
      <c r="D84" s="18" t="s">
        <v>371</v>
      </c>
      <c r="E84" s="15" t="s">
        <v>4</v>
      </c>
      <c r="F84" s="24">
        <v>1000</v>
      </c>
      <c r="G84" s="24">
        <v>298</v>
      </c>
      <c r="H84" s="24">
        <v>310</v>
      </c>
      <c r="I84" s="25">
        <v>113.5</v>
      </c>
      <c r="J84" s="26">
        <v>2136</v>
      </c>
      <c r="K84" s="26">
        <v>1780</v>
      </c>
      <c r="L84" s="28">
        <v>0.4</v>
      </c>
      <c r="M84" s="29">
        <v>1281.5999999999999</v>
      </c>
      <c r="N84" s="29">
        <v>1068</v>
      </c>
      <c r="O84" s="58">
        <v>1</v>
      </c>
      <c r="P84" s="58">
        <v>2</v>
      </c>
      <c r="Q84" s="58">
        <v>1</v>
      </c>
    </row>
    <row r="85" spans="1:17" s="10" customFormat="1" ht="30" outlineLevel="1" x14ac:dyDescent="0.25">
      <c r="A85" s="15"/>
      <c r="B85" s="30">
        <v>40620004</v>
      </c>
      <c r="C85" s="24" t="s">
        <v>1635</v>
      </c>
      <c r="D85" s="18" t="s">
        <v>372</v>
      </c>
      <c r="E85" s="15" t="s">
        <v>4</v>
      </c>
      <c r="F85" s="24">
        <v>1000</v>
      </c>
      <c r="G85" s="24">
        <v>298</v>
      </c>
      <c r="H85" s="24">
        <v>315</v>
      </c>
      <c r="I85" s="25">
        <v>114.5</v>
      </c>
      <c r="J85" s="26">
        <v>2136</v>
      </c>
      <c r="K85" s="26">
        <v>1780</v>
      </c>
      <c r="L85" s="28">
        <v>0.4</v>
      </c>
      <c r="M85" s="29">
        <v>1281.5999999999999</v>
      </c>
      <c r="N85" s="29">
        <v>1068</v>
      </c>
      <c r="O85" s="58">
        <v>1</v>
      </c>
      <c r="P85" s="58">
        <v>2</v>
      </c>
      <c r="Q85" s="58">
        <v>1</v>
      </c>
    </row>
    <row r="86" spans="1:17" s="10" customFormat="1" ht="30" outlineLevel="1" x14ac:dyDescent="0.25">
      <c r="A86" s="15"/>
      <c r="B86" s="30">
        <v>40620005</v>
      </c>
      <c r="C86" s="24" t="s">
        <v>1635</v>
      </c>
      <c r="D86" s="18" t="s">
        <v>373</v>
      </c>
      <c r="E86" s="15" t="s">
        <v>4</v>
      </c>
      <c r="F86" s="24">
        <v>1000</v>
      </c>
      <c r="G86" s="24">
        <v>298</v>
      </c>
      <c r="H86" s="24">
        <v>320</v>
      </c>
      <c r="I86" s="25">
        <v>115.5</v>
      </c>
      <c r="J86" s="26">
        <v>2136</v>
      </c>
      <c r="K86" s="26">
        <v>1780</v>
      </c>
      <c r="L86" s="28">
        <v>0.4</v>
      </c>
      <c r="M86" s="29">
        <v>1281.5999999999999</v>
      </c>
      <c r="N86" s="29">
        <v>1068</v>
      </c>
      <c r="O86" s="58">
        <v>1</v>
      </c>
      <c r="P86" s="58">
        <v>2</v>
      </c>
      <c r="Q86" s="58">
        <v>1</v>
      </c>
    </row>
    <row r="87" spans="1:17" s="10" customFormat="1" ht="30" outlineLevel="1" x14ac:dyDescent="0.25">
      <c r="A87" s="15"/>
      <c r="B87" s="30">
        <v>40620006</v>
      </c>
      <c r="C87" s="24" t="s">
        <v>1635</v>
      </c>
      <c r="D87" s="18" t="s">
        <v>374</v>
      </c>
      <c r="E87" s="15" t="s">
        <v>4</v>
      </c>
      <c r="F87" s="24">
        <v>1000</v>
      </c>
      <c r="G87" s="24">
        <v>298</v>
      </c>
      <c r="H87" s="24">
        <v>325</v>
      </c>
      <c r="I87" s="25">
        <v>116.5</v>
      </c>
      <c r="J87" s="26">
        <v>2136</v>
      </c>
      <c r="K87" s="26">
        <v>1780</v>
      </c>
      <c r="L87" s="28">
        <v>0.4</v>
      </c>
      <c r="M87" s="29">
        <v>1281.5999999999999</v>
      </c>
      <c r="N87" s="29">
        <v>1068</v>
      </c>
      <c r="O87" s="58">
        <v>1</v>
      </c>
      <c r="P87" s="58">
        <v>2</v>
      </c>
      <c r="Q87" s="58">
        <v>1</v>
      </c>
    </row>
    <row r="88" spans="1:17" s="10" customFormat="1" ht="30" outlineLevel="1" x14ac:dyDescent="0.25">
      <c r="A88" s="15"/>
      <c r="B88" s="30">
        <v>40620007</v>
      </c>
      <c r="C88" s="24" t="s">
        <v>1635</v>
      </c>
      <c r="D88" s="18" t="s">
        <v>375</v>
      </c>
      <c r="E88" s="15" t="s">
        <v>4</v>
      </c>
      <c r="F88" s="24">
        <v>1000</v>
      </c>
      <c r="G88" s="24">
        <v>298</v>
      </c>
      <c r="H88" s="24">
        <v>330</v>
      </c>
      <c r="I88" s="25">
        <v>117.5</v>
      </c>
      <c r="J88" s="26">
        <v>2136</v>
      </c>
      <c r="K88" s="26">
        <v>1780</v>
      </c>
      <c r="L88" s="28">
        <v>0.4</v>
      </c>
      <c r="M88" s="29">
        <v>1281.5999999999999</v>
      </c>
      <c r="N88" s="29">
        <v>1068</v>
      </c>
      <c r="O88" s="58">
        <v>1</v>
      </c>
      <c r="P88" s="58">
        <v>2</v>
      </c>
      <c r="Q88" s="58">
        <v>1</v>
      </c>
    </row>
    <row r="89" spans="1:17" s="10" customFormat="1" ht="30" outlineLevel="1" x14ac:dyDescent="0.25">
      <c r="A89" s="15"/>
      <c r="B89" s="30">
        <v>40620008</v>
      </c>
      <c r="C89" s="24" t="s">
        <v>1635</v>
      </c>
      <c r="D89" s="18" t="s">
        <v>376</v>
      </c>
      <c r="E89" s="15" t="s">
        <v>4</v>
      </c>
      <c r="F89" s="24">
        <v>1000</v>
      </c>
      <c r="G89" s="24">
        <v>298</v>
      </c>
      <c r="H89" s="24">
        <v>335</v>
      </c>
      <c r="I89" s="25">
        <v>118.5</v>
      </c>
      <c r="J89" s="26">
        <v>2136</v>
      </c>
      <c r="K89" s="26">
        <v>1780</v>
      </c>
      <c r="L89" s="28">
        <v>0.4</v>
      </c>
      <c r="M89" s="29">
        <v>1281.5999999999999</v>
      </c>
      <c r="N89" s="29">
        <v>1068</v>
      </c>
      <c r="O89" s="58">
        <v>1</v>
      </c>
      <c r="P89" s="58">
        <v>2</v>
      </c>
      <c r="Q89" s="58">
        <v>1</v>
      </c>
    </row>
    <row r="90" spans="1:17" s="10" customFormat="1" ht="30" outlineLevel="1" x14ac:dyDescent="0.25">
      <c r="A90" s="15"/>
      <c r="B90" s="30">
        <v>40620009</v>
      </c>
      <c r="C90" s="24" t="s">
        <v>1635</v>
      </c>
      <c r="D90" s="18" t="s">
        <v>377</v>
      </c>
      <c r="E90" s="15" t="s">
        <v>4</v>
      </c>
      <c r="F90" s="24">
        <v>1000</v>
      </c>
      <c r="G90" s="24">
        <v>298</v>
      </c>
      <c r="H90" s="24">
        <v>340</v>
      </c>
      <c r="I90" s="25">
        <v>119.5</v>
      </c>
      <c r="J90" s="26">
        <v>2136</v>
      </c>
      <c r="K90" s="26">
        <v>1780</v>
      </c>
      <c r="L90" s="28">
        <v>0.4</v>
      </c>
      <c r="M90" s="29">
        <v>1281.5999999999999</v>
      </c>
      <c r="N90" s="29">
        <v>1068</v>
      </c>
      <c r="O90" s="58">
        <v>1</v>
      </c>
      <c r="P90" s="58">
        <v>2</v>
      </c>
      <c r="Q90" s="58">
        <v>1</v>
      </c>
    </row>
    <row r="91" spans="1:17" s="10" customFormat="1" ht="30" outlineLevel="1" x14ac:dyDescent="0.25">
      <c r="A91" s="15"/>
      <c r="B91" s="30">
        <v>40620010</v>
      </c>
      <c r="C91" s="24" t="s">
        <v>1635</v>
      </c>
      <c r="D91" s="18" t="s">
        <v>378</v>
      </c>
      <c r="E91" s="15" t="s">
        <v>4</v>
      </c>
      <c r="F91" s="24">
        <v>1000</v>
      </c>
      <c r="G91" s="24">
        <v>298</v>
      </c>
      <c r="H91" s="24">
        <v>345</v>
      </c>
      <c r="I91" s="25">
        <v>120.5</v>
      </c>
      <c r="J91" s="26">
        <v>2136</v>
      </c>
      <c r="K91" s="26">
        <v>1780</v>
      </c>
      <c r="L91" s="28">
        <v>0.4</v>
      </c>
      <c r="M91" s="29">
        <v>1281.5999999999999</v>
      </c>
      <c r="N91" s="29">
        <v>1068</v>
      </c>
      <c r="O91" s="58">
        <v>1</v>
      </c>
      <c r="P91" s="58">
        <v>2</v>
      </c>
      <c r="Q91" s="58">
        <v>1</v>
      </c>
    </row>
    <row r="92" spans="1:17" s="10" customFormat="1" ht="30" outlineLevel="1" x14ac:dyDescent="0.25">
      <c r="A92" s="15"/>
      <c r="B92" s="30">
        <v>40620011</v>
      </c>
      <c r="C92" s="24" t="s">
        <v>1635</v>
      </c>
      <c r="D92" s="18" t="s">
        <v>379</v>
      </c>
      <c r="E92" s="15" t="s">
        <v>4</v>
      </c>
      <c r="F92" s="24">
        <v>1000</v>
      </c>
      <c r="G92" s="24">
        <v>298</v>
      </c>
      <c r="H92" s="24">
        <v>350</v>
      </c>
      <c r="I92" s="25">
        <v>121.5</v>
      </c>
      <c r="J92" s="26">
        <v>2371</v>
      </c>
      <c r="K92" s="26">
        <v>1975.8333333333335</v>
      </c>
      <c r="L92" s="28">
        <v>0.4</v>
      </c>
      <c r="M92" s="29">
        <v>1422.6</v>
      </c>
      <c r="N92" s="29">
        <v>1185.5</v>
      </c>
      <c r="O92" s="58">
        <v>1</v>
      </c>
      <c r="P92" s="58">
        <v>2</v>
      </c>
      <c r="Q92" s="58">
        <v>1</v>
      </c>
    </row>
    <row r="93" spans="1:17" s="10" customFormat="1" ht="30" outlineLevel="1" x14ac:dyDescent="0.25">
      <c r="A93" s="15"/>
      <c r="B93" s="30">
        <v>40620012</v>
      </c>
      <c r="C93" s="24" t="s">
        <v>1635</v>
      </c>
      <c r="D93" s="18" t="s">
        <v>380</v>
      </c>
      <c r="E93" s="15" t="s">
        <v>4</v>
      </c>
      <c r="F93" s="24">
        <v>1000</v>
      </c>
      <c r="G93" s="24">
        <v>298</v>
      </c>
      <c r="H93" s="24">
        <v>355</v>
      </c>
      <c r="I93" s="25">
        <v>122.5</v>
      </c>
      <c r="J93" s="26">
        <v>2371</v>
      </c>
      <c r="K93" s="26">
        <v>1975.8333333333335</v>
      </c>
      <c r="L93" s="28">
        <v>0.4</v>
      </c>
      <c r="M93" s="29">
        <v>1422.6</v>
      </c>
      <c r="N93" s="29">
        <v>1185.5</v>
      </c>
      <c r="O93" s="58">
        <v>1</v>
      </c>
      <c r="P93" s="58">
        <v>2</v>
      </c>
      <c r="Q93" s="58">
        <v>1</v>
      </c>
    </row>
    <row r="94" spans="1:17" s="10" customFormat="1" ht="30" outlineLevel="1" x14ac:dyDescent="0.25">
      <c r="A94" s="15"/>
      <c r="B94" s="30">
        <v>40620013</v>
      </c>
      <c r="C94" s="24" t="s">
        <v>1635</v>
      </c>
      <c r="D94" s="18" t="s">
        <v>381</v>
      </c>
      <c r="E94" s="15" t="s">
        <v>4</v>
      </c>
      <c r="F94" s="24">
        <v>1000</v>
      </c>
      <c r="G94" s="24">
        <v>298</v>
      </c>
      <c r="H94" s="24">
        <v>360</v>
      </c>
      <c r="I94" s="25">
        <v>123.5</v>
      </c>
      <c r="J94" s="26">
        <v>2371</v>
      </c>
      <c r="K94" s="26">
        <v>1975.8333333333335</v>
      </c>
      <c r="L94" s="28">
        <v>0.4</v>
      </c>
      <c r="M94" s="29">
        <v>1422.6</v>
      </c>
      <c r="N94" s="29">
        <v>1185.5</v>
      </c>
      <c r="O94" s="58">
        <v>1</v>
      </c>
      <c r="P94" s="58">
        <v>2</v>
      </c>
      <c r="Q94" s="58">
        <v>1</v>
      </c>
    </row>
    <row r="95" spans="1:17" s="10" customFormat="1" ht="30" outlineLevel="1" x14ac:dyDescent="0.25">
      <c r="A95" s="15"/>
      <c r="B95" s="30">
        <v>40620014</v>
      </c>
      <c r="C95" s="24" t="s">
        <v>1635</v>
      </c>
      <c r="D95" s="18" t="s">
        <v>382</v>
      </c>
      <c r="E95" s="15" t="s">
        <v>4</v>
      </c>
      <c r="F95" s="24">
        <v>1000</v>
      </c>
      <c r="G95" s="24">
        <v>298</v>
      </c>
      <c r="H95" s="24">
        <v>365</v>
      </c>
      <c r="I95" s="25">
        <v>124.5</v>
      </c>
      <c r="J95" s="26">
        <v>2371</v>
      </c>
      <c r="K95" s="26">
        <v>1975.8333333333335</v>
      </c>
      <c r="L95" s="28">
        <v>0.4</v>
      </c>
      <c r="M95" s="29">
        <v>1422.6</v>
      </c>
      <c r="N95" s="29">
        <v>1185.5</v>
      </c>
      <c r="O95" s="58">
        <v>1</v>
      </c>
      <c r="P95" s="58">
        <v>2</v>
      </c>
      <c r="Q95" s="58">
        <v>1</v>
      </c>
    </row>
    <row r="96" spans="1:17" s="10" customFormat="1" ht="30" outlineLevel="1" x14ac:dyDescent="0.25">
      <c r="A96" s="15"/>
      <c r="B96" s="30">
        <v>40620015</v>
      </c>
      <c r="C96" s="24" t="s">
        <v>1635</v>
      </c>
      <c r="D96" s="18" t="s">
        <v>383</v>
      </c>
      <c r="E96" s="15" t="s">
        <v>4</v>
      </c>
      <c r="F96" s="24">
        <v>1000</v>
      </c>
      <c r="G96" s="24">
        <v>298</v>
      </c>
      <c r="H96" s="24">
        <v>370</v>
      </c>
      <c r="I96" s="25">
        <v>125.5</v>
      </c>
      <c r="J96" s="26">
        <v>2371</v>
      </c>
      <c r="K96" s="26">
        <v>1975.8333333333335</v>
      </c>
      <c r="L96" s="28">
        <v>0.4</v>
      </c>
      <c r="M96" s="29">
        <v>1422.6</v>
      </c>
      <c r="N96" s="29">
        <v>1185.5</v>
      </c>
      <c r="O96" s="58">
        <v>1</v>
      </c>
      <c r="P96" s="58">
        <v>2</v>
      </c>
      <c r="Q96" s="58">
        <v>1</v>
      </c>
    </row>
    <row r="97" spans="1:17" s="10" customFormat="1" ht="30" outlineLevel="1" x14ac:dyDescent="0.25">
      <c r="A97" s="15"/>
      <c r="B97" s="30">
        <v>40620016</v>
      </c>
      <c r="C97" s="24" t="s">
        <v>1635</v>
      </c>
      <c r="D97" s="18" t="s">
        <v>384</v>
      </c>
      <c r="E97" s="15" t="s">
        <v>4</v>
      </c>
      <c r="F97" s="24">
        <v>1000</v>
      </c>
      <c r="G97" s="24">
        <v>298</v>
      </c>
      <c r="H97" s="24">
        <v>375</v>
      </c>
      <c r="I97" s="25">
        <v>126.5</v>
      </c>
      <c r="J97" s="26">
        <v>2371</v>
      </c>
      <c r="K97" s="26">
        <v>1975.8333333333335</v>
      </c>
      <c r="L97" s="28">
        <v>0.4</v>
      </c>
      <c r="M97" s="29">
        <v>1422.6</v>
      </c>
      <c r="N97" s="29">
        <v>1185.5</v>
      </c>
      <c r="O97" s="58">
        <v>1</v>
      </c>
      <c r="P97" s="58">
        <v>2</v>
      </c>
      <c r="Q97" s="58">
        <v>1</v>
      </c>
    </row>
    <row r="98" spans="1:17" s="10" customFormat="1" ht="30" outlineLevel="1" x14ac:dyDescent="0.25">
      <c r="A98" s="15"/>
      <c r="B98" s="30">
        <v>40620017</v>
      </c>
      <c r="C98" s="24" t="s">
        <v>1635</v>
      </c>
      <c r="D98" s="18" t="s">
        <v>385</v>
      </c>
      <c r="E98" s="15" t="s">
        <v>4</v>
      </c>
      <c r="F98" s="24">
        <v>1000</v>
      </c>
      <c r="G98" s="24">
        <v>298</v>
      </c>
      <c r="H98" s="24">
        <v>380</v>
      </c>
      <c r="I98" s="25">
        <v>127.5</v>
      </c>
      <c r="J98" s="26">
        <v>2371</v>
      </c>
      <c r="K98" s="26">
        <v>1975.8333333333335</v>
      </c>
      <c r="L98" s="28">
        <v>0.4</v>
      </c>
      <c r="M98" s="29">
        <v>1422.6</v>
      </c>
      <c r="N98" s="29">
        <v>1185.5</v>
      </c>
      <c r="O98" s="58">
        <v>1</v>
      </c>
      <c r="P98" s="58">
        <v>2</v>
      </c>
      <c r="Q98" s="58">
        <v>1</v>
      </c>
    </row>
    <row r="99" spans="1:17" s="10" customFormat="1" ht="30" outlineLevel="1" x14ac:dyDescent="0.25">
      <c r="A99" s="15"/>
      <c r="B99" s="30">
        <v>40620018</v>
      </c>
      <c r="C99" s="24" t="s">
        <v>1635</v>
      </c>
      <c r="D99" s="18" t="s">
        <v>386</v>
      </c>
      <c r="E99" s="15" t="s">
        <v>4</v>
      </c>
      <c r="F99" s="24">
        <v>1000</v>
      </c>
      <c r="G99" s="24">
        <v>298</v>
      </c>
      <c r="H99" s="24">
        <v>385</v>
      </c>
      <c r="I99" s="25">
        <v>128.5</v>
      </c>
      <c r="J99" s="26">
        <v>2371</v>
      </c>
      <c r="K99" s="26">
        <v>1975.8333333333335</v>
      </c>
      <c r="L99" s="28">
        <v>0.4</v>
      </c>
      <c r="M99" s="29">
        <v>1422.6</v>
      </c>
      <c r="N99" s="29">
        <v>1185.5</v>
      </c>
      <c r="O99" s="58">
        <v>1</v>
      </c>
      <c r="P99" s="58">
        <v>2</v>
      </c>
      <c r="Q99" s="58">
        <v>1</v>
      </c>
    </row>
    <row r="100" spans="1:17" s="10" customFormat="1" ht="30" outlineLevel="1" x14ac:dyDescent="0.25">
      <c r="A100" s="15"/>
      <c r="B100" s="30">
        <v>40620019</v>
      </c>
      <c r="C100" s="24" t="s">
        <v>1635</v>
      </c>
      <c r="D100" s="18" t="s">
        <v>387</v>
      </c>
      <c r="E100" s="15" t="s">
        <v>4</v>
      </c>
      <c r="F100" s="24">
        <v>1000</v>
      </c>
      <c r="G100" s="24">
        <v>298</v>
      </c>
      <c r="H100" s="24">
        <v>390</v>
      </c>
      <c r="I100" s="25">
        <v>129.5</v>
      </c>
      <c r="J100" s="26">
        <v>2371</v>
      </c>
      <c r="K100" s="26">
        <v>1975.8333333333335</v>
      </c>
      <c r="L100" s="28">
        <v>0.4</v>
      </c>
      <c r="M100" s="29">
        <v>1422.6</v>
      </c>
      <c r="N100" s="29">
        <v>1185.5</v>
      </c>
      <c r="O100" s="58">
        <v>1</v>
      </c>
      <c r="P100" s="58">
        <v>2</v>
      </c>
      <c r="Q100" s="58">
        <v>1</v>
      </c>
    </row>
    <row r="101" spans="1:17" s="10" customFormat="1" ht="30" outlineLevel="1" x14ac:dyDescent="0.25">
      <c r="A101" s="15"/>
      <c r="B101" s="30">
        <v>40620020</v>
      </c>
      <c r="C101" s="24" t="s">
        <v>1635</v>
      </c>
      <c r="D101" s="18" t="s">
        <v>388</v>
      </c>
      <c r="E101" s="15" t="s">
        <v>4</v>
      </c>
      <c r="F101" s="24">
        <v>1000</v>
      </c>
      <c r="G101" s="24">
        <v>298</v>
      </c>
      <c r="H101" s="24">
        <v>395</v>
      </c>
      <c r="I101" s="25">
        <v>130.5</v>
      </c>
      <c r="J101" s="26">
        <v>2371</v>
      </c>
      <c r="K101" s="26">
        <v>1975.8333333333335</v>
      </c>
      <c r="L101" s="28">
        <v>0.4</v>
      </c>
      <c r="M101" s="29">
        <v>1422.6</v>
      </c>
      <c r="N101" s="29">
        <v>1185.5</v>
      </c>
      <c r="O101" s="58">
        <v>1</v>
      </c>
      <c r="P101" s="58">
        <v>2</v>
      </c>
      <c r="Q101" s="58">
        <v>1</v>
      </c>
    </row>
    <row r="102" spans="1:17" s="10" customFormat="1" ht="30" outlineLevel="1" x14ac:dyDescent="0.25">
      <c r="A102" s="19"/>
      <c r="B102" s="30">
        <v>40620021</v>
      </c>
      <c r="C102" s="24" t="s">
        <v>1635</v>
      </c>
      <c r="D102" s="18" t="s">
        <v>1524</v>
      </c>
      <c r="E102" s="15" t="s">
        <v>4</v>
      </c>
      <c r="F102" s="24">
        <v>1000</v>
      </c>
      <c r="G102" s="24">
        <v>298</v>
      </c>
      <c r="H102" s="24">
        <v>400</v>
      </c>
      <c r="I102" s="25">
        <v>131.5</v>
      </c>
      <c r="J102" s="26">
        <v>2600</v>
      </c>
      <c r="K102" s="26">
        <v>2166.666666666667</v>
      </c>
      <c r="L102" s="28">
        <v>0.4</v>
      </c>
      <c r="M102" s="29">
        <v>1560</v>
      </c>
      <c r="N102" s="29">
        <v>1300</v>
      </c>
      <c r="O102" s="58">
        <v>1</v>
      </c>
      <c r="P102" s="58">
        <v>2</v>
      </c>
      <c r="Q102" s="58">
        <v>1</v>
      </c>
    </row>
    <row r="103" spans="1:17" s="10" customFormat="1" ht="30" outlineLevel="1" x14ac:dyDescent="0.25">
      <c r="A103" s="19"/>
      <c r="B103" s="30">
        <v>40620022</v>
      </c>
      <c r="C103" s="24" t="s">
        <v>1635</v>
      </c>
      <c r="D103" s="18" t="s">
        <v>1525</v>
      </c>
      <c r="E103" s="15" t="s">
        <v>4</v>
      </c>
      <c r="F103" s="24">
        <v>1000</v>
      </c>
      <c r="G103" s="24">
        <v>298</v>
      </c>
      <c r="H103" s="24">
        <v>405</v>
      </c>
      <c r="I103" s="25">
        <v>132.5</v>
      </c>
      <c r="J103" s="26">
        <v>2600</v>
      </c>
      <c r="K103" s="26">
        <v>2166.666666666667</v>
      </c>
      <c r="L103" s="28">
        <v>0.4</v>
      </c>
      <c r="M103" s="29">
        <v>1560</v>
      </c>
      <c r="N103" s="29">
        <v>1300</v>
      </c>
      <c r="O103" s="58">
        <v>1</v>
      </c>
      <c r="P103" s="58">
        <v>2</v>
      </c>
      <c r="Q103" s="58">
        <v>1</v>
      </c>
    </row>
    <row r="104" spans="1:17" s="10" customFormat="1" ht="30" outlineLevel="1" x14ac:dyDescent="0.25">
      <c r="A104" s="19"/>
      <c r="B104" s="30">
        <v>40620023</v>
      </c>
      <c r="C104" s="24" t="s">
        <v>1635</v>
      </c>
      <c r="D104" s="18" t="s">
        <v>1526</v>
      </c>
      <c r="E104" s="15" t="s">
        <v>4</v>
      </c>
      <c r="F104" s="24">
        <v>1000</v>
      </c>
      <c r="G104" s="24">
        <v>298</v>
      </c>
      <c r="H104" s="24">
        <v>410</v>
      </c>
      <c r="I104" s="25">
        <v>133.5</v>
      </c>
      <c r="J104" s="26">
        <v>2600</v>
      </c>
      <c r="K104" s="26">
        <v>2166.666666666667</v>
      </c>
      <c r="L104" s="28">
        <v>0.4</v>
      </c>
      <c r="M104" s="29">
        <v>1560</v>
      </c>
      <c r="N104" s="29">
        <v>1300</v>
      </c>
      <c r="O104" s="58">
        <v>1</v>
      </c>
      <c r="P104" s="58">
        <v>2</v>
      </c>
      <c r="Q104" s="58">
        <v>1</v>
      </c>
    </row>
    <row r="105" spans="1:17" s="10" customFormat="1" ht="30" outlineLevel="1" x14ac:dyDescent="0.25">
      <c r="A105" s="19"/>
      <c r="B105" s="30">
        <v>40620024</v>
      </c>
      <c r="C105" s="24" t="s">
        <v>1635</v>
      </c>
      <c r="D105" s="18" t="s">
        <v>1527</v>
      </c>
      <c r="E105" s="15" t="s">
        <v>4</v>
      </c>
      <c r="F105" s="24">
        <v>1000</v>
      </c>
      <c r="G105" s="24">
        <v>298</v>
      </c>
      <c r="H105" s="24">
        <v>415</v>
      </c>
      <c r="I105" s="25">
        <v>134.5</v>
      </c>
      <c r="J105" s="26">
        <v>2600</v>
      </c>
      <c r="K105" s="26">
        <v>2166.666666666667</v>
      </c>
      <c r="L105" s="28">
        <v>0.4</v>
      </c>
      <c r="M105" s="29">
        <v>1560</v>
      </c>
      <c r="N105" s="29">
        <v>1300</v>
      </c>
      <c r="O105" s="58">
        <v>1</v>
      </c>
      <c r="P105" s="58">
        <v>2</v>
      </c>
      <c r="Q105" s="58">
        <v>1</v>
      </c>
    </row>
    <row r="106" spans="1:17" s="10" customFormat="1" ht="30" outlineLevel="1" x14ac:dyDescent="0.25">
      <c r="A106" s="19"/>
      <c r="B106" s="30">
        <v>40620025</v>
      </c>
      <c r="C106" s="24" t="s">
        <v>1635</v>
      </c>
      <c r="D106" s="18" t="s">
        <v>1528</v>
      </c>
      <c r="E106" s="15" t="s">
        <v>4</v>
      </c>
      <c r="F106" s="24">
        <v>1000</v>
      </c>
      <c r="G106" s="24">
        <v>298</v>
      </c>
      <c r="H106" s="24">
        <v>420</v>
      </c>
      <c r="I106" s="25">
        <v>135.5</v>
      </c>
      <c r="J106" s="26">
        <v>2600</v>
      </c>
      <c r="K106" s="26">
        <v>2166.666666666667</v>
      </c>
      <c r="L106" s="28">
        <v>0.4</v>
      </c>
      <c r="M106" s="29">
        <v>1560</v>
      </c>
      <c r="N106" s="29">
        <v>1300</v>
      </c>
      <c r="O106" s="58">
        <v>1</v>
      </c>
      <c r="P106" s="58">
        <v>2</v>
      </c>
      <c r="Q106" s="58">
        <v>1</v>
      </c>
    </row>
    <row r="107" spans="1:17" s="10" customFormat="1" ht="30" outlineLevel="1" x14ac:dyDescent="0.25">
      <c r="A107" s="19"/>
      <c r="B107" s="30">
        <v>40620026</v>
      </c>
      <c r="C107" s="24" t="s">
        <v>1635</v>
      </c>
      <c r="D107" s="18" t="s">
        <v>1529</v>
      </c>
      <c r="E107" s="15" t="s">
        <v>4</v>
      </c>
      <c r="F107" s="24">
        <v>1000</v>
      </c>
      <c r="G107" s="24">
        <v>298</v>
      </c>
      <c r="H107" s="24">
        <v>425</v>
      </c>
      <c r="I107" s="25">
        <v>136.5</v>
      </c>
      <c r="J107" s="26">
        <v>2600</v>
      </c>
      <c r="K107" s="26">
        <v>2166.666666666667</v>
      </c>
      <c r="L107" s="28">
        <v>0.4</v>
      </c>
      <c r="M107" s="29">
        <v>1560</v>
      </c>
      <c r="N107" s="29">
        <v>1300</v>
      </c>
      <c r="O107" s="58">
        <v>1</v>
      </c>
      <c r="P107" s="58">
        <v>2</v>
      </c>
      <c r="Q107" s="58">
        <v>1</v>
      </c>
    </row>
    <row r="108" spans="1:17" s="10" customFormat="1" ht="30" outlineLevel="1" x14ac:dyDescent="0.25">
      <c r="A108" s="19"/>
      <c r="B108" s="30">
        <v>40620027</v>
      </c>
      <c r="C108" s="24" t="s">
        <v>1635</v>
      </c>
      <c r="D108" s="18" t="s">
        <v>1530</v>
      </c>
      <c r="E108" s="15" t="s">
        <v>4</v>
      </c>
      <c r="F108" s="24">
        <v>1000</v>
      </c>
      <c r="G108" s="24">
        <v>298</v>
      </c>
      <c r="H108" s="24">
        <v>430</v>
      </c>
      <c r="I108" s="25">
        <v>137.5</v>
      </c>
      <c r="J108" s="26">
        <v>2600</v>
      </c>
      <c r="K108" s="26">
        <v>2166.666666666667</v>
      </c>
      <c r="L108" s="28">
        <v>0.4</v>
      </c>
      <c r="M108" s="29">
        <v>1560</v>
      </c>
      <c r="N108" s="29">
        <v>1300</v>
      </c>
      <c r="O108" s="58">
        <v>1</v>
      </c>
      <c r="P108" s="58">
        <v>2</v>
      </c>
      <c r="Q108" s="58">
        <v>1</v>
      </c>
    </row>
    <row r="109" spans="1:17" s="10" customFormat="1" ht="30" outlineLevel="1" x14ac:dyDescent="0.25">
      <c r="A109" s="19"/>
      <c r="B109" s="30">
        <v>40620028</v>
      </c>
      <c r="C109" s="24" t="s">
        <v>1635</v>
      </c>
      <c r="D109" s="18" t="s">
        <v>1531</v>
      </c>
      <c r="E109" s="15" t="s">
        <v>4</v>
      </c>
      <c r="F109" s="24">
        <v>1000</v>
      </c>
      <c r="G109" s="24">
        <v>298</v>
      </c>
      <c r="H109" s="24">
        <v>435</v>
      </c>
      <c r="I109" s="25">
        <v>138.5</v>
      </c>
      <c r="J109" s="26">
        <v>2600</v>
      </c>
      <c r="K109" s="26">
        <v>2166.666666666667</v>
      </c>
      <c r="L109" s="28">
        <v>0.4</v>
      </c>
      <c r="M109" s="29">
        <v>1560</v>
      </c>
      <c r="N109" s="29">
        <v>1300</v>
      </c>
      <c r="O109" s="58">
        <v>1</v>
      </c>
      <c r="P109" s="58">
        <v>2</v>
      </c>
      <c r="Q109" s="58">
        <v>1</v>
      </c>
    </row>
    <row r="110" spans="1:17" s="10" customFormat="1" ht="30" outlineLevel="1" x14ac:dyDescent="0.25">
      <c r="A110" s="19"/>
      <c r="B110" s="30">
        <v>40620029</v>
      </c>
      <c r="C110" s="24" t="s">
        <v>1635</v>
      </c>
      <c r="D110" s="18" t="s">
        <v>1532</v>
      </c>
      <c r="E110" s="15" t="s">
        <v>4</v>
      </c>
      <c r="F110" s="24">
        <v>1000</v>
      </c>
      <c r="G110" s="24">
        <v>298</v>
      </c>
      <c r="H110" s="24">
        <v>440</v>
      </c>
      <c r="I110" s="25">
        <v>139.5</v>
      </c>
      <c r="J110" s="26">
        <v>2600</v>
      </c>
      <c r="K110" s="26">
        <v>2166.666666666667</v>
      </c>
      <c r="L110" s="28">
        <v>0.4</v>
      </c>
      <c r="M110" s="29">
        <v>1560</v>
      </c>
      <c r="N110" s="29">
        <v>1300</v>
      </c>
      <c r="O110" s="58">
        <v>1</v>
      </c>
      <c r="P110" s="58">
        <v>2</v>
      </c>
      <c r="Q110" s="58">
        <v>1</v>
      </c>
    </row>
    <row r="111" spans="1:17" s="10" customFormat="1" ht="30" outlineLevel="1" x14ac:dyDescent="0.25">
      <c r="A111" s="19"/>
      <c r="B111" s="30">
        <v>40620030</v>
      </c>
      <c r="C111" s="24" t="s">
        <v>1635</v>
      </c>
      <c r="D111" s="18" t="s">
        <v>1533</v>
      </c>
      <c r="E111" s="15" t="s">
        <v>4</v>
      </c>
      <c r="F111" s="24">
        <v>1000</v>
      </c>
      <c r="G111" s="24">
        <v>298</v>
      </c>
      <c r="H111" s="24">
        <v>445</v>
      </c>
      <c r="I111" s="25">
        <v>140.5</v>
      </c>
      <c r="J111" s="26">
        <v>2600</v>
      </c>
      <c r="K111" s="26">
        <v>2166.666666666667</v>
      </c>
      <c r="L111" s="28">
        <v>0.4</v>
      </c>
      <c r="M111" s="29">
        <v>1560</v>
      </c>
      <c r="N111" s="29">
        <v>1300</v>
      </c>
      <c r="O111" s="58">
        <v>1</v>
      </c>
      <c r="P111" s="58">
        <v>2</v>
      </c>
      <c r="Q111" s="58">
        <v>1</v>
      </c>
    </row>
    <row r="112" spans="1:17" s="10" customFormat="1" ht="30" outlineLevel="1" x14ac:dyDescent="0.25">
      <c r="A112" s="19"/>
      <c r="B112" s="30">
        <v>40620031</v>
      </c>
      <c r="C112" s="24" t="s">
        <v>1635</v>
      </c>
      <c r="D112" s="18" t="s">
        <v>1534</v>
      </c>
      <c r="E112" s="15" t="s">
        <v>4</v>
      </c>
      <c r="F112" s="24">
        <v>1000</v>
      </c>
      <c r="G112" s="24">
        <v>298</v>
      </c>
      <c r="H112" s="24">
        <v>450</v>
      </c>
      <c r="I112" s="25">
        <v>141.5</v>
      </c>
      <c r="J112" s="26">
        <v>2850</v>
      </c>
      <c r="K112" s="26">
        <v>2375</v>
      </c>
      <c r="L112" s="28">
        <v>0.4</v>
      </c>
      <c r="M112" s="29">
        <v>1710</v>
      </c>
      <c r="N112" s="29">
        <v>1425</v>
      </c>
      <c r="O112" s="58">
        <v>1</v>
      </c>
      <c r="P112" s="58">
        <v>2</v>
      </c>
      <c r="Q112" s="58">
        <v>1</v>
      </c>
    </row>
    <row r="113" spans="1:17" s="10" customFormat="1" ht="30" outlineLevel="1" x14ac:dyDescent="0.25">
      <c r="A113" s="19"/>
      <c r="B113" s="30">
        <v>40620032</v>
      </c>
      <c r="C113" s="24" t="s">
        <v>1635</v>
      </c>
      <c r="D113" s="18" t="s">
        <v>1535</v>
      </c>
      <c r="E113" s="15" t="s">
        <v>4</v>
      </c>
      <c r="F113" s="24">
        <v>1000</v>
      </c>
      <c r="G113" s="24">
        <v>298</v>
      </c>
      <c r="H113" s="24">
        <v>455</v>
      </c>
      <c r="I113" s="25">
        <v>142.5</v>
      </c>
      <c r="J113" s="26">
        <v>2850</v>
      </c>
      <c r="K113" s="26">
        <v>2375</v>
      </c>
      <c r="L113" s="28">
        <v>0.4</v>
      </c>
      <c r="M113" s="29">
        <v>1710</v>
      </c>
      <c r="N113" s="29">
        <v>1425</v>
      </c>
      <c r="O113" s="58">
        <v>1</v>
      </c>
      <c r="P113" s="58">
        <v>2</v>
      </c>
      <c r="Q113" s="58">
        <v>1</v>
      </c>
    </row>
    <row r="114" spans="1:17" s="10" customFormat="1" ht="30" outlineLevel="1" x14ac:dyDescent="0.25">
      <c r="A114" s="19"/>
      <c r="B114" s="30">
        <v>40620033</v>
      </c>
      <c r="C114" s="24" t="s">
        <v>1635</v>
      </c>
      <c r="D114" s="18" t="s">
        <v>1536</v>
      </c>
      <c r="E114" s="15" t="s">
        <v>4</v>
      </c>
      <c r="F114" s="24">
        <v>1000</v>
      </c>
      <c r="G114" s="24">
        <v>298</v>
      </c>
      <c r="H114" s="24">
        <v>460</v>
      </c>
      <c r="I114" s="25">
        <v>143.5</v>
      </c>
      <c r="J114" s="26">
        <v>2850</v>
      </c>
      <c r="K114" s="26">
        <v>2375</v>
      </c>
      <c r="L114" s="28">
        <v>0.4</v>
      </c>
      <c r="M114" s="29">
        <v>1710</v>
      </c>
      <c r="N114" s="29">
        <v>1425</v>
      </c>
      <c r="O114" s="58">
        <v>1</v>
      </c>
      <c r="P114" s="58">
        <v>2</v>
      </c>
      <c r="Q114" s="58">
        <v>1</v>
      </c>
    </row>
    <row r="115" spans="1:17" s="10" customFormat="1" ht="30" outlineLevel="1" x14ac:dyDescent="0.25">
      <c r="A115" s="19"/>
      <c r="B115" s="30">
        <v>40620034</v>
      </c>
      <c r="C115" s="24" t="s">
        <v>1635</v>
      </c>
      <c r="D115" s="18" t="s">
        <v>1537</v>
      </c>
      <c r="E115" s="15" t="s">
        <v>4</v>
      </c>
      <c r="F115" s="24">
        <v>1000</v>
      </c>
      <c r="G115" s="24">
        <v>298</v>
      </c>
      <c r="H115" s="24">
        <v>465</v>
      </c>
      <c r="I115" s="25">
        <v>144.5</v>
      </c>
      <c r="J115" s="26">
        <v>2850</v>
      </c>
      <c r="K115" s="26">
        <v>2375</v>
      </c>
      <c r="L115" s="28">
        <v>0.4</v>
      </c>
      <c r="M115" s="29">
        <v>1710</v>
      </c>
      <c r="N115" s="29">
        <v>1425</v>
      </c>
      <c r="O115" s="58">
        <v>1</v>
      </c>
      <c r="P115" s="58">
        <v>2</v>
      </c>
      <c r="Q115" s="58">
        <v>1</v>
      </c>
    </row>
    <row r="116" spans="1:17" s="10" customFormat="1" ht="30" outlineLevel="1" x14ac:dyDescent="0.25">
      <c r="A116" s="19"/>
      <c r="B116" s="30">
        <v>40620035</v>
      </c>
      <c r="C116" s="24" t="s">
        <v>1635</v>
      </c>
      <c r="D116" s="18" t="s">
        <v>1538</v>
      </c>
      <c r="E116" s="15" t="s">
        <v>4</v>
      </c>
      <c r="F116" s="24">
        <v>1000</v>
      </c>
      <c r="G116" s="24">
        <v>298</v>
      </c>
      <c r="H116" s="24">
        <v>470</v>
      </c>
      <c r="I116" s="25">
        <v>145.5</v>
      </c>
      <c r="J116" s="26">
        <v>2850</v>
      </c>
      <c r="K116" s="26">
        <v>2375</v>
      </c>
      <c r="L116" s="28">
        <v>0.4</v>
      </c>
      <c r="M116" s="29">
        <v>1710</v>
      </c>
      <c r="N116" s="29">
        <v>1425</v>
      </c>
      <c r="O116" s="58">
        <v>1</v>
      </c>
      <c r="P116" s="58">
        <v>2</v>
      </c>
      <c r="Q116" s="58">
        <v>1</v>
      </c>
    </row>
    <row r="117" spans="1:17" s="10" customFormat="1" ht="30" outlineLevel="1" x14ac:dyDescent="0.25">
      <c r="A117" s="19"/>
      <c r="B117" s="30">
        <v>40620036</v>
      </c>
      <c r="C117" s="24" t="s">
        <v>1635</v>
      </c>
      <c r="D117" s="18" t="s">
        <v>1539</v>
      </c>
      <c r="E117" s="15" t="s">
        <v>4</v>
      </c>
      <c r="F117" s="24">
        <v>1000</v>
      </c>
      <c r="G117" s="24">
        <v>298</v>
      </c>
      <c r="H117" s="24">
        <v>475</v>
      </c>
      <c r="I117" s="25">
        <v>146.5</v>
      </c>
      <c r="J117" s="26">
        <v>2850</v>
      </c>
      <c r="K117" s="26">
        <v>2375</v>
      </c>
      <c r="L117" s="28">
        <v>0.4</v>
      </c>
      <c r="M117" s="29">
        <v>1710</v>
      </c>
      <c r="N117" s="29">
        <v>1425</v>
      </c>
      <c r="O117" s="58">
        <v>1</v>
      </c>
      <c r="P117" s="58">
        <v>2</v>
      </c>
      <c r="Q117" s="58">
        <v>1</v>
      </c>
    </row>
    <row r="118" spans="1:17" s="10" customFormat="1" ht="30" outlineLevel="1" x14ac:dyDescent="0.25">
      <c r="A118" s="19"/>
      <c r="B118" s="30">
        <v>40620037</v>
      </c>
      <c r="C118" s="24" t="s">
        <v>1635</v>
      </c>
      <c r="D118" s="18" t="s">
        <v>1540</v>
      </c>
      <c r="E118" s="15" t="s">
        <v>4</v>
      </c>
      <c r="F118" s="24">
        <v>1000</v>
      </c>
      <c r="G118" s="24">
        <v>298</v>
      </c>
      <c r="H118" s="24">
        <v>480</v>
      </c>
      <c r="I118" s="25">
        <v>147.5</v>
      </c>
      <c r="J118" s="26">
        <v>2850</v>
      </c>
      <c r="K118" s="26">
        <v>2375</v>
      </c>
      <c r="L118" s="28">
        <v>0.4</v>
      </c>
      <c r="M118" s="29">
        <v>1710</v>
      </c>
      <c r="N118" s="29">
        <v>1425</v>
      </c>
      <c r="O118" s="58">
        <v>1</v>
      </c>
      <c r="P118" s="58">
        <v>2</v>
      </c>
      <c r="Q118" s="58">
        <v>1</v>
      </c>
    </row>
    <row r="119" spans="1:17" s="10" customFormat="1" ht="30" outlineLevel="1" x14ac:dyDescent="0.25">
      <c r="A119" s="19"/>
      <c r="B119" s="30">
        <v>40620038</v>
      </c>
      <c r="C119" s="24" t="s">
        <v>1635</v>
      </c>
      <c r="D119" s="18" t="s">
        <v>1541</v>
      </c>
      <c r="E119" s="15" t="s">
        <v>4</v>
      </c>
      <c r="F119" s="24">
        <v>1000</v>
      </c>
      <c r="G119" s="24">
        <v>298</v>
      </c>
      <c r="H119" s="24">
        <v>485</v>
      </c>
      <c r="I119" s="25">
        <v>148.5</v>
      </c>
      <c r="J119" s="26">
        <v>2850</v>
      </c>
      <c r="K119" s="26">
        <v>2375</v>
      </c>
      <c r="L119" s="28">
        <v>0.4</v>
      </c>
      <c r="M119" s="29">
        <v>1710</v>
      </c>
      <c r="N119" s="29">
        <v>1425</v>
      </c>
      <c r="O119" s="58">
        <v>1</v>
      </c>
      <c r="P119" s="58">
        <v>2</v>
      </c>
      <c r="Q119" s="58">
        <v>1</v>
      </c>
    </row>
    <row r="120" spans="1:17" s="10" customFormat="1" ht="30" outlineLevel="1" x14ac:dyDescent="0.25">
      <c r="A120" s="19"/>
      <c r="B120" s="30">
        <v>40620039</v>
      </c>
      <c r="C120" s="24" t="s">
        <v>1635</v>
      </c>
      <c r="D120" s="18" t="s">
        <v>1542</v>
      </c>
      <c r="E120" s="15" t="s">
        <v>4</v>
      </c>
      <c r="F120" s="24">
        <v>1000</v>
      </c>
      <c r="G120" s="24">
        <v>298</v>
      </c>
      <c r="H120" s="24">
        <v>490</v>
      </c>
      <c r="I120" s="25">
        <v>149.5</v>
      </c>
      <c r="J120" s="26">
        <v>2850</v>
      </c>
      <c r="K120" s="26">
        <v>2375</v>
      </c>
      <c r="L120" s="28">
        <v>0.4</v>
      </c>
      <c r="M120" s="29">
        <v>1710</v>
      </c>
      <c r="N120" s="29">
        <v>1425</v>
      </c>
      <c r="O120" s="58">
        <v>1</v>
      </c>
      <c r="P120" s="58">
        <v>2</v>
      </c>
      <c r="Q120" s="58">
        <v>1</v>
      </c>
    </row>
    <row r="121" spans="1:17" s="10" customFormat="1" ht="30" outlineLevel="1" x14ac:dyDescent="0.25">
      <c r="A121" s="19"/>
      <c r="B121" s="30">
        <v>40620040</v>
      </c>
      <c r="C121" s="24" t="s">
        <v>1635</v>
      </c>
      <c r="D121" s="18" t="s">
        <v>1543</v>
      </c>
      <c r="E121" s="15" t="s">
        <v>4</v>
      </c>
      <c r="F121" s="24">
        <v>1000</v>
      </c>
      <c r="G121" s="24">
        <v>298</v>
      </c>
      <c r="H121" s="24">
        <v>495</v>
      </c>
      <c r="I121" s="25">
        <v>150.5</v>
      </c>
      <c r="J121" s="26">
        <v>2850</v>
      </c>
      <c r="K121" s="26">
        <v>2375</v>
      </c>
      <c r="L121" s="28">
        <v>0.4</v>
      </c>
      <c r="M121" s="29">
        <v>1710</v>
      </c>
      <c r="N121" s="29">
        <v>1425</v>
      </c>
      <c r="O121" s="58">
        <v>1</v>
      </c>
      <c r="P121" s="58">
        <v>2</v>
      </c>
      <c r="Q121" s="58">
        <v>1</v>
      </c>
    </row>
    <row r="122" spans="1:17" s="1" customFormat="1" ht="30" outlineLevel="1" x14ac:dyDescent="0.25">
      <c r="A122" s="106"/>
      <c r="B122" s="31">
        <v>40720001</v>
      </c>
      <c r="C122" s="24" t="s">
        <v>1635</v>
      </c>
      <c r="D122" s="44" t="s">
        <v>674</v>
      </c>
      <c r="E122" s="31" t="s">
        <v>4</v>
      </c>
      <c r="F122" s="25">
        <v>1000</v>
      </c>
      <c r="G122" s="25">
        <v>340</v>
      </c>
      <c r="H122" s="25">
        <v>315</v>
      </c>
      <c r="I122" s="25">
        <v>151.66</v>
      </c>
      <c r="J122" s="26">
        <v>2407</v>
      </c>
      <c r="K122" s="26">
        <v>2005.8333333333335</v>
      </c>
      <c r="L122" s="28">
        <v>0.25</v>
      </c>
      <c r="M122" s="29">
        <v>1805.25</v>
      </c>
      <c r="N122" s="29">
        <v>1504.375</v>
      </c>
      <c r="O122" s="58">
        <v>1</v>
      </c>
      <c r="P122" s="58">
        <v>2</v>
      </c>
      <c r="Q122" s="58">
        <v>1</v>
      </c>
    </row>
    <row r="123" spans="1:17" s="1" customFormat="1" ht="30" outlineLevel="1" x14ac:dyDescent="0.25">
      <c r="A123" s="93"/>
      <c r="B123" s="31">
        <v>40720002</v>
      </c>
      <c r="C123" s="24" t="s">
        <v>1635</v>
      </c>
      <c r="D123" s="44" t="s">
        <v>675</v>
      </c>
      <c r="E123" s="31" t="s">
        <v>4</v>
      </c>
      <c r="F123" s="25">
        <v>1000</v>
      </c>
      <c r="G123" s="25">
        <v>340</v>
      </c>
      <c r="H123" s="25">
        <v>320</v>
      </c>
      <c r="I123" s="25">
        <v>152.91999999999999</v>
      </c>
      <c r="J123" s="26">
        <v>2407</v>
      </c>
      <c r="K123" s="26">
        <v>2005.8333333333335</v>
      </c>
      <c r="L123" s="28">
        <v>0.25</v>
      </c>
      <c r="M123" s="29">
        <v>1805.25</v>
      </c>
      <c r="N123" s="29">
        <v>1504.375</v>
      </c>
      <c r="O123" s="58">
        <v>1</v>
      </c>
      <c r="P123" s="58">
        <v>2</v>
      </c>
      <c r="Q123" s="58">
        <v>1</v>
      </c>
    </row>
    <row r="124" spans="1:17" s="1" customFormat="1" ht="30" outlineLevel="1" x14ac:dyDescent="0.25">
      <c r="A124" s="93"/>
      <c r="B124" s="31">
        <v>40720003</v>
      </c>
      <c r="C124" s="24" t="s">
        <v>1635</v>
      </c>
      <c r="D124" s="44" t="s">
        <v>676</v>
      </c>
      <c r="E124" s="31" t="s">
        <v>4</v>
      </c>
      <c r="F124" s="25">
        <v>1000</v>
      </c>
      <c r="G124" s="25">
        <v>340</v>
      </c>
      <c r="H124" s="25">
        <v>325</v>
      </c>
      <c r="I124" s="25">
        <v>154.18</v>
      </c>
      <c r="J124" s="26">
        <v>2407</v>
      </c>
      <c r="K124" s="26">
        <v>2005.8333333333335</v>
      </c>
      <c r="L124" s="28">
        <v>0.25</v>
      </c>
      <c r="M124" s="29">
        <v>1805.25</v>
      </c>
      <c r="N124" s="29">
        <v>1504.375</v>
      </c>
      <c r="O124" s="58">
        <v>1</v>
      </c>
      <c r="P124" s="58">
        <v>2</v>
      </c>
      <c r="Q124" s="58">
        <v>1</v>
      </c>
    </row>
    <row r="125" spans="1:17" s="1" customFormat="1" ht="30" outlineLevel="1" x14ac:dyDescent="0.25">
      <c r="A125" s="93"/>
      <c r="B125" s="31">
        <v>40720004</v>
      </c>
      <c r="C125" s="24" t="s">
        <v>1635</v>
      </c>
      <c r="D125" s="44" t="s">
        <v>677</v>
      </c>
      <c r="E125" s="31" t="s">
        <v>4</v>
      </c>
      <c r="F125" s="25">
        <v>1000</v>
      </c>
      <c r="G125" s="25">
        <v>340</v>
      </c>
      <c r="H125" s="25">
        <v>330</v>
      </c>
      <c r="I125" s="25">
        <v>155.44</v>
      </c>
      <c r="J125" s="26">
        <v>2407</v>
      </c>
      <c r="K125" s="26">
        <v>2005.8333333333335</v>
      </c>
      <c r="L125" s="28">
        <v>0.25</v>
      </c>
      <c r="M125" s="29">
        <v>1805.25</v>
      </c>
      <c r="N125" s="29">
        <v>1504.375</v>
      </c>
      <c r="O125" s="58">
        <v>1</v>
      </c>
      <c r="P125" s="58">
        <v>2</v>
      </c>
      <c r="Q125" s="58">
        <v>1</v>
      </c>
    </row>
    <row r="126" spans="1:17" s="1" customFormat="1" ht="30" outlineLevel="1" x14ac:dyDescent="0.25">
      <c r="A126" s="93"/>
      <c r="B126" s="35">
        <v>40720005</v>
      </c>
      <c r="C126" s="24" t="s">
        <v>1635</v>
      </c>
      <c r="D126" s="44" t="s">
        <v>678</v>
      </c>
      <c r="E126" s="31" t="s">
        <v>4</v>
      </c>
      <c r="F126" s="25">
        <v>1000</v>
      </c>
      <c r="G126" s="25">
        <v>340</v>
      </c>
      <c r="H126" s="25">
        <v>335</v>
      </c>
      <c r="I126" s="25">
        <v>156.69999999999999</v>
      </c>
      <c r="J126" s="26">
        <v>2407</v>
      </c>
      <c r="K126" s="26">
        <v>2005.8333333333335</v>
      </c>
      <c r="L126" s="28">
        <v>0.25</v>
      </c>
      <c r="M126" s="29">
        <v>1805.25</v>
      </c>
      <c r="N126" s="29">
        <v>1504.375</v>
      </c>
      <c r="O126" s="58">
        <v>1</v>
      </c>
      <c r="P126" s="58">
        <v>2</v>
      </c>
      <c r="Q126" s="58">
        <v>1</v>
      </c>
    </row>
    <row r="127" spans="1:17" s="1" customFormat="1" ht="30" outlineLevel="1" x14ac:dyDescent="0.25">
      <c r="A127" s="93"/>
      <c r="B127" s="31">
        <v>40720006</v>
      </c>
      <c r="C127" s="24" t="s">
        <v>1635</v>
      </c>
      <c r="D127" s="44" t="s">
        <v>679</v>
      </c>
      <c r="E127" s="31" t="s">
        <v>4</v>
      </c>
      <c r="F127" s="25">
        <v>1000</v>
      </c>
      <c r="G127" s="25">
        <v>340</v>
      </c>
      <c r="H127" s="25">
        <v>340</v>
      </c>
      <c r="I127" s="25">
        <v>157.96</v>
      </c>
      <c r="J127" s="26">
        <v>2549</v>
      </c>
      <c r="K127" s="26">
        <v>2124.166666666667</v>
      </c>
      <c r="L127" s="28">
        <v>0.3</v>
      </c>
      <c r="M127" s="29">
        <v>1784.3000000000002</v>
      </c>
      <c r="N127" s="29">
        <v>1486.916666666667</v>
      </c>
      <c r="O127" s="58">
        <v>1</v>
      </c>
      <c r="P127" s="58">
        <v>2</v>
      </c>
      <c r="Q127" s="58">
        <v>1</v>
      </c>
    </row>
    <row r="128" spans="1:17" s="1" customFormat="1" ht="30" outlineLevel="1" x14ac:dyDescent="0.25">
      <c r="A128" s="93"/>
      <c r="B128" s="35">
        <v>40720007</v>
      </c>
      <c r="C128" s="24" t="s">
        <v>1635</v>
      </c>
      <c r="D128" s="44" t="s">
        <v>680</v>
      </c>
      <c r="E128" s="31" t="s">
        <v>4</v>
      </c>
      <c r="F128" s="25">
        <v>1000</v>
      </c>
      <c r="G128" s="25">
        <v>340</v>
      </c>
      <c r="H128" s="25">
        <v>345</v>
      </c>
      <c r="I128" s="25">
        <v>159.22</v>
      </c>
      <c r="J128" s="26">
        <v>2549</v>
      </c>
      <c r="K128" s="26">
        <v>2124.166666666667</v>
      </c>
      <c r="L128" s="28">
        <v>0.3</v>
      </c>
      <c r="M128" s="29">
        <v>1784.3000000000002</v>
      </c>
      <c r="N128" s="29">
        <v>1486.916666666667</v>
      </c>
      <c r="O128" s="58">
        <v>1</v>
      </c>
      <c r="P128" s="58">
        <v>2</v>
      </c>
      <c r="Q128" s="58">
        <v>1</v>
      </c>
    </row>
    <row r="129" spans="1:17" s="1" customFormat="1" ht="30" outlineLevel="1" x14ac:dyDescent="0.25">
      <c r="A129" s="93"/>
      <c r="B129" s="31">
        <v>40720008</v>
      </c>
      <c r="C129" s="24" t="s">
        <v>1635</v>
      </c>
      <c r="D129" s="44" t="s">
        <v>681</v>
      </c>
      <c r="E129" s="31" t="s">
        <v>4</v>
      </c>
      <c r="F129" s="25">
        <v>1000</v>
      </c>
      <c r="G129" s="25">
        <v>340</v>
      </c>
      <c r="H129" s="25">
        <v>350</v>
      </c>
      <c r="I129" s="25">
        <v>160.47999999999999</v>
      </c>
      <c r="J129" s="26">
        <v>2549</v>
      </c>
      <c r="K129" s="26">
        <v>2124.166666666667</v>
      </c>
      <c r="L129" s="28">
        <v>0.3</v>
      </c>
      <c r="M129" s="29">
        <v>1784.3000000000002</v>
      </c>
      <c r="N129" s="29">
        <v>1486.916666666667</v>
      </c>
      <c r="O129" s="58">
        <v>1</v>
      </c>
      <c r="P129" s="58">
        <v>2</v>
      </c>
      <c r="Q129" s="58">
        <v>1</v>
      </c>
    </row>
    <row r="130" spans="1:17" s="1" customFormat="1" ht="30" outlineLevel="1" x14ac:dyDescent="0.25">
      <c r="A130" s="93"/>
      <c r="B130" s="31">
        <v>40720009</v>
      </c>
      <c r="C130" s="24" t="s">
        <v>1635</v>
      </c>
      <c r="D130" s="44" t="s">
        <v>682</v>
      </c>
      <c r="E130" s="31" t="s">
        <v>4</v>
      </c>
      <c r="F130" s="25">
        <v>1000</v>
      </c>
      <c r="G130" s="25">
        <v>340</v>
      </c>
      <c r="H130" s="25">
        <v>355</v>
      </c>
      <c r="I130" s="25">
        <v>161.74</v>
      </c>
      <c r="J130" s="26">
        <v>2549</v>
      </c>
      <c r="K130" s="26">
        <v>2124.166666666667</v>
      </c>
      <c r="L130" s="28">
        <v>0.3</v>
      </c>
      <c r="M130" s="29">
        <v>1784.3000000000002</v>
      </c>
      <c r="N130" s="29">
        <v>1486.916666666667</v>
      </c>
      <c r="O130" s="58">
        <v>1</v>
      </c>
      <c r="P130" s="58">
        <v>2</v>
      </c>
      <c r="Q130" s="58">
        <v>1</v>
      </c>
    </row>
    <row r="131" spans="1:17" s="1" customFormat="1" ht="30" outlineLevel="1" x14ac:dyDescent="0.25">
      <c r="A131" s="93"/>
      <c r="B131" s="35">
        <v>40720010</v>
      </c>
      <c r="C131" s="24" t="s">
        <v>1635</v>
      </c>
      <c r="D131" s="44" t="s">
        <v>683</v>
      </c>
      <c r="E131" s="31" t="s">
        <v>4</v>
      </c>
      <c r="F131" s="25">
        <v>1000</v>
      </c>
      <c r="G131" s="25">
        <v>340</v>
      </c>
      <c r="H131" s="25">
        <v>360</v>
      </c>
      <c r="I131" s="25">
        <v>163</v>
      </c>
      <c r="J131" s="26">
        <v>2549</v>
      </c>
      <c r="K131" s="26">
        <v>2124.166666666667</v>
      </c>
      <c r="L131" s="28">
        <v>0.3</v>
      </c>
      <c r="M131" s="29">
        <v>1784.3000000000002</v>
      </c>
      <c r="N131" s="29">
        <v>1486.916666666667</v>
      </c>
      <c r="O131" s="58">
        <v>1</v>
      </c>
      <c r="P131" s="58">
        <v>2</v>
      </c>
      <c r="Q131" s="58">
        <v>1</v>
      </c>
    </row>
    <row r="132" spans="1:17" s="1" customFormat="1" ht="30" outlineLevel="1" x14ac:dyDescent="0.25">
      <c r="A132" s="93"/>
      <c r="B132" s="31">
        <v>40720011</v>
      </c>
      <c r="C132" s="24" t="s">
        <v>1635</v>
      </c>
      <c r="D132" s="44" t="s">
        <v>1020</v>
      </c>
      <c r="E132" s="31" t="s">
        <v>4</v>
      </c>
      <c r="F132" s="25">
        <v>1000</v>
      </c>
      <c r="G132" s="25">
        <v>340</v>
      </c>
      <c r="H132" s="25">
        <v>360</v>
      </c>
      <c r="I132" s="25">
        <v>163</v>
      </c>
      <c r="J132" s="26">
        <v>2696</v>
      </c>
      <c r="K132" s="26">
        <v>2246.666666666667</v>
      </c>
      <c r="L132" s="28">
        <v>0.3</v>
      </c>
      <c r="M132" s="29">
        <v>1887.2</v>
      </c>
      <c r="N132" s="29">
        <v>1572.6666666666667</v>
      </c>
      <c r="O132" s="58">
        <v>1</v>
      </c>
      <c r="P132" s="58">
        <v>2</v>
      </c>
      <c r="Q132" s="58">
        <v>1</v>
      </c>
    </row>
    <row r="133" spans="1:17" s="1" customFormat="1" ht="30" outlineLevel="1" x14ac:dyDescent="0.25">
      <c r="A133" s="93"/>
      <c r="B133" s="31">
        <v>40720012</v>
      </c>
      <c r="C133" s="24" t="s">
        <v>1635</v>
      </c>
      <c r="D133" s="44" t="s">
        <v>684</v>
      </c>
      <c r="E133" s="31" t="s">
        <v>4</v>
      </c>
      <c r="F133" s="25">
        <v>1000</v>
      </c>
      <c r="G133" s="25">
        <v>340</v>
      </c>
      <c r="H133" s="25">
        <v>370</v>
      </c>
      <c r="I133" s="25">
        <v>167.72</v>
      </c>
      <c r="J133" s="26">
        <v>2696</v>
      </c>
      <c r="K133" s="26">
        <v>2246.666666666667</v>
      </c>
      <c r="L133" s="28">
        <v>0.3</v>
      </c>
      <c r="M133" s="29">
        <v>1887.2</v>
      </c>
      <c r="N133" s="29">
        <v>1572.6666666666667</v>
      </c>
      <c r="O133" s="58">
        <v>1</v>
      </c>
      <c r="P133" s="58">
        <v>2</v>
      </c>
      <c r="Q133" s="58">
        <v>1</v>
      </c>
    </row>
    <row r="134" spans="1:17" s="1" customFormat="1" ht="30" outlineLevel="1" x14ac:dyDescent="0.25">
      <c r="A134" s="93"/>
      <c r="B134" s="35">
        <v>40720013</v>
      </c>
      <c r="C134" s="24" t="s">
        <v>1635</v>
      </c>
      <c r="D134" s="44" t="s">
        <v>685</v>
      </c>
      <c r="E134" s="31" t="s">
        <v>4</v>
      </c>
      <c r="F134" s="25">
        <v>1000</v>
      </c>
      <c r="G134" s="25">
        <v>340</v>
      </c>
      <c r="H134" s="25">
        <v>375</v>
      </c>
      <c r="I134" s="25">
        <v>170.08</v>
      </c>
      <c r="J134" s="26">
        <v>2696</v>
      </c>
      <c r="K134" s="26">
        <v>2246.666666666667</v>
      </c>
      <c r="L134" s="28">
        <v>0.3</v>
      </c>
      <c r="M134" s="29">
        <v>1887.2</v>
      </c>
      <c r="N134" s="29">
        <v>1572.6666666666667</v>
      </c>
      <c r="O134" s="58">
        <v>1</v>
      </c>
      <c r="P134" s="58">
        <v>2</v>
      </c>
      <c r="Q134" s="58">
        <v>1</v>
      </c>
    </row>
    <row r="135" spans="1:17" s="1" customFormat="1" ht="30" outlineLevel="1" x14ac:dyDescent="0.25">
      <c r="A135" s="93"/>
      <c r="B135" s="31">
        <v>40720014</v>
      </c>
      <c r="C135" s="24" t="s">
        <v>1635</v>
      </c>
      <c r="D135" s="44" t="s">
        <v>686</v>
      </c>
      <c r="E135" s="31" t="s">
        <v>4</v>
      </c>
      <c r="F135" s="25">
        <v>1000</v>
      </c>
      <c r="G135" s="25">
        <v>340</v>
      </c>
      <c r="H135" s="25">
        <v>380</v>
      </c>
      <c r="I135" s="25">
        <v>172.44</v>
      </c>
      <c r="J135" s="26">
        <v>2696</v>
      </c>
      <c r="K135" s="26">
        <v>2246.666666666667</v>
      </c>
      <c r="L135" s="28">
        <v>0.3</v>
      </c>
      <c r="M135" s="29">
        <v>1887.2</v>
      </c>
      <c r="N135" s="29">
        <v>1572.6666666666667</v>
      </c>
      <c r="O135" s="58">
        <v>1</v>
      </c>
      <c r="P135" s="58">
        <v>2</v>
      </c>
      <c r="Q135" s="58">
        <v>1</v>
      </c>
    </row>
    <row r="136" spans="1:17" s="1" customFormat="1" ht="30" outlineLevel="1" x14ac:dyDescent="0.25">
      <c r="A136" s="93"/>
      <c r="B136" s="31">
        <v>40720015</v>
      </c>
      <c r="C136" s="24" t="s">
        <v>1635</v>
      </c>
      <c r="D136" s="44" t="s">
        <v>687</v>
      </c>
      <c r="E136" s="31" t="s">
        <v>4</v>
      </c>
      <c r="F136" s="25">
        <v>1000</v>
      </c>
      <c r="G136" s="25">
        <v>340</v>
      </c>
      <c r="H136" s="25">
        <v>385</v>
      </c>
      <c r="I136" s="25">
        <v>174.8</v>
      </c>
      <c r="J136" s="26">
        <v>2696</v>
      </c>
      <c r="K136" s="26">
        <v>2246.666666666667</v>
      </c>
      <c r="L136" s="28">
        <v>0.3</v>
      </c>
      <c r="M136" s="29">
        <v>1887.2</v>
      </c>
      <c r="N136" s="29">
        <v>1572.6666666666667</v>
      </c>
      <c r="O136" s="58">
        <v>1</v>
      </c>
      <c r="P136" s="58">
        <v>2</v>
      </c>
      <c r="Q136" s="58">
        <v>1</v>
      </c>
    </row>
    <row r="137" spans="1:17" s="1" customFormat="1" ht="30" outlineLevel="1" x14ac:dyDescent="0.25">
      <c r="A137" s="15"/>
      <c r="B137" s="31">
        <v>40720016</v>
      </c>
      <c r="C137" s="24" t="s">
        <v>1635</v>
      </c>
      <c r="D137" s="44" t="s">
        <v>688</v>
      </c>
      <c r="E137" s="31" t="s">
        <v>4</v>
      </c>
      <c r="F137" s="25">
        <v>1000</v>
      </c>
      <c r="G137" s="25">
        <v>340</v>
      </c>
      <c r="H137" s="25">
        <v>390</v>
      </c>
      <c r="I137" s="25">
        <v>176.16</v>
      </c>
      <c r="J137" s="26">
        <v>2832</v>
      </c>
      <c r="K137" s="26">
        <v>2360</v>
      </c>
      <c r="L137" s="28">
        <v>0.35</v>
      </c>
      <c r="M137" s="29">
        <v>1840.8000000000002</v>
      </c>
      <c r="N137" s="29">
        <v>1534.0000000000002</v>
      </c>
      <c r="O137" s="58">
        <v>1</v>
      </c>
      <c r="P137" s="58">
        <v>2</v>
      </c>
      <c r="Q137" s="58">
        <v>1</v>
      </c>
    </row>
    <row r="138" spans="1:17" s="1" customFormat="1" ht="30" outlineLevel="1" x14ac:dyDescent="0.25">
      <c r="A138" s="15"/>
      <c r="B138" s="31">
        <v>40720017</v>
      </c>
      <c r="C138" s="24" t="s">
        <v>1635</v>
      </c>
      <c r="D138" s="44" t="s">
        <v>689</v>
      </c>
      <c r="E138" s="31" t="s">
        <v>4</v>
      </c>
      <c r="F138" s="25">
        <v>1000</v>
      </c>
      <c r="G138" s="25">
        <v>340</v>
      </c>
      <c r="H138" s="25">
        <v>395</v>
      </c>
      <c r="I138" s="25">
        <v>177.52</v>
      </c>
      <c r="J138" s="26">
        <v>2832</v>
      </c>
      <c r="K138" s="26">
        <v>2360</v>
      </c>
      <c r="L138" s="28">
        <v>0.35</v>
      </c>
      <c r="M138" s="29">
        <v>1840.8000000000002</v>
      </c>
      <c r="N138" s="29">
        <v>1534.0000000000002</v>
      </c>
      <c r="O138" s="58">
        <v>1</v>
      </c>
      <c r="P138" s="58">
        <v>2</v>
      </c>
      <c r="Q138" s="58">
        <v>1</v>
      </c>
    </row>
    <row r="139" spans="1:17" s="1" customFormat="1" ht="30" outlineLevel="1" x14ac:dyDescent="0.25">
      <c r="A139" s="15"/>
      <c r="B139" s="31">
        <v>40720018</v>
      </c>
      <c r="C139" s="24" t="s">
        <v>1635</v>
      </c>
      <c r="D139" s="44" t="s">
        <v>690</v>
      </c>
      <c r="E139" s="31" t="s">
        <v>4</v>
      </c>
      <c r="F139" s="25">
        <v>1000</v>
      </c>
      <c r="G139" s="25">
        <v>340</v>
      </c>
      <c r="H139" s="25">
        <v>400</v>
      </c>
      <c r="I139" s="25">
        <v>178.88</v>
      </c>
      <c r="J139" s="26">
        <v>2832</v>
      </c>
      <c r="K139" s="26">
        <v>2360</v>
      </c>
      <c r="L139" s="28">
        <v>0.35</v>
      </c>
      <c r="M139" s="29">
        <v>1840.8000000000002</v>
      </c>
      <c r="N139" s="29">
        <v>1534.0000000000002</v>
      </c>
      <c r="O139" s="58">
        <v>1</v>
      </c>
      <c r="P139" s="58">
        <v>2</v>
      </c>
      <c r="Q139" s="58">
        <v>1</v>
      </c>
    </row>
    <row r="140" spans="1:17" s="1" customFormat="1" ht="30" outlineLevel="1" x14ac:dyDescent="0.25">
      <c r="A140" s="15"/>
      <c r="B140" s="35">
        <v>40720019</v>
      </c>
      <c r="C140" s="24" t="s">
        <v>1635</v>
      </c>
      <c r="D140" s="44" t="s">
        <v>691</v>
      </c>
      <c r="E140" s="31" t="s">
        <v>4</v>
      </c>
      <c r="F140" s="25">
        <v>1000</v>
      </c>
      <c r="G140" s="25">
        <v>340</v>
      </c>
      <c r="H140" s="25">
        <v>405</v>
      </c>
      <c r="I140" s="25">
        <v>180.24</v>
      </c>
      <c r="J140" s="26">
        <v>2832</v>
      </c>
      <c r="K140" s="26">
        <v>2360</v>
      </c>
      <c r="L140" s="28">
        <v>0.35</v>
      </c>
      <c r="M140" s="29">
        <v>1840.8000000000002</v>
      </c>
      <c r="N140" s="29">
        <v>1534.0000000000002</v>
      </c>
      <c r="O140" s="58">
        <v>1</v>
      </c>
      <c r="P140" s="58">
        <v>2</v>
      </c>
      <c r="Q140" s="58">
        <v>1</v>
      </c>
    </row>
    <row r="141" spans="1:17" s="1" customFormat="1" ht="30" outlineLevel="1" x14ac:dyDescent="0.25">
      <c r="A141" s="96"/>
      <c r="B141" s="31">
        <v>40720020</v>
      </c>
      <c r="C141" s="24" t="s">
        <v>1635</v>
      </c>
      <c r="D141" s="44" t="s">
        <v>692</v>
      </c>
      <c r="E141" s="31" t="s">
        <v>4</v>
      </c>
      <c r="F141" s="25">
        <v>1000</v>
      </c>
      <c r="G141" s="25">
        <v>340</v>
      </c>
      <c r="H141" s="25">
        <v>410</v>
      </c>
      <c r="I141" s="25">
        <v>181.6</v>
      </c>
      <c r="J141" s="26">
        <v>2832</v>
      </c>
      <c r="K141" s="26">
        <v>2360</v>
      </c>
      <c r="L141" s="28">
        <v>0.35</v>
      </c>
      <c r="M141" s="29">
        <v>1840.8000000000002</v>
      </c>
      <c r="N141" s="29">
        <v>1534.0000000000002</v>
      </c>
      <c r="O141" s="58">
        <v>1</v>
      </c>
      <c r="P141" s="58">
        <v>2</v>
      </c>
      <c r="Q141" s="58">
        <v>1</v>
      </c>
    </row>
    <row r="142" spans="1:17" s="5" customFormat="1" ht="30" outlineLevel="1" x14ac:dyDescent="0.25">
      <c r="A142" s="85"/>
      <c r="B142" s="15">
        <v>40330001</v>
      </c>
      <c r="C142" s="24" t="s">
        <v>1635</v>
      </c>
      <c r="D142" s="18" t="s">
        <v>1160</v>
      </c>
      <c r="E142" s="15" t="s">
        <v>3</v>
      </c>
      <c r="F142" s="25">
        <v>1000</v>
      </c>
      <c r="G142" s="25">
        <v>363</v>
      </c>
      <c r="H142" s="25">
        <v>275</v>
      </c>
      <c r="I142" s="39">
        <v>115.5</v>
      </c>
      <c r="J142" s="26">
        <v>2777</v>
      </c>
      <c r="K142" s="26">
        <v>2314.166666666667</v>
      </c>
      <c r="L142" s="28">
        <v>0.4</v>
      </c>
      <c r="M142" s="29">
        <v>1666.2</v>
      </c>
      <c r="N142" s="29">
        <v>1388.5</v>
      </c>
      <c r="O142" s="58">
        <v>1</v>
      </c>
      <c r="P142" s="58">
        <v>2</v>
      </c>
      <c r="Q142" s="58">
        <v>1</v>
      </c>
    </row>
    <row r="143" spans="1:17" s="5" customFormat="1" ht="30" outlineLevel="1" x14ac:dyDescent="0.25">
      <c r="A143" s="15"/>
      <c r="B143" s="15">
        <v>40330002</v>
      </c>
      <c r="C143" s="24" t="s">
        <v>1635</v>
      </c>
      <c r="D143" s="18" t="s">
        <v>1161</v>
      </c>
      <c r="E143" s="15" t="s">
        <v>3</v>
      </c>
      <c r="F143" s="25">
        <v>1000</v>
      </c>
      <c r="G143" s="25">
        <v>363</v>
      </c>
      <c r="H143" s="25">
        <v>280</v>
      </c>
      <c r="I143" s="39">
        <v>116.29</v>
      </c>
      <c r="J143" s="26">
        <v>2777</v>
      </c>
      <c r="K143" s="26">
        <v>2314.166666666667</v>
      </c>
      <c r="L143" s="28">
        <v>0.4</v>
      </c>
      <c r="M143" s="29">
        <v>1666.2</v>
      </c>
      <c r="N143" s="29">
        <v>1388.5</v>
      </c>
      <c r="O143" s="58">
        <v>1</v>
      </c>
      <c r="P143" s="58">
        <v>2</v>
      </c>
      <c r="Q143" s="58">
        <v>1</v>
      </c>
    </row>
    <row r="144" spans="1:17" s="5" customFormat="1" ht="30" outlineLevel="1" x14ac:dyDescent="0.25">
      <c r="A144" s="15"/>
      <c r="B144" s="15">
        <v>40330003</v>
      </c>
      <c r="C144" s="24" t="s">
        <v>1635</v>
      </c>
      <c r="D144" s="18" t="s">
        <v>1162</v>
      </c>
      <c r="E144" s="15" t="s">
        <v>3</v>
      </c>
      <c r="F144" s="25">
        <v>1000</v>
      </c>
      <c r="G144" s="25">
        <v>363</v>
      </c>
      <c r="H144" s="25">
        <v>285</v>
      </c>
      <c r="I144" s="39">
        <v>117.08</v>
      </c>
      <c r="J144" s="26">
        <v>2777</v>
      </c>
      <c r="K144" s="26">
        <v>2314.166666666667</v>
      </c>
      <c r="L144" s="28">
        <v>0.4</v>
      </c>
      <c r="M144" s="29">
        <v>1666.2</v>
      </c>
      <c r="N144" s="29">
        <v>1388.5</v>
      </c>
      <c r="O144" s="58">
        <v>1</v>
      </c>
      <c r="P144" s="58">
        <v>2</v>
      </c>
      <c r="Q144" s="58">
        <v>1</v>
      </c>
    </row>
    <row r="145" spans="1:17" s="5" customFormat="1" ht="30" outlineLevel="1" x14ac:dyDescent="0.25">
      <c r="A145" s="15"/>
      <c r="B145" s="15">
        <v>40330004</v>
      </c>
      <c r="C145" s="24" t="s">
        <v>1635</v>
      </c>
      <c r="D145" s="18" t="s">
        <v>1163</v>
      </c>
      <c r="E145" s="15" t="s">
        <v>3</v>
      </c>
      <c r="F145" s="25">
        <v>1000</v>
      </c>
      <c r="G145" s="25">
        <v>363</v>
      </c>
      <c r="H145" s="25">
        <v>290</v>
      </c>
      <c r="I145" s="39">
        <v>117.87</v>
      </c>
      <c r="J145" s="26">
        <v>2777</v>
      </c>
      <c r="K145" s="26">
        <v>2314.166666666667</v>
      </c>
      <c r="L145" s="28">
        <v>0.4</v>
      </c>
      <c r="M145" s="29">
        <v>1666.2</v>
      </c>
      <c r="N145" s="29">
        <v>1388.5</v>
      </c>
      <c r="O145" s="58">
        <v>1</v>
      </c>
      <c r="P145" s="58">
        <v>2</v>
      </c>
      <c r="Q145" s="58">
        <v>1</v>
      </c>
    </row>
    <row r="146" spans="1:17" s="5" customFormat="1" ht="30" outlineLevel="1" x14ac:dyDescent="0.25">
      <c r="A146" s="15"/>
      <c r="B146" s="15">
        <v>40330005</v>
      </c>
      <c r="C146" s="24" t="s">
        <v>1635</v>
      </c>
      <c r="D146" s="18" t="s">
        <v>1164</v>
      </c>
      <c r="E146" s="15" t="s">
        <v>3</v>
      </c>
      <c r="F146" s="25">
        <v>1000</v>
      </c>
      <c r="G146" s="25">
        <v>363</v>
      </c>
      <c r="H146" s="25">
        <v>295</v>
      </c>
      <c r="I146" s="39">
        <v>118.66</v>
      </c>
      <c r="J146" s="26">
        <v>2777</v>
      </c>
      <c r="K146" s="26">
        <v>2314.166666666667</v>
      </c>
      <c r="L146" s="28">
        <v>0.4</v>
      </c>
      <c r="M146" s="29">
        <v>1666.2</v>
      </c>
      <c r="N146" s="29">
        <v>1388.5</v>
      </c>
      <c r="O146" s="58">
        <v>1</v>
      </c>
      <c r="P146" s="58">
        <v>2</v>
      </c>
      <c r="Q146" s="58">
        <v>1</v>
      </c>
    </row>
    <row r="147" spans="1:17" s="5" customFormat="1" ht="30" outlineLevel="1" x14ac:dyDescent="0.25">
      <c r="A147" s="15"/>
      <c r="B147" s="15">
        <v>40330006</v>
      </c>
      <c r="C147" s="24" t="s">
        <v>1635</v>
      </c>
      <c r="D147" s="18" t="s">
        <v>1165</v>
      </c>
      <c r="E147" s="15" t="s">
        <v>3</v>
      </c>
      <c r="F147" s="25">
        <v>1000</v>
      </c>
      <c r="G147" s="25">
        <v>363</v>
      </c>
      <c r="H147" s="25">
        <v>300</v>
      </c>
      <c r="I147" s="39">
        <v>119.45</v>
      </c>
      <c r="J147" s="26">
        <v>2777</v>
      </c>
      <c r="K147" s="26">
        <v>2314.166666666667</v>
      </c>
      <c r="L147" s="28">
        <v>0.4</v>
      </c>
      <c r="M147" s="29">
        <v>1666.2</v>
      </c>
      <c r="N147" s="29">
        <v>1388.5</v>
      </c>
      <c r="O147" s="58">
        <v>1</v>
      </c>
      <c r="P147" s="58">
        <v>2</v>
      </c>
      <c r="Q147" s="58">
        <v>1</v>
      </c>
    </row>
    <row r="148" spans="1:17" s="5" customFormat="1" ht="30" outlineLevel="1" x14ac:dyDescent="0.25">
      <c r="A148" s="15"/>
      <c r="B148" s="15">
        <v>40330007</v>
      </c>
      <c r="C148" s="24" t="s">
        <v>1635</v>
      </c>
      <c r="D148" s="18" t="s">
        <v>1166</v>
      </c>
      <c r="E148" s="15" t="s">
        <v>3</v>
      </c>
      <c r="F148" s="25">
        <v>1000</v>
      </c>
      <c r="G148" s="25">
        <v>363</v>
      </c>
      <c r="H148" s="25">
        <v>305</v>
      </c>
      <c r="I148" s="39">
        <v>120.24</v>
      </c>
      <c r="J148" s="26">
        <v>2777</v>
      </c>
      <c r="K148" s="26">
        <v>2314.166666666667</v>
      </c>
      <c r="L148" s="28">
        <v>0.4</v>
      </c>
      <c r="M148" s="29">
        <v>1666.2</v>
      </c>
      <c r="N148" s="29">
        <v>1388.5</v>
      </c>
      <c r="O148" s="58">
        <v>1</v>
      </c>
      <c r="P148" s="58">
        <v>2</v>
      </c>
      <c r="Q148" s="58">
        <v>1</v>
      </c>
    </row>
    <row r="149" spans="1:17" s="5" customFormat="1" ht="30" outlineLevel="1" x14ac:dyDescent="0.25">
      <c r="A149" s="15"/>
      <c r="B149" s="15">
        <v>40330008</v>
      </c>
      <c r="C149" s="24" t="s">
        <v>1635</v>
      </c>
      <c r="D149" s="18" t="s">
        <v>1167</v>
      </c>
      <c r="E149" s="15" t="s">
        <v>3</v>
      </c>
      <c r="F149" s="25">
        <v>1000</v>
      </c>
      <c r="G149" s="25">
        <v>363</v>
      </c>
      <c r="H149" s="25">
        <v>310</v>
      </c>
      <c r="I149" s="39">
        <v>121.03</v>
      </c>
      <c r="J149" s="26">
        <v>2777</v>
      </c>
      <c r="K149" s="26">
        <v>2314.166666666667</v>
      </c>
      <c r="L149" s="28">
        <v>0.4</v>
      </c>
      <c r="M149" s="29">
        <v>1666.2</v>
      </c>
      <c r="N149" s="29">
        <v>1388.5</v>
      </c>
      <c r="O149" s="58">
        <v>1</v>
      </c>
      <c r="P149" s="58">
        <v>2</v>
      </c>
      <c r="Q149" s="58">
        <v>1</v>
      </c>
    </row>
    <row r="150" spans="1:17" s="5" customFormat="1" ht="30" outlineLevel="1" x14ac:dyDescent="0.25">
      <c r="A150" s="15"/>
      <c r="B150" s="15">
        <v>40330009</v>
      </c>
      <c r="C150" s="24" t="s">
        <v>1635</v>
      </c>
      <c r="D150" s="18" t="s">
        <v>1168</v>
      </c>
      <c r="E150" s="15" t="s">
        <v>3</v>
      </c>
      <c r="F150" s="25">
        <v>1000</v>
      </c>
      <c r="G150" s="25">
        <v>363</v>
      </c>
      <c r="H150" s="25">
        <v>315</v>
      </c>
      <c r="I150" s="39">
        <v>121.82</v>
      </c>
      <c r="J150" s="26">
        <v>2777</v>
      </c>
      <c r="K150" s="26">
        <v>2314.166666666667</v>
      </c>
      <c r="L150" s="28">
        <v>0.4</v>
      </c>
      <c r="M150" s="29">
        <v>1666.2</v>
      </c>
      <c r="N150" s="29">
        <v>1388.5</v>
      </c>
      <c r="O150" s="58">
        <v>1</v>
      </c>
      <c r="P150" s="58">
        <v>2</v>
      </c>
      <c r="Q150" s="58">
        <v>1</v>
      </c>
    </row>
    <row r="151" spans="1:17" s="5" customFormat="1" ht="30" outlineLevel="1" x14ac:dyDescent="0.25">
      <c r="A151" s="15"/>
      <c r="B151" s="15">
        <v>40330010</v>
      </c>
      <c r="C151" s="24" t="s">
        <v>1635</v>
      </c>
      <c r="D151" s="18" t="s">
        <v>1169</v>
      </c>
      <c r="E151" s="15" t="s">
        <v>3</v>
      </c>
      <c r="F151" s="25">
        <v>1000</v>
      </c>
      <c r="G151" s="25">
        <v>363</v>
      </c>
      <c r="H151" s="25">
        <v>320</v>
      </c>
      <c r="I151" s="39">
        <v>122.61</v>
      </c>
      <c r="J151" s="26">
        <v>2777</v>
      </c>
      <c r="K151" s="26">
        <v>2314.166666666667</v>
      </c>
      <c r="L151" s="28">
        <v>0.4</v>
      </c>
      <c r="M151" s="29">
        <v>1666.2</v>
      </c>
      <c r="N151" s="29">
        <v>1388.5</v>
      </c>
      <c r="O151" s="58">
        <v>1</v>
      </c>
      <c r="P151" s="58">
        <v>2</v>
      </c>
      <c r="Q151" s="58">
        <v>1</v>
      </c>
    </row>
    <row r="152" spans="1:17" s="5" customFormat="1" ht="30" outlineLevel="1" x14ac:dyDescent="0.25">
      <c r="A152" s="15"/>
      <c r="B152" s="15">
        <v>40330011</v>
      </c>
      <c r="C152" s="24" t="s">
        <v>1635</v>
      </c>
      <c r="D152" s="18" t="s">
        <v>1170</v>
      </c>
      <c r="E152" s="15" t="s">
        <v>3</v>
      </c>
      <c r="F152" s="25">
        <v>1000</v>
      </c>
      <c r="G152" s="25">
        <v>363</v>
      </c>
      <c r="H152" s="25">
        <v>325</v>
      </c>
      <c r="I152" s="39">
        <v>123.4</v>
      </c>
      <c r="J152" s="26">
        <v>2777</v>
      </c>
      <c r="K152" s="26">
        <v>2314.166666666667</v>
      </c>
      <c r="L152" s="28">
        <v>0.4</v>
      </c>
      <c r="M152" s="29">
        <v>1666.2</v>
      </c>
      <c r="N152" s="29">
        <v>1388.5</v>
      </c>
      <c r="O152" s="58">
        <v>1</v>
      </c>
      <c r="P152" s="58">
        <v>2</v>
      </c>
      <c r="Q152" s="58">
        <v>1</v>
      </c>
    </row>
    <row r="153" spans="1:17" s="5" customFormat="1" ht="30" outlineLevel="1" x14ac:dyDescent="0.25">
      <c r="A153" s="15"/>
      <c r="B153" s="15">
        <v>40330012</v>
      </c>
      <c r="C153" s="24" t="s">
        <v>1635</v>
      </c>
      <c r="D153" s="18" t="s">
        <v>1171</v>
      </c>
      <c r="E153" s="15" t="s">
        <v>3</v>
      </c>
      <c r="F153" s="25">
        <v>1000</v>
      </c>
      <c r="G153" s="25">
        <v>363</v>
      </c>
      <c r="H153" s="25">
        <v>330</v>
      </c>
      <c r="I153" s="39">
        <v>124.19</v>
      </c>
      <c r="J153" s="26">
        <v>2777</v>
      </c>
      <c r="K153" s="26">
        <v>2314.166666666667</v>
      </c>
      <c r="L153" s="28">
        <v>0.4</v>
      </c>
      <c r="M153" s="29">
        <v>1666.2</v>
      </c>
      <c r="N153" s="29">
        <v>1388.5</v>
      </c>
      <c r="O153" s="58">
        <v>1</v>
      </c>
      <c r="P153" s="58">
        <v>2</v>
      </c>
      <c r="Q153" s="58">
        <v>1</v>
      </c>
    </row>
    <row r="154" spans="1:17" s="5" customFormat="1" ht="30" outlineLevel="1" x14ac:dyDescent="0.25">
      <c r="A154" s="15"/>
      <c r="B154" s="15">
        <v>40330013</v>
      </c>
      <c r="C154" s="24" t="s">
        <v>1635</v>
      </c>
      <c r="D154" s="18" t="s">
        <v>1172</v>
      </c>
      <c r="E154" s="15" t="s">
        <v>3</v>
      </c>
      <c r="F154" s="25">
        <v>1000</v>
      </c>
      <c r="G154" s="25">
        <v>363</v>
      </c>
      <c r="H154" s="25">
        <v>335</v>
      </c>
      <c r="I154" s="39">
        <v>124.98</v>
      </c>
      <c r="J154" s="26">
        <v>2777</v>
      </c>
      <c r="K154" s="26">
        <v>2314.166666666667</v>
      </c>
      <c r="L154" s="28">
        <v>0.4</v>
      </c>
      <c r="M154" s="29">
        <v>1666.2</v>
      </c>
      <c r="N154" s="29">
        <v>1388.5</v>
      </c>
      <c r="O154" s="58">
        <v>1</v>
      </c>
      <c r="P154" s="58">
        <v>2</v>
      </c>
      <c r="Q154" s="58">
        <v>1</v>
      </c>
    </row>
    <row r="155" spans="1:17" s="5" customFormat="1" ht="30" outlineLevel="1" x14ac:dyDescent="0.25">
      <c r="A155" s="15"/>
      <c r="B155" s="15">
        <v>40330014</v>
      </c>
      <c r="C155" s="24" t="s">
        <v>1635</v>
      </c>
      <c r="D155" s="18" t="s">
        <v>1173</v>
      </c>
      <c r="E155" s="15" t="s">
        <v>3</v>
      </c>
      <c r="F155" s="25">
        <v>1000</v>
      </c>
      <c r="G155" s="25">
        <v>363</v>
      </c>
      <c r="H155" s="25">
        <v>340</v>
      </c>
      <c r="I155" s="39">
        <v>125.77</v>
      </c>
      <c r="J155" s="26">
        <v>2777</v>
      </c>
      <c r="K155" s="26">
        <v>2314.166666666667</v>
      </c>
      <c r="L155" s="28">
        <v>0.4</v>
      </c>
      <c r="M155" s="29">
        <v>1666.2</v>
      </c>
      <c r="N155" s="29">
        <v>1388.5</v>
      </c>
      <c r="O155" s="58">
        <v>1</v>
      </c>
      <c r="P155" s="58">
        <v>2</v>
      </c>
      <c r="Q155" s="58">
        <v>1</v>
      </c>
    </row>
    <row r="156" spans="1:17" s="5" customFormat="1" ht="30" outlineLevel="1" x14ac:dyDescent="0.25">
      <c r="A156" s="15"/>
      <c r="B156" s="15">
        <v>40330015</v>
      </c>
      <c r="C156" s="24" t="s">
        <v>1635</v>
      </c>
      <c r="D156" s="18" t="s">
        <v>1174</v>
      </c>
      <c r="E156" s="15" t="s">
        <v>3</v>
      </c>
      <c r="F156" s="25">
        <v>1000</v>
      </c>
      <c r="G156" s="25">
        <v>363</v>
      </c>
      <c r="H156" s="25">
        <v>345</v>
      </c>
      <c r="I156" s="39">
        <v>126.56</v>
      </c>
      <c r="J156" s="26">
        <v>2777</v>
      </c>
      <c r="K156" s="26">
        <v>2314.166666666667</v>
      </c>
      <c r="L156" s="28">
        <v>0.4</v>
      </c>
      <c r="M156" s="29">
        <v>1666.2</v>
      </c>
      <c r="N156" s="29">
        <v>1388.5</v>
      </c>
      <c r="O156" s="58">
        <v>1</v>
      </c>
      <c r="P156" s="58">
        <v>2</v>
      </c>
      <c r="Q156" s="58">
        <v>1</v>
      </c>
    </row>
    <row r="157" spans="1:17" s="5" customFormat="1" ht="30" outlineLevel="1" x14ac:dyDescent="0.25">
      <c r="A157" s="15"/>
      <c r="B157" s="15">
        <v>40330016</v>
      </c>
      <c r="C157" s="24" t="s">
        <v>1635</v>
      </c>
      <c r="D157" s="18" t="s">
        <v>1175</v>
      </c>
      <c r="E157" s="15" t="s">
        <v>3</v>
      </c>
      <c r="F157" s="25">
        <v>1000</v>
      </c>
      <c r="G157" s="25">
        <v>363</v>
      </c>
      <c r="H157" s="25">
        <v>350</v>
      </c>
      <c r="I157" s="39">
        <v>127.35</v>
      </c>
      <c r="J157" s="26">
        <v>2777</v>
      </c>
      <c r="K157" s="26">
        <v>2314.166666666667</v>
      </c>
      <c r="L157" s="28">
        <v>0.4</v>
      </c>
      <c r="M157" s="29">
        <v>1666.2</v>
      </c>
      <c r="N157" s="29">
        <v>1388.5</v>
      </c>
      <c r="O157" s="58">
        <v>1</v>
      </c>
      <c r="P157" s="58">
        <v>2</v>
      </c>
      <c r="Q157" s="58">
        <v>1</v>
      </c>
    </row>
    <row r="158" spans="1:17" s="5" customFormat="1" ht="30" outlineLevel="1" x14ac:dyDescent="0.25">
      <c r="A158" s="15"/>
      <c r="B158" s="15">
        <v>40330017</v>
      </c>
      <c r="C158" s="24" t="s">
        <v>1635</v>
      </c>
      <c r="D158" s="18" t="s">
        <v>1176</v>
      </c>
      <c r="E158" s="15" t="s">
        <v>3</v>
      </c>
      <c r="F158" s="25">
        <v>1000</v>
      </c>
      <c r="G158" s="25">
        <v>363</v>
      </c>
      <c r="H158" s="25">
        <v>355</v>
      </c>
      <c r="I158" s="39">
        <v>128.13999999999999</v>
      </c>
      <c r="J158" s="26">
        <v>2777</v>
      </c>
      <c r="K158" s="26">
        <v>2314.166666666667</v>
      </c>
      <c r="L158" s="28">
        <v>0.4</v>
      </c>
      <c r="M158" s="29">
        <v>1666.2</v>
      </c>
      <c r="N158" s="29">
        <v>1388.5</v>
      </c>
      <c r="O158" s="58">
        <v>1</v>
      </c>
      <c r="P158" s="58">
        <v>2</v>
      </c>
      <c r="Q158" s="58">
        <v>1</v>
      </c>
    </row>
    <row r="159" spans="1:17" s="5" customFormat="1" ht="30" outlineLevel="1" x14ac:dyDescent="0.25">
      <c r="A159" s="15"/>
      <c r="B159" s="15">
        <v>40330018</v>
      </c>
      <c r="C159" s="24" t="s">
        <v>1635</v>
      </c>
      <c r="D159" s="18" t="s">
        <v>1177</v>
      </c>
      <c r="E159" s="15" t="s">
        <v>3</v>
      </c>
      <c r="F159" s="25">
        <v>1000</v>
      </c>
      <c r="G159" s="25">
        <v>363</v>
      </c>
      <c r="H159" s="25">
        <v>360</v>
      </c>
      <c r="I159" s="39">
        <v>128.93</v>
      </c>
      <c r="J159" s="26">
        <v>2777</v>
      </c>
      <c r="K159" s="26">
        <v>2314.166666666667</v>
      </c>
      <c r="L159" s="28">
        <v>0.4</v>
      </c>
      <c r="M159" s="29">
        <v>1666.2</v>
      </c>
      <c r="N159" s="29">
        <v>1388.5</v>
      </c>
      <c r="O159" s="58">
        <v>1</v>
      </c>
      <c r="P159" s="58">
        <v>2</v>
      </c>
      <c r="Q159" s="58">
        <v>1</v>
      </c>
    </row>
    <row r="160" spans="1:17" s="5" customFormat="1" ht="30" outlineLevel="1" x14ac:dyDescent="0.25">
      <c r="A160" s="15"/>
      <c r="B160" s="15">
        <v>40330019</v>
      </c>
      <c r="C160" s="24" t="s">
        <v>1635</v>
      </c>
      <c r="D160" s="18" t="s">
        <v>1178</v>
      </c>
      <c r="E160" s="15" t="s">
        <v>3</v>
      </c>
      <c r="F160" s="25">
        <v>1000</v>
      </c>
      <c r="G160" s="25">
        <v>363</v>
      </c>
      <c r="H160" s="25">
        <v>365</v>
      </c>
      <c r="I160" s="39">
        <v>129.72</v>
      </c>
      <c r="J160" s="26">
        <v>2777</v>
      </c>
      <c r="K160" s="26">
        <v>2314.166666666667</v>
      </c>
      <c r="L160" s="28">
        <v>0.4</v>
      </c>
      <c r="M160" s="29">
        <v>1666.2</v>
      </c>
      <c r="N160" s="29">
        <v>1388.5</v>
      </c>
      <c r="O160" s="58">
        <v>1</v>
      </c>
      <c r="P160" s="58">
        <v>2</v>
      </c>
      <c r="Q160" s="58">
        <v>1</v>
      </c>
    </row>
    <row r="161" spans="1:17" s="5" customFormat="1" ht="30" outlineLevel="1" x14ac:dyDescent="0.25">
      <c r="A161" s="96"/>
      <c r="B161" s="15">
        <v>40330020</v>
      </c>
      <c r="C161" s="24" t="s">
        <v>1635</v>
      </c>
      <c r="D161" s="18" t="s">
        <v>1179</v>
      </c>
      <c r="E161" s="15" t="s">
        <v>3</v>
      </c>
      <c r="F161" s="25">
        <v>1000</v>
      </c>
      <c r="G161" s="25">
        <v>363</v>
      </c>
      <c r="H161" s="25">
        <v>370</v>
      </c>
      <c r="I161" s="39">
        <v>130.5</v>
      </c>
      <c r="J161" s="26">
        <v>2777</v>
      </c>
      <c r="K161" s="26">
        <v>2314.166666666667</v>
      </c>
      <c r="L161" s="28">
        <v>0.4</v>
      </c>
      <c r="M161" s="29">
        <v>1666.2</v>
      </c>
      <c r="N161" s="29">
        <v>1388.5</v>
      </c>
      <c r="O161" s="58">
        <v>1</v>
      </c>
      <c r="P161" s="58">
        <v>2</v>
      </c>
      <c r="Q161" s="58">
        <v>1</v>
      </c>
    </row>
    <row r="162" spans="1:17" s="5" customFormat="1" ht="30" outlineLevel="1" x14ac:dyDescent="0.25">
      <c r="A162" s="85"/>
      <c r="B162" s="30">
        <v>40630001</v>
      </c>
      <c r="C162" s="24" t="s">
        <v>1635</v>
      </c>
      <c r="D162" s="18" t="s">
        <v>483</v>
      </c>
      <c r="E162" s="15" t="s">
        <v>3</v>
      </c>
      <c r="F162" s="24">
        <v>1000</v>
      </c>
      <c r="G162" s="24">
        <v>394</v>
      </c>
      <c r="H162" s="24">
        <v>400</v>
      </c>
      <c r="I162" s="25">
        <v>165.5</v>
      </c>
      <c r="J162" s="26">
        <v>3375</v>
      </c>
      <c r="K162" s="26">
        <v>2812.5</v>
      </c>
      <c r="L162" s="28">
        <v>0.4</v>
      </c>
      <c r="M162" s="29">
        <v>2025</v>
      </c>
      <c r="N162" s="29">
        <v>1687.5</v>
      </c>
      <c r="O162" s="58">
        <v>1</v>
      </c>
      <c r="P162" s="58">
        <v>2</v>
      </c>
      <c r="Q162" s="58">
        <v>1</v>
      </c>
    </row>
    <row r="163" spans="1:17" s="5" customFormat="1" ht="30" outlineLevel="1" x14ac:dyDescent="0.25">
      <c r="A163" s="15"/>
      <c r="B163" s="30">
        <v>40630002</v>
      </c>
      <c r="C163" s="24" t="s">
        <v>1635</v>
      </c>
      <c r="D163" s="18" t="s">
        <v>484</v>
      </c>
      <c r="E163" s="15" t="s">
        <v>3</v>
      </c>
      <c r="F163" s="24">
        <v>1000</v>
      </c>
      <c r="G163" s="24">
        <v>394</v>
      </c>
      <c r="H163" s="24">
        <v>405</v>
      </c>
      <c r="I163" s="25">
        <v>166.6</v>
      </c>
      <c r="J163" s="26">
        <v>3375</v>
      </c>
      <c r="K163" s="26">
        <v>2812.5</v>
      </c>
      <c r="L163" s="28">
        <v>0.4</v>
      </c>
      <c r="M163" s="29">
        <v>2025</v>
      </c>
      <c r="N163" s="29">
        <v>1687.5</v>
      </c>
      <c r="O163" s="58">
        <v>1</v>
      </c>
      <c r="P163" s="58">
        <v>2</v>
      </c>
      <c r="Q163" s="58">
        <v>1</v>
      </c>
    </row>
    <row r="164" spans="1:17" s="5" customFormat="1" ht="30" outlineLevel="1" x14ac:dyDescent="0.25">
      <c r="A164" s="15"/>
      <c r="B164" s="30">
        <v>40630003</v>
      </c>
      <c r="C164" s="24" t="s">
        <v>1635</v>
      </c>
      <c r="D164" s="18" t="s">
        <v>485</v>
      </c>
      <c r="E164" s="15" t="s">
        <v>3</v>
      </c>
      <c r="F164" s="24">
        <v>1000</v>
      </c>
      <c r="G164" s="24">
        <v>394</v>
      </c>
      <c r="H164" s="24">
        <v>410</v>
      </c>
      <c r="I164" s="25">
        <v>167.7</v>
      </c>
      <c r="J164" s="26">
        <v>3375</v>
      </c>
      <c r="K164" s="26">
        <v>2812.5</v>
      </c>
      <c r="L164" s="28">
        <v>0.4</v>
      </c>
      <c r="M164" s="29">
        <v>2025</v>
      </c>
      <c r="N164" s="29">
        <v>1687.5</v>
      </c>
      <c r="O164" s="58">
        <v>1</v>
      </c>
      <c r="P164" s="58">
        <v>2</v>
      </c>
      <c r="Q164" s="58">
        <v>1</v>
      </c>
    </row>
    <row r="165" spans="1:17" s="5" customFormat="1" ht="30" outlineLevel="1" x14ac:dyDescent="0.25">
      <c r="A165" s="15"/>
      <c r="B165" s="30">
        <v>40630004</v>
      </c>
      <c r="C165" s="24" t="s">
        <v>1635</v>
      </c>
      <c r="D165" s="18" t="s">
        <v>486</v>
      </c>
      <c r="E165" s="15" t="s">
        <v>3</v>
      </c>
      <c r="F165" s="24">
        <v>1000</v>
      </c>
      <c r="G165" s="24">
        <v>394</v>
      </c>
      <c r="H165" s="24">
        <v>415</v>
      </c>
      <c r="I165" s="25">
        <v>168.8</v>
      </c>
      <c r="J165" s="26">
        <v>3375</v>
      </c>
      <c r="K165" s="26">
        <v>2812.5</v>
      </c>
      <c r="L165" s="28">
        <v>0.4</v>
      </c>
      <c r="M165" s="29">
        <v>2025</v>
      </c>
      <c r="N165" s="29">
        <v>1687.5</v>
      </c>
      <c r="O165" s="58">
        <v>1</v>
      </c>
      <c r="P165" s="58">
        <v>2</v>
      </c>
      <c r="Q165" s="58">
        <v>1</v>
      </c>
    </row>
    <row r="166" spans="1:17" s="5" customFormat="1" ht="30" outlineLevel="1" x14ac:dyDescent="0.25">
      <c r="A166" s="15"/>
      <c r="B166" s="30">
        <v>40630005</v>
      </c>
      <c r="C166" s="24" t="s">
        <v>1635</v>
      </c>
      <c r="D166" s="18" t="s">
        <v>487</v>
      </c>
      <c r="E166" s="15" t="s">
        <v>3</v>
      </c>
      <c r="F166" s="24">
        <v>1000</v>
      </c>
      <c r="G166" s="24">
        <v>394</v>
      </c>
      <c r="H166" s="24">
        <v>420</v>
      </c>
      <c r="I166" s="25">
        <v>169.9</v>
      </c>
      <c r="J166" s="26">
        <v>3375</v>
      </c>
      <c r="K166" s="26">
        <v>2812.5</v>
      </c>
      <c r="L166" s="28">
        <v>0.4</v>
      </c>
      <c r="M166" s="29">
        <v>2025</v>
      </c>
      <c r="N166" s="29">
        <v>1687.5</v>
      </c>
      <c r="O166" s="58">
        <v>1</v>
      </c>
      <c r="P166" s="58">
        <v>2</v>
      </c>
      <c r="Q166" s="58">
        <v>1</v>
      </c>
    </row>
    <row r="167" spans="1:17" s="5" customFormat="1" ht="30" outlineLevel="1" x14ac:dyDescent="0.25">
      <c r="A167" s="15"/>
      <c r="B167" s="30">
        <v>40630006</v>
      </c>
      <c r="C167" s="24" t="s">
        <v>1635</v>
      </c>
      <c r="D167" s="18" t="s">
        <v>488</v>
      </c>
      <c r="E167" s="15" t="s">
        <v>3</v>
      </c>
      <c r="F167" s="24">
        <v>1000</v>
      </c>
      <c r="G167" s="24">
        <v>394</v>
      </c>
      <c r="H167" s="24">
        <v>425</v>
      </c>
      <c r="I167" s="25">
        <v>171</v>
      </c>
      <c r="J167" s="26">
        <v>3375</v>
      </c>
      <c r="K167" s="26">
        <v>2812.5</v>
      </c>
      <c r="L167" s="28">
        <v>0.4</v>
      </c>
      <c r="M167" s="29">
        <v>2025</v>
      </c>
      <c r="N167" s="29">
        <v>1687.5</v>
      </c>
      <c r="O167" s="58">
        <v>1</v>
      </c>
      <c r="P167" s="58">
        <v>2</v>
      </c>
      <c r="Q167" s="58">
        <v>1</v>
      </c>
    </row>
    <row r="168" spans="1:17" s="5" customFormat="1" ht="30" outlineLevel="1" x14ac:dyDescent="0.25">
      <c r="A168" s="15"/>
      <c r="B168" s="30">
        <v>40630007</v>
      </c>
      <c r="C168" s="24" t="s">
        <v>1635</v>
      </c>
      <c r="D168" s="18" t="s">
        <v>489</v>
      </c>
      <c r="E168" s="15" t="s">
        <v>3</v>
      </c>
      <c r="F168" s="24">
        <v>1000</v>
      </c>
      <c r="G168" s="24">
        <v>394</v>
      </c>
      <c r="H168" s="24">
        <v>430</v>
      </c>
      <c r="I168" s="25">
        <v>172.1</v>
      </c>
      <c r="J168" s="26">
        <v>3375</v>
      </c>
      <c r="K168" s="26">
        <v>2812.5</v>
      </c>
      <c r="L168" s="28">
        <v>0.4</v>
      </c>
      <c r="M168" s="29">
        <v>2025</v>
      </c>
      <c r="N168" s="29">
        <v>1687.5</v>
      </c>
      <c r="O168" s="58">
        <v>1</v>
      </c>
      <c r="P168" s="58">
        <v>2</v>
      </c>
      <c r="Q168" s="58">
        <v>1</v>
      </c>
    </row>
    <row r="169" spans="1:17" s="5" customFormat="1" ht="30" outlineLevel="1" x14ac:dyDescent="0.25">
      <c r="A169" s="15"/>
      <c r="B169" s="30">
        <v>40630008</v>
      </c>
      <c r="C169" s="24" t="s">
        <v>1635</v>
      </c>
      <c r="D169" s="18" t="s">
        <v>490</v>
      </c>
      <c r="E169" s="15" t="s">
        <v>3</v>
      </c>
      <c r="F169" s="24">
        <v>1000</v>
      </c>
      <c r="G169" s="24">
        <v>394</v>
      </c>
      <c r="H169" s="24">
        <v>435</v>
      </c>
      <c r="I169" s="25">
        <v>173.2</v>
      </c>
      <c r="J169" s="26">
        <v>3375</v>
      </c>
      <c r="K169" s="26">
        <v>2812.5</v>
      </c>
      <c r="L169" s="28">
        <v>0.4</v>
      </c>
      <c r="M169" s="29">
        <v>2025</v>
      </c>
      <c r="N169" s="29">
        <v>1687.5</v>
      </c>
      <c r="O169" s="58">
        <v>1</v>
      </c>
      <c r="P169" s="58">
        <v>2</v>
      </c>
      <c r="Q169" s="58">
        <v>1</v>
      </c>
    </row>
    <row r="170" spans="1:17" s="5" customFormat="1" ht="30" outlineLevel="1" x14ac:dyDescent="0.25">
      <c r="A170" s="15"/>
      <c r="B170" s="30">
        <v>40630009</v>
      </c>
      <c r="C170" s="24" t="s">
        <v>1635</v>
      </c>
      <c r="D170" s="18" t="s">
        <v>491</v>
      </c>
      <c r="E170" s="15" t="s">
        <v>3</v>
      </c>
      <c r="F170" s="24">
        <v>1000</v>
      </c>
      <c r="G170" s="24">
        <v>394</v>
      </c>
      <c r="H170" s="24">
        <v>440</v>
      </c>
      <c r="I170" s="25">
        <v>174.3</v>
      </c>
      <c r="J170" s="26">
        <v>3375</v>
      </c>
      <c r="K170" s="26">
        <v>2812.5</v>
      </c>
      <c r="L170" s="28">
        <v>0.4</v>
      </c>
      <c r="M170" s="29">
        <v>2025</v>
      </c>
      <c r="N170" s="29">
        <v>1687.5</v>
      </c>
      <c r="O170" s="58">
        <v>1</v>
      </c>
      <c r="P170" s="58">
        <v>2</v>
      </c>
      <c r="Q170" s="58">
        <v>1</v>
      </c>
    </row>
    <row r="171" spans="1:17" s="5" customFormat="1" ht="30" outlineLevel="1" x14ac:dyDescent="0.25">
      <c r="A171" s="15"/>
      <c r="B171" s="30">
        <v>40630010</v>
      </c>
      <c r="C171" s="24" t="s">
        <v>1635</v>
      </c>
      <c r="D171" s="18" t="s">
        <v>492</v>
      </c>
      <c r="E171" s="15" t="s">
        <v>3</v>
      </c>
      <c r="F171" s="24">
        <v>1000</v>
      </c>
      <c r="G171" s="24">
        <v>394</v>
      </c>
      <c r="H171" s="24">
        <v>445</v>
      </c>
      <c r="I171" s="25">
        <v>175.4</v>
      </c>
      <c r="J171" s="26">
        <v>3375</v>
      </c>
      <c r="K171" s="26">
        <v>2812.5</v>
      </c>
      <c r="L171" s="28">
        <v>0.4</v>
      </c>
      <c r="M171" s="29">
        <v>2025</v>
      </c>
      <c r="N171" s="29">
        <v>1687.5</v>
      </c>
      <c r="O171" s="58">
        <v>1</v>
      </c>
      <c r="P171" s="58">
        <v>2</v>
      </c>
      <c r="Q171" s="58">
        <v>1</v>
      </c>
    </row>
    <row r="172" spans="1:17" s="5" customFormat="1" ht="30" outlineLevel="1" x14ac:dyDescent="0.25">
      <c r="A172" s="15"/>
      <c r="B172" s="30">
        <v>40630011</v>
      </c>
      <c r="C172" s="24" t="s">
        <v>1635</v>
      </c>
      <c r="D172" s="18" t="s">
        <v>493</v>
      </c>
      <c r="E172" s="15" t="s">
        <v>3</v>
      </c>
      <c r="F172" s="24">
        <v>1000</v>
      </c>
      <c r="G172" s="24">
        <v>394</v>
      </c>
      <c r="H172" s="24">
        <v>450</v>
      </c>
      <c r="I172" s="25">
        <v>176.5</v>
      </c>
      <c r="J172" s="26">
        <v>3375</v>
      </c>
      <c r="K172" s="26">
        <v>2812.5</v>
      </c>
      <c r="L172" s="28">
        <v>0.4</v>
      </c>
      <c r="M172" s="29">
        <v>2025</v>
      </c>
      <c r="N172" s="29">
        <v>1687.5</v>
      </c>
      <c r="O172" s="58">
        <v>1</v>
      </c>
      <c r="P172" s="58">
        <v>2</v>
      </c>
      <c r="Q172" s="58">
        <v>1</v>
      </c>
    </row>
    <row r="173" spans="1:17" s="5" customFormat="1" ht="30" outlineLevel="1" x14ac:dyDescent="0.25">
      <c r="A173" s="15"/>
      <c r="B173" s="30">
        <v>40630012</v>
      </c>
      <c r="C173" s="24" t="s">
        <v>1635</v>
      </c>
      <c r="D173" s="18" t="s">
        <v>494</v>
      </c>
      <c r="E173" s="15" t="s">
        <v>3</v>
      </c>
      <c r="F173" s="24">
        <v>1000</v>
      </c>
      <c r="G173" s="24">
        <v>394</v>
      </c>
      <c r="H173" s="24">
        <v>455</v>
      </c>
      <c r="I173" s="25">
        <v>177.6</v>
      </c>
      <c r="J173" s="26">
        <v>3375</v>
      </c>
      <c r="K173" s="26">
        <v>2812.5</v>
      </c>
      <c r="L173" s="28">
        <v>0.4</v>
      </c>
      <c r="M173" s="29">
        <v>2025</v>
      </c>
      <c r="N173" s="29">
        <v>1687.5</v>
      </c>
      <c r="O173" s="58">
        <v>1</v>
      </c>
      <c r="P173" s="58">
        <v>2</v>
      </c>
      <c r="Q173" s="58">
        <v>1</v>
      </c>
    </row>
    <row r="174" spans="1:17" s="5" customFormat="1" ht="30" outlineLevel="1" x14ac:dyDescent="0.25">
      <c r="A174" s="15"/>
      <c r="B174" s="30">
        <v>40630013</v>
      </c>
      <c r="C174" s="24" t="s">
        <v>1635</v>
      </c>
      <c r="D174" s="18" t="s">
        <v>495</v>
      </c>
      <c r="E174" s="15" t="s">
        <v>3</v>
      </c>
      <c r="F174" s="24">
        <v>1000</v>
      </c>
      <c r="G174" s="24">
        <v>394</v>
      </c>
      <c r="H174" s="24">
        <v>460</v>
      </c>
      <c r="I174" s="25">
        <v>178.7</v>
      </c>
      <c r="J174" s="26">
        <v>3375</v>
      </c>
      <c r="K174" s="26">
        <v>2812.5</v>
      </c>
      <c r="L174" s="28">
        <v>0.4</v>
      </c>
      <c r="M174" s="29">
        <v>2025</v>
      </c>
      <c r="N174" s="29">
        <v>1687.5</v>
      </c>
      <c r="O174" s="58">
        <v>1</v>
      </c>
      <c r="P174" s="58">
        <v>2</v>
      </c>
      <c r="Q174" s="58">
        <v>1</v>
      </c>
    </row>
    <row r="175" spans="1:17" s="5" customFormat="1" ht="30" outlineLevel="1" x14ac:dyDescent="0.25">
      <c r="A175" s="15"/>
      <c r="B175" s="30">
        <v>40630014</v>
      </c>
      <c r="C175" s="24" t="s">
        <v>1635</v>
      </c>
      <c r="D175" s="18" t="s">
        <v>496</v>
      </c>
      <c r="E175" s="15" t="s">
        <v>3</v>
      </c>
      <c r="F175" s="24">
        <v>1000</v>
      </c>
      <c r="G175" s="24">
        <v>394</v>
      </c>
      <c r="H175" s="24">
        <v>465</v>
      </c>
      <c r="I175" s="25">
        <v>179.8</v>
      </c>
      <c r="J175" s="26">
        <v>3375</v>
      </c>
      <c r="K175" s="26">
        <v>2812.5</v>
      </c>
      <c r="L175" s="28">
        <v>0.4</v>
      </c>
      <c r="M175" s="29">
        <v>2025</v>
      </c>
      <c r="N175" s="29">
        <v>1687.5</v>
      </c>
      <c r="O175" s="58">
        <v>1</v>
      </c>
      <c r="P175" s="58">
        <v>2</v>
      </c>
      <c r="Q175" s="58">
        <v>1</v>
      </c>
    </row>
    <row r="176" spans="1:17" s="5" customFormat="1" ht="30" outlineLevel="1" x14ac:dyDescent="0.25">
      <c r="A176" s="15"/>
      <c r="B176" s="30">
        <v>40630015</v>
      </c>
      <c r="C176" s="24" t="s">
        <v>1635</v>
      </c>
      <c r="D176" s="18" t="s">
        <v>497</v>
      </c>
      <c r="E176" s="15" t="s">
        <v>3</v>
      </c>
      <c r="F176" s="24">
        <v>1000</v>
      </c>
      <c r="G176" s="24">
        <v>394</v>
      </c>
      <c r="H176" s="24">
        <v>470</v>
      </c>
      <c r="I176" s="25">
        <v>180.9</v>
      </c>
      <c r="J176" s="26">
        <v>3375</v>
      </c>
      <c r="K176" s="26">
        <v>2812.5</v>
      </c>
      <c r="L176" s="28">
        <v>0.4</v>
      </c>
      <c r="M176" s="29">
        <v>2025</v>
      </c>
      <c r="N176" s="29">
        <v>1687.5</v>
      </c>
      <c r="O176" s="58">
        <v>1</v>
      </c>
      <c r="P176" s="58">
        <v>2</v>
      </c>
      <c r="Q176" s="58">
        <v>1</v>
      </c>
    </row>
    <row r="177" spans="1:17" s="5" customFormat="1" ht="30" outlineLevel="1" x14ac:dyDescent="0.25">
      <c r="A177" s="15"/>
      <c r="B177" s="30">
        <v>40630016</v>
      </c>
      <c r="C177" s="24" t="s">
        <v>1635</v>
      </c>
      <c r="D177" s="18" t="s">
        <v>498</v>
      </c>
      <c r="E177" s="15" t="s">
        <v>3</v>
      </c>
      <c r="F177" s="24">
        <v>1000</v>
      </c>
      <c r="G177" s="24">
        <v>394</v>
      </c>
      <c r="H177" s="24">
        <v>475</v>
      </c>
      <c r="I177" s="25">
        <v>182</v>
      </c>
      <c r="J177" s="26">
        <v>3375</v>
      </c>
      <c r="K177" s="26">
        <v>2812.5</v>
      </c>
      <c r="L177" s="28">
        <v>0.4</v>
      </c>
      <c r="M177" s="29">
        <v>2025</v>
      </c>
      <c r="N177" s="29">
        <v>1687.5</v>
      </c>
      <c r="O177" s="58">
        <v>1</v>
      </c>
      <c r="P177" s="58">
        <v>2</v>
      </c>
      <c r="Q177" s="58">
        <v>1</v>
      </c>
    </row>
    <row r="178" spans="1:17" s="5" customFormat="1" ht="30" outlineLevel="1" x14ac:dyDescent="0.25">
      <c r="A178" s="15"/>
      <c r="B178" s="30">
        <v>40630017</v>
      </c>
      <c r="C178" s="24" t="s">
        <v>1635</v>
      </c>
      <c r="D178" s="18" t="s">
        <v>499</v>
      </c>
      <c r="E178" s="15" t="s">
        <v>3</v>
      </c>
      <c r="F178" s="24">
        <v>1000</v>
      </c>
      <c r="G178" s="24">
        <v>394</v>
      </c>
      <c r="H178" s="24">
        <v>480</v>
      </c>
      <c r="I178" s="25">
        <v>183.1</v>
      </c>
      <c r="J178" s="26">
        <v>3375</v>
      </c>
      <c r="K178" s="26">
        <v>2812.5</v>
      </c>
      <c r="L178" s="28">
        <v>0.4</v>
      </c>
      <c r="M178" s="29">
        <v>2025</v>
      </c>
      <c r="N178" s="29">
        <v>1687.5</v>
      </c>
      <c r="O178" s="58">
        <v>1</v>
      </c>
      <c r="P178" s="58">
        <v>2</v>
      </c>
      <c r="Q178" s="58">
        <v>1</v>
      </c>
    </row>
    <row r="179" spans="1:17" s="5" customFormat="1" ht="30" outlineLevel="1" x14ac:dyDescent="0.25">
      <c r="A179" s="15"/>
      <c r="B179" s="30">
        <v>40630018</v>
      </c>
      <c r="C179" s="24" t="s">
        <v>1635</v>
      </c>
      <c r="D179" s="18" t="s">
        <v>500</v>
      </c>
      <c r="E179" s="15" t="s">
        <v>3</v>
      </c>
      <c r="F179" s="24">
        <v>1000</v>
      </c>
      <c r="G179" s="24">
        <v>394</v>
      </c>
      <c r="H179" s="24">
        <v>485</v>
      </c>
      <c r="I179" s="25">
        <v>184.2</v>
      </c>
      <c r="J179" s="26">
        <v>3375</v>
      </c>
      <c r="K179" s="26">
        <v>2812.5</v>
      </c>
      <c r="L179" s="28">
        <v>0.4</v>
      </c>
      <c r="M179" s="29">
        <v>2025</v>
      </c>
      <c r="N179" s="29">
        <v>1687.5</v>
      </c>
      <c r="O179" s="58">
        <v>1</v>
      </c>
      <c r="P179" s="58">
        <v>2</v>
      </c>
      <c r="Q179" s="58">
        <v>1</v>
      </c>
    </row>
    <row r="180" spans="1:17" s="5" customFormat="1" ht="30" outlineLevel="1" x14ac:dyDescent="0.25">
      <c r="A180" s="15"/>
      <c r="B180" s="30">
        <v>40630019</v>
      </c>
      <c r="C180" s="24" t="s">
        <v>1635</v>
      </c>
      <c r="D180" s="18" t="s">
        <v>501</v>
      </c>
      <c r="E180" s="15" t="s">
        <v>3</v>
      </c>
      <c r="F180" s="24">
        <v>1000</v>
      </c>
      <c r="G180" s="24">
        <v>394</v>
      </c>
      <c r="H180" s="24">
        <v>490</v>
      </c>
      <c r="I180" s="25">
        <v>185.3</v>
      </c>
      <c r="J180" s="26">
        <v>3375</v>
      </c>
      <c r="K180" s="26">
        <v>2812.5</v>
      </c>
      <c r="L180" s="28">
        <v>0.4</v>
      </c>
      <c r="M180" s="29">
        <v>2025</v>
      </c>
      <c r="N180" s="29">
        <v>1687.5</v>
      </c>
      <c r="O180" s="58">
        <v>1</v>
      </c>
      <c r="P180" s="58">
        <v>2</v>
      </c>
      <c r="Q180" s="58">
        <v>1</v>
      </c>
    </row>
    <row r="181" spans="1:17" s="5" customFormat="1" ht="30" outlineLevel="1" x14ac:dyDescent="0.25">
      <c r="A181" s="96"/>
      <c r="B181" s="30">
        <v>40630020</v>
      </c>
      <c r="C181" s="24" t="s">
        <v>1635</v>
      </c>
      <c r="D181" s="18" t="s">
        <v>502</v>
      </c>
      <c r="E181" s="15" t="s">
        <v>3</v>
      </c>
      <c r="F181" s="24">
        <v>1000</v>
      </c>
      <c r="G181" s="24">
        <v>394</v>
      </c>
      <c r="H181" s="24">
        <v>495</v>
      </c>
      <c r="I181" s="25">
        <v>186.5</v>
      </c>
      <c r="J181" s="26">
        <v>3375</v>
      </c>
      <c r="K181" s="26">
        <v>2812.5</v>
      </c>
      <c r="L181" s="28">
        <v>0.4</v>
      </c>
      <c r="M181" s="29">
        <v>2025</v>
      </c>
      <c r="N181" s="29">
        <v>1687.5</v>
      </c>
      <c r="O181" s="58">
        <v>1</v>
      </c>
      <c r="P181" s="58">
        <v>2</v>
      </c>
      <c r="Q181" s="58">
        <v>1</v>
      </c>
    </row>
    <row r="182" spans="1:17" s="1" customFormat="1" ht="30" outlineLevel="1" x14ac:dyDescent="0.2">
      <c r="A182" s="106"/>
      <c r="B182" s="31">
        <v>40730001</v>
      </c>
      <c r="C182" s="24" t="s">
        <v>1635</v>
      </c>
      <c r="D182" s="18" t="s">
        <v>1021</v>
      </c>
      <c r="E182" s="31" t="s">
        <v>3</v>
      </c>
      <c r="F182" s="25">
        <v>1000</v>
      </c>
      <c r="G182" s="25">
        <v>440</v>
      </c>
      <c r="H182" s="25">
        <v>455</v>
      </c>
      <c r="I182" s="25">
        <v>228.6</v>
      </c>
      <c r="J182" s="26">
        <v>3631</v>
      </c>
      <c r="K182" s="26">
        <v>3025.8333333333335</v>
      </c>
      <c r="L182" s="28">
        <v>0.2</v>
      </c>
      <c r="M182" s="29">
        <v>2904.8</v>
      </c>
      <c r="N182" s="29"/>
      <c r="O182" s="58">
        <v>1</v>
      </c>
      <c r="P182" s="58">
        <v>2</v>
      </c>
      <c r="Q182" s="58">
        <v>1</v>
      </c>
    </row>
    <row r="183" spans="1:17" s="1" customFormat="1" ht="30" outlineLevel="1" x14ac:dyDescent="0.2">
      <c r="A183" s="93"/>
      <c r="B183" s="35">
        <v>40730002</v>
      </c>
      <c r="C183" s="24" t="s">
        <v>1635</v>
      </c>
      <c r="D183" s="18" t="s">
        <v>1022</v>
      </c>
      <c r="E183" s="31" t="s">
        <v>3</v>
      </c>
      <c r="F183" s="25">
        <v>1000</v>
      </c>
      <c r="G183" s="25">
        <v>440</v>
      </c>
      <c r="H183" s="25">
        <v>460</v>
      </c>
      <c r="I183" s="25">
        <v>231.5</v>
      </c>
      <c r="J183" s="26">
        <v>3631</v>
      </c>
      <c r="K183" s="26">
        <v>3025.8333333333335</v>
      </c>
      <c r="L183" s="28">
        <v>0.2</v>
      </c>
      <c r="M183" s="29">
        <v>2904.8</v>
      </c>
      <c r="N183" s="29"/>
      <c r="O183" s="58">
        <v>1</v>
      </c>
      <c r="P183" s="58">
        <v>2</v>
      </c>
      <c r="Q183" s="58">
        <v>1</v>
      </c>
    </row>
    <row r="184" spans="1:17" s="1" customFormat="1" ht="30" outlineLevel="1" x14ac:dyDescent="0.2">
      <c r="A184" s="93"/>
      <c r="B184" s="31">
        <v>40730003</v>
      </c>
      <c r="C184" s="24" t="s">
        <v>1635</v>
      </c>
      <c r="D184" s="18" t="s">
        <v>1023</v>
      </c>
      <c r="E184" s="31" t="s">
        <v>3</v>
      </c>
      <c r="F184" s="25">
        <v>1000</v>
      </c>
      <c r="G184" s="25">
        <v>440</v>
      </c>
      <c r="H184" s="25">
        <v>465</v>
      </c>
      <c r="I184" s="25">
        <v>234.4</v>
      </c>
      <c r="J184" s="26">
        <v>3631</v>
      </c>
      <c r="K184" s="26">
        <v>3025.8333333333335</v>
      </c>
      <c r="L184" s="28">
        <v>0.2</v>
      </c>
      <c r="M184" s="29">
        <v>2904.8</v>
      </c>
      <c r="N184" s="29"/>
      <c r="O184" s="58">
        <v>1</v>
      </c>
      <c r="P184" s="58">
        <v>2</v>
      </c>
      <c r="Q184" s="58">
        <v>1</v>
      </c>
    </row>
    <row r="185" spans="1:17" s="1" customFormat="1" ht="30" outlineLevel="1" x14ac:dyDescent="0.2">
      <c r="A185" s="93"/>
      <c r="B185" s="31">
        <v>40730004</v>
      </c>
      <c r="C185" s="24" t="s">
        <v>1635</v>
      </c>
      <c r="D185" s="18" t="s">
        <v>1024</v>
      </c>
      <c r="E185" s="31" t="s">
        <v>3</v>
      </c>
      <c r="F185" s="25">
        <v>1000</v>
      </c>
      <c r="G185" s="25">
        <v>440</v>
      </c>
      <c r="H185" s="25">
        <v>470</v>
      </c>
      <c r="I185" s="25">
        <v>237.3</v>
      </c>
      <c r="J185" s="26">
        <v>3631</v>
      </c>
      <c r="K185" s="26">
        <v>3025.8333333333335</v>
      </c>
      <c r="L185" s="28">
        <v>0.2</v>
      </c>
      <c r="M185" s="29">
        <v>2904.8</v>
      </c>
      <c r="N185" s="29"/>
      <c r="O185" s="58">
        <v>1</v>
      </c>
      <c r="P185" s="58">
        <v>2</v>
      </c>
      <c r="Q185" s="58">
        <v>1</v>
      </c>
    </row>
    <row r="186" spans="1:17" s="1" customFormat="1" ht="30" outlineLevel="1" x14ac:dyDescent="0.2">
      <c r="A186" s="93"/>
      <c r="B186" s="35">
        <v>40730005</v>
      </c>
      <c r="C186" s="24" t="s">
        <v>1635</v>
      </c>
      <c r="D186" s="18" t="s">
        <v>1025</v>
      </c>
      <c r="E186" s="31" t="s">
        <v>3</v>
      </c>
      <c r="F186" s="25">
        <v>1000</v>
      </c>
      <c r="G186" s="25">
        <v>440</v>
      </c>
      <c r="H186" s="25">
        <v>475</v>
      </c>
      <c r="I186" s="25">
        <v>240.2</v>
      </c>
      <c r="J186" s="26">
        <v>3631</v>
      </c>
      <c r="K186" s="26">
        <v>3025.8333333333335</v>
      </c>
      <c r="L186" s="28">
        <v>0.2</v>
      </c>
      <c r="M186" s="29">
        <v>2904.8</v>
      </c>
      <c r="N186" s="29"/>
      <c r="O186" s="58">
        <v>1</v>
      </c>
      <c r="P186" s="58">
        <v>2</v>
      </c>
      <c r="Q186" s="58">
        <v>1</v>
      </c>
    </row>
    <row r="187" spans="1:17" s="1" customFormat="1" ht="30" outlineLevel="1" x14ac:dyDescent="0.2">
      <c r="A187" s="93"/>
      <c r="B187" s="31">
        <v>40730006</v>
      </c>
      <c r="C187" s="24" t="s">
        <v>1635</v>
      </c>
      <c r="D187" s="18" t="s">
        <v>1026</v>
      </c>
      <c r="E187" s="31" t="s">
        <v>3</v>
      </c>
      <c r="F187" s="25">
        <v>1000</v>
      </c>
      <c r="G187" s="25">
        <v>440</v>
      </c>
      <c r="H187" s="25">
        <v>480</v>
      </c>
      <c r="I187" s="25">
        <v>243.1</v>
      </c>
      <c r="J187" s="26">
        <v>3652</v>
      </c>
      <c r="K187" s="26">
        <v>3043.3333333333335</v>
      </c>
      <c r="L187" s="28">
        <v>0.2</v>
      </c>
      <c r="M187" s="29">
        <v>2921.6</v>
      </c>
      <c r="N187" s="29"/>
      <c r="O187" s="58">
        <v>1</v>
      </c>
      <c r="P187" s="58">
        <v>2</v>
      </c>
      <c r="Q187" s="58">
        <v>1</v>
      </c>
    </row>
    <row r="188" spans="1:17" s="1" customFormat="1" ht="30" outlineLevel="1" x14ac:dyDescent="0.2">
      <c r="A188" s="93"/>
      <c r="B188" s="31">
        <v>40730007</v>
      </c>
      <c r="C188" s="24" t="s">
        <v>1635</v>
      </c>
      <c r="D188" s="18" t="s">
        <v>1027</v>
      </c>
      <c r="E188" s="31" t="s">
        <v>3</v>
      </c>
      <c r="F188" s="25">
        <v>1000</v>
      </c>
      <c r="G188" s="25">
        <v>440</v>
      </c>
      <c r="H188" s="25">
        <v>485</v>
      </c>
      <c r="I188" s="25">
        <v>246</v>
      </c>
      <c r="J188" s="26">
        <v>3652</v>
      </c>
      <c r="K188" s="26">
        <v>3043.3333333333335</v>
      </c>
      <c r="L188" s="28">
        <v>0.2</v>
      </c>
      <c r="M188" s="29">
        <v>2921.6</v>
      </c>
      <c r="N188" s="29"/>
      <c r="O188" s="58">
        <v>1</v>
      </c>
      <c r="P188" s="58">
        <v>2</v>
      </c>
      <c r="Q188" s="58">
        <v>1</v>
      </c>
    </row>
    <row r="189" spans="1:17" s="1" customFormat="1" ht="30" outlineLevel="1" x14ac:dyDescent="0.2">
      <c r="A189" s="93"/>
      <c r="B189" s="35">
        <v>40730008</v>
      </c>
      <c r="C189" s="24" t="s">
        <v>1635</v>
      </c>
      <c r="D189" s="18" t="s">
        <v>1028</v>
      </c>
      <c r="E189" s="31" t="s">
        <v>3</v>
      </c>
      <c r="F189" s="25">
        <v>1000</v>
      </c>
      <c r="G189" s="25">
        <v>440</v>
      </c>
      <c r="H189" s="25">
        <v>490</v>
      </c>
      <c r="I189" s="25">
        <v>248.9</v>
      </c>
      <c r="J189" s="26">
        <v>3652</v>
      </c>
      <c r="K189" s="26">
        <v>3043.3333333333335</v>
      </c>
      <c r="L189" s="28">
        <v>0.2</v>
      </c>
      <c r="M189" s="29">
        <v>2921.6</v>
      </c>
      <c r="N189" s="29"/>
      <c r="O189" s="58">
        <v>1</v>
      </c>
      <c r="P189" s="58">
        <v>2</v>
      </c>
      <c r="Q189" s="58">
        <v>1</v>
      </c>
    </row>
    <row r="190" spans="1:17" s="1" customFormat="1" ht="30" outlineLevel="1" x14ac:dyDescent="0.2">
      <c r="A190" s="93"/>
      <c r="B190" s="31">
        <v>40730009</v>
      </c>
      <c r="C190" s="24" t="s">
        <v>1635</v>
      </c>
      <c r="D190" s="18" t="s">
        <v>1029</v>
      </c>
      <c r="E190" s="31" t="s">
        <v>3</v>
      </c>
      <c r="F190" s="25">
        <v>1000</v>
      </c>
      <c r="G190" s="25">
        <v>440</v>
      </c>
      <c r="H190" s="25">
        <v>495</v>
      </c>
      <c r="I190" s="25">
        <v>251.8</v>
      </c>
      <c r="J190" s="26">
        <v>3652</v>
      </c>
      <c r="K190" s="26">
        <v>3043.3333333333335</v>
      </c>
      <c r="L190" s="28">
        <v>0.2</v>
      </c>
      <c r="M190" s="29">
        <v>2921.6</v>
      </c>
      <c r="N190" s="29"/>
      <c r="O190" s="58">
        <v>1</v>
      </c>
      <c r="P190" s="58">
        <v>2</v>
      </c>
      <c r="Q190" s="58">
        <v>1</v>
      </c>
    </row>
    <row r="191" spans="1:17" s="1" customFormat="1" ht="30" outlineLevel="1" x14ac:dyDescent="0.2">
      <c r="A191" s="93"/>
      <c r="B191" s="31">
        <v>40730010</v>
      </c>
      <c r="C191" s="24" t="s">
        <v>1635</v>
      </c>
      <c r="D191" s="18" t="s">
        <v>1030</v>
      </c>
      <c r="E191" s="31" t="s">
        <v>3</v>
      </c>
      <c r="F191" s="25">
        <v>1000</v>
      </c>
      <c r="G191" s="25">
        <v>440</v>
      </c>
      <c r="H191" s="25">
        <v>500</v>
      </c>
      <c r="I191" s="25">
        <v>254.7</v>
      </c>
      <c r="J191" s="26">
        <v>3652</v>
      </c>
      <c r="K191" s="26">
        <v>3043.3333333333335</v>
      </c>
      <c r="L191" s="28">
        <v>0.2</v>
      </c>
      <c r="M191" s="29">
        <v>2921.6</v>
      </c>
      <c r="N191" s="29"/>
      <c r="O191" s="58">
        <v>1</v>
      </c>
      <c r="P191" s="58">
        <v>2</v>
      </c>
      <c r="Q191" s="58">
        <v>1</v>
      </c>
    </row>
    <row r="192" spans="1:17" s="1" customFormat="1" ht="30" outlineLevel="1" x14ac:dyDescent="0.2">
      <c r="A192" s="93"/>
      <c r="B192" s="31">
        <v>40730011</v>
      </c>
      <c r="C192" s="24" t="s">
        <v>1635</v>
      </c>
      <c r="D192" s="18" t="s">
        <v>1031</v>
      </c>
      <c r="E192" s="31" t="s">
        <v>3</v>
      </c>
      <c r="F192" s="25">
        <v>1000</v>
      </c>
      <c r="G192" s="25">
        <v>440</v>
      </c>
      <c r="H192" s="25">
        <v>505</v>
      </c>
      <c r="I192" s="25">
        <v>256.7</v>
      </c>
      <c r="J192" s="26">
        <v>3919</v>
      </c>
      <c r="K192" s="26">
        <v>3265.8333333333335</v>
      </c>
      <c r="L192" s="28">
        <v>0.2</v>
      </c>
      <c r="M192" s="29">
        <v>3135.2</v>
      </c>
      <c r="N192" s="29"/>
      <c r="O192" s="58">
        <v>1</v>
      </c>
      <c r="P192" s="58">
        <v>2</v>
      </c>
      <c r="Q192" s="58">
        <v>1</v>
      </c>
    </row>
    <row r="193" spans="1:17" s="1" customFormat="1" ht="30" outlineLevel="1" x14ac:dyDescent="0.2">
      <c r="A193" s="93"/>
      <c r="B193" s="31">
        <v>40730012</v>
      </c>
      <c r="C193" s="24" t="s">
        <v>1635</v>
      </c>
      <c r="D193" s="18" t="s">
        <v>1032</v>
      </c>
      <c r="E193" s="31" t="s">
        <v>3</v>
      </c>
      <c r="F193" s="25">
        <v>1000</v>
      </c>
      <c r="G193" s="25">
        <v>440</v>
      </c>
      <c r="H193" s="25">
        <v>510</v>
      </c>
      <c r="I193" s="25">
        <v>258.7</v>
      </c>
      <c r="J193" s="26">
        <v>3919</v>
      </c>
      <c r="K193" s="26">
        <v>3265.8333333333335</v>
      </c>
      <c r="L193" s="28">
        <v>0.2</v>
      </c>
      <c r="M193" s="29">
        <v>3135.2</v>
      </c>
      <c r="N193" s="29"/>
      <c r="O193" s="58">
        <v>1</v>
      </c>
      <c r="P193" s="58">
        <v>2</v>
      </c>
      <c r="Q193" s="58">
        <v>1</v>
      </c>
    </row>
    <row r="194" spans="1:17" s="1" customFormat="1" ht="30" outlineLevel="1" x14ac:dyDescent="0.2">
      <c r="A194" s="93"/>
      <c r="B194" s="31">
        <v>40730013</v>
      </c>
      <c r="C194" s="24" t="s">
        <v>1635</v>
      </c>
      <c r="D194" s="18" t="s">
        <v>1033</v>
      </c>
      <c r="E194" s="31" t="s">
        <v>3</v>
      </c>
      <c r="F194" s="25">
        <v>1000</v>
      </c>
      <c r="G194" s="25">
        <v>440</v>
      </c>
      <c r="H194" s="25">
        <v>515</v>
      </c>
      <c r="I194" s="25">
        <v>260.7</v>
      </c>
      <c r="J194" s="26">
        <v>3919</v>
      </c>
      <c r="K194" s="26">
        <v>3265.8333333333335</v>
      </c>
      <c r="L194" s="28">
        <v>0.2</v>
      </c>
      <c r="M194" s="29">
        <v>3135.2</v>
      </c>
      <c r="N194" s="29"/>
      <c r="O194" s="58">
        <v>1</v>
      </c>
      <c r="P194" s="58">
        <v>2</v>
      </c>
      <c r="Q194" s="58">
        <v>1</v>
      </c>
    </row>
    <row r="195" spans="1:17" s="1" customFormat="1" ht="30" outlineLevel="1" x14ac:dyDescent="0.2">
      <c r="A195" s="93"/>
      <c r="B195" s="35">
        <v>40730014</v>
      </c>
      <c r="C195" s="24" t="s">
        <v>1635</v>
      </c>
      <c r="D195" s="18" t="s">
        <v>1034</v>
      </c>
      <c r="E195" s="31" t="s">
        <v>3</v>
      </c>
      <c r="F195" s="25">
        <v>1000</v>
      </c>
      <c r="G195" s="25">
        <v>440</v>
      </c>
      <c r="H195" s="25">
        <v>520</v>
      </c>
      <c r="I195" s="25">
        <v>262.7</v>
      </c>
      <c r="J195" s="26">
        <v>3919</v>
      </c>
      <c r="K195" s="26">
        <v>3265.8333333333335</v>
      </c>
      <c r="L195" s="28">
        <v>0.2</v>
      </c>
      <c r="M195" s="29">
        <v>3135.2</v>
      </c>
      <c r="N195" s="29"/>
      <c r="O195" s="58">
        <v>1</v>
      </c>
      <c r="P195" s="58">
        <v>2</v>
      </c>
      <c r="Q195" s="58">
        <v>1</v>
      </c>
    </row>
    <row r="196" spans="1:17" s="1" customFormat="1" ht="30" outlineLevel="1" x14ac:dyDescent="0.2">
      <c r="A196" s="93"/>
      <c r="B196" s="31">
        <v>40730015</v>
      </c>
      <c r="C196" s="24" t="s">
        <v>1635</v>
      </c>
      <c r="D196" s="18" t="s">
        <v>1035</v>
      </c>
      <c r="E196" s="31" t="s">
        <v>3</v>
      </c>
      <c r="F196" s="25">
        <v>1000</v>
      </c>
      <c r="G196" s="25">
        <v>440</v>
      </c>
      <c r="H196" s="25">
        <v>525</v>
      </c>
      <c r="I196" s="25">
        <v>264.7</v>
      </c>
      <c r="J196" s="26">
        <v>3919</v>
      </c>
      <c r="K196" s="26">
        <v>3265.8333333333335</v>
      </c>
      <c r="L196" s="28">
        <v>0.2</v>
      </c>
      <c r="M196" s="29">
        <v>3135.2</v>
      </c>
      <c r="N196" s="29"/>
      <c r="O196" s="58">
        <v>1</v>
      </c>
      <c r="P196" s="58">
        <v>2</v>
      </c>
      <c r="Q196" s="58">
        <v>1</v>
      </c>
    </row>
    <row r="197" spans="1:17" s="1" customFormat="1" ht="30" outlineLevel="1" x14ac:dyDescent="0.2">
      <c r="A197" s="93"/>
      <c r="B197" s="35">
        <v>40730016</v>
      </c>
      <c r="C197" s="24" t="s">
        <v>1635</v>
      </c>
      <c r="D197" s="18" t="s">
        <v>1036</v>
      </c>
      <c r="E197" s="31" t="s">
        <v>3</v>
      </c>
      <c r="F197" s="25">
        <v>1000</v>
      </c>
      <c r="G197" s="25">
        <v>440</v>
      </c>
      <c r="H197" s="25">
        <v>530</v>
      </c>
      <c r="I197" s="25">
        <v>266.7</v>
      </c>
      <c r="J197" s="26">
        <v>3946</v>
      </c>
      <c r="K197" s="26">
        <v>3288.3333333333335</v>
      </c>
      <c r="L197" s="28">
        <v>0.2</v>
      </c>
      <c r="M197" s="29">
        <v>3156.8</v>
      </c>
      <c r="N197" s="29"/>
      <c r="O197" s="58">
        <v>1</v>
      </c>
      <c r="P197" s="58">
        <v>2</v>
      </c>
      <c r="Q197" s="58">
        <v>1</v>
      </c>
    </row>
    <row r="198" spans="1:17" s="1" customFormat="1" ht="30" outlineLevel="1" x14ac:dyDescent="0.2">
      <c r="A198" s="93"/>
      <c r="B198" s="31">
        <v>40730017</v>
      </c>
      <c r="C198" s="24" t="s">
        <v>1635</v>
      </c>
      <c r="D198" s="18" t="s">
        <v>1037</v>
      </c>
      <c r="E198" s="31" t="s">
        <v>3</v>
      </c>
      <c r="F198" s="25">
        <v>1000</v>
      </c>
      <c r="G198" s="25">
        <v>440</v>
      </c>
      <c r="H198" s="25">
        <v>535</v>
      </c>
      <c r="I198" s="25">
        <v>268.7</v>
      </c>
      <c r="J198" s="26">
        <v>3946</v>
      </c>
      <c r="K198" s="26">
        <v>3288.3333333333335</v>
      </c>
      <c r="L198" s="28">
        <v>0.2</v>
      </c>
      <c r="M198" s="29">
        <v>3156.8</v>
      </c>
      <c r="N198" s="29"/>
      <c r="O198" s="58">
        <v>1</v>
      </c>
      <c r="P198" s="58">
        <v>2</v>
      </c>
      <c r="Q198" s="58">
        <v>1</v>
      </c>
    </row>
    <row r="199" spans="1:17" s="1" customFormat="1" ht="30" outlineLevel="1" x14ac:dyDescent="0.2">
      <c r="A199" s="93"/>
      <c r="B199" s="31">
        <v>40730018</v>
      </c>
      <c r="C199" s="24" t="s">
        <v>1635</v>
      </c>
      <c r="D199" s="18" t="s">
        <v>1038</v>
      </c>
      <c r="E199" s="31" t="s">
        <v>3</v>
      </c>
      <c r="F199" s="25">
        <v>1000</v>
      </c>
      <c r="G199" s="25">
        <v>440</v>
      </c>
      <c r="H199" s="25">
        <v>540</v>
      </c>
      <c r="I199" s="25">
        <v>270.7</v>
      </c>
      <c r="J199" s="26">
        <v>3946</v>
      </c>
      <c r="K199" s="26">
        <v>3288.3333333333335</v>
      </c>
      <c r="L199" s="28">
        <v>0.2</v>
      </c>
      <c r="M199" s="29">
        <v>3156.8</v>
      </c>
      <c r="N199" s="29"/>
      <c r="O199" s="58">
        <v>1</v>
      </c>
      <c r="P199" s="58">
        <v>2</v>
      </c>
      <c r="Q199" s="58">
        <v>1</v>
      </c>
    </row>
    <row r="200" spans="1:17" s="1" customFormat="1" ht="30" outlineLevel="1" x14ac:dyDescent="0.2">
      <c r="A200" s="93"/>
      <c r="B200" s="35">
        <v>40730019</v>
      </c>
      <c r="C200" s="24" t="s">
        <v>1635</v>
      </c>
      <c r="D200" s="18" t="s">
        <v>1039</v>
      </c>
      <c r="E200" s="31" t="s">
        <v>3</v>
      </c>
      <c r="F200" s="25">
        <v>1000</v>
      </c>
      <c r="G200" s="25">
        <v>440</v>
      </c>
      <c r="H200" s="25">
        <v>545</v>
      </c>
      <c r="I200" s="25">
        <v>272.7</v>
      </c>
      <c r="J200" s="26">
        <v>3946</v>
      </c>
      <c r="K200" s="26">
        <v>3288.3333333333335</v>
      </c>
      <c r="L200" s="28">
        <v>0.2</v>
      </c>
      <c r="M200" s="29">
        <v>3156.8</v>
      </c>
      <c r="N200" s="29"/>
      <c r="O200" s="58">
        <v>1</v>
      </c>
      <c r="P200" s="58">
        <v>2</v>
      </c>
      <c r="Q200" s="58">
        <v>1</v>
      </c>
    </row>
    <row r="201" spans="1:17" s="1" customFormat="1" ht="30" outlineLevel="1" x14ac:dyDescent="0.2">
      <c r="A201" s="99"/>
      <c r="B201" s="31">
        <v>40730020</v>
      </c>
      <c r="C201" s="24" t="s">
        <v>1635</v>
      </c>
      <c r="D201" s="18" t="s">
        <v>1040</v>
      </c>
      <c r="E201" s="31" t="s">
        <v>3</v>
      </c>
      <c r="F201" s="25">
        <v>1000</v>
      </c>
      <c r="G201" s="25">
        <v>440</v>
      </c>
      <c r="H201" s="25">
        <v>550</v>
      </c>
      <c r="I201" s="25">
        <v>275.3</v>
      </c>
      <c r="J201" s="26">
        <v>3946</v>
      </c>
      <c r="K201" s="26">
        <v>3288.3333333333335</v>
      </c>
      <c r="L201" s="28">
        <v>0.2</v>
      </c>
      <c r="M201" s="29">
        <v>3156.8</v>
      </c>
      <c r="N201" s="29"/>
      <c r="O201" s="58">
        <v>1</v>
      </c>
      <c r="P201" s="58">
        <v>2</v>
      </c>
      <c r="Q201" s="58">
        <v>1</v>
      </c>
    </row>
    <row r="202" spans="1:17" s="5" customFormat="1" ht="30" outlineLevel="1" x14ac:dyDescent="0.25">
      <c r="A202" s="85"/>
      <c r="B202" s="15">
        <v>40640001</v>
      </c>
      <c r="C202" s="24" t="s">
        <v>1635</v>
      </c>
      <c r="D202" s="18" t="s">
        <v>576</v>
      </c>
      <c r="E202" s="15" t="s">
        <v>117</v>
      </c>
      <c r="F202" s="24">
        <v>1000</v>
      </c>
      <c r="G202" s="24">
        <v>494</v>
      </c>
      <c r="H202" s="24">
        <v>400</v>
      </c>
      <c r="I202" s="25">
        <v>198</v>
      </c>
      <c r="J202" s="26">
        <v>4336</v>
      </c>
      <c r="K202" s="26">
        <v>3613.3333333333335</v>
      </c>
      <c r="L202" s="28">
        <v>0.4</v>
      </c>
      <c r="M202" s="29">
        <v>2601.6</v>
      </c>
      <c r="N202" s="29">
        <v>2168</v>
      </c>
      <c r="O202" s="58">
        <v>1</v>
      </c>
      <c r="P202" s="58">
        <v>2</v>
      </c>
      <c r="Q202" s="58">
        <v>1</v>
      </c>
    </row>
    <row r="203" spans="1:17" s="5" customFormat="1" ht="30" outlineLevel="1" x14ac:dyDescent="0.25">
      <c r="A203" s="15"/>
      <c r="B203" s="15">
        <v>40640002</v>
      </c>
      <c r="C203" s="24" t="s">
        <v>1635</v>
      </c>
      <c r="D203" s="18" t="s">
        <v>577</v>
      </c>
      <c r="E203" s="15" t="s">
        <v>117</v>
      </c>
      <c r="F203" s="24">
        <v>1000</v>
      </c>
      <c r="G203" s="24">
        <v>494</v>
      </c>
      <c r="H203" s="24">
        <v>405</v>
      </c>
      <c r="I203" s="25">
        <v>199</v>
      </c>
      <c r="J203" s="26">
        <v>4336</v>
      </c>
      <c r="K203" s="26">
        <v>3613.3333333333335</v>
      </c>
      <c r="L203" s="28">
        <v>0.4</v>
      </c>
      <c r="M203" s="29">
        <v>2601.6</v>
      </c>
      <c r="N203" s="29">
        <v>2168</v>
      </c>
      <c r="O203" s="58">
        <v>1</v>
      </c>
      <c r="P203" s="58">
        <v>2</v>
      </c>
      <c r="Q203" s="58">
        <v>1</v>
      </c>
    </row>
    <row r="204" spans="1:17" s="5" customFormat="1" ht="30" outlineLevel="1" x14ac:dyDescent="0.25">
      <c r="A204" s="15"/>
      <c r="B204" s="15">
        <v>40640003</v>
      </c>
      <c r="C204" s="24" t="s">
        <v>1635</v>
      </c>
      <c r="D204" s="18" t="s">
        <v>578</v>
      </c>
      <c r="E204" s="15" t="s">
        <v>117</v>
      </c>
      <c r="F204" s="24">
        <v>1000</v>
      </c>
      <c r="G204" s="24">
        <v>494</v>
      </c>
      <c r="H204" s="24">
        <v>410</v>
      </c>
      <c r="I204" s="25">
        <v>200</v>
      </c>
      <c r="J204" s="26">
        <v>4336</v>
      </c>
      <c r="K204" s="26">
        <v>3613.3333333333335</v>
      </c>
      <c r="L204" s="28">
        <v>0.4</v>
      </c>
      <c r="M204" s="29">
        <v>2601.6</v>
      </c>
      <c r="N204" s="29">
        <v>2168</v>
      </c>
      <c r="O204" s="58">
        <v>1</v>
      </c>
      <c r="P204" s="58">
        <v>2</v>
      </c>
      <c r="Q204" s="58">
        <v>1</v>
      </c>
    </row>
    <row r="205" spans="1:17" s="5" customFormat="1" ht="30" outlineLevel="1" x14ac:dyDescent="0.25">
      <c r="A205" s="15"/>
      <c r="B205" s="15">
        <v>40640004</v>
      </c>
      <c r="C205" s="24" t="s">
        <v>1635</v>
      </c>
      <c r="D205" s="18" t="s">
        <v>579</v>
      </c>
      <c r="E205" s="15" t="s">
        <v>117</v>
      </c>
      <c r="F205" s="24">
        <v>1000</v>
      </c>
      <c r="G205" s="24">
        <v>494</v>
      </c>
      <c r="H205" s="24">
        <v>415</v>
      </c>
      <c r="I205" s="25">
        <v>201</v>
      </c>
      <c r="J205" s="26">
        <v>4336</v>
      </c>
      <c r="K205" s="26">
        <v>3613.3333333333335</v>
      </c>
      <c r="L205" s="28">
        <v>0.4</v>
      </c>
      <c r="M205" s="29">
        <v>2601.6</v>
      </c>
      <c r="N205" s="29">
        <v>2168</v>
      </c>
      <c r="O205" s="58">
        <v>1</v>
      </c>
      <c r="P205" s="58">
        <v>2</v>
      </c>
      <c r="Q205" s="58">
        <v>1</v>
      </c>
    </row>
    <row r="206" spans="1:17" s="5" customFormat="1" ht="30" outlineLevel="1" x14ac:dyDescent="0.25">
      <c r="A206" s="15"/>
      <c r="B206" s="15">
        <v>40640005</v>
      </c>
      <c r="C206" s="24" t="s">
        <v>1635</v>
      </c>
      <c r="D206" s="18" t="s">
        <v>580</v>
      </c>
      <c r="E206" s="15" t="s">
        <v>117</v>
      </c>
      <c r="F206" s="24">
        <v>1000</v>
      </c>
      <c r="G206" s="24">
        <v>494</v>
      </c>
      <c r="H206" s="24">
        <v>420</v>
      </c>
      <c r="I206" s="25">
        <v>202</v>
      </c>
      <c r="J206" s="26">
        <v>4336</v>
      </c>
      <c r="K206" s="26">
        <v>3613.3333333333335</v>
      </c>
      <c r="L206" s="28">
        <v>0.4</v>
      </c>
      <c r="M206" s="29">
        <v>2601.6</v>
      </c>
      <c r="N206" s="29">
        <v>2168</v>
      </c>
      <c r="O206" s="58">
        <v>1</v>
      </c>
      <c r="P206" s="58">
        <v>2</v>
      </c>
      <c r="Q206" s="58">
        <v>1</v>
      </c>
    </row>
    <row r="207" spans="1:17" s="5" customFormat="1" ht="30" outlineLevel="1" x14ac:dyDescent="0.25">
      <c r="A207" s="15"/>
      <c r="B207" s="15">
        <v>40640006</v>
      </c>
      <c r="C207" s="24" t="s">
        <v>1635</v>
      </c>
      <c r="D207" s="18" t="s">
        <v>581</v>
      </c>
      <c r="E207" s="15" t="s">
        <v>117</v>
      </c>
      <c r="F207" s="24">
        <v>1000</v>
      </c>
      <c r="G207" s="24">
        <v>494</v>
      </c>
      <c r="H207" s="24">
        <v>425</v>
      </c>
      <c r="I207" s="25">
        <v>203</v>
      </c>
      <c r="J207" s="26">
        <v>4336</v>
      </c>
      <c r="K207" s="26">
        <v>3613.3333333333335</v>
      </c>
      <c r="L207" s="28">
        <v>0.4</v>
      </c>
      <c r="M207" s="29">
        <v>2601.6</v>
      </c>
      <c r="N207" s="29">
        <v>2168</v>
      </c>
      <c r="O207" s="58">
        <v>1</v>
      </c>
      <c r="P207" s="58">
        <v>2</v>
      </c>
      <c r="Q207" s="58">
        <v>1</v>
      </c>
    </row>
    <row r="208" spans="1:17" s="5" customFormat="1" ht="30" outlineLevel="1" x14ac:dyDescent="0.25">
      <c r="A208" s="15"/>
      <c r="B208" s="15">
        <v>40640007</v>
      </c>
      <c r="C208" s="24" t="s">
        <v>1635</v>
      </c>
      <c r="D208" s="18" t="s">
        <v>582</v>
      </c>
      <c r="E208" s="15" t="s">
        <v>117</v>
      </c>
      <c r="F208" s="24">
        <v>1000</v>
      </c>
      <c r="G208" s="24">
        <v>494</v>
      </c>
      <c r="H208" s="24">
        <v>430</v>
      </c>
      <c r="I208" s="25">
        <v>204</v>
      </c>
      <c r="J208" s="26">
        <v>4336</v>
      </c>
      <c r="K208" s="26">
        <v>3613.3333333333335</v>
      </c>
      <c r="L208" s="28">
        <v>0.4</v>
      </c>
      <c r="M208" s="29">
        <v>2601.6</v>
      </c>
      <c r="N208" s="29">
        <v>2168</v>
      </c>
      <c r="O208" s="58">
        <v>1</v>
      </c>
      <c r="P208" s="58">
        <v>2</v>
      </c>
      <c r="Q208" s="58">
        <v>1</v>
      </c>
    </row>
    <row r="209" spans="1:17" s="5" customFormat="1" ht="30" outlineLevel="1" x14ac:dyDescent="0.25">
      <c r="A209" s="15"/>
      <c r="B209" s="15">
        <v>40640008</v>
      </c>
      <c r="C209" s="24" t="s">
        <v>1635</v>
      </c>
      <c r="D209" s="18" t="s">
        <v>583</v>
      </c>
      <c r="E209" s="15" t="s">
        <v>117</v>
      </c>
      <c r="F209" s="24">
        <v>1000</v>
      </c>
      <c r="G209" s="24">
        <v>494</v>
      </c>
      <c r="H209" s="24">
        <v>435</v>
      </c>
      <c r="I209" s="25">
        <v>205</v>
      </c>
      <c r="J209" s="26">
        <v>4336</v>
      </c>
      <c r="K209" s="26">
        <v>3613.3333333333335</v>
      </c>
      <c r="L209" s="28">
        <v>0.4</v>
      </c>
      <c r="M209" s="29">
        <v>2601.6</v>
      </c>
      <c r="N209" s="29">
        <v>2168</v>
      </c>
      <c r="O209" s="58">
        <v>1</v>
      </c>
      <c r="P209" s="58">
        <v>2</v>
      </c>
      <c r="Q209" s="58">
        <v>1</v>
      </c>
    </row>
    <row r="210" spans="1:17" s="5" customFormat="1" ht="30" outlineLevel="1" x14ac:dyDescent="0.25">
      <c r="A210" s="15"/>
      <c r="B210" s="15">
        <v>40640009</v>
      </c>
      <c r="C210" s="24" t="s">
        <v>1635</v>
      </c>
      <c r="D210" s="18" t="s">
        <v>584</v>
      </c>
      <c r="E210" s="15" t="s">
        <v>117</v>
      </c>
      <c r="F210" s="24">
        <v>1000</v>
      </c>
      <c r="G210" s="24">
        <v>494</v>
      </c>
      <c r="H210" s="24">
        <v>440</v>
      </c>
      <c r="I210" s="25">
        <v>206</v>
      </c>
      <c r="J210" s="26">
        <v>4336</v>
      </c>
      <c r="K210" s="26">
        <v>3613.3333333333335</v>
      </c>
      <c r="L210" s="28">
        <v>0.4</v>
      </c>
      <c r="M210" s="29">
        <v>2601.6</v>
      </c>
      <c r="N210" s="29">
        <v>2168</v>
      </c>
      <c r="O210" s="58">
        <v>1</v>
      </c>
      <c r="P210" s="58">
        <v>2</v>
      </c>
      <c r="Q210" s="58">
        <v>1</v>
      </c>
    </row>
    <row r="211" spans="1:17" s="5" customFormat="1" ht="30" outlineLevel="1" x14ac:dyDescent="0.25">
      <c r="A211" s="15"/>
      <c r="B211" s="15">
        <v>40640010</v>
      </c>
      <c r="C211" s="24" t="s">
        <v>1635</v>
      </c>
      <c r="D211" s="18" t="s">
        <v>585</v>
      </c>
      <c r="E211" s="15" t="s">
        <v>117</v>
      </c>
      <c r="F211" s="24">
        <v>1000</v>
      </c>
      <c r="G211" s="24">
        <v>494</v>
      </c>
      <c r="H211" s="24">
        <v>445</v>
      </c>
      <c r="I211" s="25">
        <v>207</v>
      </c>
      <c r="J211" s="26">
        <v>4336</v>
      </c>
      <c r="K211" s="26">
        <v>3613.3333333333335</v>
      </c>
      <c r="L211" s="28">
        <v>0.4</v>
      </c>
      <c r="M211" s="29">
        <v>2601.6</v>
      </c>
      <c r="N211" s="29">
        <v>2168</v>
      </c>
      <c r="O211" s="58">
        <v>1</v>
      </c>
      <c r="P211" s="58">
        <v>2</v>
      </c>
      <c r="Q211" s="58">
        <v>1</v>
      </c>
    </row>
    <row r="212" spans="1:17" s="5" customFormat="1" ht="30" outlineLevel="1" x14ac:dyDescent="0.25">
      <c r="A212" s="15"/>
      <c r="B212" s="15">
        <v>40640011</v>
      </c>
      <c r="C212" s="24" t="s">
        <v>1635</v>
      </c>
      <c r="D212" s="18" t="s">
        <v>586</v>
      </c>
      <c r="E212" s="15" t="s">
        <v>117</v>
      </c>
      <c r="F212" s="24">
        <v>1000</v>
      </c>
      <c r="G212" s="24">
        <v>494</v>
      </c>
      <c r="H212" s="24">
        <v>450</v>
      </c>
      <c r="I212" s="25">
        <v>208</v>
      </c>
      <c r="J212" s="26">
        <v>4715</v>
      </c>
      <c r="K212" s="26">
        <v>3929.166666666667</v>
      </c>
      <c r="L212" s="28">
        <v>0.4</v>
      </c>
      <c r="M212" s="29">
        <v>2829</v>
      </c>
      <c r="N212" s="29">
        <v>2357.5</v>
      </c>
      <c r="O212" s="58">
        <v>1</v>
      </c>
      <c r="P212" s="58">
        <v>2</v>
      </c>
      <c r="Q212" s="58">
        <v>1</v>
      </c>
    </row>
    <row r="213" spans="1:17" s="5" customFormat="1" ht="30" outlineLevel="1" x14ac:dyDescent="0.25">
      <c r="A213" s="15"/>
      <c r="B213" s="15">
        <v>40640012</v>
      </c>
      <c r="C213" s="24" t="s">
        <v>1635</v>
      </c>
      <c r="D213" s="18" t="s">
        <v>587</v>
      </c>
      <c r="E213" s="15" t="s">
        <v>117</v>
      </c>
      <c r="F213" s="24">
        <v>1000</v>
      </c>
      <c r="G213" s="24">
        <v>494</v>
      </c>
      <c r="H213" s="24">
        <v>455</v>
      </c>
      <c r="I213" s="25">
        <v>210</v>
      </c>
      <c r="J213" s="26">
        <v>4715</v>
      </c>
      <c r="K213" s="26">
        <v>3929.166666666667</v>
      </c>
      <c r="L213" s="28">
        <v>0.4</v>
      </c>
      <c r="M213" s="29">
        <v>2829</v>
      </c>
      <c r="N213" s="29">
        <v>2357.5</v>
      </c>
      <c r="O213" s="58">
        <v>1</v>
      </c>
      <c r="P213" s="58">
        <v>2</v>
      </c>
      <c r="Q213" s="58">
        <v>1</v>
      </c>
    </row>
    <row r="214" spans="1:17" s="5" customFormat="1" ht="30" outlineLevel="1" x14ac:dyDescent="0.25">
      <c r="A214" s="15"/>
      <c r="B214" s="15">
        <v>40640013</v>
      </c>
      <c r="C214" s="24" t="s">
        <v>1635</v>
      </c>
      <c r="D214" s="18" t="s">
        <v>588</v>
      </c>
      <c r="E214" s="15" t="s">
        <v>117</v>
      </c>
      <c r="F214" s="24">
        <v>1000</v>
      </c>
      <c r="G214" s="24">
        <v>494</v>
      </c>
      <c r="H214" s="24">
        <v>460</v>
      </c>
      <c r="I214" s="25">
        <v>211</v>
      </c>
      <c r="J214" s="26">
        <v>4715</v>
      </c>
      <c r="K214" s="26">
        <v>3929.166666666667</v>
      </c>
      <c r="L214" s="28">
        <v>0.4</v>
      </c>
      <c r="M214" s="29">
        <v>2829</v>
      </c>
      <c r="N214" s="29">
        <v>2357.5</v>
      </c>
      <c r="O214" s="58">
        <v>1</v>
      </c>
      <c r="P214" s="58">
        <v>2</v>
      </c>
      <c r="Q214" s="58">
        <v>1</v>
      </c>
    </row>
    <row r="215" spans="1:17" s="5" customFormat="1" ht="30" outlineLevel="1" x14ac:dyDescent="0.25">
      <c r="A215" s="15"/>
      <c r="B215" s="15">
        <v>40640014</v>
      </c>
      <c r="C215" s="24" t="s">
        <v>1635</v>
      </c>
      <c r="D215" s="18" t="s">
        <v>589</v>
      </c>
      <c r="E215" s="15" t="s">
        <v>117</v>
      </c>
      <c r="F215" s="24">
        <v>1000</v>
      </c>
      <c r="G215" s="24">
        <v>494</v>
      </c>
      <c r="H215" s="24">
        <v>465</v>
      </c>
      <c r="I215" s="25">
        <v>212</v>
      </c>
      <c r="J215" s="26">
        <v>4715</v>
      </c>
      <c r="K215" s="26">
        <v>3929.166666666667</v>
      </c>
      <c r="L215" s="28">
        <v>0.4</v>
      </c>
      <c r="M215" s="29">
        <v>2829</v>
      </c>
      <c r="N215" s="29">
        <v>2357.5</v>
      </c>
      <c r="O215" s="58">
        <v>1</v>
      </c>
      <c r="P215" s="58">
        <v>2</v>
      </c>
      <c r="Q215" s="58">
        <v>1</v>
      </c>
    </row>
    <row r="216" spans="1:17" s="5" customFormat="1" ht="30" outlineLevel="1" x14ac:dyDescent="0.25">
      <c r="A216" s="15"/>
      <c r="B216" s="15">
        <v>40640015</v>
      </c>
      <c r="C216" s="24" t="s">
        <v>1635</v>
      </c>
      <c r="D216" s="18" t="s">
        <v>590</v>
      </c>
      <c r="E216" s="15" t="s">
        <v>117</v>
      </c>
      <c r="F216" s="24">
        <v>1000</v>
      </c>
      <c r="G216" s="24">
        <v>494</v>
      </c>
      <c r="H216" s="24">
        <v>470</v>
      </c>
      <c r="I216" s="25">
        <v>213</v>
      </c>
      <c r="J216" s="26">
        <v>4715</v>
      </c>
      <c r="K216" s="26">
        <v>3929.166666666667</v>
      </c>
      <c r="L216" s="28">
        <v>0.4</v>
      </c>
      <c r="M216" s="29">
        <v>2829</v>
      </c>
      <c r="N216" s="29">
        <v>2357.5</v>
      </c>
      <c r="O216" s="58">
        <v>1</v>
      </c>
      <c r="P216" s="58">
        <v>2</v>
      </c>
      <c r="Q216" s="58">
        <v>1</v>
      </c>
    </row>
    <row r="217" spans="1:17" s="5" customFormat="1" ht="30" outlineLevel="1" x14ac:dyDescent="0.25">
      <c r="A217" s="15"/>
      <c r="B217" s="15">
        <v>40640016</v>
      </c>
      <c r="C217" s="24" t="s">
        <v>1635</v>
      </c>
      <c r="D217" s="18" t="s">
        <v>591</v>
      </c>
      <c r="E217" s="15" t="s">
        <v>117</v>
      </c>
      <c r="F217" s="24">
        <v>1000</v>
      </c>
      <c r="G217" s="24">
        <v>494</v>
      </c>
      <c r="H217" s="24">
        <v>475</v>
      </c>
      <c r="I217" s="25">
        <v>214</v>
      </c>
      <c r="J217" s="26">
        <v>4715</v>
      </c>
      <c r="K217" s="26">
        <v>3929.166666666667</v>
      </c>
      <c r="L217" s="28">
        <v>0.4</v>
      </c>
      <c r="M217" s="29">
        <v>2829</v>
      </c>
      <c r="N217" s="29">
        <v>2357.5</v>
      </c>
      <c r="O217" s="58">
        <v>1</v>
      </c>
      <c r="P217" s="58">
        <v>2</v>
      </c>
      <c r="Q217" s="58">
        <v>1</v>
      </c>
    </row>
    <row r="218" spans="1:17" s="5" customFormat="1" ht="30" outlineLevel="1" x14ac:dyDescent="0.25">
      <c r="A218" s="15"/>
      <c r="B218" s="15">
        <v>40640017</v>
      </c>
      <c r="C218" s="24" t="s">
        <v>1635</v>
      </c>
      <c r="D218" s="18" t="s">
        <v>592</v>
      </c>
      <c r="E218" s="15" t="s">
        <v>117</v>
      </c>
      <c r="F218" s="24">
        <v>1000</v>
      </c>
      <c r="G218" s="24">
        <v>494</v>
      </c>
      <c r="H218" s="24">
        <v>480</v>
      </c>
      <c r="I218" s="25">
        <v>215</v>
      </c>
      <c r="J218" s="26">
        <v>4715</v>
      </c>
      <c r="K218" s="26">
        <v>3929.166666666667</v>
      </c>
      <c r="L218" s="28">
        <v>0.4</v>
      </c>
      <c r="M218" s="29">
        <v>2829</v>
      </c>
      <c r="N218" s="29">
        <v>2357.5</v>
      </c>
      <c r="O218" s="58">
        <v>1</v>
      </c>
      <c r="P218" s="58">
        <v>2</v>
      </c>
      <c r="Q218" s="58">
        <v>1</v>
      </c>
    </row>
    <row r="219" spans="1:17" s="5" customFormat="1" ht="30" outlineLevel="1" x14ac:dyDescent="0.25">
      <c r="A219" s="15"/>
      <c r="B219" s="15">
        <v>40640018</v>
      </c>
      <c r="C219" s="24" t="s">
        <v>1635</v>
      </c>
      <c r="D219" s="18" t="s">
        <v>593</v>
      </c>
      <c r="E219" s="15" t="s">
        <v>117</v>
      </c>
      <c r="F219" s="24">
        <v>1000</v>
      </c>
      <c r="G219" s="24">
        <v>494</v>
      </c>
      <c r="H219" s="24">
        <v>485</v>
      </c>
      <c r="I219" s="25">
        <v>216</v>
      </c>
      <c r="J219" s="26">
        <v>4715</v>
      </c>
      <c r="K219" s="26">
        <v>3929.166666666667</v>
      </c>
      <c r="L219" s="28">
        <v>0.4</v>
      </c>
      <c r="M219" s="29">
        <v>2829</v>
      </c>
      <c r="N219" s="29">
        <v>2357.5</v>
      </c>
      <c r="O219" s="58">
        <v>1</v>
      </c>
      <c r="P219" s="58">
        <v>2</v>
      </c>
      <c r="Q219" s="58">
        <v>1</v>
      </c>
    </row>
    <row r="220" spans="1:17" s="5" customFormat="1" ht="30" outlineLevel="1" x14ac:dyDescent="0.25">
      <c r="A220" s="15"/>
      <c r="B220" s="15">
        <v>40640019</v>
      </c>
      <c r="C220" s="24" t="s">
        <v>1635</v>
      </c>
      <c r="D220" s="18" t="s">
        <v>594</v>
      </c>
      <c r="E220" s="15" t="s">
        <v>117</v>
      </c>
      <c r="F220" s="24">
        <v>1000</v>
      </c>
      <c r="G220" s="24">
        <v>494</v>
      </c>
      <c r="H220" s="24">
        <v>490</v>
      </c>
      <c r="I220" s="25">
        <v>217</v>
      </c>
      <c r="J220" s="26">
        <v>4715</v>
      </c>
      <c r="K220" s="26">
        <v>3929.166666666667</v>
      </c>
      <c r="L220" s="28">
        <v>0.4</v>
      </c>
      <c r="M220" s="29">
        <v>2829</v>
      </c>
      <c r="N220" s="29">
        <v>2357.5</v>
      </c>
      <c r="O220" s="58">
        <v>1</v>
      </c>
      <c r="P220" s="58">
        <v>2</v>
      </c>
      <c r="Q220" s="58">
        <v>1</v>
      </c>
    </row>
    <row r="221" spans="1:17" s="5" customFormat="1" ht="30" outlineLevel="1" x14ac:dyDescent="0.25">
      <c r="A221" s="96"/>
      <c r="B221" s="15">
        <v>40640020</v>
      </c>
      <c r="C221" s="24" t="s">
        <v>1635</v>
      </c>
      <c r="D221" s="18" t="s">
        <v>595</v>
      </c>
      <c r="E221" s="15" t="s">
        <v>117</v>
      </c>
      <c r="F221" s="24">
        <v>1000</v>
      </c>
      <c r="G221" s="24">
        <v>494</v>
      </c>
      <c r="H221" s="24">
        <v>495</v>
      </c>
      <c r="I221" s="25">
        <v>218</v>
      </c>
      <c r="J221" s="26">
        <v>4715</v>
      </c>
      <c r="K221" s="26">
        <v>3929.166666666667</v>
      </c>
      <c r="L221" s="28">
        <v>0.4</v>
      </c>
      <c r="M221" s="29">
        <v>2829</v>
      </c>
      <c r="N221" s="29">
        <v>2357.5</v>
      </c>
      <c r="O221" s="58">
        <v>1</v>
      </c>
      <c r="P221" s="58">
        <v>2</v>
      </c>
      <c r="Q221" s="58">
        <v>1</v>
      </c>
    </row>
    <row r="222" spans="1:17" s="3" customFormat="1" ht="30" outlineLevel="1" x14ac:dyDescent="0.2">
      <c r="A222" s="106"/>
      <c r="B222" s="31">
        <v>40743005</v>
      </c>
      <c r="C222" s="24" t="s">
        <v>1635</v>
      </c>
      <c r="D222" s="18" t="s">
        <v>1344</v>
      </c>
      <c r="E222" s="31" t="s">
        <v>117</v>
      </c>
      <c r="F222" s="25">
        <v>1000</v>
      </c>
      <c r="G222" s="25">
        <v>540</v>
      </c>
      <c r="H222" s="25">
        <v>430</v>
      </c>
      <c r="I222" s="25">
        <v>253.8</v>
      </c>
      <c r="J222" s="26">
        <v>4830</v>
      </c>
      <c r="K222" s="26">
        <v>4025</v>
      </c>
      <c r="L222" s="28">
        <v>0.3</v>
      </c>
      <c r="M222" s="29">
        <v>3381</v>
      </c>
      <c r="N222" s="29">
        <v>2817.5</v>
      </c>
      <c r="O222" s="58">
        <v>1</v>
      </c>
      <c r="P222" s="58">
        <v>2</v>
      </c>
      <c r="Q222" s="58">
        <v>1</v>
      </c>
    </row>
    <row r="223" spans="1:17" s="3" customFormat="1" ht="30" outlineLevel="1" x14ac:dyDescent="0.2">
      <c r="A223" s="93"/>
      <c r="B223" s="31">
        <v>40743004</v>
      </c>
      <c r="C223" s="24" t="s">
        <v>1635</v>
      </c>
      <c r="D223" s="18" t="s">
        <v>1345</v>
      </c>
      <c r="E223" s="31" t="s">
        <v>117</v>
      </c>
      <c r="F223" s="25">
        <v>1000</v>
      </c>
      <c r="G223" s="25">
        <v>540</v>
      </c>
      <c r="H223" s="25">
        <v>435</v>
      </c>
      <c r="I223" s="25">
        <v>257.39999999999998</v>
      </c>
      <c r="J223" s="26">
        <v>4830</v>
      </c>
      <c r="K223" s="26">
        <v>4025</v>
      </c>
      <c r="L223" s="28">
        <v>0.3</v>
      </c>
      <c r="M223" s="29">
        <v>3381</v>
      </c>
      <c r="N223" s="29">
        <v>2817.5</v>
      </c>
      <c r="O223" s="58">
        <v>1</v>
      </c>
      <c r="P223" s="58">
        <v>2</v>
      </c>
      <c r="Q223" s="58">
        <v>1</v>
      </c>
    </row>
    <row r="224" spans="1:17" s="3" customFormat="1" ht="30" outlineLevel="1" x14ac:dyDescent="0.2">
      <c r="A224" s="93"/>
      <c r="B224" s="31">
        <v>40743003</v>
      </c>
      <c r="C224" s="24" t="s">
        <v>1635</v>
      </c>
      <c r="D224" s="18" t="s">
        <v>1346</v>
      </c>
      <c r="E224" s="31" t="s">
        <v>117</v>
      </c>
      <c r="F224" s="25">
        <v>1000</v>
      </c>
      <c r="G224" s="25">
        <v>540</v>
      </c>
      <c r="H224" s="25">
        <v>440</v>
      </c>
      <c r="I224" s="25">
        <v>261</v>
      </c>
      <c r="J224" s="26">
        <v>4830</v>
      </c>
      <c r="K224" s="26">
        <v>4025</v>
      </c>
      <c r="L224" s="28">
        <v>0.3</v>
      </c>
      <c r="M224" s="29">
        <v>3381</v>
      </c>
      <c r="N224" s="29">
        <v>2817.5</v>
      </c>
      <c r="O224" s="58">
        <v>1</v>
      </c>
      <c r="P224" s="58">
        <v>2</v>
      </c>
      <c r="Q224" s="58">
        <v>1</v>
      </c>
    </row>
    <row r="225" spans="1:17" s="3" customFormat="1" ht="30" outlineLevel="1" x14ac:dyDescent="0.2">
      <c r="A225" s="93"/>
      <c r="B225" s="31">
        <v>40743002</v>
      </c>
      <c r="C225" s="24" t="s">
        <v>1635</v>
      </c>
      <c r="D225" s="18" t="s">
        <v>1347</v>
      </c>
      <c r="E225" s="31" t="s">
        <v>117</v>
      </c>
      <c r="F225" s="25">
        <v>1000</v>
      </c>
      <c r="G225" s="25">
        <v>540</v>
      </c>
      <c r="H225" s="25">
        <v>445</v>
      </c>
      <c r="I225" s="25">
        <v>264.60000000000002</v>
      </c>
      <c r="J225" s="26">
        <v>4830</v>
      </c>
      <c r="K225" s="26">
        <v>4025</v>
      </c>
      <c r="L225" s="28">
        <v>0.3</v>
      </c>
      <c r="M225" s="29">
        <v>3381</v>
      </c>
      <c r="N225" s="29">
        <v>2817.5</v>
      </c>
      <c r="O225" s="58">
        <v>1</v>
      </c>
      <c r="P225" s="58">
        <v>2</v>
      </c>
      <c r="Q225" s="58">
        <v>1</v>
      </c>
    </row>
    <row r="226" spans="1:17" s="3" customFormat="1" ht="30" outlineLevel="1" x14ac:dyDescent="0.2">
      <c r="A226" s="93"/>
      <c r="B226" s="31">
        <v>40743001</v>
      </c>
      <c r="C226" s="24" t="s">
        <v>1635</v>
      </c>
      <c r="D226" s="18" t="s">
        <v>1348</v>
      </c>
      <c r="E226" s="31" t="s">
        <v>117</v>
      </c>
      <c r="F226" s="25">
        <v>1000</v>
      </c>
      <c r="G226" s="25">
        <v>540</v>
      </c>
      <c r="H226" s="25">
        <v>450</v>
      </c>
      <c r="I226" s="25">
        <v>268.2</v>
      </c>
      <c r="J226" s="26">
        <v>4830</v>
      </c>
      <c r="K226" s="26">
        <v>4025</v>
      </c>
      <c r="L226" s="28">
        <v>0.3</v>
      </c>
      <c r="M226" s="29">
        <v>3381</v>
      </c>
      <c r="N226" s="29">
        <v>2817.5</v>
      </c>
      <c r="O226" s="58">
        <v>1</v>
      </c>
      <c r="P226" s="58">
        <v>2</v>
      </c>
      <c r="Q226" s="58">
        <v>1</v>
      </c>
    </row>
    <row r="227" spans="1:17" s="3" customFormat="1" ht="30" outlineLevel="1" x14ac:dyDescent="0.2">
      <c r="A227" s="93"/>
      <c r="B227" s="31">
        <v>40740001</v>
      </c>
      <c r="C227" s="24" t="s">
        <v>1635</v>
      </c>
      <c r="D227" s="18" t="s">
        <v>788</v>
      </c>
      <c r="E227" s="31" t="s">
        <v>117</v>
      </c>
      <c r="F227" s="25">
        <v>1000</v>
      </c>
      <c r="G227" s="25">
        <v>540</v>
      </c>
      <c r="H227" s="25">
        <v>455</v>
      </c>
      <c r="I227" s="25">
        <v>271.8</v>
      </c>
      <c r="J227" s="26">
        <v>4830</v>
      </c>
      <c r="K227" s="26">
        <v>4025</v>
      </c>
      <c r="L227" s="28">
        <v>0.3</v>
      </c>
      <c r="M227" s="29">
        <v>3381</v>
      </c>
      <c r="N227" s="29">
        <v>2817.5</v>
      </c>
      <c r="O227" s="58">
        <v>1</v>
      </c>
      <c r="P227" s="58">
        <v>2</v>
      </c>
      <c r="Q227" s="58">
        <v>1</v>
      </c>
    </row>
    <row r="228" spans="1:17" s="3" customFormat="1" ht="30" outlineLevel="1" x14ac:dyDescent="0.2">
      <c r="A228" s="93"/>
      <c r="B228" s="31">
        <v>40740002</v>
      </c>
      <c r="C228" s="24" t="s">
        <v>1635</v>
      </c>
      <c r="D228" s="18" t="s">
        <v>789</v>
      </c>
      <c r="E228" s="31" t="s">
        <v>117</v>
      </c>
      <c r="F228" s="25">
        <v>1000</v>
      </c>
      <c r="G228" s="25">
        <v>540</v>
      </c>
      <c r="H228" s="25">
        <v>460</v>
      </c>
      <c r="I228" s="25">
        <v>275.39999999999998</v>
      </c>
      <c r="J228" s="26">
        <v>4830</v>
      </c>
      <c r="K228" s="26">
        <v>4025</v>
      </c>
      <c r="L228" s="28">
        <v>0.3</v>
      </c>
      <c r="M228" s="29">
        <v>3381</v>
      </c>
      <c r="N228" s="29">
        <v>2817.5</v>
      </c>
      <c r="O228" s="58">
        <v>1</v>
      </c>
      <c r="P228" s="58">
        <v>2</v>
      </c>
      <c r="Q228" s="58">
        <v>1</v>
      </c>
    </row>
    <row r="229" spans="1:17" s="3" customFormat="1" ht="30" outlineLevel="1" x14ac:dyDescent="0.2">
      <c r="A229" s="93"/>
      <c r="B229" s="35">
        <v>40740003</v>
      </c>
      <c r="C229" s="24" t="s">
        <v>1635</v>
      </c>
      <c r="D229" s="18" t="s">
        <v>790</v>
      </c>
      <c r="E229" s="31" t="s">
        <v>117</v>
      </c>
      <c r="F229" s="25">
        <v>1000</v>
      </c>
      <c r="G229" s="25">
        <v>540</v>
      </c>
      <c r="H229" s="25">
        <v>465</v>
      </c>
      <c r="I229" s="25">
        <v>279</v>
      </c>
      <c r="J229" s="26">
        <v>4830</v>
      </c>
      <c r="K229" s="26">
        <v>4025</v>
      </c>
      <c r="L229" s="28">
        <v>0.3</v>
      </c>
      <c r="M229" s="29">
        <v>3381</v>
      </c>
      <c r="N229" s="29">
        <v>2817.5</v>
      </c>
      <c r="O229" s="58">
        <v>1</v>
      </c>
      <c r="P229" s="58">
        <v>2</v>
      </c>
      <c r="Q229" s="58">
        <v>1</v>
      </c>
    </row>
    <row r="230" spans="1:17" s="3" customFormat="1" ht="30" outlineLevel="1" x14ac:dyDescent="0.2">
      <c r="A230" s="93"/>
      <c r="B230" s="31">
        <v>40740004</v>
      </c>
      <c r="C230" s="24" t="s">
        <v>1635</v>
      </c>
      <c r="D230" s="18" t="s">
        <v>791</v>
      </c>
      <c r="E230" s="31" t="s">
        <v>117</v>
      </c>
      <c r="F230" s="25">
        <v>1000</v>
      </c>
      <c r="G230" s="25">
        <v>540</v>
      </c>
      <c r="H230" s="25">
        <v>470</v>
      </c>
      <c r="I230" s="25">
        <v>282.60000000000002</v>
      </c>
      <c r="J230" s="26">
        <v>4830</v>
      </c>
      <c r="K230" s="26">
        <v>4025</v>
      </c>
      <c r="L230" s="28">
        <v>0.3</v>
      </c>
      <c r="M230" s="29">
        <v>3381</v>
      </c>
      <c r="N230" s="29">
        <v>2817.5</v>
      </c>
      <c r="O230" s="58">
        <v>1</v>
      </c>
      <c r="P230" s="58">
        <v>2</v>
      </c>
      <c r="Q230" s="58">
        <v>1</v>
      </c>
    </row>
    <row r="231" spans="1:17" s="3" customFormat="1" ht="30" outlineLevel="1" x14ac:dyDescent="0.2">
      <c r="A231" s="93"/>
      <c r="B231" s="31">
        <v>40740005</v>
      </c>
      <c r="C231" s="24" t="s">
        <v>1635</v>
      </c>
      <c r="D231" s="18" t="s">
        <v>792</v>
      </c>
      <c r="E231" s="31" t="s">
        <v>117</v>
      </c>
      <c r="F231" s="25">
        <v>1000</v>
      </c>
      <c r="G231" s="25">
        <v>540</v>
      </c>
      <c r="H231" s="25">
        <v>475</v>
      </c>
      <c r="I231" s="25">
        <v>286.2</v>
      </c>
      <c r="J231" s="26">
        <v>4830</v>
      </c>
      <c r="K231" s="26">
        <v>4025</v>
      </c>
      <c r="L231" s="28">
        <v>0.3</v>
      </c>
      <c r="M231" s="29">
        <v>3381</v>
      </c>
      <c r="N231" s="29">
        <v>2817.5</v>
      </c>
      <c r="O231" s="58">
        <v>1</v>
      </c>
      <c r="P231" s="58">
        <v>2</v>
      </c>
      <c r="Q231" s="58">
        <v>1</v>
      </c>
    </row>
    <row r="232" spans="1:17" s="3" customFormat="1" ht="30" outlineLevel="1" x14ac:dyDescent="0.2">
      <c r="A232" s="15"/>
      <c r="B232" s="31">
        <v>40740006</v>
      </c>
      <c r="C232" s="24" t="s">
        <v>1635</v>
      </c>
      <c r="D232" s="18" t="s">
        <v>793</v>
      </c>
      <c r="E232" s="31" t="s">
        <v>117</v>
      </c>
      <c r="F232" s="25">
        <v>1000</v>
      </c>
      <c r="G232" s="25">
        <v>540</v>
      </c>
      <c r="H232" s="25">
        <v>480</v>
      </c>
      <c r="I232" s="25">
        <v>289.60000000000002</v>
      </c>
      <c r="J232" s="26">
        <v>4900</v>
      </c>
      <c r="K232" s="26">
        <v>4083.3333333333335</v>
      </c>
      <c r="L232" s="28">
        <v>0.35</v>
      </c>
      <c r="M232" s="29">
        <v>3185</v>
      </c>
      <c r="N232" s="29">
        <v>2654.166666666667</v>
      </c>
      <c r="O232" s="58">
        <v>1</v>
      </c>
      <c r="P232" s="58">
        <v>2</v>
      </c>
      <c r="Q232" s="58">
        <v>1</v>
      </c>
    </row>
    <row r="233" spans="1:17" s="3" customFormat="1" ht="30" outlineLevel="1" x14ac:dyDescent="0.2">
      <c r="A233" s="15"/>
      <c r="B233" s="31">
        <v>40740007</v>
      </c>
      <c r="C233" s="24" t="s">
        <v>1635</v>
      </c>
      <c r="D233" s="18" t="s">
        <v>794</v>
      </c>
      <c r="E233" s="31" t="s">
        <v>117</v>
      </c>
      <c r="F233" s="25">
        <v>1000</v>
      </c>
      <c r="G233" s="25">
        <v>540</v>
      </c>
      <c r="H233" s="25">
        <v>485</v>
      </c>
      <c r="I233" s="25">
        <v>292.8</v>
      </c>
      <c r="J233" s="26">
        <v>4900</v>
      </c>
      <c r="K233" s="26">
        <v>4083.3333333333335</v>
      </c>
      <c r="L233" s="28">
        <v>0.35</v>
      </c>
      <c r="M233" s="29">
        <v>3185</v>
      </c>
      <c r="N233" s="29">
        <v>2654.166666666667</v>
      </c>
      <c r="O233" s="58">
        <v>1</v>
      </c>
      <c r="P233" s="58">
        <v>2</v>
      </c>
      <c r="Q233" s="58">
        <v>1</v>
      </c>
    </row>
    <row r="234" spans="1:17" s="3" customFormat="1" ht="30" outlineLevel="1" x14ac:dyDescent="0.2">
      <c r="A234" s="15"/>
      <c r="B234" s="31">
        <v>40740008</v>
      </c>
      <c r="C234" s="24" t="s">
        <v>1635</v>
      </c>
      <c r="D234" s="18" t="s">
        <v>795</v>
      </c>
      <c r="E234" s="31" t="s">
        <v>117</v>
      </c>
      <c r="F234" s="25">
        <v>1000</v>
      </c>
      <c r="G234" s="25">
        <v>540</v>
      </c>
      <c r="H234" s="25">
        <v>490</v>
      </c>
      <c r="I234" s="25">
        <v>295.89999999999998</v>
      </c>
      <c r="J234" s="26">
        <v>4900</v>
      </c>
      <c r="K234" s="26">
        <v>4083.3333333333335</v>
      </c>
      <c r="L234" s="28">
        <v>0.35</v>
      </c>
      <c r="M234" s="29">
        <v>3185</v>
      </c>
      <c r="N234" s="29">
        <v>2654.166666666667</v>
      </c>
      <c r="O234" s="58">
        <v>1</v>
      </c>
      <c r="P234" s="58">
        <v>2</v>
      </c>
      <c r="Q234" s="58">
        <v>1</v>
      </c>
    </row>
    <row r="235" spans="1:17" s="3" customFormat="1" ht="30" outlineLevel="1" x14ac:dyDescent="0.2">
      <c r="A235" s="15"/>
      <c r="B235" s="35">
        <v>40740009</v>
      </c>
      <c r="C235" s="24" t="s">
        <v>1635</v>
      </c>
      <c r="D235" s="18" t="s">
        <v>796</v>
      </c>
      <c r="E235" s="31" t="s">
        <v>117</v>
      </c>
      <c r="F235" s="25">
        <v>1000</v>
      </c>
      <c r="G235" s="25">
        <v>540</v>
      </c>
      <c r="H235" s="25">
        <v>495</v>
      </c>
      <c r="I235" s="25">
        <v>299.10000000000002</v>
      </c>
      <c r="J235" s="26">
        <v>4900</v>
      </c>
      <c r="K235" s="26">
        <v>4083.3333333333335</v>
      </c>
      <c r="L235" s="28">
        <v>0.35</v>
      </c>
      <c r="M235" s="29">
        <v>3185</v>
      </c>
      <c r="N235" s="29">
        <v>2654.166666666667</v>
      </c>
      <c r="O235" s="58">
        <v>1</v>
      </c>
      <c r="P235" s="58">
        <v>2</v>
      </c>
      <c r="Q235" s="58">
        <v>1</v>
      </c>
    </row>
    <row r="236" spans="1:17" s="3" customFormat="1" ht="30" outlineLevel="1" x14ac:dyDescent="0.2">
      <c r="A236" s="15"/>
      <c r="B236" s="31">
        <v>40740010</v>
      </c>
      <c r="C236" s="24" t="s">
        <v>1635</v>
      </c>
      <c r="D236" s="18" t="s">
        <v>797</v>
      </c>
      <c r="E236" s="31" t="s">
        <v>117</v>
      </c>
      <c r="F236" s="25">
        <v>1000</v>
      </c>
      <c r="G236" s="25">
        <v>540</v>
      </c>
      <c r="H236" s="25">
        <v>500</v>
      </c>
      <c r="I236" s="25">
        <v>302.2</v>
      </c>
      <c r="J236" s="26">
        <v>4900</v>
      </c>
      <c r="K236" s="26">
        <v>4083.3333333333335</v>
      </c>
      <c r="L236" s="28">
        <v>0.35</v>
      </c>
      <c r="M236" s="29">
        <v>3185</v>
      </c>
      <c r="N236" s="29">
        <v>2654.166666666667</v>
      </c>
      <c r="O236" s="58">
        <v>1</v>
      </c>
      <c r="P236" s="58">
        <v>2</v>
      </c>
      <c r="Q236" s="58">
        <v>1</v>
      </c>
    </row>
    <row r="237" spans="1:17" s="3" customFormat="1" ht="30" outlineLevel="1" x14ac:dyDescent="0.2">
      <c r="A237" s="15"/>
      <c r="B237" s="35">
        <v>40740011</v>
      </c>
      <c r="C237" s="24" t="s">
        <v>1635</v>
      </c>
      <c r="D237" s="18" t="s">
        <v>798</v>
      </c>
      <c r="E237" s="31" t="s">
        <v>117</v>
      </c>
      <c r="F237" s="25">
        <v>1000</v>
      </c>
      <c r="G237" s="25">
        <v>540</v>
      </c>
      <c r="H237" s="25">
        <v>505</v>
      </c>
      <c r="I237" s="25">
        <v>305.8</v>
      </c>
      <c r="J237" s="26">
        <v>4970</v>
      </c>
      <c r="K237" s="26">
        <v>4141.666666666667</v>
      </c>
      <c r="L237" s="28">
        <v>0.35</v>
      </c>
      <c r="M237" s="29">
        <v>3230.5</v>
      </c>
      <c r="N237" s="29">
        <v>2692.0833333333335</v>
      </c>
      <c r="O237" s="58">
        <v>1</v>
      </c>
      <c r="P237" s="58">
        <v>2</v>
      </c>
      <c r="Q237" s="58">
        <v>1</v>
      </c>
    </row>
    <row r="238" spans="1:17" s="3" customFormat="1" ht="30" outlineLevel="1" x14ac:dyDescent="0.2">
      <c r="A238" s="15"/>
      <c r="B238" s="31">
        <v>40740012</v>
      </c>
      <c r="C238" s="24" t="s">
        <v>1635</v>
      </c>
      <c r="D238" s="18" t="s">
        <v>799</v>
      </c>
      <c r="E238" s="31" t="s">
        <v>117</v>
      </c>
      <c r="F238" s="25">
        <v>1000</v>
      </c>
      <c r="G238" s="25">
        <v>540</v>
      </c>
      <c r="H238" s="25">
        <v>510</v>
      </c>
      <c r="I238" s="25">
        <v>309.8</v>
      </c>
      <c r="J238" s="26">
        <v>4970</v>
      </c>
      <c r="K238" s="26">
        <v>4141.666666666667</v>
      </c>
      <c r="L238" s="28">
        <v>0.35</v>
      </c>
      <c r="M238" s="29">
        <v>3230.5</v>
      </c>
      <c r="N238" s="29">
        <v>2692.0833333333335</v>
      </c>
      <c r="O238" s="58">
        <v>1</v>
      </c>
      <c r="P238" s="58">
        <v>2</v>
      </c>
      <c r="Q238" s="58">
        <v>1</v>
      </c>
    </row>
    <row r="239" spans="1:17" s="3" customFormat="1" ht="30" outlineLevel="1" x14ac:dyDescent="0.2">
      <c r="A239" s="15"/>
      <c r="B239" s="31">
        <v>40740013</v>
      </c>
      <c r="C239" s="24" t="s">
        <v>1635</v>
      </c>
      <c r="D239" s="18" t="s">
        <v>800</v>
      </c>
      <c r="E239" s="31" t="s">
        <v>117</v>
      </c>
      <c r="F239" s="25">
        <v>1000</v>
      </c>
      <c r="G239" s="25">
        <v>540</v>
      </c>
      <c r="H239" s="25">
        <v>515</v>
      </c>
      <c r="I239" s="25">
        <v>313.8</v>
      </c>
      <c r="J239" s="26">
        <v>4970</v>
      </c>
      <c r="K239" s="26">
        <v>4141.666666666667</v>
      </c>
      <c r="L239" s="28">
        <v>0.35</v>
      </c>
      <c r="M239" s="29">
        <v>3230.5</v>
      </c>
      <c r="N239" s="29">
        <v>2692.0833333333335</v>
      </c>
      <c r="O239" s="58">
        <v>1</v>
      </c>
      <c r="P239" s="58">
        <v>2</v>
      </c>
      <c r="Q239" s="58">
        <v>1</v>
      </c>
    </row>
    <row r="240" spans="1:17" s="3" customFormat="1" ht="30" outlineLevel="1" x14ac:dyDescent="0.2">
      <c r="A240" s="15"/>
      <c r="B240" s="35">
        <v>40740014</v>
      </c>
      <c r="C240" s="24" t="s">
        <v>1635</v>
      </c>
      <c r="D240" s="18" t="s">
        <v>801</v>
      </c>
      <c r="E240" s="31" t="s">
        <v>117</v>
      </c>
      <c r="F240" s="25">
        <v>1000</v>
      </c>
      <c r="G240" s="25">
        <v>540</v>
      </c>
      <c r="H240" s="25">
        <v>520</v>
      </c>
      <c r="I240" s="25">
        <v>317.8</v>
      </c>
      <c r="J240" s="26">
        <v>4970</v>
      </c>
      <c r="K240" s="26">
        <v>4141.666666666667</v>
      </c>
      <c r="L240" s="28">
        <v>0.35</v>
      </c>
      <c r="M240" s="29">
        <v>3230.5</v>
      </c>
      <c r="N240" s="29">
        <v>2692.0833333333335</v>
      </c>
      <c r="O240" s="58">
        <v>1</v>
      </c>
      <c r="P240" s="58">
        <v>2</v>
      </c>
      <c r="Q240" s="58">
        <v>1</v>
      </c>
    </row>
    <row r="241" spans="1:17" s="3" customFormat="1" ht="30" outlineLevel="1" x14ac:dyDescent="0.2">
      <c r="A241" s="15"/>
      <c r="B241" s="31">
        <v>40740015</v>
      </c>
      <c r="C241" s="24" t="s">
        <v>1635</v>
      </c>
      <c r="D241" s="18" t="s">
        <v>802</v>
      </c>
      <c r="E241" s="31" t="s">
        <v>117</v>
      </c>
      <c r="F241" s="25">
        <v>1000</v>
      </c>
      <c r="G241" s="25">
        <v>540</v>
      </c>
      <c r="H241" s="25">
        <v>525</v>
      </c>
      <c r="I241" s="25">
        <v>321.8</v>
      </c>
      <c r="J241" s="26">
        <v>4970</v>
      </c>
      <c r="K241" s="26">
        <v>4141.666666666667</v>
      </c>
      <c r="L241" s="28">
        <v>0.35</v>
      </c>
      <c r="M241" s="29">
        <v>3230.5</v>
      </c>
      <c r="N241" s="29">
        <v>2692.0833333333335</v>
      </c>
      <c r="O241" s="58">
        <v>1</v>
      </c>
      <c r="P241" s="58">
        <v>2</v>
      </c>
      <c r="Q241" s="58">
        <v>1</v>
      </c>
    </row>
    <row r="242" spans="1:17" s="3" customFormat="1" ht="30" outlineLevel="1" x14ac:dyDescent="0.2">
      <c r="A242" s="15"/>
      <c r="B242" s="31">
        <v>40740016</v>
      </c>
      <c r="C242" s="24" t="s">
        <v>1635</v>
      </c>
      <c r="D242" s="18" t="s">
        <v>803</v>
      </c>
      <c r="E242" s="31" t="s">
        <v>117</v>
      </c>
      <c r="F242" s="25">
        <v>1000</v>
      </c>
      <c r="G242" s="25">
        <v>540</v>
      </c>
      <c r="H242" s="25">
        <v>530</v>
      </c>
      <c r="I242" s="25">
        <v>326.3</v>
      </c>
      <c r="J242" s="26">
        <v>5040</v>
      </c>
      <c r="K242" s="26">
        <v>4200</v>
      </c>
      <c r="L242" s="28">
        <v>0.35</v>
      </c>
      <c r="M242" s="29">
        <v>3276</v>
      </c>
      <c r="N242" s="29">
        <v>2730</v>
      </c>
      <c r="O242" s="58">
        <v>1</v>
      </c>
      <c r="P242" s="58">
        <v>2</v>
      </c>
      <c r="Q242" s="58">
        <v>1</v>
      </c>
    </row>
    <row r="243" spans="1:17" s="3" customFormat="1" ht="30" outlineLevel="1" x14ac:dyDescent="0.2">
      <c r="A243" s="15"/>
      <c r="B243" s="35">
        <v>40740017</v>
      </c>
      <c r="C243" s="24" t="s">
        <v>1635</v>
      </c>
      <c r="D243" s="18" t="s">
        <v>804</v>
      </c>
      <c r="E243" s="31" t="s">
        <v>117</v>
      </c>
      <c r="F243" s="25">
        <v>1000</v>
      </c>
      <c r="G243" s="25">
        <v>540</v>
      </c>
      <c r="H243" s="25">
        <v>535</v>
      </c>
      <c r="I243" s="25">
        <v>330.8</v>
      </c>
      <c r="J243" s="26">
        <v>5040</v>
      </c>
      <c r="K243" s="26">
        <v>4200</v>
      </c>
      <c r="L243" s="28">
        <v>0.35</v>
      </c>
      <c r="M243" s="29">
        <v>3276</v>
      </c>
      <c r="N243" s="29">
        <v>2730</v>
      </c>
      <c r="O243" s="58">
        <v>1</v>
      </c>
      <c r="P243" s="58">
        <v>2</v>
      </c>
      <c r="Q243" s="58">
        <v>1</v>
      </c>
    </row>
    <row r="244" spans="1:17" s="3" customFormat="1" ht="30" outlineLevel="1" x14ac:dyDescent="0.2">
      <c r="A244" s="15"/>
      <c r="B244" s="31">
        <v>40740018</v>
      </c>
      <c r="C244" s="24" t="s">
        <v>1635</v>
      </c>
      <c r="D244" s="18" t="s">
        <v>805</v>
      </c>
      <c r="E244" s="31" t="s">
        <v>117</v>
      </c>
      <c r="F244" s="25">
        <v>1000</v>
      </c>
      <c r="G244" s="25">
        <v>540</v>
      </c>
      <c r="H244" s="25">
        <v>540</v>
      </c>
      <c r="I244" s="25">
        <v>335.3</v>
      </c>
      <c r="J244" s="26">
        <v>5040</v>
      </c>
      <c r="K244" s="26">
        <v>4200</v>
      </c>
      <c r="L244" s="28">
        <v>0.35</v>
      </c>
      <c r="M244" s="29">
        <v>3276</v>
      </c>
      <c r="N244" s="29">
        <v>2730</v>
      </c>
      <c r="O244" s="58">
        <v>1</v>
      </c>
      <c r="P244" s="58">
        <v>2</v>
      </c>
      <c r="Q244" s="58">
        <v>1</v>
      </c>
    </row>
    <row r="245" spans="1:17" s="3" customFormat="1" ht="30" outlineLevel="1" x14ac:dyDescent="0.2">
      <c r="A245" s="15"/>
      <c r="B245" s="31">
        <v>40740019</v>
      </c>
      <c r="C245" s="24" t="s">
        <v>1635</v>
      </c>
      <c r="D245" s="18" t="s">
        <v>806</v>
      </c>
      <c r="E245" s="31" t="s">
        <v>117</v>
      </c>
      <c r="F245" s="25">
        <v>1000</v>
      </c>
      <c r="G245" s="25">
        <v>540</v>
      </c>
      <c r="H245" s="25">
        <v>545</v>
      </c>
      <c r="I245" s="25">
        <v>339.8</v>
      </c>
      <c r="J245" s="26">
        <v>5040</v>
      </c>
      <c r="K245" s="26">
        <v>4200</v>
      </c>
      <c r="L245" s="28">
        <v>0.35</v>
      </c>
      <c r="M245" s="29">
        <v>3276</v>
      </c>
      <c r="N245" s="29">
        <v>2730</v>
      </c>
      <c r="O245" s="58">
        <v>1</v>
      </c>
      <c r="P245" s="58">
        <v>2</v>
      </c>
      <c r="Q245" s="58">
        <v>1</v>
      </c>
    </row>
    <row r="246" spans="1:17" s="3" customFormat="1" ht="30" outlineLevel="1" x14ac:dyDescent="0.2">
      <c r="A246" s="15"/>
      <c r="B246" s="31">
        <v>40740020</v>
      </c>
      <c r="C246" s="24" t="s">
        <v>1635</v>
      </c>
      <c r="D246" s="18" t="s">
        <v>807</v>
      </c>
      <c r="E246" s="31" t="s">
        <v>117</v>
      </c>
      <c r="F246" s="25">
        <v>1000</v>
      </c>
      <c r="G246" s="25">
        <v>540</v>
      </c>
      <c r="H246" s="25">
        <v>550</v>
      </c>
      <c r="I246" s="25">
        <v>344.3</v>
      </c>
      <c r="J246" s="26">
        <v>5040</v>
      </c>
      <c r="K246" s="26">
        <v>4200</v>
      </c>
      <c r="L246" s="28">
        <v>0.35</v>
      </c>
      <c r="M246" s="29">
        <v>3276</v>
      </c>
      <c r="N246" s="29">
        <v>2730</v>
      </c>
      <c r="O246" s="58">
        <v>1</v>
      </c>
      <c r="P246" s="58">
        <v>2</v>
      </c>
      <c r="Q246" s="58">
        <v>1</v>
      </c>
    </row>
    <row r="247" spans="1:17" s="3" customFormat="1" ht="30" outlineLevel="1" x14ac:dyDescent="0.2">
      <c r="A247" s="15"/>
      <c r="B247" s="31">
        <v>40740021</v>
      </c>
      <c r="C247" s="24" t="s">
        <v>1635</v>
      </c>
      <c r="D247" s="18" t="s">
        <v>1349</v>
      </c>
      <c r="E247" s="31" t="s">
        <v>117</v>
      </c>
      <c r="F247" s="25">
        <v>1000</v>
      </c>
      <c r="G247" s="25">
        <v>540</v>
      </c>
      <c r="H247" s="25">
        <v>555</v>
      </c>
      <c r="I247" s="25">
        <v>348.8</v>
      </c>
      <c r="J247" s="26">
        <v>5240</v>
      </c>
      <c r="K247" s="26">
        <v>4366.666666666667</v>
      </c>
      <c r="L247" s="28">
        <v>0.35</v>
      </c>
      <c r="M247" s="29">
        <v>3406</v>
      </c>
      <c r="N247" s="29">
        <v>2838.3333333333335</v>
      </c>
      <c r="O247" s="58">
        <v>1</v>
      </c>
      <c r="P247" s="58">
        <v>2</v>
      </c>
      <c r="Q247" s="58">
        <v>1</v>
      </c>
    </row>
    <row r="248" spans="1:17" s="3" customFormat="1" ht="30" outlineLevel="1" x14ac:dyDescent="0.2">
      <c r="A248" s="15"/>
      <c r="B248" s="31">
        <v>40740022</v>
      </c>
      <c r="C248" s="24" t="s">
        <v>1635</v>
      </c>
      <c r="D248" s="18" t="s">
        <v>1350</v>
      </c>
      <c r="E248" s="31" t="s">
        <v>117</v>
      </c>
      <c r="F248" s="25">
        <v>1000</v>
      </c>
      <c r="G248" s="25">
        <v>540</v>
      </c>
      <c r="H248" s="25">
        <v>560</v>
      </c>
      <c r="I248" s="25">
        <v>353.3</v>
      </c>
      <c r="J248" s="26">
        <v>5240</v>
      </c>
      <c r="K248" s="26">
        <v>4366.666666666667</v>
      </c>
      <c r="L248" s="28">
        <v>0.35</v>
      </c>
      <c r="M248" s="29">
        <v>3406</v>
      </c>
      <c r="N248" s="29">
        <v>2838.3333333333335</v>
      </c>
      <c r="O248" s="58">
        <v>1</v>
      </c>
      <c r="P248" s="58">
        <v>2</v>
      </c>
      <c r="Q248" s="58">
        <v>1</v>
      </c>
    </row>
    <row r="249" spans="1:17" s="3" customFormat="1" ht="30" outlineLevel="1" x14ac:dyDescent="0.2">
      <c r="A249" s="15"/>
      <c r="B249" s="31">
        <v>40740023</v>
      </c>
      <c r="C249" s="24" t="s">
        <v>1635</v>
      </c>
      <c r="D249" s="18" t="s">
        <v>1351</v>
      </c>
      <c r="E249" s="31" t="s">
        <v>117</v>
      </c>
      <c r="F249" s="25">
        <v>1000</v>
      </c>
      <c r="G249" s="25">
        <v>540</v>
      </c>
      <c r="H249" s="25">
        <v>565</v>
      </c>
      <c r="I249" s="25">
        <v>357.8</v>
      </c>
      <c r="J249" s="26">
        <v>5240</v>
      </c>
      <c r="K249" s="26">
        <v>4366.666666666667</v>
      </c>
      <c r="L249" s="28">
        <v>0.35</v>
      </c>
      <c r="M249" s="29">
        <v>3406</v>
      </c>
      <c r="N249" s="29">
        <v>2838.3333333333335</v>
      </c>
      <c r="O249" s="58">
        <v>1</v>
      </c>
      <c r="P249" s="58">
        <v>2</v>
      </c>
      <c r="Q249" s="58">
        <v>1</v>
      </c>
    </row>
    <row r="250" spans="1:17" s="3" customFormat="1" ht="30" outlineLevel="1" x14ac:dyDescent="0.2">
      <c r="A250" s="15"/>
      <c r="B250" s="31">
        <v>40740024</v>
      </c>
      <c r="C250" s="24" t="s">
        <v>1635</v>
      </c>
      <c r="D250" s="18" t="s">
        <v>1352</v>
      </c>
      <c r="E250" s="31" t="s">
        <v>117</v>
      </c>
      <c r="F250" s="25">
        <v>1000</v>
      </c>
      <c r="G250" s="25">
        <v>540</v>
      </c>
      <c r="H250" s="25">
        <v>570</v>
      </c>
      <c r="I250" s="25">
        <v>362.3</v>
      </c>
      <c r="J250" s="26">
        <v>5240</v>
      </c>
      <c r="K250" s="26">
        <v>4366.666666666667</v>
      </c>
      <c r="L250" s="28">
        <v>0.35</v>
      </c>
      <c r="M250" s="29">
        <v>3406</v>
      </c>
      <c r="N250" s="29">
        <v>2838.3333333333335</v>
      </c>
      <c r="O250" s="58">
        <v>1</v>
      </c>
      <c r="P250" s="58">
        <v>2</v>
      </c>
      <c r="Q250" s="58">
        <v>1</v>
      </c>
    </row>
    <row r="251" spans="1:17" s="3" customFormat="1" ht="30" outlineLevel="1" x14ac:dyDescent="0.2">
      <c r="A251" s="15"/>
      <c r="B251" s="31">
        <v>40740025</v>
      </c>
      <c r="C251" s="24" t="s">
        <v>1635</v>
      </c>
      <c r="D251" s="18" t="s">
        <v>1353</v>
      </c>
      <c r="E251" s="31" t="s">
        <v>117</v>
      </c>
      <c r="F251" s="25">
        <v>1000</v>
      </c>
      <c r="G251" s="25">
        <v>540</v>
      </c>
      <c r="H251" s="25">
        <v>575</v>
      </c>
      <c r="I251" s="25">
        <v>366.8</v>
      </c>
      <c r="J251" s="26">
        <v>5240</v>
      </c>
      <c r="K251" s="26">
        <v>4366.666666666667</v>
      </c>
      <c r="L251" s="28">
        <v>0.35</v>
      </c>
      <c r="M251" s="29">
        <v>3406</v>
      </c>
      <c r="N251" s="29">
        <v>2838.3333333333335</v>
      </c>
      <c r="O251" s="58">
        <v>1</v>
      </c>
      <c r="P251" s="58">
        <v>2</v>
      </c>
      <c r="Q251" s="58">
        <v>1</v>
      </c>
    </row>
    <row r="252" spans="1:17" s="3" customFormat="1" ht="30" outlineLevel="1" x14ac:dyDescent="0.2">
      <c r="A252" s="15"/>
      <c r="B252" s="31">
        <v>40740026</v>
      </c>
      <c r="C252" s="24" t="s">
        <v>1635</v>
      </c>
      <c r="D252" s="18" t="s">
        <v>1354</v>
      </c>
      <c r="E252" s="31" t="s">
        <v>117</v>
      </c>
      <c r="F252" s="25">
        <v>1000</v>
      </c>
      <c r="G252" s="25">
        <v>540</v>
      </c>
      <c r="H252" s="25">
        <v>580</v>
      </c>
      <c r="I252" s="25">
        <v>371.3</v>
      </c>
      <c r="J252" s="26">
        <v>5240</v>
      </c>
      <c r="K252" s="26">
        <v>4366.666666666667</v>
      </c>
      <c r="L252" s="28">
        <v>0.35</v>
      </c>
      <c r="M252" s="29">
        <v>3406</v>
      </c>
      <c r="N252" s="29">
        <v>2838.3333333333335</v>
      </c>
      <c r="O252" s="58">
        <v>1</v>
      </c>
      <c r="P252" s="58">
        <v>2</v>
      </c>
      <c r="Q252" s="58">
        <v>1</v>
      </c>
    </row>
    <row r="253" spans="1:17" s="3" customFormat="1" ht="30" outlineLevel="1" x14ac:dyDescent="0.2">
      <c r="A253" s="15"/>
      <c r="B253" s="31">
        <v>40740027</v>
      </c>
      <c r="C253" s="24" t="s">
        <v>1635</v>
      </c>
      <c r="D253" s="18" t="s">
        <v>1355</v>
      </c>
      <c r="E253" s="31" t="s">
        <v>117</v>
      </c>
      <c r="F253" s="25">
        <v>1000</v>
      </c>
      <c r="G253" s="25">
        <v>540</v>
      </c>
      <c r="H253" s="25">
        <v>585</v>
      </c>
      <c r="I253" s="25">
        <v>375.8</v>
      </c>
      <c r="J253" s="26">
        <v>5240</v>
      </c>
      <c r="K253" s="26">
        <v>4366.666666666667</v>
      </c>
      <c r="L253" s="28">
        <v>0.35</v>
      </c>
      <c r="M253" s="29">
        <v>3406</v>
      </c>
      <c r="N253" s="29">
        <v>2838.3333333333335</v>
      </c>
      <c r="O253" s="58">
        <v>1</v>
      </c>
      <c r="P253" s="58">
        <v>2</v>
      </c>
      <c r="Q253" s="58">
        <v>1</v>
      </c>
    </row>
    <row r="254" spans="1:17" s="3" customFormat="1" ht="30" outlineLevel="1" x14ac:dyDescent="0.2">
      <c r="A254" s="15"/>
      <c r="B254" s="31">
        <v>40740028</v>
      </c>
      <c r="C254" s="24" t="s">
        <v>1635</v>
      </c>
      <c r="D254" s="18" t="s">
        <v>1356</v>
      </c>
      <c r="E254" s="31" t="s">
        <v>117</v>
      </c>
      <c r="F254" s="25">
        <v>1000</v>
      </c>
      <c r="G254" s="25">
        <v>540</v>
      </c>
      <c r="H254" s="25">
        <v>590</v>
      </c>
      <c r="I254" s="25">
        <v>380.3</v>
      </c>
      <c r="J254" s="26">
        <v>5240</v>
      </c>
      <c r="K254" s="26">
        <v>4366.666666666667</v>
      </c>
      <c r="L254" s="28">
        <v>0.35</v>
      </c>
      <c r="M254" s="29">
        <v>3406</v>
      </c>
      <c r="N254" s="29">
        <v>2838.3333333333335</v>
      </c>
      <c r="O254" s="58">
        <v>1</v>
      </c>
      <c r="P254" s="58">
        <v>2</v>
      </c>
      <c r="Q254" s="58">
        <v>1</v>
      </c>
    </row>
    <row r="255" spans="1:17" s="3" customFormat="1" ht="30" outlineLevel="1" x14ac:dyDescent="0.2">
      <c r="A255" s="15"/>
      <c r="B255" s="31">
        <v>40740029</v>
      </c>
      <c r="C255" s="24" t="s">
        <v>1635</v>
      </c>
      <c r="D255" s="18" t="s">
        <v>1357</v>
      </c>
      <c r="E255" s="31" t="s">
        <v>117</v>
      </c>
      <c r="F255" s="25">
        <v>1000</v>
      </c>
      <c r="G255" s="25">
        <v>540</v>
      </c>
      <c r="H255" s="25">
        <v>595</v>
      </c>
      <c r="I255" s="25">
        <v>384.8</v>
      </c>
      <c r="J255" s="26">
        <v>5240</v>
      </c>
      <c r="K255" s="26">
        <v>4366.666666666667</v>
      </c>
      <c r="L255" s="28">
        <v>0.35</v>
      </c>
      <c r="M255" s="29">
        <v>3406</v>
      </c>
      <c r="N255" s="29">
        <v>2838.3333333333335</v>
      </c>
      <c r="O255" s="58">
        <v>1</v>
      </c>
      <c r="P255" s="58">
        <v>2</v>
      </c>
      <c r="Q255" s="58">
        <v>1</v>
      </c>
    </row>
    <row r="256" spans="1:17" s="3" customFormat="1" ht="30" outlineLevel="1" x14ac:dyDescent="0.2">
      <c r="A256" s="15"/>
      <c r="B256" s="31">
        <v>40740030</v>
      </c>
      <c r="C256" s="24" t="s">
        <v>1635</v>
      </c>
      <c r="D256" s="18" t="s">
        <v>1358</v>
      </c>
      <c r="E256" s="31" t="s">
        <v>117</v>
      </c>
      <c r="F256" s="25">
        <v>1000</v>
      </c>
      <c r="G256" s="25">
        <v>540</v>
      </c>
      <c r="H256" s="25">
        <v>600</v>
      </c>
      <c r="I256" s="25">
        <v>389.3</v>
      </c>
      <c r="J256" s="26">
        <v>5240</v>
      </c>
      <c r="K256" s="26">
        <v>4366.666666666667</v>
      </c>
      <c r="L256" s="28">
        <v>0.35</v>
      </c>
      <c r="M256" s="29">
        <v>3406</v>
      </c>
      <c r="N256" s="29">
        <v>2838.3333333333335</v>
      </c>
      <c r="O256" s="58">
        <v>1</v>
      </c>
      <c r="P256" s="58">
        <v>2</v>
      </c>
      <c r="Q256" s="58">
        <v>1</v>
      </c>
    </row>
    <row r="257" spans="1:17" s="3" customFormat="1" ht="30" outlineLevel="1" x14ac:dyDescent="0.2">
      <c r="A257" s="15"/>
      <c r="B257" s="31">
        <v>40740031</v>
      </c>
      <c r="C257" s="24" t="s">
        <v>1635</v>
      </c>
      <c r="D257" s="18" t="s">
        <v>1359</v>
      </c>
      <c r="E257" s="31" t="s">
        <v>117</v>
      </c>
      <c r="F257" s="25">
        <v>1000</v>
      </c>
      <c r="G257" s="25">
        <v>540</v>
      </c>
      <c r="H257" s="25">
        <v>605</v>
      </c>
      <c r="I257" s="25">
        <v>393.8</v>
      </c>
      <c r="J257" s="26">
        <v>5470</v>
      </c>
      <c r="K257" s="26">
        <v>4558.3333333333339</v>
      </c>
      <c r="L257" s="28">
        <v>0.35</v>
      </c>
      <c r="M257" s="29">
        <v>3555.5</v>
      </c>
      <c r="N257" s="29">
        <v>2962.916666666667</v>
      </c>
      <c r="O257" s="58">
        <v>1</v>
      </c>
      <c r="P257" s="58">
        <v>2</v>
      </c>
      <c r="Q257" s="58">
        <v>1</v>
      </c>
    </row>
    <row r="258" spans="1:17" s="3" customFormat="1" ht="30" outlineLevel="1" x14ac:dyDescent="0.2">
      <c r="A258" s="15"/>
      <c r="B258" s="31">
        <v>40740032</v>
      </c>
      <c r="C258" s="24" t="s">
        <v>1635</v>
      </c>
      <c r="D258" s="18" t="s">
        <v>1360</v>
      </c>
      <c r="E258" s="31" t="s">
        <v>117</v>
      </c>
      <c r="F258" s="25">
        <v>1000</v>
      </c>
      <c r="G258" s="25">
        <v>540</v>
      </c>
      <c r="H258" s="25">
        <v>610</v>
      </c>
      <c r="I258" s="25">
        <v>398.3</v>
      </c>
      <c r="J258" s="26">
        <v>5470</v>
      </c>
      <c r="K258" s="26">
        <v>4558.3333333333339</v>
      </c>
      <c r="L258" s="28">
        <v>0.35</v>
      </c>
      <c r="M258" s="29">
        <v>3555.5</v>
      </c>
      <c r="N258" s="29">
        <v>2962.916666666667</v>
      </c>
      <c r="O258" s="58">
        <v>1</v>
      </c>
      <c r="P258" s="58">
        <v>2</v>
      </c>
      <c r="Q258" s="58">
        <v>1</v>
      </c>
    </row>
    <row r="259" spans="1:17" s="3" customFormat="1" ht="30" outlineLevel="1" x14ac:dyDescent="0.2">
      <c r="A259" s="15"/>
      <c r="B259" s="31">
        <v>40740033</v>
      </c>
      <c r="C259" s="24" t="s">
        <v>1635</v>
      </c>
      <c r="D259" s="18" t="s">
        <v>1361</v>
      </c>
      <c r="E259" s="31" t="s">
        <v>117</v>
      </c>
      <c r="F259" s="25">
        <v>1000</v>
      </c>
      <c r="G259" s="25">
        <v>540</v>
      </c>
      <c r="H259" s="25">
        <v>615</v>
      </c>
      <c r="I259" s="25">
        <v>402.8</v>
      </c>
      <c r="J259" s="26">
        <v>5470</v>
      </c>
      <c r="K259" s="26">
        <v>4558.3333333333339</v>
      </c>
      <c r="L259" s="28">
        <v>0.35</v>
      </c>
      <c r="M259" s="29">
        <v>3555.5</v>
      </c>
      <c r="N259" s="29">
        <v>2962.916666666667</v>
      </c>
      <c r="O259" s="58">
        <v>1</v>
      </c>
      <c r="P259" s="58">
        <v>2</v>
      </c>
      <c r="Q259" s="58">
        <v>1</v>
      </c>
    </row>
    <row r="260" spans="1:17" s="3" customFormat="1" ht="30" outlineLevel="1" x14ac:dyDescent="0.2">
      <c r="A260" s="15"/>
      <c r="B260" s="31">
        <v>40740034</v>
      </c>
      <c r="C260" s="24" t="s">
        <v>1635</v>
      </c>
      <c r="D260" s="18" t="s">
        <v>1362</v>
      </c>
      <c r="E260" s="31" t="s">
        <v>117</v>
      </c>
      <c r="F260" s="25">
        <v>1000</v>
      </c>
      <c r="G260" s="25">
        <v>540</v>
      </c>
      <c r="H260" s="25">
        <v>620</v>
      </c>
      <c r="I260" s="25">
        <v>407.3</v>
      </c>
      <c r="J260" s="26">
        <v>5470</v>
      </c>
      <c r="K260" s="26">
        <v>4558.3333333333339</v>
      </c>
      <c r="L260" s="28">
        <v>0.35</v>
      </c>
      <c r="M260" s="29">
        <v>3555.5</v>
      </c>
      <c r="N260" s="29">
        <v>2962.916666666667</v>
      </c>
      <c r="O260" s="58">
        <v>1</v>
      </c>
      <c r="P260" s="58">
        <v>2</v>
      </c>
      <c r="Q260" s="58">
        <v>1</v>
      </c>
    </row>
    <row r="261" spans="1:17" s="3" customFormat="1" ht="30" outlineLevel="1" x14ac:dyDescent="0.2">
      <c r="A261" s="15"/>
      <c r="B261" s="31">
        <v>40740035</v>
      </c>
      <c r="C261" s="24" t="s">
        <v>1635</v>
      </c>
      <c r="D261" s="18" t="s">
        <v>1363</v>
      </c>
      <c r="E261" s="31" t="s">
        <v>117</v>
      </c>
      <c r="F261" s="25">
        <v>1000</v>
      </c>
      <c r="G261" s="25">
        <v>540</v>
      </c>
      <c r="H261" s="25">
        <v>625</v>
      </c>
      <c r="I261" s="25">
        <v>411.8</v>
      </c>
      <c r="J261" s="26">
        <v>5470</v>
      </c>
      <c r="K261" s="26">
        <v>4558.3333333333339</v>
      </c>
      <c r="L261" s="28">
        <v>0.35</v>
      </c>
      <c r="M261" s="29">
        <v>3555.5</v>
      </c>
      <c r="N261" s="29">
        <v>2962.916666666667</v>
      </c>
      <c r="O261" s="58">
        <v>1</v>
      </c>
      <c r="P261" s="58">
        <v>2</v>
      </c>
      <c r="Q261" s="58">
        <v>1</v>
      </c>
    </row>
    <row r="262" spans="1:17" s="3" customFormat="1" ht="30" outlineLevel="1" x14ac:dyDescent="0.2">
      <c r="A262" s="15"/>
      <c r="B262" s="31">
        <v>40740036</v>
      </c>
      <c r="C262" s="24" t="s">
        <v>1635</v>
      </c>
      <c r="D262" s="18" t="s">
        <v>1364</v>
      </c>
      <c r="E262" s="31" t="s">
        <v>117</v>
      </c>
      <c r="F262" s="25">
        <v>1000</v>
      </c>
      <c r="G262" s="25">
        <v>540</v>
      </c>
      <c r="H262" s="25">
        <v>630</v>
      </c>
      <c r="I262" s="25">
        <v>416.3</v>
      </c>
      <c r="J262" s="26">
        <v>5470</v>
      </c>
      <c r="K262" s="26">
        <v>4558.3333333333339</v>
      </c>
      <c r="L262" s="28">
        <v>0.35</v>
      </c>
      <c r="M262" s="29">
        <v>3555.5</v>
      </c>
      <c r="N262" s="29">
        <v>2962.916666666667</v>
      </c>
      <c r="O262" s="58">
        <v>1</v>
      </c>
      <c r="P262" s="58">
        <v>2</v>
      </c>
      <c r="Q262" s="58">
        <v>1</v>
      </c>
    </row>
    <row r="263" spans="1:17" s="3" customFormat="1" ht="30" outlineLevel="1" x14ac:dyDescent="0.2">
      <c r="A263" s="15"/>
      <c r="B263" s="31">
        <v>40740037</v>
      </c>
      <c r="C263" s="24" t="s">
        <v>1635</v>
      </c>
      <c r="D263" s="18" t="s">
        <v>1365</v>
      </c>
      <c r="E263" s="31" t="s">
        <v>117</v>
      </c>
      <c r="F263" s="25">
        <v>1000</v>
      </c>
      <c r="G263" s="25">
        <v>540</v>
      </c>
      <c r="H263" s="25">
        <v>635</v>
      </c>
      <c r="I263" s="25">
        <v>420.8</v>
      </c>
      <c r="J263" s="26">
        <v>5470</v>
      </c>
      <c r="K263" s="26">
        <v>4558.3333333333339</v>
      </c>
      <c r="L263" s="28">
        <v>0.35</v>
      </c>
      <c r="M263" s="29">
        <v>3555.5</v>
      </c>
      <c r="N263" s="29">
        <v>2962.916666666667</v>
      </c>
      <c r="O263" s="58">
        <v>1</v>
      </c>
      <c r="P263" s="58">
        <v>2</v>
      </c>
      <c r="Q263" s="58">
        <v>1</v>
      </c>
    </row>
    <row r="264" spans="1:17" s="3" customFormat="1" ht="30" outlineLevel="1" x14ac:dyDescent="0.2">
      <c r="A264" s="15"/>
      <c r="B264" s="31">
        <v>40740038</v>
      </c>
      <c r="C264" s="24" t="s">
        <v>1635</v>
      </c>
      <c r="D264" s="18" t="s">
        <v>1366</v>
      </c>
      <c r="E264" s="31" t="s">
        <v>117</v>
      </c>
      <c r="F264" s="25">
        <v>1000</v>
      </c>
      <c r="G264" s="25">
        <v>540</v>
      </c>
      <c r="H264" s="25">
        <v>640</v>
      </c>
      <c r="I264" s="25">
        <v>425.3</v>
      </c>
      <c r="J264" s="26">
        <v>5470</v>
      </c>
      <c r="K264" s="26">
        <v>4558.3333333333339</v>
      </c>
      <c r="L264" s="28">
        <v>0.35</v>
      </c>
      <c r="M264" s="29">
        <v>3555.5</v>
      </c>
      <c r="N264" s="29">
        <v>2962.916666666667</v>
      </c>
      <c r="O264" s="58">
        <v>1</v>
      </c>
      <c r="P264" s="58">
        <v>2</v>
      </c>
      <c r="Q264" s="58">
        <v>1</v>
      </c>
    </row>
    <row r="265" spans="1:17" s="3" customFormat="1" ht="30" outlineLevel="1" x14ac:dyDescent="0.2">
      <c r="A265" s="15"/>
      <c r="B265" s="31">
        <v>40740039</v>
      </c>
      <c r="C265" s="24" t="s">
        <v>1635</v>
      </c>
      <c r="D265" s="18" t="s">
        <v>1367</v>
      </c>
      <c r="E265" s="31" t="s">
        <v>117</v>
      </c>
      <c r="F265" s="25">
        <v>1000</v>
      </c>
      <c r="G265" s="25">
        <v>540</v>
      </c>
      <c r="H265" s="25">
        <v>645</v>
      </c>
      <c r="I265" s="25">
        <v>429.8</v>
      </c>
      <c r="J265" s="26">
        <v>5470</v>
      </c>
      <c r="K265" s="26">
        <v>4558.3333333333339</v>
      </c>
      <c r="L265" s="28">
        <v>0.35</v>
      </c>
      <c r="M265" s="29">
        <v>3555.5</v>
      </c>
      <c r="N265" s="29">
        <v>2962.916666666667</v>
      </c>
      <c r="O265" s="58">
        <v>1</v>
      </c>
      <c r="P265" s="58">
        <v>2</v>
      </c>
      <c r="Q265" s="58">
        <v>1</v>
      </c>
    </row>
    <row r="266" spans="1:17" s="3" customFormat="1" ht="30" outlineLevel="1" x14ac:dyDescent="0.2">
      <c r="A266" s="96"/>
      <c r="B266" s="31">
        <v>40740040</v>
      </c>
      <c r="C266" s="24" t="s">
        <v>1635</v>
      </c>
      <c r="D266" s="18" t="s">
        <v>1368</v>
      </c>
      <c r="E266" s="31" t="s">
        <v>117</v>
      </c>
      <c r="F266" s="25">
        <v>1000</v>
      </c>
      <c r="G266" s="25">
        <v>540</v>
      </c>
      <c r="H266" s="25">
        <v>650</v>
      </c>
      <c r="I266" s="25">
        <v>434.3</v>
      </c>
      <c r="J266" s="26">
        <v>5470</v>
      </c>
      <c r="K266" s="26">
        <v>4558.3333333333339</v>
      </c>
      <c r="L266" s="28">
        <v>0.35</v>
      </c>
      <c r="M266" s="29">
        <v>3555.5</v>
      </c>
      <c r="N266" s="29">
        <v>2962.916666666667</v>
      </c>
      <c r="O266" s="58">
        <v>1</v>
      </c>
      <c r="P266" s="58">
        <v>2</v>
      </c>
      <c r="Q266" s="58">
        <v>1</v>
      </c>
    </row>
    <row r="267" spans="1:17" s="5" customFormat="1" ht="30" x14ac:dyDescent="0.25">
      <c r="A267" s="115"/>
      <c r="B267" s="30">
        <v>40653010</v>
      </c>
      <c r="C267" s="24" t="s">
        <v>1635</v>
      </c>
      <c r="D267" s="45" t="s">
        <v>1218</v>
      </c>
      <c r="E267" s="15" t="s">
        <v>118</v>
      </c>
      <c r="F267" s="32">
        <v>1000</v>
      </c>
      <c r="G267" s="32">
        <v>603</v>
      </c>
      <c r="H267" s="32">
        <v>405</v>
      </c>
      <c r="I267" s="88">
        <v>262.39</v>
      </c>
      <c r="J267" s="26">
        <v>4470</v>
      </c>
      <c r="K267" s="26">
        <v>3725</v>
      </c>
      <c r="L267" s="28">
        <v>0.3</v>
      </c>
      <c r="M267" s="29">
        <v>3129</v>
      </c>
      <c r="N267" s="29">
        <v>2607.5</v>
      </c>
      <c r="O267" s="58">
        <v>1</v>
      </c>
      <c r="P267" s="58">
        <v>2</v>
      </c>
      <c r="Q267" s="58">
        <v>1</v>
      </c>
    </row>
    <row r="268" spans="1:17" s="5" customFormat="1" ht="30" x14ac:dyDescent="0.25">
      <c r="A268" s="114"/>
      <c r="B268" s="30">
        <v>40653009</v>
      </c>
      <c r="C268" s="24" t="s">
        <v>1635</v>
      </c>
      <c r="D268" s="45" t="s">
        <v>1219</v>
      </c>
      <c r="E268" s="15" t="s">
        <v>118</v>
      </c>
      <c r="F268" s="32">
        <v>1000</v>
      </c>
      <c r="G268" s="32">
        <v>603</v>
      </c>
      <c r="H268" s="32">
        <v>410</v>
      </c>
      <c r="I268" s="88">
        <v>263.43</v>
      </c>
      <c r="J268" s="26">
        <v>4470</v>
      </c>
      <c r="K268" s="26">
        <v>3725</v>
      </c>
      <c r="L268" s="28">
        <v>0.3</v>
      </c>
      <c r="M268" s="29">
        <v>3129</v>
      </c>
      <c r="N268" s="29">
        <v>2607.5</v>
      </c>
      <c r="O268" s="58">
        <v>1</v>
      </c>
      <c r="P268" s="58">
        <v>2</v>
      </c>
      <c r="Q268" s="58">
        <v>1</v>
      </c>
    </row>
    <row r="269" spans="1:17" s="5" customFormat="1" ht="30" x14ac:dyDescent="0.25">
      <c r="A269" s="114"/>
      <c r="B269" s="30">
        <v>40653008</v>
      </c>
      <c r="C269" s="24" t="s">
        <v>1635</v>
      </c>
      <c r="D269" s="45" t="s">
        <v>1220</v>
      </c>
      <c r="E269" s="15" t="s">
        <v>118</v>
      </c>
      <c r="F269" s="32">
        <v>1000</v>
      </c>
      <c r="G269" s="32">
        <v>603</v>
      </c>
      <c r="H269" s="32">
        <v>415</v>
      </c>
      <c r="I269" s="88">
        <v>264.47000000000003</v>
      </c>
      <c r="J269" s="26">
        <v>4470</v>
      </c>
      <c r="K269" s="26">
        <v>3725</v>
      </c>
      <c r="L269" s="28">
        <v>0.3</v>
      </c>
      <c r="M269" s="29">
        <v>3129</v>
      </c>
      <c r="N269" s="29">
        <v>2607.5</v>
      </c>
      <c r="O269" s="58">
        <v>1</v>
      </c>
      <c r="P269" s="58">
        <v>2</v>
      </c>
      <c r="Q269" s="58">
        <v>1</v>
      </c>
    </row>
    <row r="270" spans="1:17" s="5" customFormat="1" ht="30" x14ac:dyDescent="0.25">
      <c r="A270" s="114"/>
      <c r="B270" s="30">
        <v>40653007</v>
      </c>
      <c r="C270" s="24" t="s">
        <v>1635</v>
      </c>
      <c r="D270" s="45" t="s">
        <v>1221</v>
      </c>
      <c r="E270" s="15" t="s">
        <v>118</v>
      </c>
      <c r="F270" s="32">
        <v>1000</v>
      </c>
      <c r="G270" s="32">
        <v>603</v>
      </c>
      <c r="H270" s="32">
        <v>420</v>
      </c>
      <c r="I270" s="88">
        <v>265.51</v>
      </c>
      <c r="J270" s="26">
        <v>4470</v>
      </c>
      <c r="K270" s="26">
        <v>3725</v>
      </c>
      <c r="L270" s="28">
        <v>0.3</v>
      </c>
      <c r="M270" s="29">
        <v>3129</v>
      </c>
      <c r="N270" s="29">
        <v>2607.5</v>
      </c>
      <c r="O270" s="58">
        <v>1</v>
      </c>
      <c r="P270" s="58">
        <v>2</v>
      </c>
      <c r="Q270" s="58">
        <v>1</v>
      </c>
    </row>
    <row r="271" spans="1:17" s="5" customFormat="1" ht="30" x14ac:dyDescent="0.25">
      <c r="A271" s="114"/>
      <c r="B271" s="30">
        <v>40653006</v>
      </c>
      <c r="C271" s="24" t="s">
        <v>1635</v>
      </c>
      <c r="D271" s="45" t="s">
        <v>1222</v>
      </c>
      <c r="E271" s="15" t="s">
        <v>118</v>
      </c>
      <c r="F271" s="32">
        <v>1000</v>
      </c>
      <c r="G271" s="32">
        <v>603</v>
      </c>
      <c r="H271" s="32">
        <v>425</v>
      </c>
      <c r="I271" s="88">
        <v>266.55</v>
      </c>
      <c r="J271" s="26">
        <v>4470</v>
      </c>
      <c r="K271" s="26">
        <v>3725</v>
      </c>
      <c r="L271" s="28">
        <v>0.3</v>
      </c>
      <c r="M271" s="29">
        <v>3129</v>
      </c>
      <c r="N271" s="29">
        <v>2607.5</v>
      </c>
      <c r="O271" s="58">
        <v>1</v>
      </c>
      <c r="P271" s="58">
        <v>2</v>
      </c>
      <c r="Q271" s="58">
        <v>1</v>
      </c>
    </row>
    <row r="272" spans="1:17" s="5" customFormat="1" ht="30" x14ac:dyDescent="0.25">
      <c r="A272" s="114"/>
      <c r="B272" s="30">
        <v>40653005</v>
      </c>
      <c r="C272" s="24" t="s">
        <v>1635</v>
      </c>
      <c r="D272" s="45" t="s">
        <v>1223</v>
      </c>
      <c r="E272" s="15" t="s">
        <v>118</v>
      </c>
      <c r="F272" s="32">
        <v>1000</v>
      </c>
      <c r="G272" s="32">
        <v>603</v>
      </c>
      <c r="H272" s="32">
        <v>430</v>
      </c>
      <c r="I272" s="88">
        <v>267.58999999999997</v>
      </c>
      <c r="J272" s="26">
        <v>4470</v>
      </c>
      <c r="K272" s="26">
        <v>3725</v>
      </c>
      <c r="L272" s="28">
        <v>0.3</v>
      </c>
      <c r="M272" s="29">
        <v>3129</v>
      </c>
      <c r="N272" s="29">
        <v>2607.5</v>
      </c>
      <c r="O272" s="58">
        <v>1</v>
      </c>
      <c r="P272" s="58">
        <v>2</v>
      </c>
      <c r="Q272" s="58">
        <v>1</v>
      </c>
    </row>
    <row r="273" spans="1:17" s="5" customFormat="1" ht="30" x14ac:dyDescent="0.25">
      <c r="A273" s="114"/>
      <c r="B273" s="30">
        <v>40653004</v>
      </c>
      <c r="C273" s="24" t="s">
        <v>1635</v>
      </c>
      <c r="D273" s="45" t="s">
        <v>1224</v>
      </c>
      <c r="E273" s="15" t="s">
        <v>118</v>
      </c>
      <c r="F273" s="32">
        <v>1000</v>
      </c>
      <c r="G273" s="32">
        <v>603</v>
      </c>
      <c r="H273" s="32">
        <v>435</v>
      </c>
      <c r="I273" s="88">
        <v>268.63</v>
      </c>
      <c r="J273" s="26">
        <v>4470</v>
      </c>
      <c r="K273" s="26">
        <v>3725</v>
      </c>
      <c r="L273" s="28">
        <v>0.3</v>
      </c>
      <c r="M273" s="29">
        <v>3129</v>
      </c>
      <c r="N273" s="29">
        <v>2607.5</v>
      </c>
      <c r="O273" s="58">
        <v>1</v>
      </c>
      <c r="P273" s="58">
        <v>2</v>
      </c>
      <c r="Q273" s="58">
        <v>1</v>
      </c>
    </row>
    <row r="274" spans="1:17" s="5" customFormat="1" ht="30" x14ac:dyDescent="0.25">
      <c r="A274" s="114"/>
      <c r="B274" s="30">
        <v>40653003</v>
      </c>
      <c r="C274" s="24" t="s">
        <v>1635</v>
      </c>
      <c r="D274" s="45" t="s">
        <v>1225</v>
      </c>
      <c r="E274" s="15" t="s">
        <v>118</v>
      </c>
      <c r="F274" s="32">
        <v>1000</v>
      </c>
      <c r="G274" s="32">
        <v>603</v>
      </c>
      <c r="H274" s="32">
        <v>440</v>
      </c>
      <c r="I274" s="88">
        <v>269.67</v>
      </c>
      <c r="J274" s="26">
        <v>4470</v>
      </c>
      <c r="K274" s="26">
        <v>3725</v>
      </c>
      <c r="L274" s="28">
        <v>0.3</v>
      </c>
      <c r="M274" s="29">
        <v>3129</v>
      </c>
      <c r="N274" s="29">
        <v>2607.5</v>
      </c>
      <c r="O274" s="58">
        <v>1</v>
      </c>
      <c r="P274" s="58">
        <v>2</v>
      </c>
      <c r="Q274" s="58">
        <v>1</v>
      </c>
    </row>
    <row r="275" spans="1:17" s="5" customFormat="1" ht="30" x14ac:dyDescent="0.25">
      <c r="A275" s="114"/>
      <c r="B275" s="30">
        <v>40653002</v>
      </c>
      <c r="C275" s="24" t="s">
        <v>1635</v>
      </c>
      <c r="D275" s="45" t="s">
        <v>1226</v>
      </c>
      <c r="E275" s="15" t="s">
        <v>118</v>
      </c>
      <c r="F275" s="32">
        <v>1000</v>
      </c>
      <c r="G275" s="32">
        <v>603</v>
      </c>
      <c r="H275" s="32">
        <v>445</v>
      </c>
      <c r="I275" s="88">
        <v>270.70999999999998</v>
      </c>
      <c r="J275" s="26">
        <v>4470</v>
      </c>
      <c r="K275" s="26">
        <v>3725</v>
      </c>
      <c r="L275" s="28">
        <v>0.3</v>
      </c>
      <c r="M275" s="29">
        <v>3129</v>
      </c>
      <c r="N275" s="29">
        <v>2607.5</v>
      </c>
      <c r="O275" s="58">
        <v>1</v>
      </c>
      <c r="P275" s="58">
        <v>2</v>
      </c>
      <c r="Q275" s="58">
        <v>1</v>
      </c>
    </row>
    <row r="276" spans="1:17" s="5" customFormat="1" ht="30" x14ac:dyDescent="0.25">
      <c r="A276" s="114"/>
      <c r="B276" s="30">
        <v>40653001</v>
      </c>
      <c r="C276" s="24" t="s">
        <v>1635</v>
      </c>
      <c r="D276" s="45" t="s">
        <v>1227</v>
      </c>
      <c r="E276" s="15" t="s">
        <v>118</v>
      </c>
      <c r="F276" s="32">
        <v>1000</v>
      </c>
      <c r="G276" s="32">
        <v>603</v>
      </c>
      <c r="H276" s="32">
        <v>450</v>
      </c>
      <c r="I276" s="88">
        <v>271.75</v>
      </c>
      <c r="J276" s="26">
        <v>4470</v>
      </c>
      <c r="K276" s="26">
        <v>3725</v>
      </c>
      <c r="L276" s="28">
        <v>0.3</v>
      </c>
      <c r="M276" s="29">
        <v>3129</v>
      </c>
      <c r="N276" s="29">
        <v>2607.5</v>
      </c>
      <c r="O276" s="58">
        <v>1</v>
      </c>
      <c r="P276" s="58">
        <v>2</v>
      </c>
      <c r="Q276" s="58">
        <v>1</v>
      </c>
    </row>
    <row r="277" spans="1:17" s="5" customFormat="1" ht="30" x14ac:dyDescent="0.25">
      <c r="A277" s="114"/>
      <c r="B277" s="30">
        <v>40650001</v>
      </c>
      <c r="C277" s="24" t="s">
        <v>1635</v>
      </c>
      <c r="D277" s="45" t="s">
        <v>1228</v>
      </c>
      <c r="E277" s="15" t="s">
        <v>118</v>
      </c>
      <c r="F277" s="32">
        <v>1000</v>
      </c>
      <c r="G277" s="32">
        <v>603</v>
      </c>
      <c r="H277" s="32">
        <v>455</v>
      </c>
      <c r="I277" s="88">
        <v>272.79000000000002</v>
      </c>
      <c r="J277" s="26">
        <v>4470</v>
      </c>
      <c r="K277" s="26">
        <v>3725</v>
      </c>
      <c r="L277" s="28">
        <v>0.3</v>
      </c>
      <c r="M277" s="29">
        <v>3129</v>
      </c>
      <c r="N277" s="29">
        <v>2607.5</v>
      </c>
      <c r="O277" s="58">
        <v>1</v>
      </c>
      <c r="P277" s="58">
        <v>2</v>
      </c>
      <c r="Q277" s="58">
        <v>1</v>
      </c>
    </row>
    <row r="278" spans="1:17" s="5" customFormat="1" ht="30" x14ac:dyDescent="0.25">
      <c r="A278" s="114"/>
      <c r="B278" s="30">
        <v>40650002</v>
      </c>
      <c r="C278" s="24" t="s">
        <v>1635</v>
      </c>
      <c r="D278" s="45" t="s">
        <v>1229</v>
      </c>
      <c r="E278" s="15" t="s">
        <v>118</v>
      </c>
      <c r="F278" s="32">
        <v>1000</v>
      </c>
      <c r="G278" s="32">
        <v>603</v>
      </c>
      <c r="H278" s="32">
        <v>460</v>
      </c>
      <c r="I278" s="88">
        <v>273.83</v>
      </c>
      <c r="J278" s="26">
        <v>4470</v>
      </c>
      <c r="K278" s="26">
        <v>3725</v>
      </c>
      <c r="L278" s="28">
        <v>0.3</v>
      </c>
      <c r="M278" s="29">
        <v>3129</v>
      </c>
      <c r="N278" s="29">
        <v>2607.5</v>
      </c>
      <c r="O278" s="58">
        <v>1</v>
      </c>
      <c r="P278" s="58">
        <v>2</v>
      </c>
      <c r="Q278" s="58">
        <v>1</v>
      </c>
    </row>
    <row r="279" spans="1:17" s="5" customFormat="1" ht="30" x14ac:dyDescent="0.25">
      <c r="A279" s="114"/>
      <c r="B279" s="30">
        <v>40650003</v>
      </c>
      <c r="C279" s="24" t="s">
        <v>1635</v>
      </c>
      <c r="D279" s="45" t="s">
        <v>1230</v>
      </c>
      <c r="E279" s="15" t="s">
        <v>118</v>
      </c>
      <c r="F279" s="32">
        <v>1000</v>
      </c>
      <c r="G279" s="32">
        <v>603</v>
      </c>
      <c r="H279" s="32">
        <v>465</v>
      </c>
      <c r="I279" s="88">
        <v>274.87</v>
      </c>
      <c r="J279" s="26">
        <v>4470</v>
      </c>
      <c r="K279" s="26">
        <v>3725</v>
      </c>
      <c r="L279" s="28">
        <v>0.3</v>
      </c>
      <c r="M279" s="29">
        <v>3129</v>
      </c>
      <c r="N279" s="29">
        <v>2607.5</v>
      </c>
      <c r="O279" s="58">
        <v>1</v>
      </c>
      <c r="P279" s="58">
        <v>2</v>
      </c>
      <c r="Q279" s="58">
        <v>1</v>
      </c>
    </row>
    <row r="280" spans="1:17" s="5" customFormat="1" ht="30" x14ac:dyDescent="0.25">
      <c r="A280" s="114"/>
      <c r="B280" s="30">
        <v>40650004</v>
      </c>
      <c r="C280" s="24" t="s">
        <v>1635</v>
      </c>
      <c r="D280" s="45" t="s">
        <v>1231</v>
      </c>
      <c r="E280" s="15" t="s">
        <v>118</v>
      </c>
      <c r="F280" s="32">
        <v>1000</v>
      </c>
      <c r="G280" s="32">
        <v>603</v>
      </c>
      <c r="H280" s="32">
        <v>470</v>
      </c>
      <c r="I280" s="88">
        <v>275.91000000000003</v>
      </c>
      <c r="J280" s="26">
        <v>4470</v>
      </c>
      <c r="K280" s="26">
        <v>3725</v>
      </c>
      <c r="L280" s="28">
        <v>0.3</v>
      </c>
      <c r="M280" s="29">
        <v>3129</v>
      </c>
      <c r="N280" s="29">
        <v>2607.5</v>
      </c>
      <c r="O280" s="58">
        <v>1</v>
      </c>
      <c r="P280" s="58">
        <v>2</v>
      </c>
      <c r="Q280" s="58">
        <v>1</v>
      </c>
    </row>
    <row r="281" spans="1:17" s="5" customFormat="1" ht="30" x14ac:dyDescent="0.25">
      <c r="A281" s="114"/>
      <c r="B281" s="30">
        <v>40650005</v>
      </c>
      <c r="C281" s="24" t="s">
        <v>1635</v>
      </c>
      <c r="D281" s="45" t="s">
        <v>1232</v>
      </c>
      <c r="E281" s="15" t="s">
        <v>118</v>
      </c>
      <c r="F281" s="32">
        <v>1000</v>
      </c>
      <c r="G281" s="32">
        <v>603</v>
      </c>
      <c r="H281" s="32">
        <v>475</v>
      </c>
      <c r="I281" s="88">
        <v>276.95</v>
      </c>
      <c r="J281" s="26">
        <v>4470</v>
      </c>
      <c r="K281" s="26">
        <v>3725</v>
      </c>
      <c r="L281" s="28">
        <v>0.3</v>
      </c>
      <c r="M281" s="29">
        <v>3129</v>
      </c>
      <c r="N281" s="29">
        <v>2607.5</v>
      </c>
      <c r="O281" s="58">
        <v>1</v>
      </c>
      <c r="P281" s="58">
        <v>2</v>
      </c>
      <c r="Q281" s="58">
        <v>1</v>
      </c>
    </row>
    <row r="282" spans="1:17" s="5" customFormat="1" ht="30" x14ac:dyDescent="0.25">
      <c r="A282" s="114"/>
      <c r="B282" s="30">
        <v>40650006</v>
      </c>
      <c r="C282" s="24" t="s">
        <v>1635</v>
      </c>
      <c r="D282" s="45" t="s">
        <v>1233</v>
      </c>
      <c r="E282" s="15" t="s">
        <v>118</v>
      </c>
      <c r="F282" s="32">
        <v>1000</v>
      </c>
      <c r="G282" s="32">
        <v>603</v>
      </c>
      <c r="H282" s="32">
        <v>480</v>
      </c>
      <c r="I282" s="88">
        <v>277.99</v>
      </c>
      <c r="J282" s="26">
        <v>4470</v>
      </c>
      <c r="K282" s="26">
        <v>3725</v>
      </c>
      <c r="L282" s="28">
        <v>0.3</v>
      </c>
      <c r="M282" s="29">
        <v>3129</v>
      </c>
      <c r="N282" s="29">
        <v>2607.5</v>
      </c>
      <c r="O282" s="58">
        <v>1</v>
      </c>
      <c r="P282" s="58">
        <v>2</v>
      </c>
      <c r="Q282" s="58">
        <v>1</v>
      </c>
    </row>
    <row r="283" spans="1:17" s="5" customFormat="1" ht="30" x14ac:dyDescent="0.25">
      <c r="A283" s="114"/>
      <c r="B283" s="30">
        <v>40650007</v>
      </c>
      <c r="C283" s="24" t="s">
        <v>1635</v>
      </c>
      <c r="D283" s="45" t="s">
        <v>1234</v>
      </c>
      <c r="E283" s="15" t="s">
        <v>118</v>
      </c>
      <c r="F283" s="32">
        <v>1000</v>
      </c>
      <c r="G283" s="32">
        <v>603</v>
      </c>
      <c r="H283" s="32">
        <v>485</v>
      </c>
      <c r="I283" s="88">
        <v>279.02999999999997</v>
      </c>
      <c r="J283" s="26">
        <v>4470</v>
      </c>
      <c r="K283" s="26">
        <v>3725</v>
      </c>
      <c r="L283" s="28">
        <v>0.3</v>
      </c>
      <c r="M283" s="29">
        <v>3129</v>
      </c>
      <c r="N283" s="29">
        <v>2607.5</v>
      </c>
      <c r="O283" s="58">
        <v>1</v>
      </c>
      <c r="P283" s="58">
        <v>2</v>
      </c>
      <c r="Q283" s="58">
        <v>1</v>
      </c>
    </row>
    <row r="284" spans="1:17" s="5" customFormat="1" ht="30" x14ac:dyDescent="0.25">
      <c r="A284" s="114"/>
      <c r="B284" s="30">
        <v>40650008</v>
      </c>
      <c r="C284" s="24" t="s">
        <v>1635</v>
      </c>
      <c r="D284" s="45" t="s">
        <v>1235</v>
      </c>
      <c r="E284" s="15" t="s">
        <v>118</v>
      </c>
      <c r="F284" s="32">
        <v>1000</v>
      </c>
      <c r="G284" s="32">
        <v>603</v>
      </c>
      <c r="H284" s="32">
        <v>490</v>
      </c>
      <c r="I284" s="88">
        <v>280.07</v>
      </c>
      <c r="J284" s="26">
        <v>4470</v>
      </c>
      <c r="K284" s="26">
        <v>3725</v>
      </c>
      <c r="L284" s="28">
        <v>0.3</v>
      </c>
      <c r="M284" s="29">
        <v>3129</v>
      </c>
      <c r="N284" s="29">
        <v>2607.5</v>
      </c>
      <c r="O284" s="58">
        <v>1</v>
      </c>
      <c r="P284" s="58">
        <v>2</v>
      </c>
      <c r="Q284" s="58">
        <v>1</v>
      </c>
    </row>
    <row r="285" spans="1:17" s="5" customFormat="1" ht="30" x14ac:dyDescent="0.25">
      <c r="A285" s="114"/>
      <c r="B285" s="30">
        <v>40650009</v>
      </c>
      <c r="C285" s="24" t="s">
        <v>1635</v>
      </c>
      <c r="D285" s="45" t="s">
        <v>1236</v>
      </c>
      <c r="E285" s="15" t="s">
        <v>118</v>
      </c>
      <c r="F285" s="32">
        <v>1000</v>
      </c>
      <c r="G285" s="32">
        <v>603</v>
      </c>
      <c r="H285" s="32">
        <v>495</v>
      </c>
      <c r="I285" s="88">
        <v>281.11</v>
      </c>
      <c r="J285" s="26">
        <v>4470</v>
      </c>
      <c r="K285" s="26">
        <v>3725</v>
      </c>
      <c r="L285" s="28">
        <v>0.3</v>
      </c>
      <c r="M285" s="29">
        <v>3129</v>
      </c>
      <c r="N285" s="29">
        <v>2607.5</v>
      </c>
      <c r="O285" s="58">
        <v>1</v>
      </c>
      <c r="P285" s="58">
        <v>2</v>
      </c>
      <c r="Q285" s="58">
        <v>1</v>
      </c>
    </row>
    <row r="286" spans="1:17" s="5" customFormat="1" ht="30" x14ac:dyDescent="0.25">
      <c r="A286" s="114"/>
      <c r="B286" s="30">
        <v>40650010</v>
      </c>
      <c r="C286" s="24" t="s">
        <v>1635</v>
      </c>
      <c r="D286" s="45" t="s">
        <v>1237</v>
      </c>
      <c r="E286" s="15" t="s">
        <v>118</v>
      </c>
      <c r="F286" s="32">
        <v>1000</v>
      </c>
      <c r="G286" s="32">
        <v>603</v>
      </c>
      <c r="H286" s="32">
        <v>500</v>
      </c>
      <c r="I286" s="88">
        <v>282.14999999999998</v>
      </c>
      <c r="J286" s="26">
        <v>4470</v>
      </c>
      <c r="K286" s="26">
        <v>3725</v>
      </c>
      <c r="L286" s="28">
        <v>0.3</v>
      </c>
      <c r="M286" s="29">
        <v>3129</v>
      </c>
      <c r="N286" s="29">
        <v>2607.5</v>
      </c>
      <c r="O286" s="58">
        <v>1</v>
      </c>
      <c r="P286" s="58">
        <v>2</v>
      </c>
      <c r="Q286" s="58">
        <v>1</v>
      </c>
    </row>
    <row r="287" spans="1:17" s="5" customFormat="1" ht="30" x14ac:dyDescent="0.25">
      <c r="A287" s="24"/>
      <c r="B287" s="30">
        <v>40650011</v>
      </c>
      <c r="C287" s="24" t="s">
        <v>1635</v>
      </c>
      <c r="D287" s="45" t="s">
        <v>1238</v>
      </c>
      <c r="E287" s="15" t="s">
        <v>118</v>
      </c>
      <c r="F287" s="32">
        <v>1000</v>
      </c>
      <c r="G287" s="32">
        <v>603</v>
      </c>
      <c r="H287" s="32">
        <v>505</v>
      </c>
      <c r="I287" s="88">
        <v>283.19</v>
      </c>
      <c r="J287" s="26">
        <v>4690</v>
      </c>
      <c r="K287" s="26">
        <v>3908.3333333333335</v>
      </c>
      <c r="L287" s="28">
        <v>0.35</v>
      </c>
      <c r="M287" s="29">
        <v>3048.5</v>
      </c>
      <c r="N287" s="29">
        <v>2540.416666666667</v>
      </c>
      <c r="O287" s="58">
        <v>1</v>
      </c>
      <c r="P287" s="58">
        <v>2</v>
      </c>
      <c r="Q287" s="58">
        <v>1</v>
      </c>
    </row>
    <row r="288" spans="1:17" s="5" customFormat="1" ht="30" x14ac:dyDescent="0.25">
      <c r="A288" s="24"/>
      <c r="B288" s="30">
        <v>40650012</v>
      </c>
      <c r="C288" s="24" t="s">
        <v>1635</v>
      </c>
      <c r="D288" s="45" t="s">
        <v>1239</v>
      </c>
      <c r="E288" s="15" t="s">
        <v>118</v>
      </c>
      <c r="F288" s="32">
        <v>1000</v>
      </c>
      <c r="G288" s="32">
        <v>603</v>
      </c>
      <c r="H288" s="32">
        <v>510</v>
      </c>
      <c r="I288" s="88">
        <v>284.23</v>
      </c>
      <c r="J288" s="26">
        <v>4690</v>
      </c>
      <c r="K288" s="26">
        <v>3908.3333333333335</v>
      </c>
      <c r="L288" s="28">
        <v>0.35</v>
      </c>
      <c r="M288" s="29">
        <v>3048.5</v>
      </c>
      <c r="N288" s="29">
        <v>2540.416666666667</v>
      </c>
      <c r="O288" s="58">
        <v>1</v>
      </c>
      <c r="P288" s="58">
        <v>2</v>
      </c>
      <c r="Q288" s="58">
        <v>1</v>
      </c>
    </row>
    <row r="289" spans="1:17" s="5" customFormat="1" ht="30" x14ac:dyDescent="0.25">
      <c r="A289" s="24"/>
      <c r="B289" s="30">
        <v>40650013</v>
      </c>
      <c r="C289" s="24" t="s">
        <v>1635</v>
      </c>
      <c r="D289" s="45" t="s">
        <v>1240</v>
      </c>
      <c r="E289" s="15" t="s">
        <v>118</v>
      </c>
      <c r="F289" s="32">
        <v>1000</v>
      </c>
      <c r="G289" s="32">
        <v>603</v>
      </c>
      <c r="H289" s="32">
        <v>515</v>
      </c>
      <c r="I289" s="88">
        <v>285.27</v>
      </c>
      <c r="J289" s="26">
        <v>4690</v>
      </c>
      <c r="K289" s="26">
        <v>3908.3333333333335</v>
      </c>
      <c r="L289" s="28">
        <v>0.35</v>
      </c>
      <c r="M289" s="29">
        <v>3048.5</v>
      </c>
      <c r="N289" s="29">
        <v>2540.416666666667</v>
      </c>
      <c r="O289" s="58">
        <v>1</v>
      </c>
      <c r="P289" s="58">
        <v>2</v>
      </c>
      <c r="Q289" s="58">
        <v>1</v>
      </c>
    </row>
    <row r="290" spans="1:17" s="5" customFormat="1" ht="30" x14ac:dyDescent="0.25">
      <c r="A290" s="24"/>
      <c r="B290" s="30">
        <v>40650014</v>
      </c>
      <c r="C290" s="24" t="s">
        <v>1635</v>
      </c>
      <c r="D290" s="45" t="s">
        <v>1241</v>
      </c>
      <c r="E290" s="15" t="s">
        <v>118</v>
      </c>
      <c r="F290" s="32">
        <v>1000</v>
      </c>
      <c r="G290" s="32">
        <v>603</v>
      </c>
      <c r="H290" s="32">
        <v>520</v>
      </c>
      <c r="I290" s="88">
        <v>286.31</v>
      </c>
      <c r="J290" s="26">
        <v>4690</v>
      </c>
      <c r="K290" s="26">
        <v>3908.3333333333335</v>
      </c>
      <c r="L290" s="28">
        <v>0.35</v>
      </c>
      <c r="M290" s="29">
        <v>3048.5</v>
      </c>
      <c r="N290" s="29">
        <v>2540.416666666667</v>
      </c>
      <c r="O290" s="58">
        <v>1</v>
      </c>
      <c r="P290" s="58">
        <v>2</v>
      </c>
      <c r="Q290" s="58">
        <v>1</v>
      </c>
    </row>
    <row r="291" spans="1:17" s="5" customFormat="1" ht="30" x14ac:dyDescent="0.25">
      <c r="A291" s="24"/>
      <c r="B291" s="30">
        <v>40650015</v>
      </c>
      <c r="C291" s="24" t="s">
        <v>1635</v>
      </c>
      <c r="D291" s="45" t="s">
        <v>1242</v>
      </c>
      <c r="E291" s="15" t="s">
        <v>118</v>
      </c>
      <c r="F291" s="32">
        <v>1000</v>
      </c>
      <c r="G291" s="32">
        <v>603</v>
      </c>
      <c r="H291" s="32">
        <v>525</v>
      </c>
      <c r="I291" s="88">
        <v>287.35000000000002</v>
      </c>
      <c r="J291" s="26">
        <v>4690</v>
      </c>
      <c r="K291" s="26">
        <v>3908.3333333333335</v>
      </c>
      <c r="L291" s="28">
        <v>0.35</v>
      </c>
      <c r="M291" s="29">
        <v>3048.5</v>
      </c>
      <c r="N291" s="29">
        <v>2540.416666666667</v>
      </c>
      <c r="O291" s="58">
        <v>1</v>
      </c>
      <c r="P291" s="58">
        <v>2</v>
      </c>
      <c r="Q291" s="58">
        <v>1</v>
      </c>
    </row>
    <row r="292" spans="1:17" s="5" customFormat="1" ht="30" x14ac:dyDescent="0.25">
      <c r="A292" s="24"/>
      <c r="B292" s="30">
        <v>40650016</v>
      </c>
      <c r="C292" s="24" t="s">
        <v>1635</v>
      </c>
      <c r="D292" s="45" t="s">
        <v>1243</v>
      </c>
      <c r="E292" s="15" t="s">
        <v>118</v>
      </c>
      <c r="F292" s="32">
        <v>1000</v>
      </c>
      <c r="G292" s="32">
        <v>603</v>
      </c>
      <c r="H292" s="32">
        <v>530</v>
      </c>
      <c r="I292" s="88">
        <v>288.39</v>
      </c>
      <c r="J292" s="26">
        <v>4690</v>
      </c>
      <c r="K292" s="26">
        <v>3908.3333333333335</v>
      </c>
      <c r="L292" s="28">
        <v>0.35</v>
      </c>
      <c r="M292" s="29">
        <v>3048.5</v>
      </c>
      <c r="N292" s="29">
        <v>2540.416666666667</v>
      </c>
      <c r="O292" s="58">
        <v>1</v>
      </c>
      <c r="P292" s="58">
        <v>2</v>
      </c>
      <c r="Q292" s="58">
        <v>1</v>
      </c>
    </row>
    <row r="293" spans="1:17" s="5" customFormat="1" ht="30" x14ac:dyDescent="0.25">
      <c r="A293" s="24"/>
      <c r="B293" s="30">
        <v>40650017</v>
      </c>
      <c r="C293" s="24" t="s">
        <v>1635</v>
      </c>
      <c r="D293" s="45" t="s">
        <v>1244</v>
      </c>
      <c r="E293" s="15" t="s">
        <v>118</v>
      </c>
      <c r="F293" s="32">
        <v>1000</v>
      </c>
      <c r="G293" s="32">
        <v>603</v>
      </c>
      <c r="H293" s="32">
        <v>535</v>
      </c>
      <c r="I293" s="88">
        <v>289.43</v>
      </c>
      <c r="J293" s="26">
        <v>4690</v>
      </c>
      <c r="K293" s="26">
        <v>3908.3333333333335</v>
      </c>
      <c r="L293" s="28">
        <v>0.35</v>
      </c>
      <c r="M293" s="29">
        <v>3048.5</v>
      </c>
      <c r="N293" s="29">
        <v>2540.416666666667</v>
      </c>
      <c r="O293" s="58">
        <v>1</v>
      </c>
      <c r="P293" s="58">
        <v>2</v>
      </c>
      <c r="Q293" s="58">
        <v>1</v>
      </c>
    </row>
    <row r="294" spans="1:17" s="5" customFormat="1" ht="30" x14ac:dyDescent="0.25">
      <c r="A294" s="24"/>
      <c r="B294" s="30">
        <v>40650018</v>
      </c>
      <c r="C294" s="24" t="s">
        <v>1635</v>
      </c>
      <c r="D294" s="45" t="s">
        <v>1245</v>
      </c>
      <c r="E294" s="15" t="s">
        <v>118</v>
      </c>
      <c r="F294" s="32">
        <v>1000</v>
      </c>
      <c r="G294" s="32">
        <v>603</v>
      </c>
      <c r="H294" s="32">
        <v>540</v>
      </c>
      <c r="I294" s="88">
        <v>290.47000000000003</v>
      </c>
      <c r="J294" s="26">
        <v>4690</v>
      </c>
      <c r="K294" s="26">
        <v>3908.3333333333335</v>
      </c>
      <c r="L294" s="28">
        <v>0.35</v>
      </c>
      <c r="M294" s="29">
        <v>3048.5</v>
      </c>
      <c r="N294" s="29">
        <v>2540.416666666667</v>
      </c>
      <c r="O294" s="58">
        <v>1</v>
      </c>
      <c r="P294" s="58">
        <v>2</v>
      </c>
      <c r="Q294" s="58">
        <v>1</v>
      </c>
    </row>
    <row r="295" spans="1:17" s="5" customFormat="1" ht="30" x14ac:dyDescent="0.25">
      <c r="A295" s="24"/>
      <c r="B295" s="30">
        <v>40650019</v>
      </c>
      <c r="C295" s="24" t="s">
        <v>1635</v>
      </c>
      <c r="D295" s="45" t="s">
        <v>1246</v>
      </c>
      <c r="E295" s="15" t="s">
        <v>118</v>
      </c>
      <c r="F295" s="32">
        <v>1000</v>
      </c>
      <c r="G295" s="32">
        <v>603</v>
      </c>
      <c r="H295" s="32">
        <v>545</v>
      </c>
      <c r="I295" s="88">
        <v>291.51</v>
      </c>
      <c r="J295" s="26">
        <v>4690</v>
      </c>
      <c r="K295" s="26">
        <v>3908.3333333333335</v>
      </c>
      <c r="L295" s="28">
        <v>0.35</v>
      </c>
      <c r="M295" s="29">
        <v>3048.5</v>
      </c>
      <c r="N295" s="29">
        <v>2540.416666666667</v>
      </c>
      <c r="O295" s="58">
        <v>1</v>
      </c>
      <c r="P295" s="58">
        <v>2</v>
      </c>
      <c r="Q295" s="58">
        <v>1</v>
      </c>
    </row>
    <row r="296" spans="1:17" s="5" customFormat="1" ht="30" x14ac:dyDescent="0.25">
      <c r="A296" s="95"/>
      <c r="B296" s="30">
        <v>40650020</v>
      </c>
      <c r="C296" s="24" t="s">
        <v>1635</v>
      </c>
      <c r="D296" s="45" t="s">
        <v>1247</v>
      </c>
      <c r="E296" s="15" t="s">
        <v>118</v>
      </c>
      <c r="F296" s="32">
        <v>1000</v>
      </c>
      <c r="G296" s="32">
        <v>603</v>
      </c>
      <c r="H296" s="32">
        <v>550</v>
      </c>
      <c r="I296" s="138">
        <v>292.5</v>
      </c>
      <c r="J296" s="26">
        <v>4690</v>
      </c>
      <c r="K296" s="26">
        <v>3908.3333333333335</v>
      </c>
      <c r="L296" s="28">
        <v>0.35</v>
      </c>
      <c r="M296" s="29">
        <v>3048.5</v>
      </c>
      <c r="N296" s="29">
        <v>2540.416666666667</v>
      </c>
      <c r="O296" s="58">
        <v>1</v>
      </c>
      <c r="P296" s="58">
        <v>2</v>
      </c>
      <c r="Q296" s="58">
        <v>1</v>
      </c>
    </row>
    <row r="297" spans="1:17" s="5" customFormat="1" ht="30" outlineLevel="1" x14ac:dyDescent="0.25">
      <c r="A297" s="106"/>
      <c r="B297" s="30">
        <v>40750001</v>
      </c>
      <c r="C297" s="24" t="s">
        <v>1635</v>
      </c>
      <c r="D297" s="18" t="s">
        <v>922</v>
      </c>
      <c r="E297" s="15" t="s">
        <v>118</v>
      </c>
      <c r="F297" s="25">
        <v>1000</v>
      </c>
      <c r="G297" s="25">
        <v>650</v>
      </c>
      <c r="H297" s="25">
        <v>455</v>
      </c>
      <c r="I297" s="25">
        <v>316.67</v>
      </c>
      <c r="J297" s="26">
        <v>5270</v>
      </c>
      <c r="K297" s="26">
        <v>4391.666666666667</v>
      </c>
      <c r="L297" s="28">
        <v>0.2</v>
      </c>
      <c r="M297" s="29">
        <v>4216</v>
      </c>
      <c r="N297" s="29"/>
      <c r="O297" s="58">
        <v>1</v>
      </c>
      <c r="P297" s="58">
        <v>2</v>
      </c>
      <c r="Q297" s="58">
        <v>1</v>
      </c>
    </row>
    <row r="298" spans="1:17" s="5" customFormat="1" ht="30" outlineLevel="1" x14ac:dyDescent="0.25">
      <c r="A298" s="93"/>
      <c r="B298" s="30">
        <v>40750002</v>
      </c>
      <c r="C298" s="24" t="s">
        <v>1635</v>
      </c>
      <c r="D298" s="18" t="s">
        <v>923</v>
      </c>
      <c r="E298" s="15" t="s">
        <v>118</v>
      </c>
      <c r="F298" s="25">
        <v>1000</v>
      </c>
      <c r="G298" s="25">
        <v>650</v>
      </c>
      <c r="H298" s="25">
        <v>460</v>
      </c>
      <c r="I298" s="25">
        <v>318.70499999999998</v>
      </c>
      <c r="J298" s="26">
        <v>5270</v>
      </c>
      <c r="K298" s="26">
        <v>4391.666666666667</v>
      </c>
      <c r="L298" s="28">
        <v>0.2</v>
      </c>
      <c r="M298" s="29">
        <v>4216</v>
      </c>
      <c r="N298" s="29"/>
      <c r="O298" s="58">
        <v>1</v>
      </c>
      <c r="P298" s="58">
        <v>2</v>
      </c>
      <c r="Q298" s="58">
        <v>1</v>
      </c>
    </row>
    <row r="299" spans="1:17" s="5" customFormat="1" ht="30" outlineLevel="1" x14ac:dyDescent="0.25">
      <c r="A299" s="93"/>
      <c r="B299" s="30">
        <v>40750003</v>
      </c>
      <c r="C299" s="24" t="s">
        <v>1635</v>
      </c>
      <c r="D299" s="18" t="s">
        <v>924</v>
      </c>
      <c r="E299" s="15" t="s">
        <v>118</v>
      </c>
      <c r="F299" s="25">
        <v>1000</v>
      </c>
      <c r="G299" s="25">
        <v>650</v>
      </c>
      <c r="H299" s="25">
        <v>465</v>
      </c>
      <c r="I299" s="25">
        <v>320.74</v>
      </c>
      <c r="J299" s="26">
        <v>5270</v>
      </c>
      <c r="K299" s="26">
        <v>4391.666666666667</v>
      </c>
      <c r="L299" s="28">
        <v>0.2</v>
      </c>
      <c r="M299" s="29">
        <v>4216</v>
      </c>
      <c r="N299" s="29"/>
      <c r="O299" s="58">
        <v>1</v>
      </c>
      <c r="P299" s="58">
        <v>2</v>
      </c>
      <c r="Q299" s="58">
        <v>1</v>
      </c>
    </row>
    <row r="300" spans="1:17" s="5" customFormat="1" ht="30" outlineLevel="1" x14ac:dyDescent="0.25">
      <c r="A300" s="93"/>
      <c r="B300" s="30">
        <v>40750004</v>
      </c>
      <c r="C300" s="24" t="s">
        <v>1635</v>
      </c>
      <c r="D300" s="18" t="s">
        <v>925</v>
      </c>
      <c r="E300" s="15" t="s">
        <v>118</v>
      </c>
      <c r="F300" s="25">
        <v>1000</v>
      </c>
      <c r="G300" s="25">
        <v>650</v>
      </c>
      <c r="H300" s="25">
        <v>470</v>
      </c>
      <c r="I300" s="25">
        <v>322.77499999999998</v>
      </c>
      <c r="J300" s="26">
        <v>5270</v>
      </c>
      <c r="K300" s="26">
        <v>4391.666666666667</v>
      </c>
      <c r="L300" s="28">
        <v>0.2</v>
      </c>
      <c r="M300" s="29">
        <v>4216</v>
      </c>
      <c r="N300" s="29"/>
      <c r="O300" s="58">
        <v>1</v>
      </c>
      <c r="P300" s="58">
        <v>2</v>
      </c>
      <c r="Q300" s="58">
        <v>1</v>
      </c>
    </row>
    <row r="301" spans="1:17" s="5" customFormat="1" ht="30" outlineLevel="1" x14ac:dyDescent="0.25">
      <c r="A301" s="93"/>
      <c r="B301" s="30">
        <v>40750005</v>
      </c>
      <c r="C301" s="24" t="s">
        <v>1635</v>
      </c>
      <c r="D301" s="18" t="s">
        <v>926</v>
      </c>
      <c r="E301" s="15" t="s">
        <v>118</v>
      </c>
      <c r="F301" s="25">
        <v>1000</v>
      </c>
      <c r="G301" s="25">
        <v>650</v>
      </c>
      <c r="H301" s="25">
        <v>475</v>
      </c>
      <c r="I301" s="25">
        <v>324.81</v>
      </c>
      <c r="J301" s="26">
        <v>5270</v>
      </c>
      <c r="K301" s="26">
        <v>4391.666666666667</v>
      </c>
      <c r="L301" s="28">
        <v>0.2</v>
      </c>
      <c r="M301" s="29">
        <v>4216</v>
      </c>
      <c r="N301" s="29"/>
      <c r="O301" s="58">
        <v>1</v>
      </c>
      <c r="P301" s="58">
        <v>2</v>
      </c>
      <c r="Q301" s="58">
        <v>1</v>
      </c>
    </row>
    <row r="302" spans="1:17" s="5" customFormat="1" ht="30" outlineLevel="1" x14ac:dyDescent="0.25">
      <c r="A302" s="93"/>
      <c r="B302" s="30">
        <v>40750006</v>
      </c>
      <c r="C302" s="24" t="s">
        <v>1635</v>
      </c>
      <c r="D302" s="18" t="s">
        <v>927</v>
      </c>
      <c r="E302" s="15" t="s">
        <v>118</v>
      </c>
      <c r="F302" s="25">
        <v>1000</v>
      </c>
      <c r="G302" s="25">
        <v>650</v>
      </c>
      <c r="H302" s="25">
        <v>480</v>
      </c>
      <c r="I302" s="25">
        <v>326.84500000000003</v>
      </c>
      <c r="J302" s="26">
        <v>5350</v>
      </c>
      <c r="K302" s="26">
        <v>4458.3333333333339</v>
      </c>
      <c r="L302" s="28">
        <v>0.2</v>
      </c>
      <c r="M302" s="29">
        <v>4280</v>
      </c>
      <c r="N302" s="29"/>
      <c r="O302" s="58">
        <v>1</v>
      </c>
      <c r="P302" s="58">
        <v>2</v>
      </c>
      <c r="Q302" s="58">
        <v>1</v>
      </c>
    </row>
    <row r="303" spans="1:17" s="5" customFormat="1" ht="30" outlineLevel="1" x14ac:dyDescent="0.25">
      <c r="A303" s="93"/>
      <c r="B303" s="30">
        <v>40750007</v>
      </c>
      <c r="C303" s="24" t="s">
        <v>1635</v>
      </c>
      <c r="D303" s="18" t="s">
        <v>928</v>
      </c>
      <c r="E303" s="15" t="s">
        <v>118</v>
      </c>
      <c r="F303" s="25">
        <v>1000</v>
      </c>
      <c r="G303" s="25">
        <v>650</v>
      </c>
      <c r="H303" s="25">
        <v>485</v>
      </c>
      <c r="I303" s="25">
        <v>328.88</v>
      </c>
      <c r="J303" s="26">
        <v>5350</v>
      </c>
      <c r="K303" s="26">
        <v>4458.3333333333339</v>
      </c>
      <c r="L303" s="28">
        <v>0.2</v>
      </c>
      <c r="M303" s="29">
        <v>4280</v>
      </c>
      <c r="N303" s="29"/>
      <c r="O303" s="58">
        <v>1</v>
      </c>
      <c r="P303" s="58">
        <v>2</v>
      </c>
      <c r="Q303" s="58">
        <v>1</v>
      </c>
    </row>
    <row r="304" spans="1:17" s="5" customFormat="1" ht="30" outlineLevel="1" x14ac:dyDescent="0.25">
      <c r="A304" s="93"/>
      <c r="B304" s="30">
        <v>40750008</v>
      </c>
      <c r="C304" s="24" t="s">
        <v>1635</v>
      </c>
      <c r="D304" s="18" t="s">
        <v>929</v>
      </c>
      <c r="E304" s="15" t="s">
        <v>118</v>
      </c>
      <c r="F304" s="25">
        <v>1000</v>
      </c>
      <c r="G304" s="25">
        <v>650</v>
      </c>
      <c r="H304" s="25">
        <v>490</v>
      </c>
      <c r="I304" s="25">
        <v>330.91500000000002</v>
      </c>
      <c r="J304" s="26">
        <v>5350</v>
      </c>
      <c r="K304" s="26">
        <v>4458.3333333333339</v>
      </c>
      <c r="L304" s="28">
        <v>0.2</v>
      </c>
      <c r="M304" s="29">
        <v>4280</v>
      </c>
      <c r="N304" s="29"/>
      <c r="O304" s="58">
        <v>1</v>
      </c>
      <c r="P304" s="58">
        <v>2</v>
      </c>
      <c r="Q304" s="58">
        <v>1</v>
      </c>
    </row>
    <row r="305" spans="1:17" s="5" customFormat="1" ht="30" outlineLevel="1" x14ac:dyDescent="0.25">
      <c r="A305" s="93"/>
      <c r="B305" s="30">
        <v>40750009</v>
      </c>
      <c r="C305" s="24" t="s">
        <v>1635</v>
      </c>
      <c r="D305" s="18" t="s">
        <v>930</v>
      </c>
      <c r="E305" s="15" t="s">
        <v>118</v>
      </c>
      <c r="F305" s="25">
        <v>1000</v>
      </c>
      <c r="G305" s="25">
        <v>650</v>
      </c>
      <c r="H305" s="25">
        <v>495</v>
      </c>
      <c r="I305" s="25">
        <v>332.95</v>
      </c>
      <c r="J305" s="26">
        <v>5350</v>
      </c>
      <c r="K305" s="26">
        <v>4458.3333333333339</v>
      </c>
      <c r="L305" s="28">
        <v>0.2</v>
      </c>
      <c r="M305" s="29">
        <v>4280</v>
      </c>
      <c r="N305" s="29"/>
      <c r="O305" s="58">
        <v>1</v>
      </c>
      <c r="P305" s="58">
        <v>2</v>
      </c>
      <c r="Q305" s="58">
        <v>1</v>
      </c>
    </row>
    <row r="306" spans="1:17" s="5" customFormat="1" ht="30" outlineLevel="1" x14ac:dyDescent="0.25">
      <c r="A306" s="93"/>
      <c r="B306" s="30">
        <v>40750010</v>
      </c>
      <c r="C306" s="24" t="s">
        <v>1635</v>
      </c>
      <c r="D306" s="18" t="s">
        <v>931</v>
      </c>
      <c r="E306" s="15" t="s">
        <v>118</v>
      </c>
      <c r="F306" s="25">
        <v>1000</v>
      </c>
      <c r="G306" s="25">
        <v>650</v>
      </c>
      <c r="H306" s="25">
        <v>500</v>
      </c>
      <c r="I306" s="25">
        <v>334.98500000000001</v>
      </c>
      <c r="J306" s="26">
        <v>5350</v>
      </c>
      <c r="K306" s="26">
        <v>4458.3333333333339</v>
      </c>
      <c r="L306" s="28">
        <v>0.2</v>
      </c>
      <c r="M306" s="29">
        <v>4280</v>
      </c>
      <c r="N306" s="29"/>
      <c r="O306" s="58">
        <v>1</v>
      </c>
      <c r="P306" s="58">
        <v>2</v>
      </c>
      <c r="Q306" s="58">
        <v>1</v>
      </c>
    </row>
    <row r="307" spans="1:17" s="5" customFormat="1" ht="30" outlineLevel="1" x14ac:dyDescent="0.25">
      <c r="A307" s="93"/>
      <c r="B307" s="30">
        <v>40750011</v>
      </c>
      <c r="C307" s="24" t="s">
        <v>1635</v>
      </c>
      <c r="D307" s="18" t="s">
        <v>932</v>
      </c>
      <c r="E307" s="15" t="s">
        <v>118</v>
      </c>
      <c r="F307" s="25">
        <v>1000</v>
      </c>
      <c r="G307" s="25">
        <v>650</v>
      </c>
      <c r="H307" s="25">
        <v>505</v>
      </c>
      <c r="I307" s="25">
        <v>337.02</v>
      </c>
      <c r="J307" s="26">
        <v>5420</v>
      </c>
      <c r="K307" s="26">
        <v>4516.666666666667</v>
      </c>
      <c r="L307" s="28">
        <v>0.2</v>
      </c>
      <c r="M307" s="29">
        <v>4336</v>
      </c>
      <c r="N307" s="29"/>
      <c r="O307" s="58">
        <v>1</v>
      </c>
      <c r="P307" s="58">
        <v>2</v>
      </c>
      <c r="Q307" s="58">
        <v>1</v>
      </c>
    </row>
    <row r="308" spans="1:17" s="5" customFormat="1" ht="30" outlineLevel="1" x14ac:dyDescent="0.25">
      <c r="A308" s="93"/>
      <c r="B308" s="30">
        <v>40750012</v>
      </c>
      <c r="C308" s="24" t="s">
        <v>1635</v>
      </c>
      <c r="D308" s="18" t="s">
        <v>933</v>
      </c>
      <c r="E308" s="15" t="s">
        <v>118</v>
      </c>
      <c r="F308" s="25">
        <v>1000</v>
      </c>
      <c r="G308" s="25">
        <v>650</v>
      </c>
      <c r="H308" s="25">
        <v>510</v>
      </c>
      <c r="I308" s="25">
        <v>339.05500000000001</v>
      </c>
      <c r="J308" s="26">
        <v>5420</v>
      </c>
      <c r="K308" s="26">
        <v>4516.666666666667</v>
      </c>
      <c r="L308" s="28">
        <v>0.2</v>
      </c>
      <c r="M308" s="29">
        <v>4336</v>
      </c>
      <c r="N308" s="29"/>
      <c r="O308" s="58">
        <v>1</v>
      </c>
      <c r="P308" s="58">
        <v>2</v>
      </c>
      <c r="Q308" s="58">
        <v>1</v>
      </c>
    </row>
    <row r="309" spans="1:17" s="5" customFormat="1" ht="30" outlineLevel="1" x14ac:dyDescent="0.25">
      <c r="A309" s="93"/>
      <c r="B309" s="30">
        <v>40750013</v>
      </c>
      <c r="C309" s="24" t="s">
        <v>1635</v>
      </c>
      <c r="D309" s="18" t="s">
        <v>934</v>
      </c>
      <c r="E309" s="15" t="s">
        <v>118</v>
      </c>
      <c r="F309" s="25">
        <v>1000</v>
      </c>
      <c r="G309" s="25">
        <v>650</v>
      </c>
      <c r="H309" s="25">
        <v>515</v>
      </c>
      <c r="I309" s="25">
        <v>341.09</v>
      </c>
      <c r="J309" s="26">
        <v>5420</v>
      </c>
      <c r="K309" s="26">
        <v>4516.666666666667</v>
      </c>
      <c r="L309" s="28">
        <v>0.2</v>
      </c>
      <c r="M309" s="29">
        <v>4336</v>
      </c>
      <c r="N309" s="29"/>
      <c r="O309" s="58">
        <v>1</v>
      </c>
      <c r="P309" s="58">
        <v>2</v>
      </c>
      <c r="Q309" s="58">
        <v>1</v>
      </c>
    </row>
    <row r="310" spans="1:17" s="5" customFormat="1" ht="30" outlineLevel="1" x14ac:dyDescent="0.25">
      <c r="A310" s="93"/>
      <c r="B310" s="30">
        <v>40750014</v>
      </c>
      <c r="C310" s="24" t="s">
        <v>1635</v>
      </c>
      <c r="D310" s="18" t="s">
        <v>935</v>
      </c>
      <c r="E310" s="15" t="s">
        <v>118</v>
      </c>
      <c r="F310" s="25">
        <v>1000</v>
      </c>
      <c r="G310" s="25">
        <v>650</v>
      </c>
      <c r="H310" s="25">
        <v>520</v>
      </c>
      <c r="I310" s="25">
        <v>343.125</v>
      </c>
      <c r="J310" s="26">
        <v>5420</v>
      </c>
      <c r="K310" s="26">
        <v>4516.666666666667</v>
      </c>
      <c r="L310" s="28">
        <v>0.2</v>
      </c>
      <c r="M310" s="29">
        <v>4336</v>
      </c>
      <c r="N310" s="29"/>
      <c r="O310" s="58">
        <v>1</v>
      </c>
      <c r="P310" s="58">
        <v>2</v>
      </c>
      <c r="Q310" s="58">
        <v>1</v>
      </c>
    </row>
    <row r="311" spans="1:17" s="5" customFormat="1" ht="30" outlineLevel="1" x14ac:dyDescent="0.25">
      <c r="A311" s="93"/>
      <c r="B311" s="30">
        <v>40750015</v>
      </c>
      <c r="C311" s="24" t="s">
        <v>1635</v>
      </c>
      <c r="D311" s="18" t="s">
        <v>936</v>
      </c>
      <c r="E311" s="15" t="s">
        <v>118</v>
      </c>
      <c r="F311" s="25">
        <v>1000</v>
      </c>
      <c r="G311" s="25">
        <v>650</v>
      </c>
      <c r="H311" s="25">
        <v>525</v>
      </c>
      <c r="I311" s="25">
        <v>345.16</v>
      </c>
      <c r="J311" s="26">
        <v>5420</v>
      </c>
      <c r="K311" s="26">
        <v>4516.666666666667</v>
      </c>
      <c r="L311" s="28">
        <v>0.2</v>
      </c>
      <c r="M311" s="29">
        <v>4336</v>
      </c>
      <c r="N311" s="29"/>
      <c r="O311" s="58">
        <v>1</v>
      </c>
      <c r="P311" s="58">
        <v>2</v>
      </c>
      <c r="Q311" s="58">
        <v>1</v>
      </c>
    </row>
    <row r="312" spans="1:17" s="5" customFormat="1" ht="30" outlineLevel="1" x14ac:dyDescent="0.25">
      <c r="A312" s="93"/>
      <c r="B312" s="30">
        <v>40750016</v>
      </c>
      <c r="C312" s="24" t="s">
        <v>1635</v>
      </c>
      <c r="D312" s="18" t="s">
        <v>937</v>
      </c>
      <c r="E312" s="15" t="s">
        <v>118</v>
      </c>
      <c r="F312" s="25">
        <v>1000</v>
      </c>
      <c r="G312" s="25">
        <v>650</v>
      </c>
      <c r="H312" s="25">
        <v>530</v>
      </c>
      <c r="I312" s="25">
        <v>347.19499999999999</v>
      </c>
      <c r="J312" s="26">
        <v>5650</v>
      </c>
      <c r="K312" s="26">
        <v>4708.3333333333339</v>
      </c>
      <c r="L312" s="28">
        <v>0.25</v>
      </c>
      <c r="M312" s="29">
        <v>4237.5</v>
      </c>
      <c r="N312" s="29"/>
      <c r="O312" s="58">
        <v>1</v>
      </c>
      <c r="P312" s="58">
        <v>2</v>
      </c>
      <c r="Q312" s="58">
        <v>1</v>
      </c>
    </row>
    <row r="313" spans="1:17" s="5" customFormat="1" ht="30" outlineLevel="1" x14ac:dyDescent="0.25">
      <c r="A313" s="93"/>
      <c r="B313" s="30">
        <v>40750017</v>
      </c>
      <c r="C313" s="24" t="s">
        <v>1635</v>
      </c>
      <c r="D313" s="18" t="s">
        <v>938</v>
      </c>
      <c r="E313" s="15" t="s">
        <v>118</v>
      </c>
      <c r="F313" s="25">
        <v>1000</v>
      </c>
      <c r="G313" s="25">
        <v>650</v>
      </c>
      <c r="H313" s="25">
        <v>535</v>
      </c>
      <c r="I313" s="25">
        <v>349.23</v>
      </c>
      <c r="J313" s="26">
        <v>5650</v>
      </c>
      <c r="K313" s="26">
        <v>4708.3333333333339</v>
      </c>
      <c r="L313" s="28">
        <v>0.25</v>
      </c>
      <c r="M313" s="29">
        <v>4237.5</v>
      </c>
      <c r="N313" s="29"/>
      <c r="O313" s="58">
        <v>1</v>
      </c>
      <c r="P313" s="58">
        <v>2</v>
      </c>
      <c r="Q313" s="58">
        <v>1</v>
      </c>
    </row>
    <row r="314" spans="1:17" s="5" customFormat="1" ht="30" outlineLevel="1" x14ac:dyDescent="0.25">
      <c r="A314" s="93"/>
      <c r="B314" s="30">
        <v>40750018</v>
      </c>
      <c r="C314" s="24" t="s">
        <v>1635</v>
      </c>
      <c r="D314" s="18" t="s">
        <v>939</v>
      </c>
      <c r="E314" s="15" t="s">
        <v>118</v>
      </c>
      <c r="F314" s="25">
        <v>1000</v>
      </c>
      <c r="G314" s="25">
        <v>650</v>
      </c>
      <c r="H314" s="25">
        <v>540</v>
      </c>
      <c r="I314" s="25">
        <v>351.26499999999999</v>
      </c>
      <c r="J314" s="26">
        <v>5650</v>
      </c>
      <c r="K314" s="26">
        <v>4708.3333333333339</v>
      </c>
      <c r="L314" s="28">
        <v>0.25</v>
      </c>
      <c r="M314" s="29">
        <v>4237.5</v>
      </c>
      <c r="N314" s="29"/>
      <c r="O314" s="58">
        <v>1</v>
      </c>
      <c r="P314" s="58">
        <v>2</v>
      </c>
      <c r="Q314" s="58">
        <v>1</v>
      </c>
    </row>
    <row r="315" spans="1:17" s="5" customFormat="1" ht="30" outlineLevel="1" x14ac:dyDescent="0.25">
      <c r="A315" s="93"/>
      <c r="B315" s="30">
        <v>40750019</v>
      </c>
      <c r="C315" s="24" t="s">
        <v>1635</v>
      </c>
      <c r="D315" s="18" t="s">
        <v>940</v>
      </c>
      <c r="E315" s="15" t="s">
        <v>118</v>
      </c>
      <c r="F315" s="25">
        <v>1000</v>
      </c>
      <c r="G315" s="25">
        <v>650</v>
      </c>
      <c r="H315" s="25">
        <v>545</v>
      </c>
      <c r="I315" s="25">
        <v>353.3</v>
      </c>
      <c r="J315" s="26">
        <v>5650</v>
      </c>
      <c r="K315" s="26">
        <v>4708.3333333333339</v>
      </c>
      <c r="L315" s="28">
        <v>0.25</v>
      </c>
      <c r="M315" s="29">
        <v>4237.5</v>
      </c>
      <c r="N315" s="29"/>
      <c r="O315" s="58">
        <v>1</v>
      </c>
      <c r="P315" s="58">
        <v>2</v>
      </c>
      <c r="Q315" s="58">
        <v>1</v>
      </c>
    </row>
    <row r="316" spans="1:17" s="5" customFormat="1" ht="30" outlineLevel="1" x14ac:dyDescent="0.25">
      <c r="A316" s="93"/>
      <c r="B316" s="30">
        <v>40750020</v>
      </c>
      <c r="C316" s="24" t="s">
        <v>1635</v>
      </c>
      <c r="D316" s="18" t="s">
        <v>941</v>
      </c>
      <c r="E316" s="15" t="s">
        <v>118</v>
      </c>
      <c r="F316" s="25">
        <v>1000</v>
      </c>
      <c r="G316" s="25">
        <v>650</v>
      </c>
      <c r="H316" s="25">
        <v>550</v>
      </c>
      <c r="I316" s="25">
        <v>355.33499999999998</v>
      </c>
      <c r="J316" s="26">
        <v>5650</v>
      </c>
      <c r="K316" s="26">
        <v>4708.3333333333339</v>
      </c>
      <c r="L316" s="28">
        <v>0.25</v>
      </c>
      <c r="M316" s="29">
        <v>4237.5</v>
      </c>
      <c r="N316" s="29"/>
      <c r="O316" s="58">
        <v>1</v>
      </c>
      <c r="P316" s="58">
        <v>2</v>
      </c>
      <c r="Q316" s="58">
        <v>1</v>
      </c>
    </row>
    <row r="317" spans="1:17" s="5" customFormat="1" ht="30" outlineLevel="1" x14ac:dyDescent="0.25">
      <c r="A317" s="93"/>
      <c r="B317" s="30">
        <v>40750021</v>
      </c>
      <c r="C317" s="24" t="s">
        <v>1635</v>
      </c>
      <c r="D317" s="18" t="s">
        <v>942</v>
      </c>
      <c r="E317" s="15" t="s">
        <v>118</v>
      </c>
      <c r="F317" s="25">
        <v>1000</v>
      </c>
      <c r="G317" s="25">
        <v>650</v>
      </c>
      <c r="H317" s="25">
        <v>555</v>
      </c>
      <c r="I317" s="25">
        <v>357.37</v>
      </c>
      <c r="J317" s="26">
        <v>5930</v>
      </c>
      <c r="K317" s="26">
        <v>4941.666666666667</v>
      </c>
      <c r="L317" s="28">
        <v>0.25</v>
      </c>
      <c r="M317" s="29">
        <v>4447.5</v>
      </c>
      <c r="N317" s="29"/>
      <c r="O317" s="58">
        <v>1</v>
      </c>
      <c r="P317" s="58">
        <v>2</v>
      </c>
      <c r="Q317" s="58">
        <v>1</v>
      </c>
    </row>
    <row r="318" spans="1:17" s="5" customFormat="1" ht="30" outlineLevel="1" x14ac:dyDescent="0.25">
      <c r="A318" s="93"/>
      <c r="B318" s="30">
        <v>40750022</v>
      </c>
      <c r="C318" s="24" t="s">
        <v>1635</v>
      </c>
      <c r="D318" s="18" t="s">
        <v>943</v>
      </c>
      <c r="E318" s="15" t="s">
        <v>118</v>
      </c>
      <c r="F318" s="25">
        <v>1000</v>
      </c>
      <c r="G318" s="25">
        <v>650</v>
      </c>
      <c r="H318" s="25">
        <v>560</v>
      </c>
      <c r="I318" s="25">
        <v>359.40499999999997</v>
      </c>
      <c r="J318" s="26">
        <v>5930</v>
      </c>
      <c r="K318" s="26">
        <v>4941.666666666667</v>
      </c>
      <c r="L318" s="28">
        <v>0.25</v>
      </c>
      <c r="M318" s="29">
        <v>4447.5</v>
      </c>
      <c r="N318" s="29"/>
      <c r="O318" s="58">
        <v>1</v>
      </c>
      <c r="P318" s="58">
        <v>2</v>
      </c>
      <c r="Q318" s="58">
        <v>1</v>
      </c>
    </row>
    <row r="319" spans="1:17" s="5" customFormat="1" ht="30" outlineLevel="1" x14ac:dyDescent="0.25">
      <c r="A319" s="93"/>
      <c r="B319" s="30">
        <v>40750023</v>
      </c>
      <c r="C319" s="24" t="s">
        <v>1635</v>
      </c>
      <c r="D319" s="18" t="s">
        <v>944</v>
      </c>
      <c r="E319" s="15" t="s">
        <v>118</v>
      </c>
      <c r="F319" s="25">
        <v>1000</v>
      </c>
      <c r="G319" s="25">
        <v>650</v>
      </c>
      <c r="H319" s="25">
        <v>565</v>
      </c>
      <c r="I319" s="25">
        <v>361.44</v>
      </c>
      <c r="J319" s="26">
        <v>5930</v>
      </c>
      <c r="K319" s="26">
        <v>4941.666666666667</v>
      </c>
      <c r="L319" s="28">
        <v>0.25</v>
      </c>
      <c r="M319" s="29">
        <v>4447.5</v>
      </c>
      <c r="N319" s="29"/>
      <c r="O319" s="58">
        <v>1</v>
      </c>
      <c r="P319" s="58">
        <v>2</v>
      </c>
      <c r="Q319" s="58">
        <v>1</v>
      </c>
    </row>
    <row r="320" spans="1:17" s="5" customFormat="1" ht="30" outlineLevel="1" x14ac:dyDescent="0.25">
      <c r="A320" s="93"/>
      <c r="B320" s="30">
        <v>40750024</v>
      </c>
      <c r="C320" s="24" t="s">
        <v>1635</v>
      </c>
      <c r="D320" s="18" t="s">
        <v>945</v>
      </c>
      <c r="E320" s="15" t="s">
        <v>118</v>
      </c>
      <c r="F320" s="25">
        <v>1000</v>
      </c>
      <c r="G320" s="25">
        <v>650</v>
      </c>
      <c r="H320" s="25">
        <v>570</v>
      </c>
      <c r="I320" s="25">
        <v>363.47500000000002</v>
      </c>
      <c r="J320" s="26">
        <v>5930</v>
      </c>
      <c r="K320" s="26">
        <v>4941.666666666667</v>
      </c>
      <c r="L320" s="28">
        <v>0.25</v>
      </c>
      <c r="M320" s="29">
        <v>4447.5</v>
      </c>
      <c r="N320" s="29"/>
      <c r="O320" s="58">
        <v>1</v>
      </c>
      <c r="P320" s="58">
        <v>2</v>
      </c>
      <c r="Q320" s="58">
        <v>1</v>
      </c>
    </row>
    <row r="321" spans="1:17" s="5" customFormat="1" ht="30" outlineLevel="1" x14ac:dyDescent="0.25">
      <c r="A321" s="93"/>
      <c r="B321" s="30">
        <v>40750025</v>
      </c>
      <c r="C321" s="24" t="s">
        <v>1635</v>
      </c>
      <c r="D321" s="18" t="s">
        <v>946</v>
      </c>
      <c r="E321" s="15" t="s">
        <v>118</v>
      </c>
      <c r="F321" s="25">
        <v>1000</v>
      </c>
      <c r="G321" s="25">
        <v>650</v>
      </c>
      <c r="H321" s="25">
        <v>575</v>
      </c>
      <c r="I321" s="25">
        <v>365.51</v>
      </c>
      <c r="J321" s="26">
        <v>5930</v>
      </c>
      <c r="K321" s="26">
        <v>4941.666666666667</v>
      </c>
      <c r="L321" s="28">
        <v>0.25</v>
      </c>
      <c r="M321" s="29">
        <v>4447.5</v>
      </c>
      <c r="N321" s="29"/>
      <c r="O321" s="58">
        <v>1</v>
      </c>
      <c r="P321" s="58">
        <v>2</v>
      </c>
      <c r="Q321" s="58">
        <v>1</v>
      </c>
    </row>
    <row r="322" spans="1:17" s="5" customFormat="1" ht="30" outlineLevel="1" x14ac:dyDescent="0.25">
      <c r="A322" s="93"/>
      <c r="B322" s="30">
        <v>40750026</v>
      </c>
      <c r="C322" s="24" t="s">
        <v>1635</v>
      </c>
      <c r="D322" s="18" t="s">
        <v>947</v>
      </c>
      <c r="E322" s="15" t="s">
        <v>118</v>
      </c>
      <c r="F322" s="25">
        <v>1000</v>
      </c>
      <c r="G322" s="25">
        <v>650</v>
      </c>
      <c r="H322" s="25">
        <v>580</v>
      </c>
      <c r="I322" s="25">
        <v>367.54500000000002</v>
      </c>
      <c r="J322" s="26">
        <v>6210</v>
      </c>
      <c r="K322" s="26">
        <v>5175</v>
      </c>
      <c r="L322" s="28">
        <v>0.3</v>
      </c>
      <c r="M322" s="29">
        <v>4347</v>
      </c>
      <c r="N322" s="29">
        <v>3622.5</v>
      </c>
      <c r="O322" s="58">
        <v>1</v>
      </c>
      <c r="P322" s="58">
        <v>2</v>
      </c>
      <c r="Q322" s="58">
        <v>1</v>
      </c>
    </row>
    <row r="323" spans="1:17" s="5" customFormat="1" ht="30" outlineLevel="1" x14ac:dyDescent="0.25">
      <c r="A323" s="93"/>
      <c r="B323" s="30">
        <v>40750027</v>
      </c>
      <c r="C323" s="24" t="s">
        <v>1635</v>
      </c>
      <c r="D323" s="18" t="s">
        <v>948</v>
      </c>
      <c r="E323" s="15" t="s">
        <v>118</v>
      </c>
      <c r="F323" s="25">
        <v>1000</v>
      </c>
      <c r="G323" s="25">
        <v>650</v>
      </c>
      <c r="H323" s="25">
        <v>585</v>
      </c>
      <c r="I323" s="25">
        <v>369.58</v>
      </c>
      <c r="J323" s="26">
        <v>6210</v>
      </c>
      <c r="K323" s="26">
        <v>5175</v>
      </c>
      <c r="L323" s="28">
        <v>0.3</v>
      </c>
      <c r="M323" s="29">
        <v>4347</v>
      </c>
      <c r="N323" s="29">
        <v>3622.5</v>
      </c>
      <c r="O323" s="58">
        <v>1</v>
      </c>
      <c r="P323" s="58">
        <v>2</v>
      </c>
      <c r="Q323" s="58">
        <v>1</v>
      </c>
    </row>
    <row r="324" spans="1:17" s="5" customFormat="1" ht="30" outlineLevel="1" x14ac:dyDescent="0.25">
      <c r="A324" s="93"/>
      <c r="B324" s="30">
        <v>40750028</v>
      </c>
      <c r="C324" s="24" t="s">
        <v>1635</v>
      </c>
      <c r="D324" s="18" t="s">
        <v>949</v>
      </c>
      <c r="E324" s="15" t="s">
        <v>118</v>
      </c>
      <c r="F324" s="25">
        <v>1000</v>
      </c>
      <c r="G324" s="25">
        <v>650</v>
      </c>
      <c r="H324" s="25">
        <v>590</v>
      </c>
      <c r="I324" s="25">
        <v>371.61500000000001</v>
      </c>
      <c r="J324" s="26">
        <v>6210</v>
      </c>
      <c r="K324" s="26">
        <v>5175</v>
      </c>
      <c r="L324" s="28">
        <v>0.3</v>
      </c>
      <c r="M324" s="29">
        <v>4347</v>
      </c>
      <c r="N324" s="29">
        <v>3622.5</v>
      </c>
      <c r="O324" s="58">
        <v>1</v>
      </c>
      <c r="P324" s="58">
        <v>2</v>
      </c>
      <c r="Q324" s="58">
        <v>1</v>
      </c>
    </row>
    <row r="325" spans="1:17" s="5" customFormat="1" ht="30" outlineLevel="1" x14ac:dyDescent="0.25">
      <c r="A325" s="93"/>
      <c r="B325" s="30">
        <v>40750029</v>
      </c>
      <c r="C325" s="24" t="s">
        <v>1635</v>
      </c>
      <c r="D325" s="18" t="s">
        <v>950</v>
      </c>
      <c r="E325" s="15" t="s">
        <v>118</v>
      </c>
      <c r="F325" s="25">
        <v>1000</v>
      </c>
      <c r="G325" s="25">
        <v>650</v>
      </c>
      <c r="H325" s="25">
        <v>595</v>
      </c>
      <c r="I325" s="25">
        <v>373.65</v>
      </c>
      <c r="J325" s="26">
        <v>6210</v>
      </c>
      <c r="K325" s="26">
        <v>5175</v>
      </c>
      <c r="L325" s="28">
        <v>0.3</v>
      </c>
      <c r="M325" s="29">
        <v>4347</v>
      </c>
      <c r="N325" s="29">
        <v>3622.5</v>
      </c>
      <c r="O325" s="58">
        <v>1</v>
      </c>
      <c r="P325" s="58">
        <v>2</v>
      </c>
      <c r="Q325" s="58">
        <v>1</v>
      </c>
    </row>
    <row r="326" spans="1:17" s="5" customFormat="1" ht="30" outlineLevel="1" x14ac:dyDescent="0.25">
      <c r="A326" s="93"/>
      <c r="B326" s="30">
        <v>40750030</v>
      </c>
      <c r="C326" s="24" t="s">
        <v>1635</v>
      </c>
      <c r="D326" s="18" t="s">
        <v>951</v>
      </c>
      <c r="E326" s="15" t="s">
        <v>118</v>
      </c>
      <c r="F326" s="25">
        <v>1000</v>
      </c>
      <c r="G326" s="25">
        <v>650</v>
      </c>
      <c r="H326" s="25">
        <v>600</v>
      </c>
      <c r="I326" s="25">
        <v>375.685</v>
      </c>
      <c r="J326" s="26">
        <v>6210</v>
      </c>
      <c r="K326" s="26">
        <v>5175</v>
      </c>
      <c r="L326" s="28">
        <v>0.3</v>
      </c>
      <c r="M326" s="29">
        <v>4347</v>
      </c>
      <c r="N326" s="29">
        <v>3622.5</v>
      </c>
      <c r="O326" s="58">
        <v>1</v>
      </c>
      <c r="P326" s="58">
        <v>2</v>
      </c>
      <c r="Q326" s="58">
        <v>1</v>
      </c>
    </row>
    <row r="327" spans="1:17" s="5" customFormat="1" ht="30" outlineLevel="1" x14ac:dyDescent="0.25">
      <c r="A327" s="93"/>
      <c r="B327" s="30">
        <v>40750031</v>
      </c>
      <c r="C327" s="24" t="s">
        <v>1635</v>
      </c>
      <c r="D327" s="18" t="s">
        <v>952</v>
      </c>
      <c r="E327" s="15" t="s">
        <v>118</v>
      </c>
      <c r="F327" s="25">
        <v>1000</v>
      </c>
      <c r="G327" s="25">
        <v>650</v>
      </c>
      <c r="H327" s="25">
        <v>605</v>
      </c>
      <c r="I327" s="25">
        <v>377.72</v>
      </c>
      <c r="J327" s="26">
        <v>6490</v>
      </c>
      <c r="K327" s="26">
        <v>5408.3333333333339</v>
      </c>
      <c r="L327" s="28">
        <v>0.3</v>
      </c>
      <c r="M327" s="29">
        <v>4543</v>
      </c>
      <c r="N327" s="29">
        <v>3785.8333333333335</v>
      </c>
      <c r="O327" s="58">
        <v>1</v>
      </c>
      <c r="P327" s="58">
        <v>2</v>
      </c>
      <c r="Q327" s="58">
        <v>1</v>
      </c>
    </row>
    <row r="328" spans="1:17" s="5" customFormat="1" ht="30" outlineLevel="1" x14ac:dyDescent="0.25">
      <c r="A328" s="93"/>
      <c r="B328" s="30">
        <v>40750032</v>
      </c>
      <c r="C328" s="24" t="s">
        <v>1635</v>
      </c>
      <c r="D328" s="18" t="s">
        <v>953</v>
      </c>
      <c r="E328" s="15" t="s">
        <v>118</v>
      </c>
      <c r="F328" s="25">
        <v>1000</v>
      </c>
      <c r="G328" s="25">
        <v>650</v>
      </c>
      <c r="H328" s="25">
        <v>610</v>
      </c>
      <c r="I328" s="25">
        <v>379.755</v>
      </c>
      <c r="J328" s="26">
        <v>6490</v>
      </c>
      <c r="K328" s="26">
        <v>5408.3333333333339</v>
      </c>
      <c r="L328" s="28">
        <v>0.3</v>
      </c>
      <c r="M328" s="29">
        <v>4543</v>
      </c>
      <c r="N328" s="29">
        <v>3785.8333333333335</v>
      </c>
      <c r="O328" s="58">
        <v>1</v>
      </c>
      <c r="P328" s="58">
        <v>2</v>
      </c>
      <c r="Q328" s="58">
        <v>1</v>
      </c>
    </row>
    <row r="329" spans="1:17" s="5" customFormat="1" ht="30" outlineLevel="1" x14ac:dyDescent="0.25">
      <c r="A329" s="93"/>
      <c r="B329" s="30">
        <v>40750033</v>
      </c>
      <c r="C329" s="24" t="s">
        <v>1635</v>
      </c>
      <c r="D329" s="18" t="s">
        <v>954</v>
      </c>
      <c r="E329" s="15" t="s">
        <v>118</v>
      </c>
      <c r="F329" s="25">
        <v>1000</v>
      </c>
      <c r="G329" s="25">
        <v>650</v>
      </c>
      <c r="H329" s="25">
        <v>615</v>
      </c>
      <c r="I329" s="25">
        <v>381.79</v>
      </c>
      <c r="J329" s="26">
        <v>6490</v>
      </c>
      <c r="K329" s="26">
        <v>5408.3333333333339</v>
      </c>
      <c r="L329" s="28">
        <v>0.3</v>
      </c>
      <c r="M329" s="29">
        <v>4543</v>
      </c>
      <c r="N329" s="29">
        <v>3785.8333333333335</v>
      </c>
      <c r="O329" s="58">
        <v>1</v>
      </c>
      <c r="P329" s="58">
        <v>2</v>
      </c>
      <c r="Q329" s="58">
        <v>1</v>
      </c>
    </row>
    <row r="330" spans="1:17" s="5" customFormat="1" ht="30" outlineLevel="1" x14ac:dyDescent="0.25">
      <c r="A330" s="93"/>
      <c r="B330" s="30">
        <v>40750034</v>
      </c>
      <c r="C330" s="24" t="s">
        <v>1635</v>
      </c>
      <c r="D330" s="18" t="s">
        <v>955</v>
      </c>
      <c r="E330" s="15" t="s">
        <v>118</v>
      </c>
      <c r="F330" s="25">
        <v>1000</v>
      </c>
      <c r="G330" s="25">
        <v>650</v>
      </c>
      <c r="H330" s="25">
        <v>620</v>
      </c>
      <c r="I330" s="25">
        <v>383.82499999999999</v>
      </c>
      <c r="J330" s="26">
        <v>6490</v>
      </c>
      <c r="K330" s="26">
        <v>5408.3333333333339</v>
      </c>
      <c r="L330" s="28">
        <v>0.3</v>
      </c>
      <c r="M330" s="29">
        <v>4543</v>
      </c>
      <c r="N330" s="29">
        <v>3785.8333333333335</v>
      </c>
      <c r="O330" s="58">
        <v>1</v>
      </c>
      <c r="P330" s="58">
        <v>2</v>
      </c>
      <c r="Q330" s="58">
        <v>1</v>
      </c>
    </row>
    <row r="331" spans="1:17" s="5" customFormat="1" ht="30" outlineLevel="1" x14ac:dyDescent="0.25">
      <c r="A331" s="93"/>
      <c r="B331" s="30">
        <v>40750035</v>
      </c>
      <c r="C331" s="24" t="s">
        <v>1635</v>
      </c>
      <c r="D331" s="18" t="s">
        <v>956</v>
      </c>
      <c r="E331" s="15" t="s">
        <v>118</v>
      </c>
      <c r="F331" s="25">
        <v>1000</v>
      </c>
      <c r="G331" s="25">
        <v>650</v>
      </c>
      <c r="H331" s="25">
        <v>625</v>
      </c>
      <c r="I331" s="25">
        <v>385.86</v>
      </c>
      <c r="J331" s="26">
        <v>6490</v>
      </c>
      <c r="K331" s="26">
        <v>5408.3333333333339</v>
      </c>
      <c r="L331" s="28">
        <v>0.3</v>
      </c>
      <c r="M331" s="29">
        <v>4543</v>
      </c>
      <c r="N331" s="29">
        <v>3785.8333333333335</v>
      </c>
      <c r="O331" s="58">
        <v>1</v>
      </c>
      <c r="P331" s="58">
        <v>2</v>
      </c>
      <c r="Q331" s="58">
        <v>1</v>
      </c>
    </row>
    <row r="332" spans="1:17" s="5" customFormat="1" ht="30" outlineLevel="1" x14ac:dyDescent="0.25">
      <c r="A332" s="15"/>
      <c r="B332" s="30">
        <v>40750036</v>
      </c>
      <c r="C332" s="24" t="s">
        <v>1635</v>
      </c>
      <c r="D332" s="18" t="s">
        <v>957</v>
      </c>
      <c r="E332" s="15" t="s">
        <v>118</v>
      </c>
      <c r="F332" s="25">
        <v>1000</v>
      </c>
      <c r="G332" s="25">
        <v>650</v>
      </c>
      <c r="H332" s="25">
        <v>630</v>
      </c>
      <c r="I332" s="25">
        <v>387.89499999999998</v>
      </c>
      <c r="J332" s="26">
        <v>6660</v>
      </c>
      <c r="K332" s="26">
        <v>5550</v>
      </c>
      <c r="L332" s="28">
        <v>0.35</v>
      </c>
      <c r="M332" s="29">
        <v>4329</v>
      </c>
      <c r="N332" s="29">
        <v>3607.5</v>
      </c>
      <c r="O332" s="58">
        <v>1</v>
      </c>
      <c r="P332" s="58">
        <v>2</v>
      </c>
      <c r="Q332" s="58">
        <v>1</v>
      </c>
    </row>
    <row r="333" spans="1:17" s="5" customFormat="1" ht="30" outlineLevel="1" x14ac:dyDescent="0.25">
      <c r="A333" s="15"/>
      <c r="B333" s="30">
        <v>40750037</v>
      </c>
      <c r="C333" s="24" t="s">
        <v>1635</v>
      </c>
      <c r="D333" s="18" t="s">
        <v>958</v>
      </c>
      <c r="E333" s="15" t="s">
        <v>118</v>
      </c>
      <c r="F333" s="25">
        <v>1000</v>
      </c>
      <c r="G333" s="25">
        <v>650</v>
      </c>
      <c r="H333" s="25">
        <v>635</v>
      </c>
      <c r="I333" s="25">
        <v>389.93</v>
      </c>
      <c r="J333" s="26">
        <v>6660</v>
      </c>
      <c r="K333" s="26">
        <v>5550</v>
      </c>
      <c r="L333" s="28">
        <v>0.35</v>
      </c>
      <c r="M333" s="29">
        <v>4329</v>
      </c>
      <c r="N333" s="29">
        <v>3607.5</v>
      </c>
      <c r="O333" s="58">
        <v>1</v>
      </c>
      <c r="P333" s="58">
        <v>2</v>
      </c>
      <c r="Q333" s="58">
        <v>1</v>
      </c>
    </row>
    <row r="334" spans="1:17" s="5" customFormat="1" ht="30" outlineLevel="1" x14ac:dyDescent="0.25">
      <c r="A334" s="15"/>
      <c r="B334" s="30">
        <v>40750038</v>
      </c>
      <c r="C334" s="24" t="s">
        <v>1635</v>
      </c>
      <c r="D334" s="18" t="s">
        <v>959</v>
      </c>
      <c r="E334" s="15" t="s">
        <v>118</v>
      </c>
      <c r="F334" s="25">
        <v>1000</v>
      </c>
      <c r="G334" s="25">
        <v>650</v>
      </c>
      <c r="H334" s="25">
        <v>640</v>
      </c>
      <c r="I334" s="25">
        <v>391.96499999999997</v>
      </c>
      <c r="J334" s="26">
        <v>6660</v>
      </c>
      <c r="K334" s="26">
        <v>5550</v>
      </c>
      <c r="L334" s="28">
        <v>0.35</v>
      </c>
      <c r="M334" s="29">
        <v>4329</v>
      </c>
      <c r="N334" s="29">
        <v>3607.5</v>
      </c>
      <c r="O334" s="58">
        <v>1</v>
      </c>
      <c r="P334" s="58">
        <v>2</v>
      </c>
      <c r="Q334" s="58">
        <v>1</v>
      </c>
    </row>
    <row r="335" spans="1:17" s="5" customFormat="1" ht="30" outlineLevel="1" x14ac:dyDescent="0.25">
      <c r="A335" s="15"/>
      <c r="B335" s="30">
        <v>40750039</v>
      </c>
      <c r="C335" s="24" t="s">
        <v>1635</v>
      </c>
      <c r="D335" s="18" t="s">
        <v>960</v>
      </c>
      <c r="E335" s="15" t="s">
        <v>118</v>
      </c>
      <c r="F335" s="25">
        <v>1000</v>
      </c>
      <c r="G335" s="25">
        <v>650</v>
      </c>
      <c r="H335" s="25">
        <v>645</v>
      </c>
      <c r="I335" s="25">
        <v>394</v>
      </c>
      <c r="J335" s="26">
        <v>6660</v>
      </c>
      <c r="K335" s="26">
        <v>5550</v>
      </c>
      <c r="L335" s="28">
        <v>0.35</v>
      </c>
      <c r="M335" s="29">
        <v>4329</v>
      </c>
      <c r="N335" s="29">
        <v>3607.5</v>
      </c>
      <c r="O335" s="58">
        <v>1</v>
      </c>
      <c r="P335" s="58">
        <v>2</v>
      </c>
      <c r="Q335" s="58">
        <v>1</v>
      </c>
    </row>
    <row r="336" spans="1:17" s="5" customFormat="1" ht="30" outlineLevel="1" x14ac:dyDescent="0.25">
      <c r="A336" s="96"/>
      <c r="B336" s="30">
        <v>40750040</v>
      </c>
      <c r="C336" s="24" t="s">
        <v>1635</v>
      </c>
      <c r="D336" s="18" t="s">
        <v>961</v>
      </c>
      <c r="E336" s="15" t="s">
        <v>118</v>
      </c>
      <c r="F336" s="25">
        <v>1000</v>
      </c>
      <c r="G336" s="25">
        <v>650</v>
      </c>
      <c r="H336" s="25">
        <v>650</v>
      </c>
      <c r="I336" s="25">
        <v>396.03500000000003</v>
      </c>
      <c r="J336" s="26">
        <v>6660</v>
      </c>
      <c r="K336" s="26">
        <v>5550</v>
      </c>
      <c r="L336" s="28">
        <v>0.35</v>
      </c>
      <c r="M336" s="29">
        <v>4329</v>
      </c>
      <c r="N336" s="29">
        <v>3607.5</v>
      </c>
      <c r="O336" s="58">
        <v>1</v>
      </c>
      <c r="P336" s="58">
        <v>2</v>
      </c>
      <c r="Q336" s="58">
        <v>1</v>
      </c>
    </row>
    <row r="337" spans="1:17" s="13" customFormat="1" ht="45" outlineLevel="1" x14ac:dyDescent="0.25">
      <c r="A337" s="108"/>
      <c r="B337" s="15">
        <v>40418210</v>
      </c>
      <c r="C337" s="15" t="s">
        <v>1634</v>
      </c>
      <c r="D337" s="18" t="s">
        <v>275</v>
      </c>
      <c r="E337" s="15" t="s">
        <v>5</v>
      </c>
      <c r="F337" s="24">
        <v>1000</v>
      </c>
      <c r="G337" s="24">
        <v>213</v>
      </c>
      <c r="H337" s="24">
        <v>170</v>
      </c>
      <c r="I337" s="25">
        <v>47.05</v>
      </c>
      <c r="J337" s="26">
        <v>4688</v>
      </c>
      <c r="K337" s="26">
        <v>3906.666666666667</v>
      </c>
      <c r="L337" s="28">
        <v>0.4</v>
      </c>
      <c r="M337" s="29">
        <v>2812.8</v>
      </c>
      <c r="N337" s="29">
        <v>2344.0000000000005</v>
      </c>
      <c r="O337" s="58">
        <v>1</v>
      </c>
      <c r="P337" s="58">
        <v>2</v>
      </c>
      <c r="Q337" s="58">
        <v>1</v>
      </c>
    </row>
    <row r="338" spans="1:17" s="13" customFormat="1" ht="45" outlineLevel="1" x14ac:dyDescent="0.25">
      <c r="A338" s="43"/>
      <c r="B338" s="15">
        <v>40418209</v>
      </c>
      <c r="C338" s="15" t="s">
        <v>1634</v>
      </c>
      <c r="D338" s="18" t="s">
        <v>276</v>
      </c>
      <c r="E338" s="15" t="s">
        <v>5</v>
      </c>
      <c r="F338" s="24">
        <v>1000</v>
      </c>
      <c r="G338" s="24">
        <v>213</v>
      </c>
      <c r="H338" s="24">
        <v>175</v>
      </c>
      <c r="I338" s="25">
        <v>47.75</v>
      </c>
      <c r="J338" s="26">
        <v>4688</v>
      </c>
      <c r="K338" s="26">
        <v>3906.666666666667</v>
      </c>
      <c r="L338" s="28">
        <v>0.4</v>
      </c>
      <c r="M338" s="29">
        <v>2812.8</v>
      </c>
      <c r="N338" s="29">
        <v>2344.0000000000005</v>
      </c>
      <c r="O338" s="58">
        <v>1</v>
      </c>
      <c r="P338" s="58">
        <v>2</v>
      </c>
      <c r="Q338" s="58">
        <v>1</v>
      </c>
    </row>
    <row r="339" spans="1:17" s="13" customFormat="1" ht="45" outlineLevel="1" x14ac:dyDescent="0.25">
      <c r="A339" s="43"/>
      <c r="B339" s="15">
        <v>40418208</v>
      </c>
      <c r="C339" s="15" t="s">
        <v>1634</v>
      </c>
      <c r="D339" s="18" t="s">
        <v>277</v>
      </c>
      <c r="E339" s="15" t="s">
        <v>5</v>
      </c>
      <c r="F339" s="24">
        <v>1000</v>
      </c>
      <c r="G339" s="24">
        <v>213</v>
      </c>
      <c r="H339" s="24">
        <v>180</v>
      </c>
      <c r="I339" s="25">
        <v>48.45</v>
      </c>
      <c r="J339" s="26">
        <v>4688</v>
      </c>
      <c r="K339" s="26">
        <v>3906.666666666667</v>
      </c>
      <c r="L339" s="28">
        <v>0.4</v>
      </c>
      <c r="M339" s="29">
        <v>2812.8</v>
      </c>
      <c r="N339" s="29">
        <v>2344.0000000000005</v>
      </c>
      <c r="O339" s="58">
        <v>1</v>
      </c>
      <c r="P339" s="58">
        <v>2</v>
      </c>
      <c r="Q339" s="58">
        <v>1</v>
      </c>
    </row>
    <row r="340" spans="1:17" s="13" customFormat="1" ht="45" outlineLevel="1" x14ac:dyDescent="0.25">
      <c r="A340" s="43"/>
      <c r="B340" s="15">
        <v>40418207</v>
      </c>
      <c r="C340" s="15" t="s">
        <v>1634</v>
      </c>
      <c r="D340" s="18" t="s">
        <v>278</v>
      </c>
      <c r="E340" s="15" t="s">
        <v>5</v>
      </c>
      <c r="F340" s="24">
        <v>1000</v>
      </c>
      <c r="G340" s="24">
        <v>213</v>
      </c>
      <c r="H340" s="24">
        <v>185</v>
      </c>
      <c r="I340" s="25">
        <v>49.15</v>
      </c>
      <c r="J340" s="26">
        <v>4688</v>
      </c>
      <c r="K340" s="26">
        <v>3906.666666666667</v>
      </c>
      <c r="L340" s="28">
        <v>0.4</v>
      </c>
      <c r="M340" s="29">
        <v>2812.8</v>
      </c>
      <c r="N340" s="29">
        <v>2344.0000000000005</v>
      </c>
      <c r="O340" s="58">
        <v>1</v>
      </c>
      <c r="P340" s="58">
        <v>2</v>
      </c>
      <c r="Q340" s="58">
        <v>1</v>
      </c>
    </row>
    <row r="341" spans="1:17" s="13" customFormat="1" ht="45" outlineLevel="1" x14ac:dyDescent="0.25">
      <c r="A341" s="43"/>
      <c r="B341" s="15">
        <v>40418206</v>
      </c>
      <c r="C341" s="15" t="s">
        <v>1634</v>
      </c>
      <c r="D341" s="18" t="s">
        <v>279</v>
      </c>
      <c r="E341" s="15" t="s">
        <v>5</v>
      </c>
      <c r="F341" s="24">
        <v>1000</v>
      </c>
      <c r="G341" s="24">
        <v>213</v>
      </c>
      <c r="H341" s="24">
        <v>190</v>
      </c>
      <c r="I341" s="25">
        <v>49.85</v>
      </c>
      <c r="J341" s="26">
        <v>4688</v>
      </c>
      <c r="K341" s="26">
        <v>3906.666666666667</v>
      </c>
      <c r="L341" s="28">
        <v>0.4</v>
      </c>
      <c r="M341" s="29">
        <v>2812.8</v>
      </c>
      <c r="N341" s="29">
        <v>2344.0000000000005</v>
      </c>
      <c r="O341" s="58">
        <v>1</v>
      </c>
      <c r="P341" s="58">
        <v>2</v>
      </c>
      <c r="Q341" s="58">
        <v>1</v>
      </c>
    </row>
    <row r="342" spans="1:17" s="13" customFormat="1" ht="45" outlineLevel="1" x14ac:dyDescent="0.25">
      <c r="A342" s="43"/>
      <c r="B342" s="15">
        <v>40418205</v>
      </c>
      <c r="C342" s="15" t="s">
        <v>1634</v>
      </c>
      <c r="D342" s="18" t="s">
        <v>280</v>
      </c>
      <c r="E342" s="15" t="s">
        <v>5</v>
      </c>
      <c r="F342" s="24">
        <v>1000</v>
      </c>
      <c r="G342" s="24">
        <v>213</v>
      </c>
      <c r="H342" s="24">
        <v>195</v>
      </c>
      <c r="I342" s="25">
        <v>50.55</v>
      </c>
      <c r="J342" s="26">
        <v>4688</v>
      </c>
      <c r="K342" s="26">
        <v>3906.666666666667</v>
      </c>
      <c r="L342" s="28">
        <v>0.4</v>
      </c>
      <c r="M342" s="29">
        <v>2812.8</v>
      </c>
      <c r="N342" s="29">
        <v>2344.0000000000005</v>
      </c>
      <c r="O342" s="58">
        <v>1</v>
      </c>
      <c r="P342" s="58">
        <v>2</v>
      </c>
      <c r="Q342" s="58">
        <v>1</v>
      </c>
    </row>
    <row r="343" spans="1:17" s="13" customFormat="1" ht="45" outlineLevel="1" x14ac:dyDescent="0.25">
      <c r="A343" s="43"/>
      <c r="B343" s="15">
        <v>40418204</v>
      </c>
      <c r="C343" s="15" t="s">
        <v>1634</v>
      </c>
      <c r="D343" s="18" t="s">
        <v>281</v>
      </c>
      <c r="E343" s="15" t="s">
        <v>5</v>
      </c>
      <c r="F343" s="24">
        <v>1000</v>
      </c>
      <c r="G343" s="24">
        <v>213</v>
      </c>
      <c r="H343" s="24">
        <v>200</v>
      </c>
      <c r="I343" s="25">
        <v>51.25</v>
      </c>
      <c r="J343" s="26">
        <v>4688</v>
      </c>
      <c r="K343" s="26">
        <v>3906.666666666667</v>
      </c>
      <c r="L343" s="28">
        <v>0.4</v>
      </c>
      <c r="M343" s="29">
        <v>2812.8</v>
      </c>
      <c r="N343" s="29">
        <v>2344.0000000000005</v>
      </c>
      <c r="O343" s="58">
        <v>1</v>
      </c>
      <c r="P343" s="58">
        <v>2</v>
      </c>
      <c r="Q343" s="58">
        <v>1</v>
      </c>
    </row>
    <row r="344" spans="1:17" s="13" customFormat="1" ht="45" outlineLevel="1" x14ac:dyDescent="0.25">
      <c r="A344" s="43"/>
      <c r="B344" s="15">
        <v>40418203</v>
      </c>
      <c r="C344" s="15" t="s">
        <v>1634</v>
      </c>
      <c r="D344" s="18" t="s">
        <v>282</v>
      </c>
      <c r="E344" s="15" t="s">
        <v>5</v>
      </c>
      <c r="F344" s="24">
        <v>1000</v>
      </c>
      <c r="G344" s="24">
        <v>213</v>
      </c>
      <c r="H344" s="24">
        <v>205</v>
      </c>
      <c r="I344" s="25">
        <v>51.95</v>
      </c>
      <c r="J344" s="26">
        <v>4688</v>
      </c>
      <c r="K344" s="26">
        <v>3906.666666666667</v>
      </c>
      <c r="L344" s="28">
        <v>0.4</v>
      </c>
      <c r="M344" s="29">
        <v>2812.8</v>
      </c>
      <c r="N344" s="29">
        <v>2344.0000000000005</v>
      </c>
      <c r="O344" s="58">
        <v>1</v>
      </c>
      <c r="P344" s="58">
        <v>2</v>
      </c>
      <c r="Q344" s="58">
        <v>1</v>
      </c>
    </row>
    <row r="345" spans="1:17" s="13" customFormat="1" ht="45" outlineLevel="1" x14ac:dyDescent="0.25">
      <c r="A345" s="43"/>
      <c r="B345" s="15">
        <v>40418202</v>
      </c>
      <c r="C345" s="15" t="s">
        <v>1634</v>
      </c>
      <c r="D345" s="18" t="s">
        <v>283</v>
      </c>
      <c r="E345" s="15" t="s">
        <v>5</v>
      </c>
      <c r="F345" s="24">
        <v>1000</v>
      </c>
      <c r="G345" s="24">
        <v>213</v>
      </c>
      <c r="H345" s="24">
        <v>210</v>
      </c>
      <c r="I345" s="25">
        <v>52.65</v>
      </c>
      <c r="J345" s="26">
        <v>4688</v>
      </c>
      <c r="K345" s="26">
        <v>3906.666666666667</v>
      </c>
      <c r="L345" s="28">
        <v>0.4</v>
      </c>
      <c r="M345" s="29">
        <v>2812.8</v>
      </c>
      <c r="N345" s="29">
        <v>2344.0000000000005</v>
      </c>
      <c r="O345" s="58">
        <v>1</v>
      </c>
      <c r="P345" s="58">
        <v>2</v>
      </c>
      <c r="Q345" s="58">
        <v>1</v>
      </c>
    </row>
    <row r="346" spans="1:17" s="13" customFormat="1" ht="45" outlineLevel="1" x14ac:dyDescent="0.25">
      <c r="A346" s="43"/>
      <c r="B346" s="15">
        <v>40418201</v>
      </c>
      <c r="C346" s="15" t="s">
        <v>1634</v>
      </c>
      <c r="D346" s="18" t="s">
        <v>284</v>
      </c>
      <c r="E346" s="15" t="s">
        <v>5</v>
      </c>
      <c r="F346" s="24">
        <v>1000</v>
      </c>
      <c r="G346" s="24">
        <v>213</v>
      </c>
      <c r="H346" s="24">
        <v>215</v>
      </c>
      <c r="I346" s="25">
        <v>53.35</v>
      </c>
      <c r="J346" s="26">
        <v>4688</v>
      </c>
      <c r="K346" s="26">
        <v>3906.666666666667</v>
      </c>
      <c r="L346" s="28">
        <v>0.4</v>
      </c>
      <c r="M346" s="29">
        <v>2812.8</v>
      </c>
      <c r="N346" s="29">
        <v>2344.0000000000005</v>
      </c>
      <c r="O346" s="58">
        <v>1</v>
      </c>
      <c r="P346" s="58">
        <v>2</v>
      </c>
      <c r="Q346" s="58">
        <v>1</v>
      </c>
    </row>
    <row r="347" spans="1:17" s="5" customFormat="1" ht="45" outlineLevel="1" x14ac:dyDescent="0.25">
      <c r="A347" s="15"/>
      <c r="B347" s="15">
        <v>14676</v>
      </c>
      <c r="C347" s="15" t="s">
        <v>1634</v>
      </c>
      <c r="D347" s="18" t="s">
        <v>295</v>
      </c>
      <c r="E347" s="15" t="s">
        <v>5</v>
      </c>
      <c r="F347" s="24">
        <v>1000</v>
      </c>
      <c r="G347" s="24">
        <v>213</v>
      </c>
      <c r="H347" s="24">
        <v>220</v>
      </c>
      <c r="I347" s="25">
        <v>54.05</v>
      </c>
      <c r="J347" s="26">
        <v>4688</v>
      </c>
      <c r="K347" s="26">
        <v>3906.666666666667</v>
      </c>
      <c r="L347" s="28">
        <v>0.4</v>
      </c>
      <c r="M347" s="29">
        <v>2812.8</v>
      </c>
      <c r="N347" s="29">
        <v>2344.0000000000005</v>
      </c>
      <c r="O347" s="58">
        <v>1</v>
      </c>
      <c r="P347" s="58">
        <v>2</v>
      </c>
      <c r="Q347" s="58">
        <v>1</v>
      </c>
    </row>
    <row r="348" spans="1:17" s="5" customFormat="1" ht="45" outlineLevel="1" x14ac:dyDescent="0.25">
      <c r="A348" s="15"/>
      <c r="B348" s="15">
        <v>14677</v>
      </c>
      <c r="C348" s="15" t="s">
        <v>1634</v>
      </c>
      <c r="D348" s="18" t="s">
        <v>296</v>
      </c>
      <c r="E348" s="15" t="s">
        <v>5</v>
      </c>
      <c r="F348" s="24">
        <v>1000</v>
      </c>
      <c r="G348" s="24">
        <v>213</v>
      </c>
      <c r="H348" s="24">
        <v>225</v>
      </c>
      <c r="I348" s="25">
        <v>54.75</v>
      </c>
      <c r="J348" s="26">
        <v>4688</v>
      </c>
      <c r="K348" s="26">
        <v>3906.666666666667</v>
      </c>
      <c r="L348" s="28">
        <v>0.4</v>
      </c>
      <c r="M348" s="29">
        <v>2812.8</v>
      </c>
      <c r="N348" s="29">
        <v>2344.0000000000005</v>
      </c>
      <c r="O348" s="58">
        <v>1</v>
      </c>
      <c r="P348" s="58">
        <v>2</v>
      </c>
      <c r="Q348" s="58">
        <v>1</v>
      </c>
    </row>
    <row r="349" spans="1:17" s="5" customFormat="1" ht="45" outlineLevel="1" x14ac:dyDescent="0.25">
      <c r="A349" s="15"/>
      <c r="B349" s="15">
        <v>14678</v>
      </c>
      <c r="C349" s="15" t="s">
        <v>1634</v>
      </c>
      <c r="D349" s="18" t="s">
        <v>297</v>
      </c>
      <c r="E349" s="15" t="s">
        <v>5</v>
      </c>
      <c r="F349" s="24">
        <v>1000</v>
      </c>
      <c r="G349" s="24">
        <v>213</v>
      </c>
      <c r="H349" s="24">
        <v>230</v>
      </c>
      <c r="I349" s="25">
        <v>55.45</v>
      </c>
      <c r="J349" s="26">
        <v>4688</v>
      </c>
      <c r="K349" s="26">
        <v>3906.666666666667</v>
      </c>
      <c r="L349" s="28">
        <v>0.4</v>
      </c>
      <c r="M349" s="29">
        <v>2812.8</v>
      </c>
      <c r="N349" s="29">
        <v>2344.0000000000005</v>
      </c>
      <c r="O349" s="58">
        <v>1</v>
      </c>
      <c r="P349" s="58">
        <v>2</v>
      </c>
      <c r="Q349" s="58">
        <v>1</v>
      </c>
    </row>
    <row r="350" spans="1:17" s="5" customFormat="1" ht="45" outlineLevel="1" x14ac:dyDescent="0.25">
      <c r="A350" s="15"/>
      <c r="B350" s="15">
        <v>14679</v>
      </c>
      <c r="C350" s="15" t="s">
        <v>1634</v>
      </c>
      <c r="D350" s="18" t="s">
        <v>298</v>
      </c>
      <c r="E350" s="15" t="s">
        <v>5</v>
      </c>
      <c r="F350" s="24">
        <v>1000</v>
      </c>
      <c r="G350" s="24">
        <v>213</v>
      </c>
      <c r="H350" s="24">
        <v>235</v>
      </c>
      <c r="I350" s="25">
        <v>56.15</v>
      </c>
      <c r="J350" s="26">
        <v>4688</v>
      </c>
      <c r="K350" s="26">
        <v>3906.666666666667</v>
      </c>
      <c r="L350" s="28">
        <v>0.4</v>
      </c>
      <c r="M350" s="29">
        <v>2812.8</v>
      </c>
      <c r="N350" s="29">
        <v>2344.0000000000005</v>
      </c>
      <c r="O350" s="58">
        <v>1</v>
      </c>
      <c r="P350" s="58">
        <v>2</v>
      </c>
      <c r="Q350" s="58">
        <v>1</v>
      </c>
    </row>
    <row r="351" spans="1:17" s="5" customFormat="1" ht="45" outlineLevel="1" x14ac:dyDescent="0.25">
      <c r="A351" s="15"/>
      <c r="B351" s="15">
        <v>14680</v>
      </c>
      <c r="C351" s="15" t="s">
        <v>1634</v>
      </c>
      <c r="D351" s="18" t="s">
        <v>299</v>
      </c>
      <c r="E351" s="15" t="s">
        <v>5</v>
      </c>
      <c r="F351" s="24">
        <v>1000</v>
      </c>
      <c r="G351" s="24">
        <v>213</v>
      </c>
      <c r="H351" s="24">
        <v>240</v>
      </c>
      <c r="I351" s="25">
        <v>56.85</v>
      </c>
      <c r="J351" s="26">
        <v>4688</v>
      </c>
      <c r="K351" s="26">
        <v>3906.666666666667</v>
      </c>
      <c r="L351" s="28">
        <v>0.4</v>
      </c>
      <c r="M351" s="29">
        <v>2812.8</v>
      </c>
      <c r="N351" s="29">
        <v>2344.0000000000005</v>
      </c>
      <c r="O351" s="58">
        <v>1</v>
      </c>
      <c r="P351" s="58">
        <v>2</v>
      </c>
      <c r="Q351" s="58">
        <v>1</v>
      </c>
    </row>
    <row r="352" spans="1:17" s="5" customFormat="1" ht="45" outlineLevel="1" x14ac:dyDescent="0.25">
      <c r="A352" s="15"/>
      <c r="B352" s="15">
        <v>14681</v>
      </c>
      <c r="C352" s="15" t="s">
        <v>1634</v>
      </c>
      <c r="D352" s="18" t="s">
        <v>300</v>
      </c>
      <c r="E352" s="15" t="s">
        <v>5</v>
      </c>
      <c r="F352" s="24">
        <v>1000</v>
      </c>
      <c r="G352" s="24">
        <v>213</v>
      </c>
      <c r="H352" s="24">
        <v>245</v>
      </c>
      <c r="I352" s="25">
        <v>57.55</v>
      </c>
      <c r="J352" s="26">
        <v>4688</v>
      </c>
      <c r="K352" s="26">
        <v>3906.666666666667</v>
      </c>
      <c r="L352" s="28">
        <v>0.4</v>
      </c>
      <c r="M352" s="29">
        <v>2812.8</v>
      </c>
      <c r="N352" s="29">
        <v>2344.0000000000005</v>
      </c>
      <c r="O352" s="58">
        <v>1</v>
      </c>
      <c r="P352" s="58">
        <v>2</v>
      </c>
      <c r="Q352" s="58">
        <v>1</v>
      </c>
    </row>
    <row r="353" spans="1:17" s="5" customFormat="1" ht="45" outlineLevel="1" x14ac:dyDescent="0.25">
      <c r="A353" s="15"/>
      <c r="B353" s="15">
        <v>14682</v>
      </c>
      <c r="C353" s="15" t="s">
        <v>1634</v>
      </c>
      <c r="D353" s="18" t="s">
        <v>301</v>
      </c>
      <c r="E353" s="15" t="s">
        <v>5</v>
      </c>
      <c r="F353" s="24">
        <v>1000</v>
      </c>
      <c r="G353" s="24">
        <v>213</v>
      </c>
      <c r="H353" s="24">
        <v>250</v>
      </c>
      <c r="I353" s="25">
        <v>58.25</v>
      </c>
      <c r="J353" s="26">
        <v>4688</v>
      </c>
      <c r="K353" s="26">
        <v>3906.666666666667</v>
      </c>
      <c r="L353" s="28">
        <v>0.4</v>
      </c>
      <c r="M353" s="29">
        <v>2812.8</v>
      </c>
      <c r="N353" s="29">
        <v>2344.0000000000005</v>
      </c>
      <c r="O353" s="58">
        <v>1</v>
      </c>
      <c r="P353" s="58">
        <v>2</v>
      </c>
      <c r="Q353" s="58">
        <v>1</v>
      </c>
    </row>
    <row r="354" spans="1:17" s="5" customFormat="1" ht="45" outlineLevel="1" x14ac:dyDescent="0.25">
      <c r="A354" s="15"/>
      <c r="B354" s="15">
        <v>14683</v>
      </c>
      <c r="C354" s="15" t="s">
        <v>1634</v>
      </c>
      <c r="D354" s="18" t="s">
        <v>302</v>
      </c>
      <c r="E354" s="15" t="s">
        <v>5</v>
      </c>
      <c r="F354" s="24">
        <v>1000</v>
      </c>
      <c r="G354" s="24">
        <v>213</v>
      </c>
      <c r="H354" s="24">
        <v>255</v>
      </c>
      <c r="I354" s="25">
        <v>58.95</v>
      </c>
      <c r="J354" s="26">
        <v>4688</v>
      </c>
      <c r="K354" s="26">
        <v>3906.666666666667</v>
      </c>
      <c r="L354" s="28">
        <v>0.4</v>
      </c>
      <c r="M354" s="29">
        <v>2812.8</v>
      </c>
      <c r="N354" s="29">
        <v>2344.0000000000005</v>
      </c>
      <c r="O354" s="58">
        <v>1</v>
      </c>
      <c r="P354" s="58">
        <v>2</v>
      </c>
      <c r="Q354" s="58">
        <v>1</v>
      </c>
    </row>
    <row r="355" spans="1:17" s="5" customFormat="1" ht="45" outlineLevel="1" x14ac:dyDescent="0.25">
      <c r="A355" s="15"/>
      <c r="B355" s="15">
        <v>14684</v>
      </c>
      <c r="C355" s="15" t="s">
        <v>1634</v>
      </c>
      <c r="D355" s="18" t="s">
        <v>303</v>
      </c>
      <c r="E355" s="15" t="s">
        <v>5</v>
      </c>
      <c r="F355" s="24">
        <v>1000</v>
      </c>
      <c r="G355" s="24">
        <v>213</v>
      </c>
      <c r="H355" s="24">
        <v>260</v>
      </c>
      <c r="I355" s="25">
        <v>59.65</v>
      </c>
      <c r="J355" s="26">
        <v>4688</v>
      </c>
      <c r="K355" s="26">
        <v>3906.666666666667</v>
      </c>
      <c r="L355" s="28">
        <v>0.4</v>
      </c>
      <c r="M355" s="29">
        <v>2812.8</v>
      </c>
      <c r="N355" s="29">
        <v>2344.0000000000005</v>
      </c>
      <c r="O355" s="58">
        <v>1</v>
      </c>
      <c r="P355" s="58">
        <v>2</v>
      </c>
      <c r="Q355" s="58">
        <v>1</v>
      </c>
    </row>
    <row r="356" spans="1:17" s="5" customFormat="1" ht="45" outlineLevel="1" x14ac:dyDescent="0.25">
      <c r="A356" s="96"/>
      <c r="B356" s="15">
        <v>14685</v>
      </c>
      <c r="C356" s="15" t="s">
        <v>1634</v>
      </c>
      <c r="D356" s="18" t="s">
        <v>304</v>
      </c>
      <c r="E356" s="15" t="s">
        <v>5</v>
      </c>
      <c r="F356" s="24">
        <v>1000</v>
      </c>
      <c r="G356" s="24">
        <v>213</v>
      </c>
      <c r="H356" s="24">
        <v>265</v>
      </c>
      <c r="I356" s="25">
        <v>60.35</v>
      </c>
      <c r="J356" s="26">
        <v>4688</v>
      </c>
      <c r="K356" s="26">
        <v>3906.666666666667</v>
      </c>
      <c r="L356" s="28">
        <v>0.4</v>
      </c>
      <c r="M356" s="29">
        <v>2812.8</v>
      </c>
      <c r="N356" s="29">
        <v>2344.0000000000005</v>
      </c>
      <c r="O356" s="58">
        <v>1</v>
      </c>
      <c r="P356" s="58">
        <v>2</v>
      </c>
      <c r="Q356" s="58">
        <v>1</v>
      </c>
    </row>
    <row r="357" spans="1:17" s="10" customFormat="1" ht="45" outlineLevel="1" x14ac:dyDescent="0.25">
      <c r="A357" s="85"/>
      <c r="B357" s="30">
        <v>40618110</v>
      </c>
      <c r="C357" s="31" t="s">
        <v>1633</v>
      </c>
      <c r="D357" s="18" t="s">
        <v>305</v>
      </c>
      <c r="E357" s="31" t="s">
        <v>5</v>
      </c>
      <c r="F357" s="24">
        <v>1000</v>
      </c>
      <c r="G357" s="24">
        <v>246</v>
      </c>
      <c r="H357" s="24">
        <v>195</v>
      </c>
      <c r="I357" s="25">
        <v>77</v>
      </c>
      <c r="J357" s="26">
        <v>5493</v>
      </c>
      <c r="K357" s="26">
        <v>4577.5</v>
      </c>
      <c r="L357" s="28">
        <v>0.35</v>
      </c>
      <c r="M357" s="29">
        <v>3570.45</v>
      </c>
      <c r="N357" s="29">
        <v>2975.375</v>
      </c>
      <c r="O357" s="58">
        <v>1</v>
      </c>
      <c r="P357" s="58">
        <v>2</v>
      </c>
      <c r="Q357" s="58">
        <v>1</v>
      </c>
    </row>
    <row r="358" spans="1:17" s="10" customFormat="1" ht="45" outlineLevel="1" x14ac:dyDescent="0.25">
      <c r="A358" s="15"/>
      <c r="B358" s="30">
        <v>40618109</v>
      </c>
      <c r="C358" s="31" t="s">
        <v>1633</v>
      </c>
      <c r="D358" s="18" t="s">
        <v>306</v>
      </c>
      <c r="E358" s="31" t="s">
        <v>5</v>
      </c>
      <c r="F358" s="24">
        <v>1000</v>
      </c>
      <c r="G358" s="24">
        <v>246</v>
      </c>
      <c r="H358" s="24">
        <v>200</v>
      </c>
      <c r="I358" s="25">
        <v>77.900000000000006</v>
      </c>
      <c r="J358" s="26">
        <v>5493</v>
      </c>
      <c r="K358" s="26">
        <v>4577.5</v>
      </c>
      <c r="L358" s="28">
        <v>0.35</v>
      </c>
      <c r="M358" s="29">
        <v>3570.45</v>
      </c>
      <c r="N358" s="29">
        <v>2975.375</v>
      </c>
      <c r="O358" s="58">
        <v>1</v>
      </c>
      <c r="P358" s="58">
        <v>2</v>
      </c>
      <c r="Q358" s="58">
        <v>1</v>
      </c>
    </row>
    <row r="359" spans="1:17" s="10" customFormat="1" ht="45" outlineLevel="1" x14ac:dyDescent="0.25">
      <c r="A359" s="15"/>
      <c r="B359" s="30">
        <v>40618108</v>
      </c>
      <c r="C359" s="31" t="s">
        <v>1633</v>
      </c>
      <c r="D359" s="18" t="s">
        <v>307</v>
      </c>
      <c r="E359" s="31" t="s">
        <v>5</v>
      </c>
      <c r="F359" s="24">
        <v>1000</v>
      </c>
      <c r="G359" s="24">
        <v>246</v>
      </c>
      <c r="H359" s="24">
        <v>205</v>
      </c>
      <c r="I359" s="25">
        <v>78.900000000000006</v>
      </c>
      <c r="J359" s="26">
        <v>5493</v>
      </c>
      <c r="K359" s="26">
        <v>4577.5</v>
      </c>
      <c r="L359" s="28">
        <v>0.35</v>
      </c>
      <c r="M359" s="29">
        <v>3570.45</v>
      </c>
      <c r="N359" s="29">
        <v>2975.375</v>
      </c>
      <c r="O359" s="58">
        <v>1</v>
      </c>
      <c r="P359" s="58">
        <v>2</v>
      </c>
      <c r="Q359" s="58">
        <v>1</v>
      </c>
    </row>
    <row r="360" spans="1:17" s="10" customFormat="1" ht="45" outlineLevel="1" x14ac:dyDescent="0.25">
      <c r="A360" s="15"/>
      <c r="B360" s="30">
        <v>40618107</v>
      </c>
      <c r="C360" s="31" t="s">
        <v>1633</v>
      </c>
      <c r="D360" s="18" t="s">
        <v>308</v>
      </c>
      <c r="E360" s="31" t="s">
        <v>5</v>
      </c>
      <c r="F360" s="24">
        <v>1000</v>
      </c>
      <c r="G360" s="24">
        <v>246</v>
      </c>
      <c r="H360" s="24">
        <v>210</v>
      </c>
      <c r="I360" s="25">
        <v>79.8</v>
      </c>
      <c r="J360" s="26">
        <v>5493</v>
      </c>
      <c r="K360" s="26">
        <v>4577.5</v>
      </c>
      <c r="L360" s="28">
        <v>0.35</v>
      </c>
      <c r="M360" s="29">
        <v>3570.45</v>
      </c>
      <c r="N360" s="29">
        <v>2975.375</v>
      </c>
      <c r="O360" s="58">
        <v>1</v>
      </c>
      <c r="P360" s="58">
        <v>2</v>
      </c>
      <c r="Q360" s="58">
        <v>1</v>
      </c>
    </row>
    <row r="361" spans="1:17" s="10" customFormat="1" ht="45" outlineLevel="1" x14ac:dyDescent="0.25">
      <c r="A361" s="15"/>
      <c r="B361" s="30">
        <v>40618106</v>
      </c>
      <c r="C361" s="31" t="s">
        <v>1633</v>
      </c>
      <c r="D361" s="18" t="s">
        <v>309</v>
      </c>
      <c r="E361" s="31" t="s">
        <v>5</v>
      </c>
      <c r="F361" s="24">
        <v>1000</v>
      </c>
      <c r="G361" s="24">
        <v>246</v>
      </c>
      <c r="H361" s="24">
        <v>215</v>
      </c>
      <c r="I361" s="25">
        <v>80.8</v>
      </c>
      <c r="J361" s="26">
        <v>5493</v>
      </c>
      <c r="K361" s="26">
        <v>4577.5</v>
      </c>
      <c r="L361" s="28">
        <v>0.35</v>
      </c>
      <c r="M361" s="29">
        <v>3570.45</v>
      </c>
      <c r="N361" s="29">
        <v>2975.375</v>
      </c>
      <c r="O361" s="58">
        <v>1</v>
      </c>
      <c r="P361" s="58">
        <v>2</v>
      </c>
      <c r="Q361" s="58">
        <v>1</v>
      </c>
    </row>
    <row r="362" spans="1:17" s="10" customFormat="1" ht="45" outlineLevel="1" x14ac:dyDescent="0.25">
      <c r="A362" s="15"/>
      <c r="B362" s="30">
        <v>40618105</v>
      </c>
      <c r="C362" s="31" t="s">
        <v>1633</v>
      </c>
      <c r="D362" s="18" t="s">
        <v>310</v>
      </c>
      <c r="E362" s="31" t="s">
        <v>5</v>
      </c>
      <c r="F362" s="24">
        <v>1000</v>
      </c>
      <c r="G362" s="24">
        <v>246</v>
      </c>
      <c r="H362" s="24">
        <v>220</v>
      </c>
      <c r="I362" s="25">
        <v>81.7</v>
      </c>
      <c r="J362" s="26">
        <v>5493</v>
      </c>
      <c r="K362" s="26">
        <v>4577.5</v>
      </c>
      <c r="L362" s="28">
        <v>0.35</v>
      </c>
      <c r="M362" s="29">
        <v>3570.45</v>
      </c>
      <c r="N362" s="29">
        <v>2975.375</v>
      </c>
      <c r="O362" s="58">
        <v>1</v>
      </c>
      <c r="P362" s="58">
        <v>2</v>
      </c>
      <c r="Q362" s="58">
        <v>1</v>
      </c>
    </row>
    <row r="363" spans="1:17" s="10" customFormat="1" ht="45" outlineLevel="1" x14ac:dyDescent="0.25">
      <c r="A363" s="15"/>
      <c r="B363" s="30">
        <v>40618104</v>
      </c>
      <c r="C363" s="31" t="s">
        <v>1633</v>
      </c>
      <c r="D363" s="18" t="s">
        <v>311</v>
      </c>
      <c r="E363" s="31" t="s">
        <v>5</v>
      </c>
      <c r="F363" s="24">
        <v>1000</v>
      </c>
      <c r="G363" s="24">
        <v>246</v>
      </c>
      <c r="H363" s="24">
        <v>225</v>
      </c>
      <c r="I363" s="25">
        <v>82.7</v>
      </c>
      <c r="J363" s="26">
        <v>5493</v>
      </c>
      <c r="K363" s="26">
        <v>4577.5</v>
      </c>
      <c r="L363" s="28">
        <v>0.35</v>
      </c>
      <c r="M363" s="29">
        <v>3570.45</v>
      </c>
      <c r="N363" s="29">
        <v>2975.375</v>
      </c>
      <c r="O363" s="58">
        <v>1</v>
      </c>
      <c r="P363" s="58">
        <v>2</v>
      </c>
      <c r="Q363" s="58">
        <v>1</v>
      </c>
    </row>
    <row r="364" spans="1:17" s="10" customFormat="1" ht="45" outlineLevel="1" x14ac:dyDescent="0.25">
      <c r="A364" s="15"/>
      <c r="B364" s="30">
        <v>40618103</v>
      </c>
      <c r="C364" s="31" t="s">
        <v>1633</v>
      </c>
      <c r="D364" s="18" t="s">
        <v>312</v>
      </c>
      <c r="E364" s="31" t="s">
        <v>5</v>
      </c>
      <c r="F364" s="24">
        <v>1000</v>
      </c>
      <c r="G364" s="24">
        <v>246</v>
      </c>
      <c r="H364" s="24">
        <v>230</v>
      </c>
      <c r="I364" s="25">
        <v>83.6</v>
      </c>
      <c r="J364" s="26">
        <v>5493</v>
      </c>
      <c r="K364" s="26">
        <v>4577.5</v>
      </c>
      <c r="L364" s="28">
        <v>0.35</v>
      </c>
      <c r="M364" s="29">
        <v>3570.45</v>
      </c>
      <c r="N364" s="29">
        <v>2975.375</v>
      </c>
      <c r="O364" s="58">
        <v>1</v>
      </c>
      <c r="P364" s="58">
        <v>2</v>
      </c>
      <c r="Q364" s="58">
        <v>1</v>
      </c>
    </row>
    <row r="365" spans="1:17" s="10" customFormat="1" ht="45" outlineLevel="1" x14ac:dyDescent="0.25">
      <c r="A365" s="15"/>
      <c r="B365" s="30">
        <v>40618102</v>
      </c>
      <c r="C365" s="31" t="s">
        <v>1633</v>
      </c>
      <c r="D365" s="18" t="s">
        <v>313</v>
      </c>
      <c r="E365" s="31" t="s">
        <v>5</v>
      </c>
      <c r="F365" s="24">
        <v>1000</v>
      </c>
      <c r="G365" s="24">
        <v>246</v>
      </c>
      <c r="H365" s="24">
        <v>235</v>
      </c>
      <c r="I365" s="25">
        <v>84.6</v>
      </c>
      <c r="J365" s="26">
        <v>5493</v>
      </c>
      <c r="K365" s="26">
        <v>4577.5</v>
      </c>
      <c r="L365" s="28">
        <v>0.35</v>
      </c>
      <c r="M365" s="29">
        <v>3570.45</v>
      </c>
      <c r="N365" s="29">
        <v>2975.375</v>
      </c>
      <c r="O365" s="58">
        <v>1</v>
      </c>
      <c r="P365" s="58">
        <v>2</v>
      </c>
      <c r="Q365" s="58">
        <v>1</v>
      </c>
    </row>
    <row r="366" spans="1:17" s="10" customFormat="1" ht="45" outlineLevel="1" x14ac:dyDescent="0.25">
      <c r="A366" s="15"/>
      <c r="B366" s="30">
        <v>40618101</v>
      </c>
      <c r="C366" s="31" t="s">
        <v>1633</v>
      </c>
      <c r="D366" s="18" t="s">
        <v>314</v>
      </c>
      <c r="E366" s="31" t="s">
        <v>5</v>
      </c>
      <c r="F366" s="24">
        <v>1000</v>
      </c>
      <c r="G366" s="24">
        <v>246</v>
      </c>
      <c r="H366" s="24">
        <v>240</v>
      </c>
      <c r="I366" s="25">
        <v>85.5</v>
      </c>
      <c r="J366" s="26">
        <v>5493</v>
      </c>
      <c r="K366" s="26">
        <v>4577.5</v>
      </c>
      <c r="L366" s="28">
        <v>0.35</v>
      </c>
      <c r="M366" s="29">
        <v>3570.45</v>
      </c>
      <c r="N366" s="29">
        <v>2975.375</v>
      </c>
      <c r="O366" s="58">
        <v>1</v>
      </c>
      <c r="P366" s="58">
        <v>2</v>
      </c>
      <c r="Q366" s="58">
        <v>1</v>
      </c>
    </row>
    <row r="367" spans="1:17" s="5" customFormat="1" ht="45" outlineLevel="1" x14ac:dyDescent="0.25">
      <c r="A367" s="15"/>
      <c r="B367" s="30">
        <v>16610</v>
      </c>
      <c r="C367" s="31" t="s">
        <v>1633</v>
      </c>
      <c r="D367" s="18" t="s">
        <v>329</v>
      </c>
      <c r="E367" s="31" t="s">
        <v>5</v>
      </c>
      <c r="F367" s="24">
        <v>1000</v>
      </c>
      <c r="G367" s="24">
        <v>246</v>
      </c>
      <c r="H367" s="24">
        <v>245</v>
      </c>
      <c r="I367" s="25">
        <v>86.48</v>
      </c>
      <c r="J367" s="26">
        <v>5493</v>
      </c>
      <c r="K367" s="26">
        <v>4577.5</v>
      </c>
      <c r="L367" s="28">
        <v>0.35</v>
      </c>
      <c r="M367" s="29">
        <v>3570.45</v>
      </c>
      <c r="N367" s="29">
        <v>2975.375</v>
      </c>
      <c r="O367" s="58">
        <v>1</v>
      </c>
      <c r="P367" s="58">
        <v>2</v>
      </c>
      <c r="Q367" s="58">
        <v>1</v>
      </c>
    </row>
    <row r="368" spans="1:17" s="5" customFormat="1" ht="45" outlineLevel="1" x14ac:dyDescent="0.25">
      <c r="A368" s="15"/>
      <c r="B368" s="30">
        <v>16611</v>
      </c>
      <c r="C368" s="31" t="s">
        <v>1633</v>
      </c>
      <c r="D368" s="18" t="s">
        <v>330</v>
      </c>
      <c r="E368" s="31" t="s">
        <v>5</v>
      </c>
      <c r="F368" s="24">
        <v>1000</v>
      </c>
      <c r="G368" s="24">
        <v>246</v>
      </c>
      <c r="H368" s="24">
        <v>250</v>
      </c>
      <c r="I368" s="25">
        <v>87.43</v>
      </c>
      <c r="J368" s="26">
        <v>5493</v>
      </c>
      <c r="K368" s="26">
        <v>4577.5</v>
      </c>
      <c r="L368" s="28">
        <v>0.35</v>
      </c>
      <c r="M368" s="29">
        <v>3570.45</v>
      </c>
      <c r="N368" s="29">
        <v>2975.375</v>
      </c>
      <c r="O368" s="58">
        <v>1</v>
      </c>
      <c r="P368" s="58">
        <v>2</v>
      </c>
      <c r="Q368" s="58">
        <v>1</v>
      </c>
    </row>
    <row r="369" spans="1:17" s="5" customFormat="1" ht="45" outlineLevel="1" x14ac:dyDescent="0.25">
      <c r="A369" s="15"/>
      <c r="B369" s="30">
        <v>16612</v>
      </c>
      <c r="C369" s="31" t="s">
        <v>1633</v>
      </c>
      <c r="D369" s="18" t="s">
        <v>331</v>
      </c>
      <c r="E369" s="31" t="s">
        <v>5</v>
      </c>
      <c r="F369" s="24">
        <v>1000</v>
      </c>
      <c r="G369" s="24">
        <v>246</v>
      </c>
      <c r="H369" s="24">
        <v>255</v>
      </c>
      <c r="I369" s="25">
        <v>88.38</v>
      </c>
      <c r="J369" s="26">
        <v>5493</v>
      </c>
      <c r="K369" s="26">
        <v>4577.5</v>
      </c>
      <c r="L369" s="28">
        <v>0.35</v>
      </c>
      <c r="M369" s="29">
        <v>3570.45</v>
      </c>
      <c r="N369" s="29">
        <v>2975.375</v>
      </c>
      <c r="O369" s="58">
        <v>1</v>
      </c>
      <c r="P369" s="58">
        <v>2</v>
      </c>
      <c r="Q369" s="58">
        <v>1</v>
      </c>
    </row>
    <row r="370" spans="1:17" s="5" customFormat="1" ht="45" outlineLevel="1" x14ac:dyDescent="0.25">
      <c r="A370" s="15"/>
      <c r="B370" s="30">
        <v>16613</v>
      </c>
      <c r="C370" s="31" t="s">
        <v>1633</v>
      </c>
      <c r="D370" s="18" t="s">
        <v>332</v>
      </c>
      <c r="E370" s="31" t="s">
        <v>5</v>
      </c>
      <c r="F370" s="24">
        <v>1000</v>
      </c>
      <c r="G370" s="24">
        <v>246</v>
      </c>
      <c r="H370" s="24">
        <v>260</v>
      </c>
      <c r="I370" s="25">
        <v>89.33</v>
      </c>
      <c r="J370" s="26">
        <v>5493</v>
      </c>
      <c r="K370" s="26">
        <v>4577.5</v>
      </c>
      <c r="L370" s="28">
        <v>0.35</v>
      </c>
      <c r="M370" s="29">
        <v>3570.45</v>
      </c>
      <c r="N370" s="29">
        <v>2975.375</v>
      </c>
      <c r="O370" s="58">
        <v>1</v>
      </c>
      <c r="P370" s="58">
        <v>2</v>
      </c>
      <c r="Q370" s="58">
        <v>1</v>
      </c>
    </row>
    <row r="371" spans="1:17" s="5" customFormat="1" ht="45" outlineLevel="1" x14ac:dyDescent="0.25">
      <c r="A371" s="15"/>
      <c r="B371" s="30">
        <v>16614</v>
      </c>
      <c r="C371" s="31" t="s">
        <v>1633</v>
      </c>
      <c r="D371" s="18" t="s">
        <v>333</v>
      </c>
      <c r="E371" s="31" t="s">
        <v>5</v>
      </c>
      <c r="F371" s="24">
        <v>1000</v>
      </c>
      <c r="G371" s="24">
        <v>246</v>
      </c>
      <c r="H371" s="24">
        <v>265</v>
      </c>
      <c r="I371" s="25">
        <v>90.28</v>
      </c>
      <c r="J371" s="26">
        <v>5493</v>
      </c>
      <c r="K371" s="26">
        <v>4577.5</v>
      </c>
      <c r="L371" s="28">
        <v>0.35</v>
      </c>
      <c r="M371" s="29">
        <v>3570.45</v>
      </c>
      <c r="N371" s="29">
        <v>2975.375</v>
      </c>
      <c r="O371" s="58">
        <v>1</v>
      </c>
      <c r="P371" s="58">
        <v>2</v>
      </c>
      <c r="Q371" s="58">
        <v>1</v>
      </c>
    </row>
    <row r="372" spans="1:17" s="5" customFormat="1" ht="45" outlineLevel="1" x14ac:dyDescent="0.25">
      <c r="A372" s="15"/>
      <c r="B372" s="30">
        <v>16615</v>
      </c>
      <c r="C372" s="31" t="s">
        <v>1633</v>
      </c>
      <c r="D372" s="18" t="s">
        <v>334</v>
      </c>
      <c r="E372" s="31" t="s">
        <v>5</v>
      </c>
      <c r="F372" s="24">
        <v>1000</v>
      </c>
      <c r="G372" s="24">
        <v>246</v>
      </c>
      <c r="H372" s="24">
        <v>270</v>
      </c>
      <c r="I372" s="25">
        <v>91.23</v>
      </c>
      <c r="J372" s="26">
        <v>5493</v>
      </c>
      <c r="K372" s="26">
        <v>4577.5</v>
      </c>
      <c r="L372" s="28">
        <v>0.35</v>
      </c>
      <c r="M372" s="29">
        <v>3570.45</v>
      </c>
      <c r="N372" s="29">
        <v>2975.375</v>
      </c>
      <c r="O372" s="58">
        <v>1</v>
      </c>
      <c r="P372" s="58">
        <v>2</v>
      </c>
      <c r="Q372" s="58">
        <v>1</v>
      </c>
    </row>
    <row r="373" spans="1:17" s="5" customFormat="1" ht="45" outlineLevel="1" x14ac:dyDescent="0.25">
      <c r="A373" s="15"/>
      <c r="B373" s="30">
        <v>16616</v>
      </c>
      <c r="C373" s="31" t="s">
        <v>1633</v>
      </c>
      <c r="D373" s="18" t="s">
        <v>335</v>
      </c>
      <c r="E373" s="31" t="s">
        <v>5</v>
      </c>
      <c r="F373" s="24">
        <v>1000</v>
      </c>
      <c r="G373" s="24">
        <v>246</v>
      </c>
      <c r="H373" s="24">
        <v>275</v>
      </c>
      <c r="I373" s="25">
        <v>92.18</v>
      </c>
      <c r="J373" s="26">
        <v>5493</v>
      </c>
      <c r="K373" s="26">
        <v>4577.5</v>
      </c>
      <c r="L373" s="28">
        <v>0.35</v>
      </c>
      <c r="M373" s="29">
        <v>3570.45</v>
      </c>
      <c r="N373" s="29">
        <v>2975.375</v>
      </c>
      <c r="O373" s="58">
        <v>1</v>
      </c>
      <c r="P373" s="58">
        <v>2</v>
      </c>
      <c r="Q373" s="58">
        <v>1</v>
      </c>
    </row>
    <row r="374" spans="1:17" s="5" customFormat="1" ht="45" outlineLevel="1" x14ac:dyDescent="0.25">
      <c r="A374" s="15"/>
      <c r="B374" s="30">
        <v>16617</v>
      </c>
      <c r="C374" s="31" t="s">
        <v>1633</v>
      </c>
      <c r="D374" s="18" t="s">
        <v>336</v>
      </c>
      <c r="E374" s="31" t="s">
        <v>5</v>
      </c>
      <c r="F374" s="24">
        <v>1000</v>
      </c>
      <c r="G374" s="24">
        <v>246</v>
      </c>
      <c r="H374" s="24">
        <v>280</v>
      </c>
      <c r="I374" s="25">
        <v>93.13</v>
      </c>
      <c r="J374" s="26">
        <v>5493</v>
      </c>
      <c r="K374" s="26">
        <v>4577.5</v>
      </c>
      <c r="L374" s="28">
        <v>0.35</v>
      </c>
      <c r="M374" s="29">
        <v>3570.45</v>
      </c>
      <c r="N374" s="29">
        <v>2975.375</v>
      </c>
      <c r="O374" s="58">
        <v>1</v>
      </c>
      <c r="P374" s="58">
        <v>2</v>
      </c>
      <c r="Q374" s="58">
        <v>1</v>
      </c>
    </row>
    <row r="375" spans="1:17" s="5" customFormat="1" ht="45" outlineLevel="1" x14ac:dyDescent="0.25">
      <c r="A375" s="15"/>
      <c r="B375" s="30">
        <v>16618</v>
      </c>
      <c r="C375" s="31" t="s">
        <v>1633</v>
      </c>
      <c r="D375" s="18" t="s">
        <v>337</v>
      </c>
      <c r="E375" s="31" t="s">
        <v>5</v>
      </c>
      <c r="F375" s="24">
        <v>1000</v>
      </c>
      <c r="G375" s="24">
        <v>246</v>
      </c>
      <c r="H375" s="24">
        <v>285</v>
      </c>
      <c r="I375" s="25">
        <v>94.08</v>
      </c>
      <c r="J375" s="26">
        <v>5493</v>
      </c>
      <c r="K375" s="26">
        <v>4577.5</v>
      </c>
      <c r="L375" s="28">
        <v>0.35</v>
      </c>
      <c r="M375" s="29">
        <v>3570.45</v>
      </c>
      <c r="N375" s="29">
        <v>2975.375</v>
      </c>
      <c r="O375" s="58">
        <v>1</v>
      </c>
      <c r="P375" s="58">
        <v>2</v>
      </c>
      <c r="Q375" s="58">
        <v>1</v>
      </c>
    </row>
    <row r="376" spans="1:17" s="5" customFormat="1" ht="45" outlineLevel="1" x14ac:dyDescent="0.25">
      <c r="A376" s="15"/>
      <c r="B376" s="30">
        <v>16619</v>
      </c>
      <c r="C376" s="31" t="s">
        <v>1633</v>
      </c>
      <c r="D376" s="18" t="s">
        <v>338</v>
      </c>
      <c r="E376" s="31" t="s">
        <v>5</v>
      </c>
      <c r="F376" s="24">
        <v>1000</v>
      </c>
      <c r="G376" s="24">
        <v>246</v>
      </c>
      <c r="H376" s="24">
        <v>290</v>
      </c>
      <c r="I376" s="25">
        <v>95.03</v>
      </c>
      <c r="J376" s="26">
        <v>5493</v>
      </c>
      <c r="K376" s="26">
        <v>4577.5</v>
      </c>
      <c r="L376" s="28">
        <v>0.35</v>
      </c>
      <c r="M376" s="29">
        <v>3570.45</v>
      </c>
      <c r="N376" s="29">
        <v>2975.375</v>
      </c>
      <c r="O376" s="58">
        <v>1</v>
      </c>
      <c r="P376" s="58">
        <v>2</v>
      </c>
      <c r="Q376" s="58">
        <v>1</v>
      </c>
    </row>
    <row r="377" spans="1:17" s="5" customFormat="1" ht="45" outlineLevel="1" x14ac:dyDescent="0.25">
      <c r="A377" s="15"/>
      <c r="B377" s="30">
        <v>16620</v>
      </c>
      <c r="C377" s="31" t="s">
        <v>1633</v>
      </c>
      <c r="D377" s="18" t="s">
        <v>339</v>
      </c>
      <c r="E377" s="31" t="s">
        <v>5</v>
      </c>
      <c r="F377" s="24">
        <v>1000</v>
      </c>
      <c r="G377" s="24">
        <v>246</v>
      </c>
      <c r="H377" s="24">
        <v>295</v>
      </c>
      <c r="I377" s="25">
        <v>95.98</v>
      </c>
      <c r="J377" s="26">
        <v>5493</v>
      </c>
      <c r="K377" s="26">
        <v>4577.5</v>
      </c>
      <c r="L377" s="28">
        <v>0.35</v>
      </c>
      <c r="M377" s="29">
        <v>3570.45</v>
      </c>
      <c r="N377" s="29">
        <v>2975.375</v>
      </c>
      <c r="O377" s="58">
        <v>1</v>
      </c>
      <c r="P377" s="58">
        <v>2</v>
      </c>
      <c r="Q377" s="58">
        <v>1</v>
      </c>
    </row>
    <row r="378" spans="1:17" s="5" customFormat="1" ht="45" outlineLevel="1" x14ac:dyDescent="0.25">
      <c r="A378" s="15"/>
      <c r="B378" s="30">
        <v>16621</v>
      </c>
      <c r="C378" s="31" t="s">
        <v>1633</v>
      </c>
      <c r="D378" s="18" t="s">
        <v>340</v>
      </c>
      <c r="E378" s="31" t="s">
        <v>5</v>
      </c>
      <c r="F378" s="24">
        <v>1000</v>
      </c>
      <c r="G378" s="24">
        <v>246</v>
      </c>
      <c r="H378" s="24">
        <v>300</v>
      </c>
      <c r="I378" s="25">
        <v>96.93</v>
      </c>
      <c r="J378" s="26">
        <v>5493</v>
      </c>
      <c r="K378" s="26">
        <v>4577.5</v>
      </c>
      <c r="L378" s="28">
        <v>0.35</v>
      </c>
      <c r="M378" s="29">
        <v>3570.45</v>
      </c>
      <c r="N378" s="29">
        <v>2975.375</v>
      </c>
      <c r="O378" s="58">
        <v>1</v>
      </c>
      <c r="P378" s="58">
        <v>2</v>
      </c>
      <c r="Q378" s="58">
        <v>1</v>
      </c>
    </row>
    <row r="379" spans="1:17" s="5" customFormat="1" ht="45" outlineLevel="1" x14ac:dyDescent="0.25">
      <c r="A379" s="15"/>
      <c r="B379" s="30">
        <v>16622</v>
      </c>
      <c r="C379" s="31" t="s">
        <v>1633</v>
      </c>
      <c r="D379" s="18" t="s">
        <v>341</v>
      </c>
      <c r="E379" s="31" t="s">
        <v>5</v>
      </c>
      <c r="F379" s="24">
        <v>1000</v>
      </c>
      <c r="G379" s="24">
        <v>246</v>
      </c>
      <c r="H379" s="24">
        <v>305</v>
      </c>
      <c r="I379" s="25">
        <v>97.88</v>
      </c>
      <c r="J379" s="26">
        <v>5493</v>
      </c>
      <c r="K379" s="26">
        <v>4577.5</v>
      </c>
      <c r="L379" s="28">
        <v>0.35</v>
      </c>
      <c r="M379" s="29">
        <v>3570.45</v>
      </c>
      <c r="N379" s="29">
        <v>2975.375</v>
      </c>
      <c r="O379" s="58">
        <v>1</v>
      </c>
      <c r="P379" s="58">
        <v>2</v>
      </c>
      <c r="Q379" s="58">
        <v>1</v>
      </c>
    </row>
    <row r="380" spans="1:17" s="5" customFormat="1" ht="45" outlineLevel="1" x14ac:dyDescent="0.25">
      <c r="A380" s="15"/>
      <c r="B380" s="30">
        <v>16623</v>
      </c>
      <c r="C380" s="31" t="s">
        <v>1633</v>
      </c>
      <c r="D380" s="18" t="s">
        <v>990</v>
      </c>
      <c r="E380" s="31" t="s">
        <v>5</v>
      </c>
      <c r="F380" s="24">
        <v>1000</v>
      </c>
      <c r="G380" s="24">
        <v>246</v>
      </c>
      <c r="H380" s="24">
        <v>310</v>
      </c>
      <c r="I380" s="25">
        <v>98.83</v>
      </c>
      <c r="J380" s="26">
        <v>5493</v>
      </c>
      <c r="K380" s="26">
        <v>4577.5</v>
      </c>
      <c r="L380" s="28">
        <v>0.35</v>
      </c>
      <c r="M380" s="29">
        <v>3570.45</v>
      </c>
      <c r="N380" s="29">
        <v>2975.375</v>
      </c>
      <c r="O380" s="58">
        <v>1</v>
      </c>
      <c r="P380" s="58">
        <v>2</v>
      </c>
      <c r="Q380" s="58">
        <v>1</v>
      </c>
    </row>
    <row r="381" spans="1:17" s="5" customFormat="1" ht="45" outlineLevel="1" x14ac:dyDescent="0.25">
      <c r="A381" s="15"/>
      <c r="B381" s="30">
        <v>16624</v>
      </c>
      <c r="C381" s="31" t="s">
        <v>1633</v>
      </c>
      <c r="D381" s="18" t="s">
        <v>342</v>
      </c>
      <c r="E381" s="31" t="s">
        <v>5</v>
      </c>
      <c r="F381" s="24">
        <v>1000</v>
      </c>
      <c r="G381" s="24">
        <v>246</v>
      </c>
      <c r="H381" s="24">
        <v>315</v>
      </c>
      <c r="I381" s="25">
        <v>99.78</v>
      </c>
      <c r="J381" s="26">
        <v>5493</v>
      </c>
      <c r="K381" s="26">
        <v>4577.5</v>
      </c>
      <c r="L381" s="28">
        <v>0.35</v>
      </c>
      <c r="M381" s="29">
        <v>3570.45</v>
      </c>
      <c r="N381" s="29">
        <v>2975.375</v>
      </c>
      <c r="O381" s="58">
        <v>1</v>
      </c>
      <c r="P381" s="58">
        <v>2</v>
      </c>
      <c r="Q381" s="58">
        <v>1</v>
      </c>
    </row>
    <row r="382" spans="1:17" s="5" customFormat="1" ht="45" outlineLevel="1" x14ac:dyDescent="0.25">
      <c r="A382" s="15"/>
      <c r="B382" s="30">
        <v>16625</v>
      </c>
      <c r="C382" s="31" t="s">
        <v>1633</v>
      </c>
      <c r="D382" s="18" t="s">
        <v>343</v>
      </c>
      <c r="E382" s="31" t="s">
        <v>5</v>
      </c>
      <c r="F382" s="24">
        <v>1000</v>
      </c>
      <c r="G382" s="24">
        <v>246</v>
      </c>
      <c r="H382" s="24">
        <v>320</v>
      </c>
      <c r="I382" s="25">
        <v>100.73</v>
      </c>
      <c r="J382" s="26">
        <v>5493</v>
      </c>
      <c r="K382" s="26">
        <v>4577.5</v>
      </c>
      <c r="L382" s="28">
        <v>0.35</v>
      </c>
      <c r="M382" s="29">
        <v>3570.45</v>
      </c>
      <c r="N382" s="29">
        <v>2975.375</v>
      </c>
      <c r="O382" s="58">
        <v>1</v>
      </c>
      <c r="P382" s="58">
        <v>2</v>
      </c>
      <c r="Q382" s="58">
        <v>1</v>
      </c>
    </row>
    <row r="383" spans="1:17" s="5" customFormat="1" ht="45" outlineLevel="1" x14ac:dyDescent="0.25">
      <c r="A383" s="15"/>
      <c r="B383" s="30">
        <v>16626</v>
      </c>
      <c r="C383" s="31" t="s">
        <v>1633</v>
      </c>
      <c r="D383" s="18" t="s">
        <v>344</v>
      </c>
      <c r="E383" s="31" t="s">
        <v>5</v>
      </c>
      <c r="F383" s="24">
        <v>1000</v>
      </c>
      <c r="G383" s="24">
        <v>246</v>
      </c>
      <c r="H383" s="24">
        <v>325</v>
      </c>
      <c r="I383" s="25">
        <v>101.68</v>
      </c>
      <c r="J383" s="26">
        <v>5493</v>
      </c>
      <c r="K383" s="26">
        <v>4577.5</v>
      </c>
      <c r="L383" s="28">
        <v>0.35</v>
      </c>
      <c r="M383" s="29">
        <v>3570.45</v>
      </c>
      <c r="N383" s="29">
        <v>2975.375</v>
      </c>
      <c r="O383" s="58">
        <v>1</v>
      </c>
      <c r="P383" s="58">
        <v>2</v>
      </c>
      <c r="Q383" s="58">
        <v>1</v>
      </c>
    </row>
    <row r="384" spans="1:17" s="5" customFormat="1" ht="45" outlineLevel="1" x14ac:dyDescent="0.25">
      <c r="A384" s="15"/>
      <c r="B384" s="30">
        <v>16627</v>
      </c>
      <c r="C384" s="31" t="s">
        <v>1633</v>
      </c>
      <c r="D384" s="18" t="s">
        <v>345</v>
      </c>
      <c r="E384" s="31" t="s">
        <v>5</v>
      </c>
      <c r="F384" s="24">
        <v>1000</v>
      </c>
      <c r="G384" s="24">
        <v>246</v>
      </c>
      <c r="H384" s="24">
        <v>330</v>
      </c>
      <c r="I384" s="25">
        <v>102.63</v>
      </c>
      <c r="J384" s="26">
        <v>5493</v>
      </c>
      <c r="K384" s="26">
        <v>4577.5</v>
      </c>
      <c r="L384" s="28">
        <v>0.35</v>
      </c>
      <c r="M384" s="29">
        <v>3570.45</v>
      </c>
      <c r="N384" s="29">
        <v>2975.375</v>
      </c>
      <c r="O384" s="58">
        <v>1</v>
      </c>
      <c r="P384" s="58">
        <v>2</v>
      </c>
      <c r="Q384" s="58">
        <v>1</v>
      </c>
    </row>
    <row r="385" spans="1:17" s="5" customFormat="1" ht="45" outlineLevel="1" x14ac:dyDescent="0.25">
      <c r="A385" s="15"/>
      <c r="B385" s="30">
        <v>16628</v>
      </c>
      <c r="C385" s="31" t="s">
        <v>1633</v>
      </c>
      <c r="D385" s="18" t="s">
        <v>346</v>
      </c>
      <c r="E385" s="31" t="s">
        <v>5</v>
      </c>
      <c r="F385" s="24">
        <v>1000</v>
      </c>
      <c r="G385" s="24">
        <v>246</v>
      </c>
      <c r="H385" s="24">
        <v>335</v>
      </c>
      <c r="I385" s="25">
        <v>103.58</v>
      </c>
      <c r="J385" s="26">
        <v>5493</v>
      </c>
      <c r="K385" s="26">
        <v>4577.5</v>
      </c>
      <c r="L385" s="28">
        <v>0.35</v>
      </c>
      <c r="M385" s="29">
        <v>3570.45</v>
      </c>
      <c r="N385" s="29">
        <v>2975.375</v>
      </c>
      <c r="O385" s="58">
        <v>1</v>
      </c>
      <c r="P385" s="58">
        <v>2</v>
      </c>
      <c r="Q385" s="58">
        <v>1</v>
      </c>
    </row>
    <row r="386" spans="1:17" s="5" customFormat="1" ht="45" outlineLevel="1" x14ac:dyDescent="0.25">
      <c r="A386" s="15"/>
      <c r="B386" s="30">
        <v>16629</v>
      </c>
      <c r="C386" s="31" t="s">
        <v>1633</v>
      </c>
      <c r="D386" s="18" t="s">
        <v>347</v>
      </c>
      <c r="E386" s="31" t="s">
        <v>5</v>
      </c>
      <c r="F386" s="24">
        <v>1000</v>
      </c>
      <c r="G386" s="24">
        <v>246</v>
      </c>
      <c r="H386" s="24">
        <v>340</v>
      </c>
      <c r="I386" s="25">
        <v>104.53</v>
      </c>
      <c r="J386" s="26">
        <v>5493</v>
      </c>
      <c r="K386" s="26">
        <v>4577.5</v>
      </c>
      <c r="L386" s="28">
        <v>0.35</v>
      </c>
      <c r="M386" s="29">
        <v>3570.45</v>
      </c>
      <c r="N386" s="29">
        <v>2975.375</v>
      </c>
      <c r="O386" s="58">
        <v>1</v>
      </c>
      <c r="P386" s="58">
        <v>2</v>
      </c>
      <c r="Q386" s="58">
        <v>1</v>
      </c>
    </row>
    <row r="387" spans="1:17" s="10" customFormat="1" ht="45" outlineLevel="1" x14ac:dyDescent="0.25">
      <c r="A387" s="15"/>
      <c r="B387" s="30">
        <v>40615121</v>
      </c>
      <c r="C387" s="31" t="s">
        <v>1633</v>
      </c>
      <c r="D387" s="18" t="s">
        <v>1086</v>
      </c>
      <c r="E387" s="31" t="s">
        <v>5</v>
      </c>
      <c r="F387" s="24">
        <v>1000</v>
      </c>
      <c r="G387" s="24">
        <v>246</v>
      </c>
      <c r="H387" s="24">
        <v>345</v>
      </c>
      <c r="I387" s="25">
        <v>105.48</v>
      </c>
      <c r="J387" s="26">
        <v>5829</v>
      </c>
      <c r="K387" s="26">
        <v>4857.5</v>
      </c>
      <c r="L387" s="28">
        <v>0.35</v>
      </c>
      <c r="M387" s="29">
        <v>3788.8500000000004</v>
      </c>
      <c r="N387" s="29">
        <v>3157.3750000000005</v>
      </c>
      <c r="O387" s="58">
        <v>1</v>
      </c>
      <c r="P387" s="58">
        <v>2</v>
      </c>
      <c r="Q387" s="58">
        <v>1</v>
      </c>
    </row>
    <row r="388" spans="1:17" s="10" customFormat="1" ht="45" outlineLevel="1" x14ac:dyDescent="0.25">
      <c r="A388" s="15"/>
      <c r="B388" s="30">
        <v>40615122</v>
      </c>
      <c r="C388" s="31" t="s">
        <v>1633</v>
      </c>
      <c r="D388" s="18" t="s">
        <v>1087</v>
      </c>
      <c r="E388" s="31" t="s">
        <v>5</v>
      </c>
      <c r="F388" s="24">
        <v>1000</v>
      </c>
      <c r="G388" s="24">
        <v>246</v>
      </c>
      <c r="H388" s="24">
        <v>350</v>
      </c>
      <c r="I388" s="25">
        <v>106.43</v>
      </c>
      <c r="J388" s="26">
        <v>5829</v>
      </c>
      <c r="K388" s="26">
        <v>4857.5</v>
      </c>
      <c r="L388" s="28">
        <v>0.35</v>
      </c>
      <c r="M388" s="29">
        <v>3788.8500000000004</v>
      </c>
      <c r="N388" s="29">
        <v>3157.3750000000005</v>
      </c>
      <c r="O388" s="58">
        <v>1</v>
      </c>
      <c r="P388" s="58">
        <v>2</v>
      </c>
      <c r="Q388" s="58">
        <v>1</v>
      </c>
    </row>
    <row r="389" spans="1:17" s="10" customFormat="1" ht="45" outlineLevel="1" x14ac:dyDescent="0.25">
      <c r="A389" s="15"/>
      <c r="B389" s="30">
        <v>40615123</v>
      </c>
      <c r="C389" s="31" t="s">
        <v>1633</v>
      </c>
      <c r="D389" s="18" t="s">
        <v>1088</v>
      </c>
      <c r="E389" s="31" t="s">
        <v>5</v>
      </c>
      <c r="F389" s="24">
        <v>1000</v>
      </c>
      <c r="G389" s="24">
        <v>246</v>
      </c>
      <c r="H389" s="24">
        <v>355</v>
      </c>
      <c r="I389" s="25">
        <v>107.38</v>
      </c>
      <c r="J389" s="26">
        <v>5829</v>
      </c>
      <c r="K389" s="26">
        <v>4857.5</v>
      </c>
      <c r="L389" s="28">
        <v>0.35</v>
      </c>
      <c r="M389" s="29">
        <v>3788.8500000000004</v>
      </c>
      <c r="N389" s="29">
        <v>3157.3750000000005</v>
      </c>
      <c r="O389" s="58">
        <v>1</v>
      </c>
      <c r="P389" s="58">
        <v>2</v>
      </c>
      <c r="Q389" s="58">
        <v>1</v>
      </c>
    </row>
    <row r="390" spans="1:17" s="10" customFormat="1" ht="45" outlineLevel="1" x14ac:dyDescent="0.25">
      <c r="A390" s="15"/>
      <c r="B390" s="30">
        <v>40615124</v>
      </c>
      <c r="C390" s="31" t="s">
        <v>1633</v>
      </c>
      <c r="D390" s="18" t="s">
        <v>1089</v>
      </c>
      <c r="E390" s="31" t="s">
        <v>5</v>
      </c>
      <c r="F390" s="24">
        <v>1000</v>
      </c>
      <c r="G390" s="24">
        <v>246</v>
      </c>
      <c r="H390" s="24">
        <v>360</v>
      </c>
      <c r="I390" s="25">
        <v>108.33</v>
      </c>
      <c r="J390" s="26">
        <v>5829</v>
      </c>
      <c r="K390" s="26">
        <v>4857.5</v>
      </c>
      <c r="L390" s="28">
        <v>0.35</v>
      </c>
      <c r="M390" s="29">
        <v>3788.8500000000004</v>
      </c>
      <c r="N390" s="29">
        <v>3157.3750000000005</v>
      </c>
      <c r="O390" s="58">
        <v>1</v>
      </c>
      <c r="P390" s="58">
        <v>2</v>
      </c>
      <c r="Q390" s="58">
        <v>1</v>
      </c>
    </row>
    <row r="391" spans="1:17" s="10" customFormat="1" ht="45" outlineLevel="1" x14ac:dyDescent="0.25">
      <c r="A391" s="15"/>
      <c r="B391" s="30">
        <v>40615125</v>
      </c>
      <c r="C391" s="31" t="s">
        <v>1633</v>
      </c>
      <c r="D391" s="18" t="s">
        <v>1090</v>
      </c>
      <c r="E391" s="31" t="s">
        <v>5</v>
      </c>
      <c r="F391" s="24">
        <v>1000</v>
      </c>
      <c r="G391" s="24">
        <v>246</v>
      </c>
      <c r="H391" s="24">
        <v>365</v>
      </c>
      <c r="I391" s="25">
        <v>109.28</v>
      </c>
      <c r="J391" s="26">
        <v>5829</v>
      </c>
      <c r="K391" s="26">
        <v>4857.5</v>
      </c>
      <c r="L391" s="28">
        <v>0.35</v>
      </c>
      <c r="M391" s="29">
        <v>3788.8500000000004</v>
      </c>
      <c r="N391" s="29">
        <v>3157.3750000000005</v>
      </c>
      <c r="O391" s="58">
        <v>1</v>
      </c>
      <c r="P391" s="58">
        <v>2</v>
      </c>
      <c r="Q391" s="58">
        <v>1</v>
      </c>
    </row>
    <row r="392" spans="1:17" s="10" customFormat="1" ht="45" outlineLevel="1" x14ac:dyDescent="0.25">
      <c r="A392" s="15"/>
      <c r="B392" s="30">
        <v>40615126</v>
      </c>
      <c r="C392" s="31" t="s">
        <v>1633</v>
      </c>
      <c r="D392" s="18" t="s">
        <v>1091</v>
      </c>
      <c r="E392" s="31" t="s">
        <v>5</v>
      </c>
      <c r="F392" s="24">
        <v>1000</v>
      </c>
      <c r="G392" s="24">
        <v>246</v>
      </c>
      <c r="H392" s="24">
        <v>370</v>
      </c>
      <c r="I392" s="25">
        <v>110.23</v>
      </c>
      <c r="J392" s="26">
        <v>5829</v>
      </c>
      <c r="K392" s="26">
        <v>4857.5</v>
      </c>
      <c r="L392" s="28">
        <v>0.35</v>
      </c>
      <c r="M392" s="29">
        <v>3788.8500000000004</v>
      </c>
      <c r="N392" s="29">
        <v>3157.3750000000005</v>
      </c>
      <c r="O392" s="58">
        <v>1</v>
      </c>
      <c r="P392" s="58">
        <v>2</v>
      </c>
      <c r="Q392" s="58">
        <v>1</v>
      </c>
    </row>
    <row r="393" spans="1:17" s="10" customFormat="1" ht="45" outlineLevel="1" x14ac:dyDescent="0.25">
      <c r="A393" s="15"/>
      <c r="B393" s="30">
        <v>40615127</v>
      </c>
      <c r="C393" s="31" t="s">
        <v>1633</v>
      </c>
      <c r="D393" s="18" t="s">
        <v>1092</v>
      </c>
      <c r="E393" s="31" t="s">
        <v>5</v>
      </c>
      <c r="F393" s="24">
        <v>1000</v>
      </c>
      <c r="G393" s="24">
        <v>246</v>
      </c>
      <c r="H393" s="24">
        <v>375</v>
      </c>
      <c r="I393" s="25">
        <v>111.18</v>
      </c>
      <c r="J393" s="26">
        <v>5829</v>
      </c>
      <c r="K393" s="26">
        <v>4857.5</v>
      </c>
      <c r="L393" s="28">
        <v>0.35</v>
      </c>
      <c r="M393" s="29">
        <v>3788.8500000000004</v>
      </c>
      <c r="N393" s="29">
        <v>3157.3750000000005</v>
      </c>
      <c r="O393" s="58">
        <v>1</v>
      </c>
      <c r="P393" s="58">
        <v>2</v>
      </c>
      <c r="Q393" s="58">
        <v>1</v>
      </c>
    </row>
    <row r="394" spans="1:17" s="10" customFormat="1" ht="45" outlineLevel="1" x14ac:dyDescent="0.25">
      <c r="A394" s="15"/>
      <c r="B394" s="30">
        <v>40615128</v>
      </c>
      <c r="C394" s="31" t="s">
        <v>1633</v>
      </c>
      <c r="D394" s="18" t="s">
        <v>1093</v>
      </c>
      <c r="E394" s="31" t="s">
        <v>5</v>
      </c>
      <c r="F394" s="24">
        <v>1000</v>
      </c>
      <c r="G394" s="24">
        <v>246</v>
      </c>
      <c r="H394" s="24">
        <v>380</v>
      </c>
      <c r="I394" s="25">
        <v>112.13</v>
      </c>
      <c r="J394" s="26">
        <v>5829</v>
      </c>
      <c r="K394" s="26">
        <v>4857.5</v>
      </c>
      <c r="L394" s="28">
        <v>0.35</v>
      </c>
      <c r="M394" s="29">
        <v>3788.8500000000004</v>
      </c>
      <c r="N394" s="29">
        <v>3157.3750000000005</v>
      </c>
      <c r="O394" s="58">
        <v>1</v>
      </c>
      <c r="P394" s="58">
        <v>2</v>
      </c>
      <c r="Q394" s="58">
        <v>1</v>
      </c>
    </row>
    <row r="395" spans="1:17" s="10" customFormat="1" ht="45" outlineLevel="1" x14ac:dyDescent="0.25">
      <c r="A395" s="15"/>
      <c r="B395" s="30">
        <v>40615129</v>
      </c>
      <c r="C395" s="31" t="s">
        <v>1633</v>
      </c>
      <c r="D395" s="18" t="s">
        <v>1094</v>
      </c>
      <c r="E395" s="31" t="s">
        <v>5</v>
      </c>
      <c r="F395" s="24">
        <v>1000</v>
      </c>
      <c r="G395" s="24">
        <v>246</v>
      </c>
      <c r="H395" s="24">
        <v>385</v>
      </c>
      <c r="I395" s="25">
        <v>113.08</v>
      </c>
      <c r="J395" s="26">
        <v>5829</v>
      </c>
      <c r="K395" s="26">
        <v>4857.5</v>
      </c>
      <c r="L395" s="28">
        <v>0.35</v>
      </c>
      <c r="M395" s="29">
        <v>3788.8500000000004</v>
      </c>
      <c r="N395" s="29">
        <v>3157.3750000000005</v>
      </c>
      <c r="O395" s="58">
        <v>1</v>
      </c>
      <c r="P395" s="58">
        <v>2</v>
      </c>
      <c r="Q395" s="58">
        <v>1</v>
      </c>
    </row>
    <row r="396" spans="1:17" s="10" customFormat="1" ht="45" outlineLevel="1" x14ac:dyDescent="0.25">
      <c r="A396" s="15"/>
      <c r="B396" s="30">
        <v>40615130</v>
      </c>
      <c r="C396" s="31" t="s">
        <v>1633</v>
      </c>
      <c r="D396" s="18" t="s">
        <v>1095</v>
      </c>
      <c r="E396" s="31" t="s">
        <v>5</v>
      </c>
      <c r="F396" s="24">
        <v>1000</v>
      </c>
      <c r="G396" s="24">
        <v>246</v>
      </c>
      <c r="H396" s="24">
        <v>390</v>
      </c>
      <c r="I396" s="25">
        <v>114.03</v>
      </c>
      <c r="J396" s="26">
        <v>5829</v>
      </c>
      <c r="K396" s="26">
        <v>4857.5</v>
      </c>
      <c r="L396" s="28">
        <v>0.35</v>
      </c>
      <c r="M396" s="29">
        <v>3788.8500000000004</v>
      </c>
      <c r="N396" s="29">
        <v>3157.3750000000005</v>
      </c>
      <c r="O396" s="58">
        <v>1</v>
      </c>
      <c r="P396" s="58">
        <v>2</v>
      </c>
      <c r="Q396" s="58">
        <v>1</v>
      </c>
    </row>
    <row r="397" spans="1:17" s="10" customFormat="1" ht="45" outlineLevel="1" x14ac:dyDescent="0.25">
      <c r="A397" s="15"/>
      <c r="B397" s="30">
        <v>40615131</v>
      </c>
      <c r="C397" s="31" t="s">
        <v>1633</v>
      </c>
      <c r="D397" s="18" t="s">
        <v>1096</v>
      </c>
      <c r="E397" s="31" t="s">
        <v>5</v>
      </c>
      <c r="F397" s="24">
        <v>1000</v>
      </c>
      <c r="G397" s="24">
        <v>246</v>
      </c>
      <c r="H397" s="24">
        <v>395</v>
      </c>
      <c r="I397" s="25">
        <v>114.98</v>
      </c>
      <c r="J397" s="26">
        <v>6052</v>
      </c>
      <c r="K397" s="26">
        <v>5043.3333333333339</v>
      </c>
      <c r="L397" s="28">
        <v>0.35</v>
      </c>
      <c r="M397" s="29">
        <v>3933.8</v>
      </c>
      <c r="N397" s="29">
        <v>3278.166666666667</v>
      </c>
      <c r="O397" s="58">
        <v>1</v>
      </c>
      <c r="P397" s="58">
        <v>2</v>
      </c>
      <c r="Q397" s="58">
        <v>1</v>
      </c>
    </row>
    <row r="398" spans="1:17" s="10" customFormat="1" ht="45" outlineLevel="1" x14ac:dyDescent="0.25">
      <c r="A398" s="15"/>
      <c r="B398" s="30">
        <v>40615132</v>
      </c>
      <c r="C398" s="31" t="s">
        <v>1633</v>
      </c>
      <c r="D398" s="18" t="s">
        <v>1097</v>
      </c>
      <c r="E398" s="31" t="s">
        <v>5</v>
      </c>
      <c r="F398" s="24">
        <v>1000</v>
      </c>
      <c r="G398" s="24">
        <v>246</v>
      </c>
      <c r="H398" s="24">
        <v>400</v>
      </c>
      <c r="I398" s="25">
        <v>115.93</v>
      </c>
      <c r="J398" s="26">
        <v>6052</v>
      </c>
      <c r="K398" s="26">
        <v>5043.3333333333339</v>
      </c>
      <c r="L398" s="28">
        <v>0.35</v>
      </c>
      <c r="M398" s="29">
        <v>3933.8</v>
      </c>
      <c r="N398" s="29">
        <v>3278.166666666667</v>
      </c>
      <c r="O398" s="58">
        <v>1</v>
      </c>
      <c r="P398" s="58">
        <v>2</v>
      </c>
      <c r="Q398" s="58">
        <v>1</v>
      </c>
    </row>
    <row r="399" spans="1:17" s="10" customFormat="1" ht="45" outlineLevel="1" x14ac:dyDescent="0.25">
      <c r="A399" s="15"/>
      <c r="B399" s="30">
        <v>40615133</v>
      </c>
      <c r="C399" s="31" t="s">
        <v>1633</v>
      </c>
      <c r="D399" s="18" t="s">
        <v>1098</v>
      </c>
      <c r="E399" s="31" t="s">
        <v>5</v>
      </c>
      <c r="F399" s="24">
        <v>1000</v>
      </c>
      <c r="G399" s="24">
        <v>246</v>
      </c>
      <c r="H399" s="24">
        <v>405</v>
      </c>
      <c r="I399" s="25">
        <v>116.88</v>
      </c>
      <c r="J399" s="26">
        <v>6052</v>
      </c>
      <c r="K399" s="26">
        <v>5043.3333333333339</v>
      </c>
      <c r="L399" s="28">
        <v>0.35</v>
      </c>
      <c r="M399" s="29">
        <v>3933.8</v>
      </c>
      <c r="N399" s="29">
        <v>3278.166666666667</v>
      </c>
      <c r="O399" s="58">
        <v>1</v>
      </c>
      <c r="P399" s="58">
        <v>2</v>
      </c>
      <c r="Q399" s="58">
        <v>1</v>
      </c>
    </row>
    <row r="400" spans="1:17" s="10" customFormat="1" ht="45" outlineLevel="1" x14ac:dyDescent="0.25">
      <c r="A400" s="15"/>
      <c r="B400" s="30">
        <v>40615134</v>
      </c>
      <c r="C400" s="31" t="s">
        <v>1633</v>
      </c>
      <c r="D400" s="18" t="s">
        <v>1099</v>
      </c>
      <c r="E400" s="31" t="s">
        <v>5</v>
      </c>
      <c r="F400" s="24">
        <v>1000</v>
      </c>
      <c r="G400" s="24">
        <v>246</v>
      </c>
      <c r="H400" s="24">
        <v>410</v>
      </c>
      <c r="I400" s="25">
        <v>117.83</v>
      </c>
      <c r="J400" s="26">
        <v>6052</v>
      </c>
      <c r="K400" s="26">
        <v>5043.3333333333339</v>
      </c>
      <c r="L400" s="28">
        <v>0.35</v>
      </c>
      <c r="M400" s="29">
        <v>3933.8</v>
      </c>
      <c r="N400" s="29">
        <v>3278.166666666667</v>
      </c>
      <c r="O400" s="58">
        <v>1</v>
      </c>
      <c r="P400" s="58">
        <v>2</v>
      </c>
      <c r="Q400" s="58">
        <v>1</v>
      </c>
    </row>
    <row r="401" spans="1:17" s="10" customFormat="1" ht="45" outlineLevel="1" x14ac:dyDescent="0.25">
      <c r="A401" s="96"/>
      <c r="B401" s="30">
        <v>40615135</v>
      </c>
      <c r="C401" s="31" t="s">
        <v>1633</v>
      </c>
      <c r="D401" s="18" t="s">
        <v>1100</v>
      </c>
      <c r="E401" s="31" t="s">
        <v>5</v>
      </c>
      <c r="F401" s="24">
        <v>1000</v>
      </c>
      <c r="G401" s="24">
        <v>246</v>
      </c>
      <c r="H401" s="24">
        <v>415</v>
      </c>
      <c r="I401" s="25">
        <v>118.78</v>
      </c>
      <c r="J401" s="26">
        <v>6052</v>
      </c>
      <c r="K401" s="26">
        <v>5043.3333333333339</v>
      </c>
      <c r="L401" s="28">
        <v>0.35</v>
      </c>
      <c r="M401" s="29">
        <v>3933.8</v>
      </c>
      <c r="N401" s="29">
        <v>3278.166666666667</v>
      </c>
      <c r="O401" s="58">
        <v>1</v>
      </c>
      <c r="P401" s="58">
        <v>2</v>
      </c>
      <c r="Q401" s="58">
        <v>1</v>
      </c>
    </row>
    <row r="402" spans="1:17" s="13" customFormat="1" ht="45" outlineLevel="1" x14ac:dyDescent="0.25">
      <c r="A402" s="108"/>
      <c r="B402" s="15">
        <v>40423210</v>
      </c>
      <c r="C402" s="15" t="s">
        <v>1634</v>
      </c>
      <c r="D402" s="18" t="s">
        <v>394</v>
      </c>
      <c r="E402" s="15" t="s">
        <v>4</v>
      </c>
      <c r="F402" s="24">
        <v>1000</v>
      </c>
      <c r="G402" s="24">
        <v>263</v>
      </c>
      <c r="H402" s="24">
        <v>235</v>
      </c>
      <c r="I402" s="25">
        <v>75.099999999999994</v>
      </c>
      <c r="J402" s="26">
        <v>5019</v>
      </c>
      <c r="K402" s="26">
        <v>4182.5</v>
      </c>
      <c r="L402" s="28">
        <v>0.4</v>
      </c>
      <c r="M402" s="29">
        <v>3011.3999999999996</v>
      </c>
      <c r="N402" s="29">
        <v>2509.5</v>
      </c>
      <c r="O402" s="58">
        <v>1</v>
      </c>
      <c r="P402" s="58">
        <v>2</v>
      </c>
      <c r="Q402" s="58">
        <v>1</v>
      </c>
    </row>
    <row r="403" spans="1:17" s="13" customFormat="1" ht="45" outlineLevel="1" x14ac:dyDescent="0.25">
      <c r="A403" s="43"/>
      <c r="B403" s="24">
        <v>40423209</v>
      </c>
      <c r="C403" s="15" t="s">
        <v>1634</v>
      </c>
      <c r="D403" s="18" t="s">
        <v>395</v>
      </c>
      <c r="E403" s="15" t="s">
        <v>4</v>
      </c>
      <c r="F403" s="24">
        <v>1000</v>
      </c>
      <c r="G403" s="24">
        <v>263</v>
      </c>
      <c r="H403" s="24">
        <v>240</v>
      </c>
      <c r="I403" s="25">
        <v>75.900000000000006</v>
      </c>
      <c r="J403" s="26">
        <v>5019</v>
      </c>
      <c r="K403" s="26">
        <v>4182.5</v>
      </c>
      <c r="L403" s="28">
        <v>0.4</v>
      </c>
      <c r="M403" s="29">
        <v>3011.3999999999996</v>
      </c>
      <c r="N403" s="29">
        <v>2509.5</v>
      </c>
      <c r="O403" s="58">
        <v>1</v>
      </c>
      <c r="P403" s="58">
        <v>2</v>
      </c>
      <c r="Q403" s="58">
        <v>1</v>
      </c>
    </row>
    <row r="404" spans="1:17" s="13" customFormat="1" ht="45" outlineLevel="1" x14ac:dyDescent="0.25">
      <c r="A404" s="43"/>
      <c r="B404" s="24">
        <v>40423208</v>
      </c>
      <c r="C404" s="15" t="s">
        <v>1634</v>
      </c>
      <c r="D404" s="18" t="s">
        <v>396</v>
      </c>
      <c r="E404" s="15" t="s">
        <v>4</v>
      </c>
      <c r="F404" s="24">
        <v>1000</v>
      </c>
      <c r="G404" s="24">
        <v>263</v>
      </c>
      <c r="H404" s="24">
        <v>245</v>
      </c>
      <c r="I404" s="25">
        <v>76.7</v>
      </c>
      <c r="J404" s="26">
        <v>5019</v>
      </c>
      <c r="K404" s="26">
        <v>4182.5</v>
      </c>
      <c r="L404" s="28">
        <v>0.4</v>
      </c>
      <c r="M404" s="29">
        <v>3011.3999999999996</v>
      </c>
      <c r="N404" s="29">
        <v>2509.5</v>
      </c>
      <c r="O404" s="58">
        <v>1</v>
      </c>
      <c r="P404" s="58">
        <v>2</v>
      </c>
      <c r="Q404" s="58">
        <v>1</v>
      </c>
    </row>
    <row r="405" spans="1:17" s="13" customFormat="1" ht="45" outlineLevel="1" x14ac:dyDescent="0.25">
      <c r="A405" s="43"/>
      <c r="B405" s="24">
        <v>40423207</v>
      </c>
      <c r="C405" s="15" t="s">
        <v>1634</v>
      </c>
      <c r="D405" s="18" t="s">
        <v>397</v>
      </c>
      <c r="E405" s="15" t="s">
        <v>4</v>
      </c>
      <c r="F405" s="24">
        <v>1000</v>
      </c>
      <c r="G405" s="24">
        <v>263</v>
      </c>
      <c r="H405" s="24">
        <v>250</v>
      </c>
      <c r="I405" s="25">
        <v>77.5</v>
      </c>
      <c r="J405" s="26">
        <v>5019</v>
      </c>
      <c r="K405" s="26">
        <v>4182.5</v>
      </c>
      <c r="L405" s="28">
        <v>0.4</v>
      </c>
      <c r="M405" s="29">
        <v>3011.3999999999996</v>
      </c>
      <c r="N405" s="29">
        <v>2509.5</v>
      </c>
      <c r="O405" s="58">
        <v>1</v>
      </c>
      <c r="P405" s="58">
        <v>2</v>
      </c>
      <c r="Q405" s="58">
        <v>1</v>
      </c>
    </row>
    <row r="406" spans="1:17" s="13" customFormat="1" ht="45" outlineLevel="1" x14ac:dyDescent="0.25">
      <c r="A406" s="43"/>
      <c r="B406" s="24">
        <v>40423206</v>
      </c>
      <c r="C406" s="15" t="s">
        <v>1634</v>
      </c>
      <c r="D406" s="18" t="s">
        <v>398</v>
      </c>
      <c r="E406" s="15" t="s">
        <v>4</v>
      </c>
      <c r="F406" s="24">
        <v>1000</v>
      </c>
      <c r="G406" s="24">
        <v>263</v>
      </c>
      <c r="H406" s="24">
        <v>255</v>
      </c>
      <c r="I406" s="25">
        <v>78.3</v>
      </c>
      <c r="J406" s="26">
        <v>5019</v>
      </c>
      <c r="K406" s="26">
        <v>4182.5</v>
      </c>
      <c r="L406" s="28">
        <v>0.4</v>
      </c>
      <c r="M406" s="29">
        <v>3011.3999999999996</v>
      </c>
      <c r="N406" s="29">
        <v>2509.5</v>
      </c>
      <c r="O406" s="58">
        <v>1</v>
      </c>
      <c r="P406" s="58">
        <v>2</v>
      </c>
      <c r="Q406" s="58">
        <v>1</v>
      </c>
    </row>
    <row r="407" spans="1:17" s="13" customFormat="1" ht="45" outlineLevel="1" x14ac:dyDescent="0.25">
      <c r="A407" s="43"/>
      <c r="B407" s="24">
        <v>40423205</v>
      </c>
      <c r="C407" s="15" t="s">
        <v>1634</v>
      </c>
      <c r="D407" s="18" t="s">
        <v>399</v>
      </c>
      <c r="E407" s="15" t="s">
        <v>4</v>
      </c>
      <c r="F407" s="24">
        <v>1000</v>
      </c>
      <c r="G407" s="24">
        <v>263</v>
      </c>
      <c r="H407" s="24">
        <v>260</v>
      </c>
      <c r="I407" s="25">
        <v>79.099999999999994</v>
      </c>
      <c r="J407" s="26">
        <v>5019</v>
      </c>
      <c r="K407" s="26">
        <v>4182.5</v>
      </c>
      <c r="L407" s="28">
        <v>0.4</v>
      </c>
      <c r="M407" s="29">
        <v>3011.3999999999996</v>
      </c>
      <c r="N407" s="29">
        <v>2509.5</v>
      </c>
      <c r="O407" s="58">
        <v>1</v>
      </c>
      <c r="P407" s="58">
        <v>2</v>
      </c>
      <c r="Q407" s="58">
        <v>1</v>
      </c>
    </row>
    <row r="408" spans="1:17" s="13" customFormat="1" ht="45" outlineLevel="1" x14ac:dyDescent="0.25">
      <c r="A408" s="43"/>
      <c r="B408" s="24">
        <v>40423204</v>
      </c>
      <c r="C408" s="15" t="s">
        <v>1634</v>
      </c>
      <c r="D408" s="18" t="s">
        <v>400</v>
      </c>
      <c r="E408" s="15" t="s">
        <v>4</v>
      </c>
      <c r="F408" s="24">
        <v>1000</v>
      </c>
      <c r="G408" s="24">
        <v>263</v>
      </c>
      <c r="H408" s="24">
        <v>265</v>
      </c>
      <c r="I408" s="25">
        <v>79.900000000000006</v>
      </c>
      <c r="J408" s="26">
        <v>5019</v>
      </c>
      <c r="K408" s="26">
        <v>4182.5</v>
      </c>
      <c r="L408" s="28">
        <v>0.4</v>
      </c>
      <c r="M408" s="29">
        <v>3011.3999999999996</v>
      </c>
      <c r="N408" s="29">
        <v>2509.5</v>
      </c>
      <c r="O408" s="58">
        <v>1</v>
      </c>
      <c r="P408" s="58">
        <v>2</v>
      </c>
      <c r="Q408" s="58">
        <v>1</v>
      </c>
    </row>
    <row r="409" spans="1:17" s="13" customFormat="1" ht="45" outlineLevel="1" x14ac:dyDescent="0.25">
      <c r="A409" s="43"/>
      <c r="B409" s="24">
        <v>40423203</v>
      </c>
      <c r="C409" s="15" t="s">
        <v>1634</v>
      </c>
      <c r="D409" s="18" t="s">
        <v>401</v>
      </c>
      <c r="E409" s="15" t="s">
        <v>4</v>
      </c>
      <c r="F409" s="24">
        <v>1000</v>
      </c>
      <c r="G409" s="24">
        <v>263</v>
      </c>
      <c r="H409" s="24">
        <v>270</v>
      </c>
      <c r="I409" s="25">
        <v>80.7</v>
      </c>
      <c r="J409" s="26">
        <v>5019</v>
      </c>
      <c r="K409" s="26">
        <v>4182.5</v>
      </c>
      <c r="L409" s="28">
        <v>0.4</v>
      </c>
      <c r="M409" s="29">
        <v>3011.3999999999996</v>
      </c>
      <c r="N409" s="29">
        <v>2509.5</v>
      </c>
      <c r="O409" s="58">
        <v>1</v>
      </c>
      <c r="P409" s="58">
        <v>2</v>
      </c>
      <c r="Q409" s="58">
        <v>1</v>
      </c>
    </row>
    <row r="410" spans="1:17" s="13" customFormat="1" ht="45" outlineLevel="1" x14ac:dyDescent="0.25">
      <c r="A410" s="43"/>
      <c r="B410" s="24">
        <v>40423202</v>
      </c>
      <c r="C410" s="15" t="s">
        <v>1634</v>
      </c>
      <c r="D410" s="18" t="s">
        <v>402</v>
      </c>
      <c r="E410" s="15" t="s">
        <v>4</v>
      </c>
      <c r="F410" s="24">
        <v>1000</v>
      </c>
      <c r="G410" s="24">
        <v>263</v>
      </c>
      <c r="H410" s="24">
        <v>275</v>
      </c>
      <c r="I410" s="25">
        <v>81.5</v>
      </c>
      <c r="J410" s="26">
        <v>5019</v>
      </c>
      <c r="K410" s="26">
        <v>4182.5</v>
      </c>
      <c r="L410" s="28">
        <v>0.4</v>
      </c>
      <c r="M410" s="29">
        <v>3011.3999999999996</v>
      </c>
      <c r="N410" s="29">
        <v>2509.5</v>
      </c>
      <c r="O410" s="58">
        <v>1</v>
      </c>
      <c r="P410" s="58">
        <v>2</v>
      </c>
      <c r="Q410" s="58">
        <v>1</v>
      </c>
    </row>
    <row r="411" spans="1:17" s="13" customFormat="1" ht="45" outlineLevel="1" x14ac:dyDescent="0.25">
      <c r="A411" s="43"/>
      <c r="B411" s="24">
        <v>40423201</v>
      </c>
      <c r="C411" s="15" t="s">
        <v>1634</v>
      </c>
      <c r="D411" s="18" t="s">
        <v>403</v>
      </c>
      <c r="E411" s="15" t="s">
        <v>4</v>
      </c>
      <c r="F411" s="24">
        <v>1000</v>
      </c>
      <c r="G411" s="24">
        <v>263</v>
      </c>
      <c r="H411" s="24">
        <v>280</v>
      </c>
      <c r="I411" s="25">
        <v>82.3</v>
      </c>
      <c r="J411" s="26">
        <v>5019</v>
      </c>
      <c r="K411" s="26">
        <v>4182.5</v>
      </c>
      <c r="L411" s="28">
        <v>0.4</v>
      </c>
      <c r="M411" s="29">
        <v>3011.3999999999996</v>
      </c>
      <c r="N411" s="29">
        <v>2509.5</v>
      </c>
      <c r="O411" s="58">
        <v>1</v>
      </c>
      <c r="P411" s="58">
        <v>2</v>
      </c>
      <c r="Q411" s="58">
        <v>1</v>
      </c>
    </row>
    <row r="412" spans="1:17" s="5" customFormat="1" ht="45" outlineLevel="1" x14ac:dyDescent="0.25">
      <c r="A412" s="14"/>
      <c r="B412" s="14">
        <v>14776</v>
      </c>
      <c r="C412" s="15" t="s">
        <v>1634</v>
      </c>
      <c r="D412" s="18" t="s">
        <v>414</v>
      </c>
      <c r="E412" s="15" t="s">
        <v>4</v>
      </c>
      <c r="F412" s="24">
        <v>1000</v>
      </c>
      <c r="G412" s="24">
        <v>263</v>
      </c>
      <c r="H412" s="24">
        <v>285</v>
      </c>
      <c r="I412" s="25">
        <v>83.1</v>
      </c>
      <c r="J412" s="26">
        <v>5019</v>
      </c>
      <c r="K412" s="26">
        <v>4182.5</v>
      </c>
      <c r="L412" s="28">
        <v>0.4</v>
      </c>
      <c r="M412" s="29">
        <v>3011.3999999999996</v>
      </c>
      <c r="N412" s="29">
        <v>2509.5</v>
      </c>
      <c r="O412" s="58">
        <v>1</v>
      </c>
      <c r="P412" s="58">
        <v>2</v>
      </c>
      <c r="Q412" s="58">
        <v>1</v>
      </c>
    </row>
    <row r="413" spans="1:17" s="5" customFormat="1" ht="45" outlineLevel="1" x14ac:dyDescent="0.25">
      <c r="A413" s="14"/>
      <c r="B413" s="14">
        <v>14777</v>
      </c>
      <c r="C413" s="15" t="s">
        <v>1634</v>
      </c>
      <c r="D413" s="18" t="s">
        <v>415</v>
      </c>
      <c r="E413" s="15" t="s">
        <v>4</v>
      </c>
      <c r="F413" s="24">
        <v>1000</v>
      </c>
      <c r="G413" s="24">
        <v>263</v>
      </c>
      <c r="H413" s="24">
        <v>290</v>
      </c>
      <c r="I413" s="25">
        <v>83.9</v>
      </c>
      <c r="J413" s="26">
        <v>5019</v>
      </c>
      <c r="K413" s="26">
        <v>4182.5</v>
      </c>
      <c r="L413" s="28">
        <v>0.4</v>
      </c>
      <c r="M413" s="29">
        <v>3011.3999999999996</v>
      </c>
      <c r="N413" s="29">
        <v>2509.5</v>
      </c>
      <c r="O413" s="58">
        <v>1</v>
      </c>
      <c r="P413" s="58">
        <v>2</v>
      </c>
      <c r="Q413" s="58">
        <v>1</v>
      </c>
    </row>
    <row r="414" spans="1:17" s="5" customFormat="1" ht="45" outlineLevel="1" x14ac:dyDescent="0.25">
      <c r="A414" s="14"/>
      <c r="B414" s="14">
        <v>14778</v>
      </c>
      <c r="C414" s="15" t="s">
        <v>1634</v>
      </c>
      <c r="D414" s="18" t="s">
        <v>416</v>
      </c>
      <c r="E414" s="15" t="s">
        <v>4</v>
      </c>
      <c r="F414" s="24">
        <v>1000</v>
      </c>
      <c r="G414" s="24">
        <v>263</v>
      </c>
      <c r="H414" s="24">
        <v>295</v>
      </c>
      <c r="I414" s="25">
        <v>84.7</v>
      </c>
      <c r="J414" s="26">
        <v>5019</v>
      </c>
      <c r="K414" s="26">
        <v>4182.5</v>
      </c>
      <c r="L414" s="28">
        <v>0.4</v>
      </c>
      <c r="M414" s="29">
        <v>3011.3999999999996</v>
      </c>
      <c r="N414" s="29">
        <v>2509.5</v>
      </c>
      <c r="O414" s="58">
        <v>1</v>
      </c>
      <c r="P414" s="58">
        <v>2</v>
      </c>
      <c r="Q414" s="58">
        <v>1</v>
      </c>
    </row>
    <row r="415" spans="1:17" s="5" customFormat="1" ht="45" outlineLevel="1" x14ac:dyDescent="0.25">
      <c r="A415" s="14"/>
      <c r="B415" s="14">
        <v>14779</v>
      </c>
      <c r="C415" s="15" t="s">
        <v>1634</v>
      </c>
      <c r="D415" s="18" t="s">
        <v>417</v>
      </c>
      <c r="E415" s="15" t="s">
        <v>4</v>
      </c>
      <c r="F415" s="24">
        <v>1000</v>
      </c>
      <c r="G415" s="24">
        <v>263</v>
      </c>
      <c r="H415" s="24">
        <v>300</v>
      </c>
      <c r="I415" s="25">
        <v>85.5</v>
      </c>
      <c r="J415" s="26">
        <v>5019</v>
      </c>
      <c r="K415" s="26">
        <v>4182.5</v>
      </c>
      <c r="L415" s="28">
        <v>0.4</v>
      </c>
      <c r="M415" s="29">
        <v>3011.3999999999996</v>
      </c>
      <c r="N415" s="29">
        <v>2509.5</v>
      </c>
      <c r="O415" s="58">
        <v>1</v>
      </c>
      <c r="P415" s="58">
        <v>2</v>
      </c>
      <c r="Q415" s="58">
        <v>1</v>
      </c>
    </row>
    <row r="416" spans="1:17" s="5" customFormat="1" ht="45" outlineLevel="1" x14ac:dyDescent="0.25">
      <c r="A416" s="14"/>
      <c r="B416" s="14">
        <v>14780</v>
      </c>
      <c r="C416" s="15" t="s">
        <v>1634</v>
      </c>
      <c r="D416" s="18" t="s">
        <v>418</v>
      </c>
      <c r="E416" s="15" t="s">
        <v>4</v>
      </c>
      <c r="F416" s="24">
        <v>1000</v>
      </c>
      <c r="G416" s="24">
        <v>263</v>
      </c>
      <c r="H416" s="24">
        <v>305</v>
      </c>
      <c r="I416" s="25">
        <v>86.3</v>
      </c>
      <c r="J416" s="26">
        <v>5019</v>
      </c>
      <c r="K416" s="26">
        <v>4182.5</v>
      </c>
      <c r="L416" s="28">
        <v>0.4</v>
      </c>
      <c r="M416" s="29">
        <v>3011.3999999999996</v>
      </c>
      <c r="N416" s="29">
        <v>2509.5</v>
      </c>
      <c r="O416" s="58">
        <v>1</v>
      </c>
      <c r="P416" s="58">
        <v>2</v>
      </c>
      <c r="Q416" s="58">
        <v>1</v>
      </c>
    </row>
    <row r="417" spans="1:17" s="5" customFormat="1" ht="45" outlineLevel="1" x14ac:dyDescent="0.25">
      <c r="A417" s="14"/>
      <c r="B417" s="14">
        <v>14781</v>
      </c>
      <c r="C417" s="15" t="s">
        <v>1634</v>
      </c>
      <c r="D417" s="18" t="s">
        <v>419</v>
      </c>
      <c r="E417" s="15" t="s">
        <v>4</v>
      </c>
      <c r="F417" s="24">
        <v>1000</v>
      </c>
      <c r="G417" s="24">
        <v>263</v>
      </c>
      <c r="H417" s="24">
        <v>310</v>
      </c>
      <c r="I417" s="25">
        <v>87.1</v>
      </c>
      <c r="J417" s="26">
        <v>5019</v>
      </c>
      <c r="K417" s="26">
        <v>4182.5</v>
      </c>
      <c r="L417" s="28">
        <v>0.4</v>
      </c>
      <c r="M417" s="29">
        <v>3011.3999999999996</v>
      </c>
      <c r="N417" s="29">
        <v>2509.5</v>
      </c>
      <c r="O417" s="58">
        <v>1</v>
      </c>
      <c r="P417" s="58">
        <v>2</v>
      </c>
      <c r="Q417" s="58">
        <v>1</v>
      </c>
    </row>
    <row r="418" spans="1:17" s="5" customFormat="1" ht="45" outlineLevel="1" x14ac:dyDescent="0.25">
      <c r="A418" s="14"/>
      <c r="B418" s="14">
        <v>14782</v>
      </c>
      <c r="C418" s="15" t="s">
        <v>1634</v>
      </c>
      <c r="D418" s="18" t="s">
        <v>420</v>
      </c>
      <c r="E418" s="15" t="s">
        <v>4</v>
      </c>
      <c r="F418" s="24">
        <v>1000</v>
      </c>
      <c r="G418" s="24">
        <v>263</v>
      </c>
      <c r="H418" s="24">
        <v>315</v>
      </c>
      <c r="I418" s="25">
        <v>87.9</v>
      </c>
      <c r="J418" s="26">
        <v>5019</v>
      </c>
      <c r="K418" s="26">
        <v>4182.5</v>
      </c>
      <c r="L418" s="28">
        <v>0.4</v>
      </c>
      <c r="M418" s="29">
        <v>3011.3999999999996</v>
      </c>
      <c r="N418" s="29">
        <v>2509.5</v>
      </c>
      <c r="O418" s="58">
        <v>1</v>
      </c>
      <c r="P418" s="58">
        <v>2</v>
      </c>
      <c r="Q418" s="58">
        <v>1</v>
      </c>
    </row>
    <row r="419" spans="1:17" s="5" customFormat="1" ht="45" outlineLevel="1" x14ac:dyDescent="0.25">
      <c r="A419" s="14"/>
      <c r="B419" s="14">
        <v>14783</v>
      </c>
      <c r="C419" s="15" t="s">
        <v>1634</v>
      </c>
      <c r="D419" s="18" t="s">
        <v>421</v>
      </c>
      <c r="E419" s="15" t="s">
        <v>4</v>
      </c>
      <c r="F419" s="24">
        <v>1000</v>
      </c>
      <c r="G419" s="24">
        <v>263</v>
      </c>
      <c r="H419" s="24">
        <v>320</v>
      </c>
      <c r="I419" s="25">
        <v>88.7</v>
      </c>
      <c r="J419" s="26">
        <v>5019</v>
      </c>
      <c r="K419" s="26">
        <v>4182.5</v>
      </c>
      <c r="L419" s="28">
        <v>0.4</v>
      </c>
      <c r="M419" s="29">
        <v>3011.3999999999996</v>
      </c>
      <c r="N419" s="29">
        <v>2509.5</v>
      </c>
      <c r="O419" s="58">
        <v>1</v>
      </c>
      <c r="P419" s="58">
        <v>2</v>
      </c>
      <c r="Q419" s="58">
        <v>1</v>
      </c>
    </row>
    <row r="420" spans="1:17" s="5" customFormat="1" ht="45" outlineLevel="1" x14ac:dyDescent="0.25">
      <c r="A420" s="14"/>
      <c r="B420" s="14">
        <v>14784</v>
      </c>
      <c r="C420" s="15" t="s">
        <v>1634</v>
      </c>
      <c r="D420" s="18" t="s">
        <v>422</v>
      </c>
      <c r="E420" s="15" t="s">
        <v>4</v>
      </c>
      <c r="F420" s="24">
        <v>1000</v>
      </c>
      <c r="G420" s="24">
        <v>263</v>
      </c>
      <c r="H420" s="24">
        <v>325</v>
      </c>
      <c r="I420" s="25">
        <v>89.5</v>
      </c>
      <c r="J420" s="26">
        <v>5019</v>
      </c>
      <c r="K420" s="26">
        <v>4182.5</v>
      </c>
      <c r="L420" s="28">
        <v>0.4</v>
      </c>
      <c r="M420" s="29">
        <v>3011.3999999999996</v>
      </c>
      <c r="N420" s="29">
        <v>2509.5</v>
      </c>
      <c r="O420" s="58">
        <v>1</v>
      </c>
      <c r="P420" s="58">
        <v>2</v>
      </c>
      <c r="Q420" s="58">
        <v>1</v>
      </c>
    </row>
    <row r="421" spans="1:17" s="5" customFormat="1" ht="45" outlineLevel="1" x14ac:dyDescent="0.25">
      <c r="A421" s="98"/>
      <c r="B421" s="15">
        <v>14785</v>
      </c>
      <c r="C421" s="15" t="s">
        <v>1634</v>
      </c>
      <c r="D421" s="18" t="s">
        <v>423</v>
      </c>
      <c r="E421" s="15" t="s">
        <v>4</v>
      </c>
      <c r="F421" s="24">
        <v>1000</v>
      </c>
      <c r="G421" s="24">
        <v>263</v>
      </c>
      <c r="H421" s="24">
        <v>330</v>
      </c>
      <c r="I421" s="25">
        <v>90.3</v>
      </c>
      <c r="J421" s="26">
        <v>5019</v>
      </c>
      <c r="K421" s="26">
        <v>4182.5</v>
      </c>
      <c r="L421" s="28">
        <v>0.4</v>
      </c>
      <c r="M421" s="29">
        <v>3011.3999999999996</v>
      </c>
      <c r="N421" s="29">
        <v>2509.5</v>
      </c>
      <c r="O421" s="58">
        <v>1</v>
      </c>
      <c r="P421" s="58">
        <v>2</v>
      </c>
      <c r="Q421" s="58">
        <v>1</v>
      </c>
    </row>
    <row r="422" spans="1:17" s="10" customFormat="1" ht="45" outlineLevel="1" x14ac:dyDescent="0.25">
      <c r="A422" s="105"/>
      <c r="B422" s="14">
        <v>40430201</v>
      </c>
      <c r="C422" s="15" t="s">
        <v>1634</v>
      </c>
      <c r="D422" s="18" t="s">
        <v>1129</v>
      </c>
      <c r="E422" s="31" t="s">
        <v>3</v>
      </c>
      <c r="F422" s="24">
        <v>1000</v>
      </c>
      <c r="G422" s="24">
        <v>363</v>
      </c>
      <c r="H422" s="24">
        <v>300</v>
      </c>
      <c r="I422" s="39">
        <v>117.15</v>
      </c>
      <c r="J422" s="26">
        <v>5670</v>
      </c>
      <c r="K422" s="26">
        <v>4725</v>
      </c>
      <c r="L422" s="28">
        <v>0.4</v>
      </c>
      <c r="M422" s="29">
        <v>3402</v>
      </c>
      <c r="N422" s="29">
        <v>2835</v>
      </c>
      <c r="O422" s="58">
        <v>1</v>
      </c>
      <c r="P422" s="58">
        <v>2</v>
      </c>
      <c r="Q422" s="58">
        <v>1</v>
      </c>
    </row>
    <row r="423" spans="1:17" s="10" customFormat="1" ht="45" outlineLevel="1" x14ac:dyDescent="0.25">
      <c r="A423" s="14"/>
      <c r="B423" s="14">
        <v>40430202</v>
      </c>
      <c r="C423" s="15" t="s">
        <v>1634</v>
      </c>
      <c r="D423" s="18" t="s">
        <v>1130</v>
      </c>
      <c r="E423" s="31" t="s">
        <v>3</v>
      </c>
      <c r="F423" s="24">
        <v>1000</v>
      </c>
      <c r="G423" s="24">
        <v>363</v>
      </c>
      <c r="H423" s="24">
        <v>305</v>
      </c>
      <c r="I423" s="39">
        <v>117.89</v>
      </c>
      <c r="J423" s="26">
        <v>5670</v>
      </c>
      <c r="K423" s="26">
        <v>4725</v>
      </c>
      <c r="L423" s="28">
        <v>0.4</v>
      </c>
      <c r="M423" s="29">
        <v>3402</v>
      </c>
      <c r="N423" s="29">
        <v>2835</v>
      </c>
      <c r="O423" s="58">
        <v>1</v>
      </c>
      <c r="P423" s="58">
        <v>2</v>
      </c>
      <c r="Q423" s="58">
        <v>1</v>
      </c>
    </row>
    <row r="424" spans="1:17" s="10" customFormat="1" ht="45" outlineLevel="1" x14ac:dyDescent="0.25">
      <c r="A424" s="14"/>
      <c r="B424" s="14">
        <v>40430203</v>
      </c>
      <c r="C424" s="15" t="s">
        <v>1634</v>
      </c>
      <c r="D424" s="18" t="s">
        <v>1131</v>
      </c>
      <c r="E424" s="31" t="s">
        <v>3</v>
      </c>
      <c r="F424" s="24">
        <v>1000</v>
      </c>
      <c r="G424" s="24">
        <v>363</v>
      </c>
      <c r="H424" s="24">
        <v>310</v>
      </c>
      <c r="I424" s="39">
        <v>118.63</v>
      </c>
      <c r="J424" s="26">
        <v>5670</v>
      </c>
      <c r="K424" s="26">
        <v>4725</v>
      </c>
      <c r="L424" s="28">
        <v>0.4</v>
      </c>
      <c r="M424" s="29">
        <v>3402</v>
      </c>
      <c r="N424" s="29">
        <v>2835</v>
      </c>
      <c r="O424" s="58">
        <v>1</v>
      </c>
      <c r="P424" s="58">
        <v>2</v>
      </c>
      <c r="Q424" s="58">
        <v>1</v>
      </c>
    </row>
    <row r="425" spans="1:17" s="10" customFormat="1" ht="45" outlineLevel="1" x14ac:dyDescent="0.25">
      <c r="A425" s="14"/>
      <c r="B425" s="14">
        <v>40430204</v>
      </c>
      <c r="C425" s="15" t="s">
        <v>1634</v>
      </c>
      <c r="D425" s="18" t="s">
        <v>1132</v>
      </c>
      <c r="E425" s="31" t="s">
        <v>3</v>
      </c>
      <c r="F425" s="24">
        <v>1000</v>
      </c>
      <c r="G425" s="24">
        <v>363</v>
      </c>
      <c r="H425" s="24">
        <v>315</v>
      </c>
      <c r="I425" s="39">
        <v>119.37</v>
      </c>
      <c r="J425" s="26">
        <v>5670</v>
      </c>
      <c r="K425" s="26">
        <v>4725</v>
      </c>
      <c r="L425" s="28">
        <v>0.4</v>
      </c>
      <c r="M425" s="29">
        <v>3402</v>
      </c>
      <c r="N425" s="29">
        <v>2835</v>
      </c>
      <c r="O425" s="58">
        <v>1</v>
      </c>
      <c r="P425" s="58">
        <v>2</v>
      </c>
      <c r="Q425" s="58">
        <v>1</v>
      </c>
    </row>
    <row r="426" spans="1:17" s="10" customFormat="1" ht="45" outlineLevel="1" x14ac:dyDescent="0.25">
      <c r="A426" s="14"/>
      <c r="B426" s="14">
        <v>40430205</v>
      </c>
      <c r="C426" s="15" t="s">
        <v>1634</v>
      </c>
      <c r="D426" s="18" t="s">
        <v>1133</v>
      </c>
      <c r="E426" s="31" t="s">
        <v>3</v>
      </c>
      <c r="F426" s="24">
        <v>1000</v>
      </c>
      <c r="G426" s="24">
        <v>363</v>
      </c>
      <c r="H426" s="24">
        <v>320</v>
      </c>
      <c r="I426" s="39">
        <v>120.11</v>
      </c>
      <c r="J426" s="26">
        <v>5670</v>
      </c>
      <c r="K426" s="26">
        <v>4725</v>
      </c>
      <c r="L426" s="28">
        <v>0.4</v>
      </c>
      <c r="M426" s="29">
        <v>3402</v>
      </c>
      <c r="N426" s="29">
        <v>2835</v>
      </c>
      <c r="O426" s="58">
        <v>1</v>
      </c>
      <c r="P426" s="58">
        <v>2</v>
      </c>
      <c r="Q426" s="58">
        <v>1</v>
      </c>
    </row>
    <row r="427" spans="1:17" s="10" customFormat="1" ht="45" outlineLevel="1" x14ac:dyDescent="0.25">
      <c r="A427" s="14"/>
      <c r="B427" s="14">
        <v>40430206</v>
      </c>
      <c r="C427" s="15" t="s">
        <v>1634</v>
      </c>
      <c r="D427" s="18" t="s">
        <v>1134</v>
      </c>
      <c r="E427" s="31" t="s">
        <v>3</v>
      </c>
      <c r="F427" s="24">
        <v>1000</v>
      </c>
      <c r="G427" s="24">
        <v>363</v>
      </c>
      <c r="H427" s="24">
        <v>325</v>
      </c>
      <c r="I427" s="39">
        <v>120.85</v>
      </c>
      <c r="J427" s="26">
        <v>5670</v>
      </c>
      <c r="K427" s="26">
        <v>4725</v>
      </c>
      <c r="L427" s="28">
        <v>0.4</v>
      </c>
      <c r="M427" s="29">
        <v>3402</v>
      </c>
      <c r="N427" s="29">
        <v>2835</v>
      </c>
      <c r="O427" s="58">
        <v>1</v>
      </c>
      <c r="P427" s="58">
        <v>2</v>
      </c>
      <c r="Q427" s="58">
        <v>1</v>
      </c>
    </row>
    <row r="428" spans="1:17" s="10" customFormat="1" ht="45" outlineLevel="1" x14ac:dyDescent="0.25">
      <c r="A428" s="14"/>
      <c r="B428" s="14">
        <v>40430207</v>
      </c>
      <c r="C428" s="15" t="s">
        <v>1634</v>
      </c>
      <c r="D428" s="18" t="s">
        <v>1135</v>
      </c>
      <c r="E428" s="31" t="s">
        <v>3</v>
      </c>
      <c r="F428" s="24">
        <v>1000</v>
      </c>
      <c r="G428" s="24">
        <v>363</v>
      </c>
      <c r="H428" s="24">
        <v>330</v>
      </c>
      <c r="I428" s="39">
        <v>121.59</v>
      </c>
      <c r="J428" s="26">
        <v>5670</v>
      </c>
      <c r="K428" s="26">
        <v>4725</v>
      </c>
      <c r="L428" s="28">
        <v>0.4</v>
      </c>
      <c r="M428" s="29">
        <v>3402</v>
      </c>
      <c r="N428" s="29">
        <v>2835</v>
      </c>
      <c r="O428" s="58">
        <v>1</v>
      </c>
      <c r="P428" s="58">
        <v>2</v>
      </c>
      <c r="Q428" s="58">
        <v>1</v>
      </c>
    </row>
    <row r="429" spans="1:17" s="10" customFormat="1" ht="45" outlineLevel="1" x14ac:dyDescent="0.25">
      <c r="A429" s="14"/>
      <c r="B429" s="14">
        <v>40430208</v>
      </c>
      <c r="C429" s="15" t="s">
        <v>1634</v>
      </c>
      <c r="D429" s="18" t="s">
        <v>1136</v>
      </c>
      <c r="E429" s="31" t="s">
        <v>3</v>
      </c>
      <c r="F429" s="24">
        <v>1000</v>
      </c>
      <c r="G429" s="24">
        <v>363</v>
      </c>
      <c r="H429" s="24">
        <v>335</v>
      </c>
      <c r="I429" s="39">
        <v>122.33</v>
      </c>
      <c r="J429" s="26">
        <v>5670</v>
      </c>
      <c r="K429" s="26">
        <v>4725</v>
      </c>
      <c r="L429" s="28">
        <v>0.4</v>
      </c>
      <c r="M429" s="29">
        <v>3402</v>
      </c>
      <c r="N429" s="29">
        <v>2835</v>
      </c>
      <c r="O429" s="58">
        <v>1</v>
      </c>
      <c r="P429" s="58">
        <v>2</v>
      </c>
      <c r="Q429" s="58">
        <v>1</v>
      </c>
    </row>
    <row r="430" spans="1:17" s="10" customFormat="1" ht="45" outlineLevel="1" x14ac:dyDescent="0.25">
      <c r="A430" s="14"/>
      <c r="B430" s="14">
        <v>40430209</v>
      </c>
      <c r="C430" s="15" t="s">
        <v>1634</v>
      </c>
      <c r="D430" s="18" t="s">
        <v>1137</v>
      </c>
      <c r="E430" s="31" t="s">
        <v>3</v>
      </c>
      <c r="F430" s="24">
        <v>1000</v>
      </c>
      <c r="G430" s="24">
        <v>363</v>
      </c>
      <c r="H430" s="24">
        <v>340</v>
      </c>
      <c r="I430" s="39">
        <v>123.07</v>
      </c>
      <c r="J430" s="26">
        <v>5670</v>
      </c>
      <c r="K430" s="26">
        <v>4725</v>
      </c>
      <c r="L430" s="28">
        <v>0.4</v>
      </c>
      <c r="M430" s="29">
        <v>3402</v>
      </c>
      <c r="N430" s="29">
        <v>2835</v>
      </c>
      <c r="O430" s="58">
        <v>1</v>
      </c>
      <c r="P430" s="58">
        <v>2</v>
      </c>
      <c r="Q430" s="58">
        <v>1</v>
      </c>
    </row>
    <row r="431" spans="1:17" s="10" customFormat="1" ht="45" outlineLevel="1" x14ac:dyDescent="0.25">
      <c r="A431" s="14"/>
      <c r="B431" s="14">
        <v>40430210</v>
      </c>
      <c r="C431" s="15" t="s">
        <v>1634</v>
      </c>
      <c r="D431" s="18" t="s">
        <v>1138</v>
      </c>
      <c r="E431" s="31" t="s">
        <v>3</v>
      </c>
      <c r="F431" s="24">
        <v>1000</v>
      </c>
      <c r="G431" s="24">
        <v>363</v>
      </c>
      <c r="H431" s="24">
        <v>345</v>
      </c>
      <c r="I431" s="39">
        <v>123.81</v>
      </c>
      <c r="J431" s="26">
        <v>5670</v>
      </c>
      <c r="K431" s="26">
        <v>4725</v>
      </c>
      <c r="L431" s="28">
        <v>0.4</v>
      </c>
      <c r="M431" s="29">
        <v>3402</v>
      </c>
      <c r="N431" s="29">
        <v>2835</v>
      </c>
      <c r="O431" s="58">
        <v>1</v>
      </c>
      <c r="P431" s="58">
        <v>2</v>
      </c>
      <c r="Q431" s="58">
        <v>1</v>
      </c>
    </row>
    <row r="432" spans="1:17" s="10" customFormat="1" ht="45" outlineLevel="1" x14ac:dyDescent="0.25">
      <c r="A432" s="14"/>
      <c r="B432" s="14">
        <v>40430211</v>
      </c>
      <c r="C432" s="15" t="s">
        <v>1634</v>
      </c>
      <c r="D432" s="18" t="s">
        <v>1139</v>
      </c>
      <c r="E432" s="31" t="s">
        <v>3</v>
      </c>
      <c r="F432" s="24">
        <v>1000</v>
      </c>
      <c r="G432" s="24">
        <v>363</v>
      </c>
      <c r="H432" s="24">
        <v>350</v>
      </c>
      <c r="I432" s="39">
        <v>124.55</v>
      </c>
      <c r="J432" s="26">
        <v>5820</v>
      </c>
      <c r="K432" s="26">
        <v>4850</v>
      </c>
      <c r="L432" s="28">
        <v>0.4</v>
      </c>
      <c r="M432" s="29">
        <v>3492</v>
      </c>
      <c r="N432" s="29">
        <v>2910</v>
      </c>
      <c r="O432" s="58">
        <v>1</v>
      </c>
      <c r="P432" s="58">
        <v>2</v>
      </c>
      <c r="Q432" s="58">
        <v>1</v>
      </c>
    </row>
    <row r="433" spans="1:17" s="10" customFormat="1" ht="45" outlineLevel="1" x14ac:dyDescent="0.25">
      <c r="A433" s="14"/>
      <c r="B433" s="14">
        <v>40430212</v>
      </c>
      <c r="C433" s="15" t="s">
        <v>1634</v>
      </c>
      <c r="D433" s="18" t="s">
        <v>1140</v>
      </c>
      <c r="E433" s="31" t="s">
        <v>3</v>
      </c>
      <c r="F433" s="24">
        <v>1000</v>
      </c>
      <c r="G433" s="24">
        <v>363</v>
      </c>
      <c r="H433" s="24">
        <v>355</v>
      </c>
      <c r="I433" s="39">
        <v>125.29</v>
      </c>
      <c r="J433" s="26">
        <v>5820</v>
      </c>
      <c r="K433" s="26">
        <v>4850</v>
      </c>
      <c r="L433" s="28">
        <v>0.4</v>
      </c>
      <c r="M433" s="29">
        <v>3492</v>
      </c>
      <c r="N433" s="29">
        <v>2910</v>
      </c>
      <c r="O433" s="58">
        <v>1</v>
      </c>
      <c r="P433" s="58">
        <v>2</v>
      </c>
      <c r="Q433" s="58">
        <v>1</v>
      </c>
    </row>
    <row r="434" spans="1:17" s="10" customFormat="1" ht="45" outlineLevel="1" x14ac:dyDescent="0.25">
      <c r="A434" s="14"/>
      <c r="B434" s="14">
        <v>40430213</v>
      </c>
      <c r="C434" s="15" t="s">
        <v>1634</v>
      </c>
      <c r="D434" s="18" t="s">
        <v>1141</v>
      </c>
      <c r="E434" s="31" t="s">
        <v>3</v>
      </c>
      <c r="F434" s="24">
        <v>1000</v>
      </c>
      <c r="G434" s="24">
        <v>363</v>
      </c>
      <c r="H434" s="24">
        <v>360</v>
      </c>
      <c r="I434" s="39">
        <v>126.03</v>
      </c>
      <c r="J434" s="26">
        <v>5820</v>
      </c>
      <c r="K434" s="26">
        <v>4850</v>
      </c>
      <c r="L434" s="28">
        <v>0.4</v>
      </c>
      <c r="M434" s="29">
        <v>3492</v>
      </c>
      <c r="N434" s="29">
        <v>2910</v>
      </c>
      <c r="O434" s="58">
        <v>1</v>
      </c>
      <c r="P434" s="58">
        <v>2</v>
      </c>
      <c r="Q434" s="58">
        <v>1</v>
      </c>
    </row>
    <row r="435" spans="1:17" s="10" customFormat="1" ht="45" outlineLevel="1" x14ac:dyDescent="0.25">
      <c r="A435" s="14"/>
      <c r="B435" s="14">
        <v>40430214</v>
      </c>
      <c r="C435" s="15" t="s">
        <v>1634</v>
      </c>
      <c r="D435" s="18" t="s">
        <v>1142</v>
      </c>
      <c r="E435" s="31" t="s">
        <v>3</v>
      </c>
      <c r="F435" s="24">
        <v>1000</v>
      </c>
      <c r="G435" s="24">
        <v>363</v>
      </c>
      <c r="H435" s="24">
        <v>365</v>
      </c>
      <c r="I435" s="39">
        <v>126.77</v>
      </c>
      <c r="J435" s="26">
        <v>5820</v>
      </c>
      <c r="K435" s="26">
        <v>4850</v>
      </c>
      <c r="L435" s="28">
        <v>0.4</v>
      </c>
      <c r="M435" s="29">
        <v>3492</v>
      </c>
      <c r="N435" s="29">
        <v>2910</v>
      </c>
      <c r="O435" s="58">
        <v>1</v>
      </c>
      <c r="P435" s="58">
        <v>2</v>
      </c>
      <c r="Q435" s="58">
        <v>1</v>
      </c>
    </row>
    <row r="436" spans="1:17" s="10" customFormat="1" ht="45" outlineLevel="1" x14ac:dyDescent="0.25">
      <c r="A436" s="14"/>
      <c r="B436" s="14">
        <v>40430215</v>
      </c>
      <c r="C436" s="15" t="s">
        <v>1634</v>
      </c>
      <c r="D436" s="18" t="s">
        <v>1143</v>
      </c>
      <c r="E436" s="31" t="s">
        <v>3</v>
      </c>
      <c r="F436" s="24">
        <v>1000</v>
      </c>
      <c r="G436" s="24">
        <v>363</v>
      </c>
      <c r="H436" s="24">
        <v>370</v>
      </c>
      <c r="I436" s="39">
        <v>127.51</v>
      </c>
      <c r="J436" s="26">
        <v>5820</v>
      </c>
      <c r="K436" s="26">
        <v>4850</v>
      </c>
      <c r="L436" s="28">
        <v>0.4</v>
      </c>
      <c r="M436" s="29">
        <v>3492</v>
      </c>
      <c r="N436" s="29">
        <v>2910</v>
      </c>
      <c r="O436" s="58">
        <v>1</v>
      </c>
      <c r="P436" s="58">
        <v>2</v>
      </c>
      <c r="Q436" s="58">
        <v>1</v>
      </c>
    </row>
    <row r="437" spans="1:17" s="10" customFormat="1" ht="45" outlineLevel="1" x14ac:dyDescent="0.25">
      <c r="A437" s="14"/>
      <c r="B437" s="14">
        <v>40430216</v>
      </c>
      <c r="C437" s="15" t="s">
        <v>1634</v>
      </c>
      <c r="D437" s="18" t="s">
        <v>1144</v>
      </c>
      <c r="E437" s="31" t="s">
        <v>3</v>
      </c>
      <c r="F437" s="24">
        <v>1000</v>
      </c>
      <c r="G437" s="24">
        <v>363</v>
      </c>
      <c r="H437" s="24">
        <v>375</v>
      </c>
      <c r="I437" s="39">
        <v>128.25</v>
      </c>
      <c r="J437" s="26">
        <v>5820</v>
      </c>
      <c r="K437" s="26">
        <v>4850</v>
      </c>
      <c r="L437" s="28">
        <v>0.4</v>
      </c>
      <c r="M437" s="29">
        <v>3492</v>
      </c>
      <c r="N437" s="29">
        <v>2910</v>
      </c>
      <c r="O437" s="58">
        <v>1</v>
      </c>
      <c r="P437" s="58">
        <v>2</v>
      </c>
      <c r="Q437" s="58">
        <v>1</v>
      </c>
    </row>
    <row r="438" spans="1:17" s="10" customFormat="1" ht="45" outlineLevel="1" x14ac:dyDescent="0.25">
      <c r="A438" s="14"/>
      <c r="B438" s="14">
        <v>40430217</v>
      </c>
      <c r="C438" s="15" t="s">
        <v>1634</v>
      </c>
      <c r="D438" s="18" t="s">
        <v>1145</v>
      </c>
      <c r="E438" s="31" t="s">
        <v>3</v>
      </c>
      <c r="F438" s="24">
        <v>1000</v>
      </c>
      <c r="G438" s="24">
        <v>363</v>
      </c>
      <c r="H438" s="24">
        <v>380</v>
      </c>
      <c r="I438" s="39">
        <v>128.99</v>
      </c>
      <c r="J438" s="26">
        <v>5820</v>
      </c>
      <c r="K438" s="26">
        <v>4850</v>
      </c>
      <c r="L438" s="28">
        <v>0.4</v>
      </c>
      <c r="M438" s="29">
        <v>3492</v>
      </c>
      <c r="N438" s="29">
        <v>2910</v>
      </c>
      <c r="O438" s="58">
        <v>1</v>
      </c>
      <c r="P438" s="58">
        <v>2</v>
      </c>
      <c r="Q438" s="58">
        <v>1</v>
      </c>
    </row>
    <row r="439" spans="1:17" s="10" customFormat="1" ht="45" outlineLevel="1" x14ac:dyDescent="0.25">
      <c r="A439" s="14"/>
      <c r="B439" s="14">
        <v>40430218</v>
      </c>
      <c r="C439" s="15" t="s">
        <v>1634</v>
      </c>
      <c r="D439" s="18" t="s">
        <v>1146</v>
      </c>
      <c r="E439" s="31" t="s">
        <v>3</v>
      </c>
      <c r="F439" s="24">
        <v>1000</v>
      </c>
      <c r="G439" s="24">
        <v>363</v>
      </c>
      <c r="H439" s="24">
        <v>385</v>
      </c>
      <c r="I439" s="39">
        <v>129.72999999999999</v>
      </c>
      <c r="J439" s="26">
        <v>5820</v>
      </c>
      <c r="K439" s="26">
        <v>4850</v>
      </c>
      <c r="L439" s="28">
        <v>0.4</v>
      </c>
      <c r="M439" s="29">
        <v>3492</v>
      </c>
      <c r="N439" s="29">
        <v>2910</v>
      </c>
      <c r="O439" s="58">
        <v>1</v>
      </c>
      <c r="P439" s="58">
        <v>2</v>
      </c>
      <c r="Q439" s="58">
        <v>1</v>
      </c>
    </row>
    <row r="440" spans="1:17" s="10" customFormat="1" ht="45" outlineLevel="1" x14ac:dyDescent="0.25">
      <c r="A440" s="14"/>
      <c r="B440" s="14">
        <v>40430219</v>
      </c>
      <c r="C440" s="15" t="s">
        <v>1634</v>
      </c>
      <c r="D440" s="18" t="s">
        <v>1147</v>
      </c>
      <c r="E440" s="31" t="s">
        <v>3</v>
      </c>
      <c r="F440" s="24">
        <v>1000</v>
      </c>
      <c r="G440" s="24">
        <v>363</v>
      </c>
      <c r="H440" s="24">
        <v>390</v>
      </c>
      <c r="I440" s="39">
        <v>130.47</v>
      </c>
      <c r="J440" s="26">
        <v>5820</v>
      </c>
      <c r="K440" s="26">
        <v>4850</v>
      </c>
      <c r="L440" s="28">
        <v>0.4</v>
      </c>
      <c r="M440" s="29">
        <v>3492</v>
      </c>
      <c r="N440" s="29">
        <v>2910</v>
      </c>
      <c r="O440" s="58">
        <v>1</v>
      </c>
      <c r="P440" s="58">
        <v>2</v>
      </c>
      <c r="Q440" s="58">
        <v>1</v>
      </c>
    </row>
    <row r="441" spans="1:17" s="10" customFormat="1" ht="45" outlineLevel="1" x14ac:dyDescent="0.25">
      <c r="A441" s="98"/>
      <c r="B441" s="14" t="s">
        <v>1270</v>
      </c>
      <c r="C441" s="15" t="s">
        <v>1634</v>
      </c>
      <c r="D441" s="18" t="s">
        <v>1148</v>
      </c>
      <c r="E441" s="31" t="s">
        <v>3</v>
      </c>
      <c r="F441" s="24">
        <v>1000</v>
      </c>
      <c r="G441" s="24">
        <v>363</v>
      </c>
      <c r="H441" s="24">
        <v>395</v>
      </c>
      <c r="I441" s="39">
        <v>131.19999999999999</v>
      </c>
      <c r="J441" s="26">
        <v>5820</v>
      </c>
      <c r="K441" s="26">
        <v>4850</v>
      </c>
      <c r="L441" s="28">
        <v>0.4</v>
      </c>
      <c r="M441" s="29">
        <v>3492</v>
      </c>
      <c r="N441" s="29">
        <v>2910</v>
      </c>
      <c r="O441" s="58">
        <v>1</v>
      </c>
      <c r="P441" s="58">
        <v>2</v>
      </c>
      <c r="Q441" s="58">
        <v>1</v>
      </c>
    </row>
    <row r="442" spans="1:17" s="13" customFormat="1" ht="45" outlineLevel="1" x14ac:dyDescent="0.25">
      <c r="A442" s="108"/>
      <c r="B442" s="14" t="s">
        <v>1374</v>
      </c>
      <c r="C442" s="31" t="s">
        <v>1633</v>
      </c>
      <c r="D442" s="18" t="s">
        <v>1048</v>
      </c>
      <c r="E442" s="15" t="s">
        <v>4</v>
      </c>
      <c r="F442" s="24">
        <v>1000</v>
      </c>
      <c r="G442" s="24">
        <v>298</v>
      </c>
      <c r="H442" s="24">
        <v>200</v>
      </c>
      <c r="I442" s="25">
        <v>94.5</v>
      </c>
      <c r="J442" s="26">
        <v>6162</v>
      </c>
      <c r="K442" s="26">
        <v>5135</v>
      </c>
      <c r="L442" s="28">
        <v>0.4</v>
      </c>
      <c r="M442" s="29">
        <v>3697.2</v>
      </c>
      <c r="N442" s="29">
        <v>3081</v>
      </c>
      <c r="O442" s="58">
        <v>1</v>
      </c>
      <c r="P442" s="58">
        <v>2</v>
      </c>
      <c r="Q442" s="58">
        <v>1</v>
      </c>
    </row>
    <row r="443" spans="1:17" s="13" customFormat="1" ht="45" outlineLevel="1" x14ac:dyDescent="0.25">
      <c r="A443" s="43"/>
      <c r="B443" s="14">
        <v>40623119</v>
      </c>
      <c r="C443" s="31" t="s">
        <v>1633</v>
      </c>
      <c r="D443" s="18" t="s">
        <v>1049</v>
      </c>
      <c r="E443" s="15" t="s">
        <v>4</v>
      </c>
      <c r="F443" s="24">
        <v>1000</v>
      </c>
      <c r="G443" s="24">
        <v>298</v>
      </c>
      <c r="H443" s="24">
        <v>205</v>
      </c>
      <c r="I443" s="25">
        <v>95.5</v>
      </c>
      <c r="J443" s="26">
        <v>6162</v>
      </c>
      <c r="K443" s="26">
        <v>5135</v>
      </c>
      <c r="L443" s="28">
        <v>0.4</v>
      </c>
      <c r="M443" s="29">
        <v>3697.2</v>
      </c>
      <c r="N443" s="29">
        <v>3081</v>
      </c>
      <c r="O443" s="58">
        <v>1</v>
      </c>
      <c r="P443" s="58">
        <v>2</v>
      </c>
      <c r="Q443" s="58">
        <v>1</v>
      </c>
    </row>
    <row r="444" spans="1:17" s="13" customFormat="1" ht="45" outlineLevel="1" x14ac:dyDescent="0.25">
      <c r="A444" s="43"/>
      <c r="B444" s="14">
        <v>40623118</v>
      </c>
      <c r="C444" s="31" t="s">
        <v>1633</v>
      </c>
      <c r="D444" s="18" t="s">
        <v>1050</v>
      </c>
      <c r="E444" s="15" t="s">
        <v>4</v>
      </c>
      <c r="F444" s="24">
        <v>1000</v>
      </c>
      <c r="G444" s="24">
        <v>298</v>
      </c>
      <c r="H444" s="24">
        <v>210</v>
      </c>
      <c r="I444" s="25">
        <v>96.5</v>
      </c>
      <c r="J444" s="26">
        <v>6162</v>
      </c>
      <c r="K444" s="26">
        <v>5135</v>
      </c>
      <c r="L444" s="28">
        <v>0.4</v>
      </c>
      <c r="M444" s="29">
        <v>3697.2</v>
      </c>
      <c r="N444" s="29">
        <v>3081</v>
      </c>
      <c r="O444" s="58">
        <v>1</v>
      </c>
      <c r="P444" s="58">
        <v>2</v>
      </c>
      <c r="Q444" s="58">
        <v>1</v>
      </c>
    </row>
    <row r="445" spans="1:17" s="13" customFormat="1" ht="45" outlineLevel="1" x14ac:dyDescent="0.25">
      <c r="A445" s="43"/>
      <c r="B445" s="14">
        <v>40623117</v>
      </c>
      <c r="C445" s="31" t="s">
        <v>1633</v>
      </c>
      <c r="D445" s="18" t="s">
        <v>1051</v>
      </c>
      <c r="E445" s="15" t="s">
        <v>4</v>
      </c>
      <c r="F445" s="24">
        <v>1000</v>
      </c>
      <c r="G445" s="24">
        <v>298</v>
      </c>
      <c r="H445" s="24">
        <v>215</v>
      </c>
      <c r="I445" s="25">
        <v>97.5</v>
      </c>
      <c r="J445" s="26">
        <v>6162</v>
      </c>
      <c r="K445" s="26">
        <v>5135</v>
      </c>
      <c r="L445" s="28">
        <v>0.4</v>
      </c>
      <c r="M445" s="29">
        <v>3697.2</v>
      </c>
      <c r="N445" s="29">
        <v>3081</v>
      </c>
      <c r="O445" s="58">
        <v>1</v>
      </c>
      <c r="P445" s="58">
        <v>2</v>
      </c>
      <c r="Q445" s="58">
        <v>1</v>
      </c>
    </row>
    <row r="446" spans="1:17" s="13" customFormat="1" ht="45" outlineLevel="1" x14ac:dyDescent="0.25">
      <c r="A446" s="43"/>
      <c r="B446" s="14">
        <v>40623116</v>
      </c>
      <c r="C446" s="31" t="s">
        <v>1633</v>
      </c>
      <c r="D446" s="18" t="s">
        <v>1052</v>
      </c>
      <c r="E446" s="15" t="s">
        <v>4</v>
      </c>
      <c r="F446" s="24">
        <v>1000</v>
      </c>
      <c r="G446" s="24">
        <v>298</v>
      </c>
      <c r="H446" s="24">
        <v>220</v>
      </c>
      <c r="I446" s="25">
        <v>98.5</v>
      </c>
      <c r="J446" s="26">
        <v>6162</v>
      </c>
      <c r="K446" s="26">
        <v>5135</v>
      </c>
      <c r="L446" s="28">
        <v>0.4</v>
      </c>
      <c r="M446" s="29">
        <v>3697.2</v>
      </c>
      <c r="N446" s="29">
        <v>3081</v>
      </c>
      <c r="O446" s="58">
        <v>1</v>
      </c>
      <c r="P446" s="58">
        <v>2</v>
      </c>
      <c r="Q446" s="58">
        <v>1</v>
      </c>
    </row>
    <row r="447" spans="1:17" s="13" customFormat="1" ht="45" outlineLevel="1" x14ac:dyDescent="0.25">
      <c r="A447" s="43"/>
      <c r="B447" s="14">
        <v>40623115</v>
      </c>
      <c r="C447" s="31" t="s">
        <v>1633</v>
      </c>
      <c r="D447" s="18" t="s">
        <v>1053</v>
      </c>
      <c r="E447" s="15" t="s">
        <v>4</v>
      </c>
      <c r="F447" s="24">
        <v>1000</v>
      </c>
      <c r="G447" s="24">
        <v>298</v>
      </c>
      <c r="H447" s="24">
        <v>225</v>
      </c>
      <c r="I447" s="25">
        <v>99.5</v>
      </c>
      <c r="J447" s="26">
        <v>6162</v>
      </c>
      <c r="K447" s="26">
        <v>5135</v>
      </c>
      <c r="L447" s="28">
        <v>0.4</v>
      </c>
      <c r="M447" s="29">
        <v>3697.2</v>
      </c>
      <c r="N447" s="29">
        <v>3081</v>
      </c>
      <c r="O447" s="58">
        <v>1</v>
      </c>
      <c r="P447" s="58">
        <v>2</v>
      </c>
      <c r="Q447" s="58">
        <v>1</v>
      </c>
    </row>
    <row r="448" spans="1:17" s="13" customFormat="1" ht="45" outlineLevel="1" x14ac:dyDescent="0.25">
      <c r="A448" s="43"/>
      <c r="B448" s="14">
        <v>40623114</v>
      </c>
      <c r="C448" s="31" t="s">
        <v>1633</v>
      </c>
      <c r="D448" s="18" t="s">
        <v>1054</v>
      </c>
      <c r="E448" s="15" t="s">
        <v>4</v>
      </c>
      <c r="F448" s="24">
        <v>1000</v>
      </c>
      <c r="G448" s="24">
        <v>298</v>
      </c>
      <c r="H448" s="24">
        <v>230</v>
      </c>
      <c r="I448" s="25">
        <v>100.5</v>
      </c>
      <c r="J448" s="26">
        <v>6162</v>
      </c>
      <c r="K448" s="26">
        <v>5135</v>
      </c>
      <c r="L448" s="28">
        <v>0.4</v>
      </c>
      <c r="M448" s="29">
        <v>3697.2</v>
      </c>
      <c r="N448" s="29">
        <v>3081</v>
      </c>
      <c r="O448" s="58">
        <v>1</v>
      </c>
      <c r="P448" s="58">
        <v>2</v>
      </c>
      <c r="Q448" s="58">
        <v>1</v>
      </c>
    </row>
    <row r="449" spans="1:17" s="13" customFormat="1" ht="45" outlineLevel="1" x14ac:dyDescent="0.25">
      <c r="A449" s="43"/>
      <c r="B449" s="14">
        <v>40623113</v>
      </c>
      <c r="C449" s="31" t="s">
        <v>1633</v>
      </c>
      <c r="D449" s="18" t="s">
        <v>1055</v>
      </c>
      <c r="E449" s="15" t="s">
        <v>4</v>
      </c>
      <c r="F449" s="24">
        <v>1000</v>
      </c>
      <c r="G449" s="24">
        <v>298</v>
      </c>
      <c r="H449" s="24">
        <v>235</v>
      </c>
      <c r="I449" s="25">
        <v>101.5</v>
      </c>
      <c r="J449" s="26">
        <v>6162</v>
      </c>
      <c r="K449" s="26">
        <v>5135</v>
      </c>
      <c r="L449" s="28">
        <v>0.4</v>
      </c>
      <c r="M449" s="29">
        <v>3697.2</v>
      </c>
      <c r="N449" s="29">
        <v>3081</v>
      </c>
      <c r="O449" s="58">
        <v>1</v>
      </c>
      <c r="P449" s="58">
        <v>2</v>
      </c>
      <c r="Q449" s="58">
        <v>1</v>
      </c>
    </row>
    <row r="450" spans="1:17" s="13" customFormat="1" ht="45" outlineLevel="1" x14ac:dyDescent="0.25">
      <c r="A450" s="43"/>
      <c r="B450" s="14">
        <v>40623112</v>
      </c>
      <c r="C450" s="31" t="s">
        <v>1633</v>
      </c>
      <c r="D450" s="18" t="s">
        <v>1056</v>
      </c>
      <c r="E450" s="15" t="s">
        <v>4</v>
      </c>
      <c r="F450" s="24">
        <v>1000</v>
      </c>
      <c r="G450" s="24">
        <v>298</v>
      </c>
      <c r="H450" s="24">
        <v>240</v>
      </c>
      <c r="I450" s="25">
        <v>102.5</v>
      </c>
      <c r="J450" s="26">
        <v>6162</v>
      </c>
      <c r="K450" s="26">
        <v>5135</v>
      </c>
      <c r="L450" s="28">
        <v>0.4</v>
      </c>
      <c r="M450" s="29">
        <v>3697.2</v>
      </c>
      <c r="N450" s="29">
        <v>3081</v>
      </c>
      <c r="O450" s="58">
        <v>1</v>
      </c>
      <c r="P450" s="58">
        <v>2</v>
      </c>
      <c r="Q450" s="58">
        <v>1</v>
      </c>
    </row>
    <row r="451" spans="1:17" s="13" customFormat="1" ht="45" outlineLevel="1" x14ac:dyDescent="0.25">
      <c r="A451" s="43"/>
      <c r="B451" s="14">
        <v>40623111</v>
      </c>
      <c r="C451" s="31" t="s">
        <v>1633</v>
      </c>
      <c r="D451" s="18" t="s">
        <v>1057</v>
      </c>
      <c r="E451" s="15" t="s">
        <v>4</v>
      </c>
      <c r="F451" s="24">
        <v>1000</v>
      </c>
      <c r="G451" s="24">
        <v>298</v>
      </c>
      <c r="H451" s="24">
        <v>245</v>
      </c>
      <c r="I451" s="25">
        <v>103.5</v>
      </c>
      <c r="J451" s="26">
        <v>6162</v>
      </c>
      <c r="K451" s="26">
        <v>5135</v>
      </c>
      <c r="L451" s="28">
        <v>0.4</v>
      </c>
      <c r="M451" s="29">
        <v>3697.2</v>
      </c>
      <c r="N451" s="29">
        <v>3081</v>
      </c>
      <c r="O451" s="58">
        <v>1</v>
      </c>
      <c r="P451" s="58">
        <v>2</v>
      </c>
      <c r="Q451" s="58">
        <v>1</v>
      </c>
    </row>
    <row r="452" spans="1:17" s="10" customFormat="1" ht="45" outlineLevel="1" x14ac:dyDescent="0.25">
      <c r="A452" s="14"/>
      <c r="B452" s="14" t="s">
        <v>1047</v>
      </c>
      <c r="C452" s="31" t="s">
        <v>1633</v>
      </c>
      <c r="D452" s="18" t="s">
        <v>425</v>
      </c>
      <c r="E452" s="15" t="s">
        <v>4</v>
      </c>
      <c r="F452" s="24">
        <v>1000</v>
      </c>
      <c r="G452" s="24">
        <v>298</v>
      </c>
      <c r="H452" s="24">
        <v>250</v>
      </c>
      <c r="I452" s="25">
        <v>104.5</v>
      </c>
      <c r="J452" s="26">
        <v>6455</v>
      </c>
      <c r="K452" s="26">
        <v>5379.166666666667</v>
      </c>
      <c r="L452" s="28">
        <v>0.4</v>
      </c>
      <c r="M452" s="29">
        <v>3873</v>
      </c>
      <c r="N452" s="29">
        <v>3227.5</v>
      </c>
      <c r="O452" s="58">
        <v>1</v>
      </c>
      <c r="P452" s="58">
        <v>2</v>
      </c>
      <c r="Q452" s="58">
        <v>1</v>
      </c>
    </row>
    <row r="453" spans="1:17" s="10" customFormat="1" ht="45" outlineLevel="1" x14ac:dyDescent="0.25">
      <c r="A453" s="14"/>
      <c r="B453" s="14">
        <v>40623109</v>
      </c>
      <c r="C453" s="31" t="s">
        <v>1633</v>
      </c>
      <c r="D453" s="18" t="s">
        <v>426</v>
      </c>
      <c r="E453" s="15" t="s">
        <v>4</v>
      </c>
      <c r="F453" s="24">
        <v>1000</v>
      </c>
      <c r="G453" s="24">
        <v>298</v>
      </c>
      <c r="H453" s="24">
        <v>255</v>
      </c>
      <c r="I453" s="25">
        <v>105.5</v>
      </c>
      <c r="J453" s="26">
        <v>6455</v>
      </c>
      <c r="K453" s="26">
        <v>5379.166666666667</v>
      </c>
      <c r="L453" s="28">
        <v>0.4</v>
      </c>
      <c r="M453" s="29">
        <v>3873</v>
      </c>
      <c r="N453" s="29">
        <v>3227.5</v>
      </c>
      <c r="O453" s="58">
        <v>1</v>
      </c>
      <c r="P453" s="58">
        <v>2</v>
      </c>
      <c r="Q453" s="58">
        <v>1</v>
      </c>
    </row>
    <row r="454" spans="1:17" s="10" customFormat="1" ht="45" outlineLevel="1" x14ac:dyDescent="0.25">
      <c r="A454" s="14"/>
      <c r="B454" s="14">
        <v>40623108</v>
      </c>
      <c r="C454" s="31" t="s">
        <v>1633</v>
      </c>
      <c r="D454" s="18" t="s">
        <v>427</v>
      </c>
      <c r="E454" s="15" t="s">
        <v>4</v>
      </c>
      <c r="F454" s="24">
        <v>1000</v>
      </c>
      <c r="G454" s="24">
        <v>298</v>
      </c>
      <c r="H454" s="24">
        <v>260</v>
      </c>
      <c r="I454" s="25">
        <v>106.5</v>
      </c>
      <c r="J454" s="26">
        <v>6455</v>
      </c>
      <c r="K454" s="26">
        <v>5379.166666666667</v>
      </c>
      <c r="L454" s="28">
        <v>0.4</v>
      </c>
      <c r="M454" s="29">
        <v>3873</v>
      </c>
      <c r="N454" s="29">
        <v>3227.5</v>
      </c>
      <c r="O454" s="58">
        <v>1</v>
      </c>
      <c r="P454" s="58">
        <v>2</v>
      </c>
      <c r="Q454" s="58">
        <v>1</v>
      </c>
    </row>
    <row r="455" spans="1:17" s="10" customFormat="1" ht="45" outlineLevel="1" x14ac:dyDescent="0.25">
      <c r="A455" s="14"/>
      <c r="B455" s="14">
        <v>40623107</v>
      </c>
      <c r="C455" s="31" t="s">
        <v>1633</v>
      </c>
      <c r="D455" s="18" t="s">
        <v>428</v>
      </c>
      <c r="E455" s="15" t="s">
        <v>4</v>
      </c>
      <c r="F455" s="24">
        <v>1000</v>
      </c>
      <c r="G455" s="24">
        <v>298</v>
      </c>
      <c r="H455" s="24">
        <v>265</v>
      </c>
      <c r="I455" s="25">
        <v>107.5</v>
      </c>
      <c r="J455" s="26">
        <v>6455</v>
      </c>
      <c r="K455" s="26">
        <v>5379.166666666667</v>
      </c>
      <c r="L455" s="28">
        <v>0.4</v>
      </c>
      <c r="M455" s="29">
        <v>3873</v>
      </c>
      <c r="N455" s="29">
        <v>3227.5</v>
      </c>
      <c r="O455" s="58">
        <v>1</v>
      </c>
      <c r="P455" s="58">
        <v>2</v>
      </c>
      <c r="Q455" s="58">
        <v>1</v>
      </c>
    </row>
    <row r="456" spans="1:17" s="10" customFormat="1" ht="45" outlineLevel="1" x14ac:dyDescent="0.25">
      <c r="A456" s="14"/>
      <c r="B456" s="14">
        <v>40623106</v>
      </c>
      <c r="C456" s="31" t="s">
        <v>1633</v>
      </c>
      <c r="D456" s="18" t="s">
        <v>429</v>
      </c>
      <c r="E456" s="15" t="s">
        <v>4</v>
      </c>
      <c r="F456" s="24">
        <v>1000</v>
      </c>
      <c r="G456" s="24">
        <v>298</v>
      </c>
      <c r="H456" s="24">
        <v>270</v>
      </c>
      <c r="I456" s="25">
        <v>108.5</v>
      </c>
      <c r="J456" s="26">
        <v>6455</v>
      </c>
      <c r="K456" s="26">
        <v>5379.166666666667</v>
      </c>
      <c r="L456" s="28">
        <v>0.4</v>
      </c>
      <c r="M456" s="29">
        <v>3873</v>
      </c>
      <c r="N456" s="29">
        <v>3227.5</v>
      </c>
      <c r="O456" s="58">
        <v>1</v>
      </c>
      <c r="P456" s="58">
        <v>2</v>
      </c>
      <c r="Q456" s="58">
        <v>1</v>
      </c>
    </row>
    <row r="457" spans="1:17" s="10" customFormat="1" ht="45" outlineLevel="1" x14ac:dyDescent="0.25">
      <c r="A457" s="14"/>
      <c r="B457" s="14">
        <v>40623105</v>
      </c>
      <c r="C457" s="31" t="s">
        <v>1633</v>
      </c>
      <c r="D457" s="18" t="s">
        <v>430</v>
      </c>
      <c r="E457" s="15" t="s">
        <v>4</v>
      </c>
      <c r="F457" s="24">
        <v>1000</v>
      </c>
      <c r="G457" s="24">
        <v>298</v>
      </c>
      <c r="H457" s="24">
        <v>275</v>
      </c>
      <c r="I457" s="25">
        <v>109.5</v>
      </c>
      <c r="J457" s="26">
        <v>6455</v>
      </c>
      <c r="K457" s="26">
        <v>5379.166666666667</v>
      </c>
      <c r="L457" s="28">
        <v>0.4</v>
      </c>
      <c r="M457" s="29">
        <v>3873</v>
      </c>
      <c r="N457" s="29">
        <v>3227.5</v>
      </c>
      <c r="O457" s="58">
        <v>1</v>
      </c>
      <c r="P457" s="58">
        <v>2</v>
      </c>
      <c r="Q457" s="58">
        <v>1</v>
      </c>
    </row>
    <row r="458" spans="1:17" s="10" customFormat="1" ht="45" outlineLevel="1" x14ac:dyDescent="0.25">
      <c r="A458" s="14"/>
      <c r="B458" s="14">
        <v>40623104</v>
      </c>
      <c r="C458" s="31" t="s">
        <v>1633</v>
      </c>
      <c r="D458" s="18" t="s">
        <v>431</v>
      </c>
      <c r="E458" s="15" t="s">
        <v>4</v>
      </c>
      <c r="F458" s="24">
        <v>1000</v>
      </c>
      <c r="G458" s="24">
        <v>298</v>
      </c>
      <c r="H458" s="24">
        <v>280</v>
      </c>
      <c r="I458" s="25">
        <v>110.5</v>
      </c>
      <c r="J458" s="26">
        <v>6455</v>
      </c>
      <c r="K458" s="26">
        <v>5379.166666666667</v>
      </c>
      <c r="L458" s="28">
        <v>0.4</v>
      </c>
      <c r="M458" s="29">
        <v>3873</v>
      </c>
      <c r="N458" s="29">
        <v>3227.5</v>
      </c>
      <c r="O458" s="58">
        <v>1</v>
      </c>
      <c r="P458" s="58">
        <v>2</v>
      </c>
      <c r="Q458" s="58">
        <v>1</v>
      </c>
    </row>
    <row r="459" spans="1:17" s="10" customFormat="1" ht="45" outlineLevel="1" x14ac:dyDescent="0.25">
      <c r="A459" s="14"/>
      <c r="B459" s="14">
        <v>40623103</v>
      </c>
      <c r="C459" s="31" t="s">
        <v>1633</v>
      </c>
      <c r="D459" s="18" t="s">
        <v>432</v>
      </c>
      <c r="E459" s="15" t="s">
        <v>4</v>
      </c>
      <c r="F459" s="24">
        <v>1000</v>
      </c>
      <c r="G459" s="24">
        <v>298</v>
      </c>
      <c r="H459" s="24">
        <v>285</v>
      </c>
      <c r="I459" s="25">
        <v>111.5</v>
      </c>
      <c r="J459" s="26">
        <v>6455</v>
      </c>
      <c r="K459" s="26">
        <v>5379.166666666667</v>
      </c>
      <c r="L459" s="28">
        <v>0.4</v>
      </c>
      <c r="M459" s="29">
        <v>3873</v>
      </c>
      <c r="N459" s="29">
        <v>3227.5</v>
      </c>
      <c r="O459" s="58">
        <v>1</v>
      </c>
      <c r="P459" s="58">
        <v>2</v>
      </c>
      <c r="Q459" s="58">
        <v>1</v>
      </c>
    </row>
    <row r="460" spans="1:17" s="10" customFormat="1" ht="45" outlineLevel="1" x14ac:dyDescent="0.25">
      <c r="A460" s="14"/>
      <c r="B460" s="14">
        <v>40623102</v>
      </c>
      <c r="C460" s="31" t="s">
        <v>1633</v>
      </c>
      <c r="D460" s="18" t="s">
        <v>433</v>
      </c>
      <c r="E460" s="15" t="s">
        <v>4</v>
      </c>
      <c r="F460" s="24">
        <v>1000</v>
      </c>
      <c r="G460" s="24">
        <v>298</v>
      </c>
      <c r="H460" s="24">
        <v>290</v>
      </c>
      <c r="I460" s="25">
        <v>112.5</v>
      </c>
      <c r="J460" s="26">
        <v>6455</v>
      </c>
      <c r="K460" s="26">
        <v>5379.166666666667</v>
      </c>
      <c r="L460" s="28">
        <v>0.4</v>
      </c>
      <c r="M460" s="29">
        <v>3873</v>
      </c>
      <c r="N460" s="29">
        <v>3227.5</v>
      </c>
      <c r="O460" s="58">
        <v>1</v>
      </c>
      <c r="P460" s="58">
        <v>2</v>
      </c>
      <c r="Q460" s="58">
        <v>1</v>
      </c>
    </row>
    <row r="461" spans="1:17" s="10" customFormat="1" ht="45" outlineLevel="1" x14ac:dyDescent="0.25">
      <c r="A461" s="14"/>
      <c r="B461" s="14">
        <v>40623101</v>
      </c>
      <c r="C461" s="31" t="s">
        <v>1633</v>
      </c>
      <c r="D461" s="18" t="s">
        <v>434</v>
      </c>
      <c r="E461" s="15" t="s">
        <v>4</v>
      </c>
      <c r="F461" s="24">
        <v>1000</v>
      </c>
      <c r="G461" s="24">
        <v>298</v>
      </c>
      <c r="H461" s="24">
        <v>295</v>
      </c>
      <c r="I461" s="25">
        <v>113.5</v>
      </c>
      <c r="J461" s="26">
        <v>6455</v>
      </c>
      <c r="K461" s="26">
        <v>5379.166666666667</v>
      </c>
      <c r="L461" s="28">
        <v>0.4</v>
      </c>
      <c r="M461" s="29">
        <v>3873</v>
      </c>
      <c r="N461" s="29">
        <v>3227.5</v>
      </c>
      <c r="O461" s="58">
        <v>1</v>
      </c>
      <c r="P461" s="58">
        <v>2</v>
      </c>
      <c r="Q461" s="58">
        <v>1</v>
      </c>
    </row>
    <row r="462" spans="1:17" s="5" customFormat="1" ht="45" outlineLevel="1" x14ac:dyDescent="0.25">
      <c r="A462" s="14"/>
      <c r="B462" s="14">
        <v>16706</v>
      </c>
      <c r="C462" s="31" t="s">
        <v>1633</v>
      </c>
      <c r="D462" s="18" t="s">
        <v>449</v>
      </c>
      <c r="E462" s="15" t="s">
        <v>4</v>
      </c>
      <c r="F462" s="24">
        <v>1000</v>
      </c>
      <c r="G462" s="24">
        <v>298</v>
      </c>
      <c r="H462" s="24">
        <v>300</v>
      </c>
      <c r="I462" s="25">
        <v>114.5</v>
      </c>
      <c r="J462" s="26">
        <v>6455</v>
      </c>
      <c r="K462" s="26">
        <v>5379.166666666667</v>
      </c>
      <c r="L462" s="28">
        <v>0.4</v>
      </c>
      <c r="M462" s="29">
        <v>3873</v>
      </c>
      <c r="N462" s="29">
        <v>3227.5</v>
      </c>
      <c r="O462" s="58">
        <v>1</v>
      </c>
      <c r="P462" s="58">
        <v>2</v>
      </c>
      <c r="Q462" s="58">
        <v>1</v>
      </c>
    </row>
    <row r="463" spans="1:17" s="5" customFormat="1" ht="45" outlineLevel="1" x14ac:dyDescent="0.25">
      <c r="A463" s="14"/>
      <c r="B463" s="14">
        <v>16707</v>
      </c>
      <c r="C463" s="31" t="s">
        <v>1633</v>
      </c>
      <c r="D463" s="18" t="s">
        <v>450</v>
      </c>
      <c r="E463" s="15" t="s">
        <v>4</v>
      </c>
      <c r="F463" s="24">
        <v>1000</v>
      </c>
      <c r="G463" s="24">
        <v>298</v>
      </c>
      <c r="H463" s="24">
        <v>305</v>
      </c>
      <c r="I463" s="25">
        <v>115.5</v>
      </c>
      <c r="J463" s="26">
        <v>6455</v>
      </c>
      <c r="K463" s="26">
        <v>5379.166666666667</v>
      </c>
      <c r="L463" s="28">
        <v>0.4</v>
      </c>
      <c r="M463" s="29">
        <v>3873</v>
      </c>
      <c r="N463" s="29">
        <v>3227.5</v>
      </c>
      <c r="O463" s="58">
        <v>1</v>
      </c>
      <c r="P463" s="58">
        <v>2</v>
      </c>
      <c r="Q463" s="58">
        <v>1</v>
      </c>
    </row>
    <row r="464" spans="1:17" s="5" customFormat="1" ht="45" outlineLevel="1" x14ac:dyDescent="0.25">
      <c r="A464" s="14"/>
      <c r="B464" s="14">
        <v>16708</v>
      </c>
      <c r="C464" s="31" t="s">
        <v>1633</v>
      </c>
      <c r="D464" s="18" t="s">
        <v>451</v>
      </c>
      <c r="E464" s="15" t="s">
        <v>4</v>
      </c>
      <c r="F464" s="24">
        <v>1000</v>
      </c>
      <c r="G464" s="24">
        <v>298</v>
      </c>
      <c r="H464" s="24">
        <v>310</v>
      </c>
      <c r="I464" s="25">
        <v>116.5</v>
      </c>
      <c r="J464" s="26">
        <v>6455</v>
      </c>
      <c r="K464" s="26">
        <v>5379.166666666667</v>
      </c>
      <c r="L464" s="28">
        <v>0.4</v>
      </c>
      <c r="M464" s="29">
        <v>3873</v>
      </c>
      <c r="N464" s="29">
        <v>3227.5</v>
      </c>
      <c r="O464" s="58">
        <v>1</v>
      </c>
      <c r="P464" s="58">
        <v>2</v>
      </c>
      <c r="Q464" s="58">
        <v>1</v>
      </c>
    </row>
    <row r="465" spans="1:17" s="5" customFormat="1" ht="45" outlineLevel="1" x14ac:dyDescent="0.25">
      <c r="A465" s="14"/>
      <c r="B465" s="14">
        <v>16709</v>
      </c>
      <c r="C465" s="31" t="s">
        <v>1633</v>
      </c>
      <c r="D465" s="18" t="s">
        <v>452</v>
      </c>
      <c r="E465" s="15" t="s">
        <v>4</v>
      </c>
      <c r="F465" s="24">
        <v>1000</v>
      </c>
      <c r="G465" s="24">
        <v>298</v>
      </c>
      <c r="H465" s="24">
        <v>315</v>
      </c>
      <c r="I465" s="25">
        <v>117.5</v>
      </c>
      <c r="J465" s="26">
        <v>6455</v>
      </c>
      <c r="K465" s="26">
        <v>5379.166666666667</v>
      </c>
      <c r="L465" s="28">
        <v>0.4</v>
      </c>
      <c r="M465" s="29">
        <v>3873</v>
      </c>
      <c r="N465" s="29">
        <v>3227.5</v>
      </c>
      <c r="O465" s="58">
        <v>1</v>
      </c>
      <c r="P465" s="58">
        <v>2</v>
      </c>
      <c r="Q465" s="58">
        <v>1</v>
      </c>
    </row>
    <row r="466" spans="1:17" s="5" customFormat="1" ht="45" outlineLevel="1" x14ac:dyDescent="0.25">
      <c r="A466" s="14"/>
      <c r="B466" s="14">
        <v>16710</v>
      </c>
      <c r="C466" s="31" t="s">
        <v>1633</v>
      </c>
      <c r="D466" s="18" t="s">
        <v>453</v>
      </c>
      <c r="E466" s="15" t="s">
        <v>4</v>
      </c>
      <c r="F466" s="24">
        <v>1000</v>
      </c>
      <c r="G466" s="24">
        <v>298</v>
      </c>
      <c r="H466" s="24">
        <v>320</v>
      </c>
      <c r="I466" s="25">
        <v>118.5</v>
      </c>
      <c r="J466" s="26">
        <v>6455</v>
      </c>
      <c r="K466" s="26">
        <v>5379.166666666667</v>
      </c>
      <c r="L466" s="28">
        <v>0.4</v>
      </c>
      <c r="M466" s="29">
        <v>3873</v>
      </c>
      <c r="N466" s="29">
        <v>3227.5</v>
      </c>
      <c r="O466" s="58">
        <v>1</v>
      </c>
      <c r="P466" s="58">
        <v>2</v>
      </c>
      <c r="Q466" s="58">
        <v>1</v>
      </c>
    </row>
    <row r="467" spans="1:17" s="5" customFormat="1" ht="45" outlineLevel="1" x14ac:dyDescent="0.25">
      <c r="A467" s="14"/>
      <c r="B467" s="14">
        <v>16711</v>
      </c>
      <c r="C467" s="31" t="s">
        <v>1633</v>
      </c>
      <c r="D467" s="18" t="s">
        <v>454</v>
      </c>
      <c r="E467" s="15" t="s">
        <v>4</v>
      </c>
      <c r="F467" s="24">
        <v>1000</v>
      </c>
      <c r="G467" s="24">
        <v>298</v>
      </c>
      <c r="H467" s="24">
        <v>325</v>
      </c>
      <c r="I467" s="25">
        <v>119.5</v>
      </c>
      <c r="J467" s="26">
        <v>6455</v>
      </c>
      <c r="K467" s="26">
        <v>5379.166666666667</v>
      </c>
      <c r="L467" s="28">
        <v>0.4</v>
      </c>
      <c r="M467" s="29">
        <v>3873</v>
      </c>
      <c r="N467" s="29">
        <v>3227.5</v>
      </c>
      <c r="O467" s="58">
        <v>1</v>
      </c>
      <c r="P467" s="58">
        <v>2</v>
      </c>
      <c r="Q467" s="58">
        <v>1</v>
      </c>
    </row>
    <row r="468" spans="1:17" s="5" customFormat="1" ht="45" outlineLevel="1" x14ac:dyDescent="0.25">
      <c r="A468" s="14"/>
      <c r="B468" s="14">
        <v>16712</v>
      </c>
      <c r="C468" s="31" t="s">
        <v>1633</v>
      </c>
      <c r="D468" s="18" t="s">
        <v>455</v>
      </c>
      <c r="E468" s="15" t="s">
        <v>4</v>
      </c>
      <c r="F468" s="24">
        <v>1000</v>
      </c>
      <c r="G468" s="24">
        <v>298</v>
      </c>
      <c r="H468" s="24">
        <v>330</v>
      </c>
      <c r="I468" s="25">
        <v>120.5</v>
      </c>
      <c r="J468" s="26">
        <v>6455</v>
      </c>
      <c r="K468" s="26">
        <v>5379.166666666667</v>
      </c>
      <c r="L468" s="28">
        <v>0.4</v>
      </c>
      <c r="M468" s="29">
        <v>3873</v>
      </c>
      <c r="N468" s="29">
        <v>3227.5</v>
      </c>
      <c r="O468" s="58">
        <v>1</v>
      </c>
      <c r="P468" s="58">
        <v>2</v>
      </c>
      <c r="Q468" s="58">
        <v>1</v>
      </c>
    </row>
    <row r="469" spans="1:17" s="5" customFormat="1" ht="45" outlineLevel="1" x14ac:dyDescent="0.25">
      <c r="A469" s="14"/>
      <c r="B469" s="14">
        <v>16713</v>
      </c>
      <c r="C469" s="31" t="s">
        <v>1633</v>
      </c>
      <c r="D469" s="18" t="s">
        <v>456</v>
      </c>
      <c r="E469" s="15" t="s">
        <v>4</v>
      </c>
      <c r="F469" s="24">
        <v>1000</v>
      </c>
      <c r="G469" s="24">
        <v>298</v>
      </c>
      <c r="H469" s="24">
        <v>335</v>
      </c>
      <c r="I469" s="25">
        <v>121.5</v>
      </c>
      <c r="J469" s="26">
        <v>6455</v>
      </c>
      <c r="K469" s="26">
        <v>5379.166666666667</v>
      </c>
      <c r="L469" s="28">
        <v>0.4</v>
      </c>
      <c r="M469" s="29">
        <v>3873</v>
      </c>
      <c r="N469" s="29">
        <v>3227.5</v>
      </c>
      <c r="O469" s="58">
        <v>1</v>
      </c>
      <c r="P469" s="58">
        <v>2</v>
      </c>
      <c r="Q469" s="58">
        <v>1</v>
      </c>
    </row>
    <row r="470" spans="1:17" s="5" customFormat="1" ht="45" outlineLevel="1" x14ac:dyDescent="0.25">
      <c r="A470" s="14"/>
      <c r="B470" s="14">
        <v>16714</v>
      </c>
      <c r="C470" s="31" t="s">
        <v>1633</v>
      </c>
      <c r="D470" s="18" t="s">
        <v>457</v>
      </c>
      <c r="E470" s="15" t="s">
        <v>4</v>
      </c>
      <c r="F470" s="24">
        <v>1000</v>
      </c>
      <c r="G470" s="24">
        <v>298</v>
      </c>
      <c r="H470" s="24">
        <v>340</v>
      </c>
      <c r="I470" s="25">
        <v>122.5</v>
      </c>
      <c r="J470" s="26">
        <v>6455</v>
      </c>
      <c r="K470" s="26">
        <v>5379.166666666667</v>
      </c>
      <c r="L470" s="28">
        <v>0.4</v>
      </c>
      <c r="M470" s="29">
        <v>3873</v>
      </c>
      <c r="N470" s="29">
        <v>3227.5</v>
      </c>
      <c r="O470" s="58">
        <v>1</v>
      </c>
      <c r="P470" s="58">
        <v>2</v>
      </c>
      <c r="Q470" s="58">
        <v>1</v>
      </c>
    </row>
    <row r="471" spans="1:17" s="5" customFormat="1" ht="45" outlineLevel="1" x14ac:dyDescent="0.25">
      <c r="A471" s="14"/>
      <c r="B471" s="14">
        <v>16715</v>
      </c>
      <c r="C471" s="31" t="s">
        <v>1633</v>
      </c>
      <c r="D471" s="18" t="s">
        <v>458</v>
      </c>
      <c r="E471" s="15" t="s">
        <v>4</v>
      </c>
      <c r="F471" s="24">
        <v>1000</v>
      </c>
      <c r="G471" s="24">
        <v>298</v>
      </c>
      <c r="H471" s="24">
        <v>345</v>
      </c>
      <c r="I471" s="25">
        <v>123.5</v>
      </c>
      <c r="J471" s="26">
        <v>6455</v>
      </c>
      <c r="K471" s="26">
        <v>5379.166666666667</v>
      </c>
      <c r="L471" s="28">
        <v>0.4</v>
      </c>
      <c r="M471" s="29">
        <v>3873</v>
      </c>
      <c r="N471" s="29">
        <v>3227.5</v>
      </c>
      <c r="O471" s="58">
        <v>1</v>
      </c>
      <c r="P471" s="58">
        <v>2</v>
      </c>
      <c r="Q471" s="58">
        <v>1</v>
      </c>
    </row>
    <row r="472" spans="1:17" s="5" customFormat="1" ht="45" outlineLevel="1" x14ac:dyDescent="0.25">
      <c r="A472" s="14"/>
      <c r="B472" s="15">
        <v>16730</v>
      </c>
      <c r="C472" s="31" t="s">
        <v>1633</v>
      </c>
      <c r="D472" s="18" t="s">
        <v>459</v>
      </c>
      <c r="E472" s="15" t="s">
        <v>4</v>
      </c>
      <c r="F472" s="24">
        <v>1000</v>
      </c>
      <c r="G472" s="24">
        <v>298</v>
      </c>
      <c r="H472" s="24">
        <v>350</v>
      </c>
      <c r="I472" s="25">
        <v>124.5</v>
      </c>
      <c r="J472" s="26">
        <v>6455</v>
      </c>
      <c r="K472" s="26">
        <v>5379.166666666667</v>
      </c>
      <c r="L472" s="28">
        <v>0.4</v>
      </c>
      <c r="M472" s="29">
        <v>3873</v>
      </c>
      <c r="N472" s="29">
        <v>3227.5</v>
      </c>
      <c r="O472" s="58">
        <v>1</v>
      </c>
      <c r="P472" s="58">
        <v>2</v>
      </c>
      <c r="Q472" s="58">
        <v>1</v>
      </c>
    </row>
    <row r="473" spans="1:17" s="5" customFormat="1" ht="45" outlineLevel="1" x14ac:dyDescent="0.25">
      <c r="A473" s="14"/>
      <c r="B473" s="15">
        <v>16731</v>
      </c>
      <c r="C473" s="31" t="s">
        <v>1633</v>
      </c>
      <c r="D473" s="18" t="s">
        <v>460</v>
      </c>
      <c r="E473" s="15" t="s">
        <v>4</v>
      </c>
      <c r="F473" s="24">
        <v>1000</v>
      </c>
      <c r="G473" s="24">
        <v>298</v>
      </c>
      <c r="H473" s="24">
        <v>355</v>
      </c>
      <c r="I473" s="25">
        <v>125.5</v>
      </c>
      <c r="J473" s="26">
        <v>6455</v>
      </c>
      <c r="K473" s="26">
        <v>5379.166666666667</v>
      </c>
      <c r="L473" s="28">
        <v>0.4</v>
      </c>
      <c r="M473" s="29">
        <v>3873</v>
      </c>
      <c r="N473" s="29">
        <v>3227.5</v>
      </c>
      <c r="O473" s="58">
        <v>1</v>
      </c>
      <c r="P473" s="58">
        <v>2</v>
      </c>
      <c r="Q473" s="58">
        <v>1</v>
      </c>
    </row>
    <row r="474" spans="1:17" s="5" customFormat="1" ht="45" outlineLevel="1" x14ac:dyDescent="0.25">
      <c r="A474" s="14"/>
      <c r="B474" s="15">
        <v>16732</v>
      </c>
      <c r="C474" s="31" t="s">
        <v>1633</v>
      </c>
      <c r="D474" s="18" t="s">
        <v>461</v>
      </c>
      <c r="E474" s="15" t="s">
        <v>4</v>
      </c>
      <c r="F474" s="24">
        <v>1000</v>
      </c>
      <c r="G474" s="24">
        <v>298</v>
      </c>
      <c r="H474" s="24">
        <v>360</v>
      </c>
      <c r="I474" s="25">
        <v>126.5</v>
      </c>
      <c r="J474" s="26">
        <v>6455</v>
      </c>
      <c r="K474" s="26">
        <v>5379.166666666667</v>
      </c>
      <c r="L474" s="28">
        <v>0.4</v>
      </c>
      <c r="M474" s="29">
        <v>3873</v>
      </c>
      <c r="N474" s="29">
        <v>3227.5</v>
      </c>
      <c r="O474" s="58">
        <v>1</v>
      </c>
      <c r="P474" s="58">
        <v>2</v>
      </c>
      <c r="Q474" s="58">
        <v>1</v>
      </c>
    </row>
    <row r="475" spans="1:17" s="5" customFormat="1" ht="45" outlineLevel="1" x14ac:dyDescent="0.25">
      <c r="A475" s="14"/>
      <c r="B475" s="15">
        <v>16733</v>
      </c>
      <c r="C475" s="31" t="s">
        <v>1633</v>
      </c>
      <c r="D475" s="18" t="s">
        <v>462</v>
      </c>
      <c r="E475" s="15" t="s">
        <v>4</v>
      </c>
      <c r="F475" s="24">
        <v>1000</v>
      </c>
      <c r="G475" s="24">
        <v>298</v>
      </c>
      <c r="H475" s="24">
        <v>365</v>
      </c>
      <c r="I475" s="25">
        <v>127.5</v>
      </c>
      <c r="J475" s="26">
        <v>6455</v>
      </c>
      <c r="K475" s="26">
        <v>5379.166666666667</v>
      </c>
      <c r="L475" s="28">
        <v>0.4</v>
      </c>
      <c r="M475" s="29">
        <v>3873</v>
      </c>
      <c r="N475" s="29">
        <v>3227.5</v>
      </c>
      <c r="O475" s="58">
        <v>1</v>
      </c>
      <c r="P475" s="58">
        <v>2</v>
      </c>
      <c r="Q475" s="58">
        <v>1</v>
      </c>
    </row>
    <row r="476" spans="1:17" s="5" customFormat="1" ht="45" outlineLevel="1" x14ac:dyDescent="0.25">
      <c r="A476" s="14"/>
      <c r="B476" s="15">
        <v>16734</v>
      </c>
      <c r="C476" s="31" t="s">
        <v>1633</v>
      </c>
      <c r="D476" s="18" t="s">
        <v>463</v>
      </c>
      <c r="E476" s="15" t="s">
        <v>4</v>
      </c>
      <c r="F476" s="24">
        <v>1000</v>
      </c>
      <c r="G476" s="24">
        <v>298</v>
      </c>
      <c r="H476" s="24">
        <v>370</v>
      </c>
      <c r="I476" s="25">
        <v>128.5</v>
      </c>
      <c r="J476" s="26">
        <v>6455</v>
      </c>
      <c r="K476" s="26">
        <v>5379.166666666667</v>
      </c>
      <c r="L476" s="28">
        <v>0.4</v>
      </c>
      <c r="M476" s="29">
        <v>3873</v>
      </c>
      <c r="N476" s="29">
        <v>3227.5</v>
      </c>
      <c r="O476" s="58">
        <v>1</v>
      </c>
      <c r="P476" s="58">
        <v>2</v>
      </c>
      <c r="Q476" s="58">
        <v>1</v>
      </c>
    </row>
    <row r="477" spans="1:17" s="5" customFormat="1" ht="45" outlineLevel="1" x14ac:dyDescent="0.25">
      <c r="A477" s="14"/>
      <c r="B477" s="15">
        <v>16735</v>
      </c>
      <c r="C477" s="31" t="s">
        <v>1633</v>
      </c>
      <c r="D477" s="18" t="s">
        <v>464</v>
      </c>
      <c r="E477" s="15" t="s">
        <v>4</v>
      </c>
      <c r="F477" s="24">
        <v>1000</v>
      </c>
      <c r="G477" s="24">
        <v>298</v>
      </c>
      <c r="H477" s="24">
        <v>375</v>
      </c>
      <c r="I477" s="25">
        <v>129.5</v>
      </c>
      <c r="J477" s="26">
        <v>6455</v>
      </c>
      <c r="K477" s="26">
        <v>5379.166666666667</v>
      </c>
      <c r="L477" s="28">
        <v>0.4</v>
      </c>
      <c r="M477" s="29">
        <v>3873</v>
      </c>
      <c r="N477" s="29">
        <v>3227.5</v>
      </c>
      <c r="O477" s="58">
        <v>1</v>
      </c>
      <c r="P477" s="58">
        <v>2</v>
      </c>
      <c r="Q477" s="58">
        <v>1</v>
      </c>
    </row>
    <row r="478" spans="1:17" s="5" customFormat="1" ht="45" outlineLevel="1" x14ac:dyDescent="0.25">
      <c r="A478" s="14"/>
      <c r="B478" s="15">
        <v>16736</v>
      </c>
      <c r="C478" s="31" t="s">
        <v>1633</v>
      </c>
      <c r="D478" s="18" t="s">
        <v>465</v>
      </c>
      <c r="E478" s="15" t="s">
        <v>4</v>
      </c>
      <c r="F478" s="24">
        <v>1000</v>
      </c>
      <c r="G478" s="24">
        <v>298</v>
      </c>
      <c r="H478" s="24">
        <v>380</v>
      </c>
      <c r="I478" s="25">
        <v>130.5</v>
      </c>
      <c r="J478" s="26">
        <v>6455</v>
      </c>
      <c r="K478" s="26">
        <v>5379.166666666667</v>
      </c>
      <c r="L478" s="28">
        <v>0.4</v>
      </c>
      <c r="M478" s="29">
        <v>3873</v>
      </c>
      <c r="N478" s="29">
        <v>3227.5</v>
      </c>
      <c r="O478" s="58">
        <v>1</v>
      </c>
      <c r="P478" s="58">
        <v>2</v>
      </c>
      <c r="Q478" s="58">
        <v>1</v>
      </c>
    </row>
    <row r="479" spans="1:17" s="5" customFormat="1" ht="45" outlineLevel="1" x14ac:dyDescent="0.25">
      <c r="A479" s="14"/>
      <c r="B479" s="15">
        <v>16737</v>
      </c>
      <c r="C479" s="31" t="s">
        <v>1633</v>
      </c>
      <c r="D479" s="18" t="s">
        <v>466</v>
      </c>
      <c r="E479" s="15" t="s">
        <v>4</v>
      </c>
      <c r="F479" s="24">
        <v>1000</v>
      </c>
      <c r="G479" s="24">
        <v>298</v>
      </c>
      <c r="H479" s="24">
        <v>385</v>
      </c>
      <c r="I479" s="25">
        <v>131.5</v>
      </c>
      <c r="J479" s="26">
        <v>6455</v>
      </c>
      <c r="K479" s="26">
        <v>5379.166666666667</v>
      </c>
      <c r="L479" s="28">
        <v>0.4</v>
      </c>
      <c r="M479" s="29">
        <v>3873</v>
      </c>
      <c r="N479" s="29">
        <v>3227.5</v>
      </c>
      <c r="O479" s="58">
        <v>1</v>
      </c>
      <c r="P479" s="58">
        <v>2</v>
      </c>
      <c r="Q479" s="58">
        <v>1</v>
      </c>
    </row>
    <row r="480" spans="1:17" s="5" customFormat="1" ht="45" outlineLevel="1" x14ac:dyDescent="0.25">
      <c r="A480" s="14"/>
      <c r="B480" s="15">
        <v>16738</v>
      </c>
      <c r="C480" s="31" t="s">
        <v>1633</v>
      </c>
      <c r="D480" s="18" t="s">
        <v>467</v>
      </c>
      <c r="E480" s="15" t="s">
        <v>4</v>
      </c>
      <c r="F480" s="24">
        <v>1000</v>
      </c>
      <c r="G480" s="24">
        <v>298</v>
      </c>
      <c r="H480" s="24">
        <v>390</v>
      </c>
      <c r="I480" s="25">
        <v>132.5</v>
      </c>
      <c r="J480" s="26">
        <v>6455</v>
      </c>
      <c r="K480" s="26">
        <v>5379.166666666667</v>
      </c>
      <c r="L480" s="28">
        <v>0.4</v>
      </c>
      <c r="M480" s="29">
        <v>3873</v>
      </c>
      <c r="N480" s="29">
        <v>3227.5</v>
      </c>
      <c r="O480" s="58">
        <v>1</v>
      </c>
      <c r="P480" s="58">
        <v>2</v>
      </c>
      <c r="Q480" s="58">
        <v>1</v>
      </c>
    </row>
    <row r="481" spans="1:17" s="5" customFormat="1" ht="45" outlineLevel="1" x14ac:dyDescent="0.25">
      <c r="A481" s="14"/>
      <c r="B481" s="15">
        <v>16739</v>
      </c>
      <c r="C481" s="31" t="s">
        <v>1633</v>
      </c>
      <c r="D481" s="18" t="s">
        <v>468</v>
      </c>
      <c r="E481" s="15" t="s">
        <v>4</v>
      </c>
      <c r="F481" s="24">
        <v>1000</v>
      </c>
      <c r="G481" s="24">
        <v>298</v>
      </c>
      <c r="H481" s="24">
        <v>395</v>
      </c>
      <c r="I481" s="25">
        <v>133.5</v>
      </c>
      <c r="J481" s="26">
        <v>6455</v>
      </c>
      <c r="K481" s="26">
        <v>5379.166666666667</v>
      </c>
      <c r="L481" s="28">
        <v>0.4</v>
      </c>
      <c r="M481" s="29">
        <v>3873</v>
      </c>
      <c r="N481" s="29">
        <v>3227.5</v>
      </c>
      <c r="O481" s="58">
        <v>1</v>
      </c>
      <c r="P481" s="58">
        <v>2</v>
      </c>
      <c r="Q481" s="58">
        <v>1</v>
      </c>
    </row>
    <row r="482" spans="1:17" s="13" customFormat="1" ht="45" outlineLevel="1" x14ac:dyDescent="0.25">
      <c r="A482" s="129"/>
      <c r="B482" s="15">
        <v>40620121</v>
      </c>
      <c r="C482" s="31" t="s">
        <v>1633</v>
      </c>
      <c r="D482" s="18" t="s">
        <v>1307</v>
      </c>
      <c r="E482" s="15" t="s">
        <v>4</v>
      </c>
      <c r="F482" s="24">
        <v>1000</v>
      </c>
      <c r="G482" s="24">
        <v>298</v>
      </c>
      <c r="H482" s="24">
        <v>400</v>
      </c>
      <c r="I482" s="25">
        <v>134.5</v>
      </c>
      <c r="J482" s="26">
        <v>6600</v>
      </c>
      <c r="K482" s="26">
        <v>5500</v>
      </c>
      <c r="L482" s="28">
        <v>0.4</v>
      </c>
      <c r="M482" s="29">
        <v>3960</v>
      </c>
      <c r="N482" s="29">
        <v>3300</v>
      </c>
      <c r="O482" s="58">
        <v>1</v>
      </c>
      <c r="P482" s="58">
        <v>2</v>
      </c>
      <c r="Q482" s="58">
        <v>1</v>
      </c>
    </row>
    <row r="483" spans="1:17" s="13" customFormat="1" ht="45" outlineLevel="1" x14ac:dyDescent="0.25">
      <c r="A483" s="129"/>
      <c r="B483" s="15">
        <v>40620122</v>
      </c>
      <c r="C483" s="31" t="s">
        <v>1633</v>
      </c>
      <c r="D483" s="18" t="s">
        <v>1308</v>
      </c>
      <c r="E483" s="15" t="s">
        <v>4</v>
      </c>
      <c r="F483" s="24">
        <v>1000</v>
      </c>
      <c r="G483" s="24">
        <v>298</v>
      </c>
      <c r="H483" s="24">
        <v>405</v>
      </c>
      <c r="I483" s="25">
        <v>135.5</v>
      </c>
      <c r="J483" s="26">
        <v>6600</v>
      </c>
      <c r="K483" s="26">
        <v>5500</v>
      </c>
      <c r="L483" s="28">
        <v>0.4</v>
      </c>
      <c r="M483" s="29">
        <v>3960</v>
      </c>
      <c r="N483" s="29">
        <v>3300</v>
      </c>
      <c r="O483" s="58">
        <v>1</v>
      </c>
      <c r="P483" s="58">
        <v>2</v>
      </c>
      <c r="Q483" s="58">
        <v>1</v>
      </c>
    </row>
    <row r="484" spans="1:17" s="13" customFormat="1" ht="45" outlineLevel="1" x14ac:dyDescent="0.25">
      <c r="A484" s="129"/>
      <c r="B484" s="15">
        <v>40620123</v>
      </c>
      <c r="C484" s="31" t="s">
        <v>1633</v>
      </c>
      <c r="D484" s="18" t="s">
        <v>1309</v>
      </c>
      <c r="E484" s="15" t="s">
        <v>4</v>
      </c>
      <c r="F484" s="24">
        <v>1000</v>
      </c>
      <c r="G484" s="24">
        <v>298</v>
      </c>
      <c r="H484" s="24">
        <v>410</v>
      </c>
      <c r="I484" s="25">
        <v>136.5</v>
      </c>
      <c r="J484" s="26">
        <v>6600</v>
      </c>
      <c r="K484" s="26">
        <v>5500</v>
      </c>
      <c r="L484" s="28">
        <v>0.4</v>
      </c>
      <c r="M484" s="29">
        <v>3960</v>
      </c>
      <c r="N484" s="29">
        <v>3300</v>
      </c>
      <c r="O484" s="58">
        <v>1</v>
      </c>
      <c r="P484" s="58">
        <v>2</v>
      </c>
      <c r="Q484" s="58">
        <v>1</v>
      </c>
    </row>
    <row r="485" spans="1:17" s="13" customFormat="1" ht="45" outlineLevel="1" x14ac:dyDescent="0.25">
      <c r="A485" s="129"/>
      <c r="B485" s="15">
        <v>40620124</v>
      </c>
      <c r="C485" s="31" t="s">
        <v>1633</v>
      </c>
      <c r="D485" s="18" t="s">
        <v>1310</v>
      </c>
      <c r="E485" s="15" t="s">
        <v>4</v>
      </c>
      <c r="F485" s="24">
        <v>1000</v>
      </c>
      <c r="G485" s="24">
        <v>298</v>
      </c>
      <c r="H485" s="24">
        <v>415</v>
      </c>
      <c r="I485" s="25">
        <v>137.5</v>
      </c>
      <c r="J485" s="26">
        <v>6600</v>
      </c>
      <c r="K485" s="26">
        <v>5500</v>
      </c>
      <c r="L485" s="28">
        <v>0.4</v>
      </c>
      <c r="M485" s="29">
        <v>3960</v>
      </c>
      <c r="N485" s="29">
        <v>3300</v>
      </c>
      <c r="O485" s="58">
        <v>1</v>
      </c>
      <c r="P485" s="58">
        <v>2</v>
      </c>
      <c r="Q485" s="58">
        <v>1</v>
      </c>
    </row>
    <row r="486" spans="1:17" s="13" customFormat="1" ht="45" outlineLevel="1" x14ac:dyDescent="0.25">
      <c r="A486" s="129"/>
      <c r="B486" s="15">
        <v>40620125</v>
      </c>
      <c r="C486" s="31" t="s">
        <v>1633</v>
      </c>
      <c r="D486" s="18" t="s">
        <v>1311</v>
      </c>
      <c r="E486" s="15" t="s">
        <v>4</v>
      </c>
      <c r="F486" s="24">
        <v>1000</v>
      </c>
      <c r="G486" s="24">
        <v>298</v>
      </c>
      <c r="H486" s="24">
        <v>420</v>
      </c>
      <c r="I486" s="25">
        <v>138.5</v>
      </c>
      <c r="J486" s="26">
        <v>7000</v>
      </c>
      <c r="K486" s="26">
        <v>5833.3333333333339</v>
      </c>
      <c r="L486" s="28">
        <v>0.4</v>
      </c>
      <c r="M486" s="29">
        <v>4200</v>
      </c>
      <c r="N486" s="29">
        <v>3500</v>
      </c>
      <c r="O486" s="58">
        <v>1</v>
      </c>
      <c r="P486" s="58">
        <v>2</v>
      </c>
      <c r="Q486" s="58">
        <v>1</v>
      </c>
    </row>
    <row r="487" spans="1:17" s="13" customFormat="1" ht="45" outlineLevel="1" x14ac:dyDescent="0.25">
      <c r="A487" s="129"/>
      <c r="B487" s="15">
        <v>40620126</v>
      </c>
      <c r="C487" s="31" t="s">
        <v>1633</v>
      </c>
      <c r="D487" s="18" t="s">
        <v>1312</v>
      </c>
      <c r="E487" s="15" t="s">
        <v>4</v>
      </c>
      <c r="F487" s="24">
        <v>1000</v>
      </c>
      <c r="G487" s="24">
        <v>298</v>
      </c>
      <c r="H487" s="24">
        <v>425</v>
      </c>
      <c r="I487" s="25">
        <v>139.5</v>
      </c>
      <c r="J487" s="26">
        <v>7000</v>
      </c>
      <c r="K487" s="26">
        <v>5833.3333333333339</v>
      </c>
      <c r="L487" s="28">
        <v>0.4</v>
      </c>
      <c r="M487" s="29">
        <v>4200</v>
      </c>
      <c r="N487" s="29">
        <v>3500</v>
      </c>
      <c r="O487" s="58">
        <v>1</v>
      </c>
      <c r="P487" s="58">
        <v>2</v>
      </c>
      <c r="Q487" s="58">
        <v>1</v>
      </c>
    </row>
    <row r="488" spans="1:17" s="13" customFormat="1" ht="45" outlineLevel="1" x14ac:dyDescent="0.25">
      <c r="A488" s="16"/>
      <c r="B488" s="15">
        <v>40620127</v>
      </c>
      <c r="C488" s="31" t="s">
        <v>1633</v>
      </c>
      <c r="D488" s="18" t="s">
        <v>1313</v>
      </c>
      <c r="E488" s="15" t="s">
        <v>4</v>
      </c>
      <c r="F488" s="24">
        <v>1000</v>
      </c>
      <c r="G488" s="24">
        <v>298</v>
      </c>
      <c r="H488" s="24">
        <v>430</v>
      </c>
      <c r="I488" s="25">
        <v>140.5</v>
      </c>
      <c r="J488" s="26">
        <v>7000</v>
      </c>
      <c r="K488" s="26">
        <v>5833.3333333333339</v>
      </c>
      <c r="L488" s="28">
        <v>0.4</v>
      </c>
      <c r="M488" s="29">
        <v>4200</v>
      </c>
      <c r="N488" s="29">
        <v>3500</v>
      </c>
      <c r="O488" s="58">
        <v>1</v>
      </c>
      <c r="P488" s="58">
        <v>2</v>
      </c>
      <c r="Q488" s="58">
        <v>1</v>
      </c>
    </row>
    <row r="489" spans="1:17" s="13" customFormat="1" ht="45" outlineLevel="1" x14ac:dyDescent="0.25">
      <c r="A489" s="16"/>
      <c r="B489" s="15">
        <v>40620128</v>
      </c>
      <c r="C489" s="31" t="s">
        <v>1633</v>
      </c>
      <c r="D489" s="18" t="s">
        <v>1314</v>
      </c>
      <c r="E489" s="15" t="s">
        <v>4</v>
      </c>
      <c r="F489" s="24">
        <v>1000</v>
      </c>
      <c r="G489" s="24">
        <v>298</v>
      </c>
      <c r="H489" s="24">
        <v>435</v>
      </c>
      <c r="I489" s="25">
        <v>141.5</v>
      </c>
      <c r="J489" s="26">
        <v>7000</v>
      </c>
      <c r="K489" s="26">
        <v>5833.3333333333339</v>
      </c>
      <c r="L489" s="28">
        <v>0.4</v>
      </c>
      <c r="M489" s="29">
        <v>4200</v>
      </c>
      <c r="N489" s="29">
        <v>3500</v>
      </c>
      <c r="O489" s="58">
        <v>1</v>
      </c>
      <c r="P489" s="58">
        <v>2</v>
      </c>
      <c r="Q489" s="58">
        <v>1</v>
      </c>
    </row>
    <row r="490" spans="1:17" s="13" customFormat="1" ht="45" outlineLevel="1" x14ac:dyDescent="0.25">
      <c r="A490" s="16"/>
      <c r="B490" s="15">
        <v>40620129</v>
      </c>
      <c r="C490" s="31" t="s">
        <v>1633</v>
      </c>
      <c r="D490" s="18" t="s">
        <v>1315</v>
      </c>
      <c r="E490" s="15" t="s">
        <v>4</v>
      </c>
      <c r="F490" s="24">
        <v>1000</v>
      </c>
      <c r="G490" s="24">
        <v>298</v>
      </c>
      <c r="H490" s="24">
        <v>440</v>
      </c>
      <c r="I490" s="25">
        <v>142.5</v>
      </c>
      <c r="J490" s="26">
        <v>7000</v>
      </c>
      <c r="K490" s="26">
        <v>5833.3333333333339</v>
      </c>
      <c r="L490" s="28">
        <v>0.4</v>
      </c>
      <c r="M490" s="29">
        <v>4200</v>
      </c>
      <c r="N490" s="29">
        <v>3500</v>
      </c>
      <c r="O490" s="58">
        <v>1</v>
      </c>
      <c r="P490" s="58">
        <v>2</v>
      </c>
      <c r="Q490" s="58">
        <v>1</v>
      </c>
    </row>
    <row r="491" spans="1:17" s="13" customFormat="1" ht="45" outlineLevel="1" x14ac:dyDescent="0.25">
      <c r="A491" s="16"/>
      <c r="B491" s="15">
        <v>40620130</v>
      </c>
      <c r="C491" s="31" t="s">
        <v>1633</v>
      </c>
      <c r="D491" s="18" t="s">
        <v>1316</v>
      </c>
      <c r="E491" s="15" t="s">
        <v>4</v>
      </c>
      <c r="F491" s="24">
        <v>1000</v>
      </c>
      <c r="G491" s="24">
        <v>298</v>
      </c>
      <c r="H491" s="24">
        <v>445</v>
      </c>
      <c r="I491" s="25">
        <v>143.5</v>
      </c>
      <c r="J491" s="26">
        <v>7000</v>
      </c>
      <c r="K491" s="26">
        <v>5833.3333333333339</v>
      </c>
      <c r="L491" s="28">
        <v>0.4</v>
      </c>
      <c r="M491" s="29">
        <v>4200</v>
      </c>
      <c r="N491" s="29">
        <v>3500</v>
      </c>
      <c r="O491" s="58">
        <v>1</v>
      </c>
      <c r="P491" s="58">
        <v>2</v>
      </c>
      <c r="Q491" s="58">
        <v>1</v>
      </c>
    </row>
    <row r="492" spans="1:17" s="13" customFormat="1" ht="45" outlineLevel="1" x14ac:dyDescent="0.25">
      <c r="A492" s="16"/>
      <c r="B492" s="15">
        <v>40620131</v>
      </c>
      <c r="C492" s="31" t="s">
        <v>1633</v>
      </c>
      <c r="D492" s="18" t="s">
        <v>1317</v>
      </c>
      <c r="E492" s="15" t="s">
        <v>4</v>
      </c>
      <c r="F492" s="24">
        <v>1000</v>
      </c>
      <c r="G492" s="24">
        <v>298</v>
      </c>
      <c r="H492" s="24">
        <v>450</v>
      </c>
      <c r="I492" s="25">
        <v>144.5</v>
      </c>
      <c r="J492" s="26">
        <v>7000</v>
      </c>
      <c r="K492" s="26">
        <v>5833.3333333333339</v>
      </c>
      <c r="L492" s="28">
        <v>0.4</v>
      </c>
      <c r="M492" s="29">
        <v>4200</v>
      </c>
      <c r="N492" s="29">
        <v>3500</v>
      </c>
      <c r="O492" s="58">
        <v>1</v>
      </c>
      <c r="P492" s="58">
        <v>2</v>
      </c>
      <c r="Q492" s="58">
        <v>1</v>
      </c>
    </row>
    <row r="493" spans="1:17" s="13" customFormat="1" ht="45" outlineLevel="1" x14ac:dyDescent="0.25">
      <c r="A493" s="16"/>
      <c r="B493" s="15">
        <v>40620132</v>
      </c>
      <c r="C493" s="31" t="s">
        <v>1633</v>
      </c>
      <c r="D493" s="18" t="s">
        <v>1318</v>
      </c>
      <c r="E493" s="15" t="s">
        <v>4</v>
      </c>
      <c r="F493" s="24">
        <v>1000</v>
      </c>
      <c r="G493" s="24">
        <v>298</v>
      </c>
      <c r="H493" s="24">
        <v>455</v>
      </c>
      <c r="I493" s="25">
        <v>145.5</v>
      </c>
      <c r="J493" s="26">
        <v>7000</v>
      </c>
      <c r="K493" s="26">
        <v>5833.3333333333339</v>
      </c>
      <c r="L493" s="28">
        <v>0.4</v>
      </c>
      <c r="M493" s="29">
        <v>4200</v>
      </c>
      <c r="N493" s="29">
        <v>3500</v>
      </c>
      <c r="O493" s="58">
        <v>1</v>
      </c>
      <c r="P493" s="58">
        <v>2</v>
      </c>
      <c r="Q493" s="58">
        <v>1</v>
      </c>
    </row>
    <row r="494" spans="1:17" s="13" customFormat="1" ht="45" outlineLevel="1" x14ac:dyDescent="0.25">
      <c r="A494" s="16"/>
      <c r="B494" s="15">
        <v>40620133</v>
      </c>
      <c r="C494" s="31" t="s">
        <v>1633</v>
      </c>
      <c r="D494" s="18" t="s">
        <v>1319</v>
      </c>
      <c r="E494" s="15" t="s">
        <v>4</v>
      </c>
      <c r="F494" s="24">
        <v>1000</v>
      </c>
      <c r="G494" s="24">
        <v>298</v>
      </c>
      <c r="H494" s="24">
        <v>460</v>
      </c>
      <c r="I494" s="25">
        <v>146.5</v>
      </c>
      <c r="J494" s="26">
        <v>7000</v>
      </c>
      <c r="K494" s="26">
        <v>5833.3333333333339</v>
      </c>
      <c r="L494" s="28">
        <v>0.4</v>
      </c>
      <c r="M494" s="29">
        <v>4200</v>
      </c>
      <c r="N494" s="29">
        <v>3500</v>
      </c>
      <c r="O494" s="58">
        <v>1</v>
      </c>
      <c r="P494" s="58">
        <v>2</v>
      </c>
      <c r="Q494" s="58">
        <v>1</v>
      </c>
    </row>
    <row r="495" spans="1:17" s="13" customFormat="1" ht="45" outlineLevel="1" x14ac:dyDescent="0.25">
      <c r="A495" s="16"/>
      <c r="B495" s="15">
        <v>40620134</v>
      </c>
      <c r="C495" s="31" t="s">
        <v>1633</v>
      </c>
      <c r="D495" s="18" t="s">
        <v>1320</v>
      </c>
      <c r="E495" s="15" t="s">
        <v>4</v>
      </c>
      <c r="F495" s="24">
        <v>1000</v>
      </c>
      <c r="G495" s="24">
        <v>298</v>
      </c>
      <c r="H495" s="24">
        <v>465</v>
      </c>
      <c r="I495" s="25">
        <v>147.5</v>
      </c>
      <c r="J495" s="26">
        <v>7000</v>
      </c>
      <c r="K495" s="26">
        <v>5833.3333333333339</v>
      </c>
      <c r="L495" s="28">
        <v>0.4</v>
      </c>
      <c r="M495" s="29">
        <v>4200</v>
      </c>
      <c r="N495" s="29">
        <v>3500</v>
      </c>
      <c r="O495" s="58">
        <v>1</v>
      </c>
      <c r="P495" s="58">
        <v>2</v>
      </c>
      <c r="Q495" s="58">
        <v>1</v>
      </c>
    </row>
    <row r="496" spans="1:17" s="13" customFormat="1" ht="45" outlineLevel="1" x14ac:dyDescent="0.25">
      <c r="A496" s="16"/>
      <c r="B496" s="15">
        <v>40620135</v>
      </c>
      <c r="C496" s="31" t="s">
        <v>1633</v>
      </c>
      <c r="D496" s="18" t="s">
        <v>1321</v>
      </c>
      <c r="E496" s="15" t="s">
        <v>4</v>
      </c>
      <c r="F496" s="24">
        <v>1000</v>
      </c>
      <c r="G496" s="24">
        <v>298</v>
      </c>
      <c r="H496" s="24">
        <v>470</v>
      </c>
      <c r="I496" s="25">
        <v>148.5</v>
      </c>
      <c r="J496" s="26">
        <v>7000</v>
      </c>
      <c r="K496" s="26">
        <v>5833.3333333333339</v>
      </c>
      <c r="L496" s="28">
        <v>0.4</v>
      </c>
      <c r="M496" s="29">
        <v>4200</v>
      </c>
      <c r="N496" s="29">
        <v>3500</v>
      </c>
      <c r="O496" s="58">
        <v>1</v>
      </c>
      <c r="P496" s="58">
        <v>2</v>
      </c>
      <c r="Q496" s="58">
        <v>1</v>
      </c>
    </row>
    <row r="497" spans="1:17" s="13" customFormat="1" ht="45" outlineLevel="1" x14ac:dyDescent="0.25">
      <c r="A497" s="16"/>
      <c r="B497" s="15">
        <v>40620136</v>
      </c>
      <c r="C497" s="31" t="s">
        <v>1633</v>
      </c>
      <c r="D497" s="18" t="s">
        <v>1322</v>
      </c>
      <c r="E497" s="15" t="s">
        <v>4</v>
      </c>
      <c r="F497" s="24">
        <v>1000</v>
      </c>
      <c r="G497" s="24">
        <v>298</v>
      </c>
      <c r="H497" s="24">
        <v>475</v>
      </c>
      <c r="I497" s="25">
        <v>149.5</v>
      </c>
      <c r="J497" s="26">
        <v>7000</v>
      </c>
      <c r="K497" s="26">
        <v>5833.3333333333339</v>
      </c>
      <c r="L497" s="28">
        <v>0.4</v>
      </c>
      <c r="M497" s="29">
        <v>4200</v>
      </c>
      <c r="N497" s="29">
        <v>3500</v>
      </c>
      <c r="O497" s="58">
        <v>1</v>
      </c>
      <c r="P497" s="58">
        <v>2</v>
      </c>
      <c r="Q497" s="58">
        <v>1</v>
      </c>
    </row>
    <row r="498" spans="1:17" s="13" customFormat="1" ht="45" outlineLevel="1" x14ac:dyDescent="0.25">
      <c r="A498" s="16"/>
      <c r="B498" s="15">
        <v>40620137</v>
      </c>
      <c r="C498" s="31" t="s">
        <v>1633</v>
      </c>
      <c r="D498" s="18" t="s">
        <v>1323</v>
      </c>
      <c r="E498" s="15" t="s">
        <v>4</v>
      </c>
      <c r="F498" s="24">
        <v>1000</v>
      </c>
      <c r="G498" s="24">
        <v>298</v>
      </c>
      <c r="H498" s="24">
        <v>480</v>
      </c>
      <c r="I498" s="25">
        <v>150.5</v>
      </c>
      <c r="J498" s="26">
        <v>7000</v>
      </c>
      <c r="K498" s="26">
        <v>5833.3333333333339</v>
      </c>
      <c r="L498" s="28">
        <v>0.4</v>
      </c>
      <c r="M498" s="29">
        <v>4200</v>
      </c>
      <c r="N498" s="29">
        <v>3500</v>
      </c>
      <c r="O498" s="58">
        <v>1</v>
      </c>
      <c r="P498" s="58">
        <v>2</v>
      </c>
      <c r="Q498" s="58">
        <v>1</v>
      </c>
    </row>
    <row r="499" spans="1:17" s="13" customFormat="1" ht="45" outlineLevel="1" x14ac:dyDescent="0.25">
      <c r="A499" s="16"/>
      <c r="B499" s="15">
        <v>40620138</v>
      </c>
      <c r="C499" s="31" t="s">
        <v>1633</v>
      </c>
      <c r="D499" s="18" t="s">
        <v>1324</v>
      </c>
      <c r="E499" s="15" t="s">
        <v>4</v>
      </c>
      <c r="F499" s="24">
        <v>1000</v>
      </c>
      <c r="G499" s="24">
        <v>298</v>
      </c>
      <c r="H499" s="24">
        <v>485</v>
      </c>
      <c r="I499" s="25">
        <v>151.5</v>
      </c>
      <c r="J499" s="26">
        <v>7000</v>
      </c>
      <c r="K499" s="26">
        <v>5833.3333333333339</v>
      </c>
      <c r="L499" s="28">
        <v>0.4</v>
      </c>
      <c r="M499" s="29">
        <v>4200</v>
      </c>
      <c r="N499" s="29">
        <v>3500</v>
      </c>
      <c r="O499" s="58">
        <v>1</v>
      </c>
      <c r="P499" s="58">
        <v>2</v>
      </c>
      <c r="Q499" s="58">
        <v>1</v>
      </c>
    </row>
    <row r="500" spans="1:17" s="13" customFormat="1" ht="45" outlineLevel="1" x14ac:dyDescent="0.25">
      <c r="A500" s="16"/>
      <c r="B500" s="15">
        <v>40620139</v>
      </c>
      <c r="C500" s="31" t="s">
        <v>1633</v>
      </c>
      <c r="D500" s="18" t="s">
        <v>1325</v>
      </c>
      <c r="E500" s="15" t="s">
        <v>4</v>
      </c>
      <c r="F500" s="24">
        <v>1000</v>
      </c>
      <c r="G500" s="24">
        <v>298</v>
      </c>
      <c r="H500" s="24">
        <v>490</v>
      </c>
      <c r="I500" s="25">
        <v>152.5</v>
      </c>
      <c r="J500" s="26">
        <v>7000</v>
      </c>
      <c r="K500" s="26">
        <v>5833.3333333333339</v>
      </c>
      <c r="L500" s="28">
        <v>0.4</v>
      </c>
      <c r="M500" s="29">
        <v>4200</v>
      </c>
      <c r="N500" s="29">
        <v>3500</v>
      </c>
      <c r="O500" s="58">
        <v>1</v>
      </c>
      <c r="P500" s="58">
        <v>2</v>
      </c>
      <c r="Q500" s="58">
        <v>1</v>
      </c>
    </row>
    <row r="501" spans="1:17" s="13" customFormat="1" ht="45" outlineLevel="1" x14ac:dyDescent="0.25">
      <c r="A501" s="16"/>
      <c r="B501" s="15">
        <v>40620140</v>
      </c>
      <c r="C501" s="31" t="s">
        <v>1633</v>
      </c>
      <c r="D501" s="18" t="s">
        <v>1326</v>
      </c>
      <c r="E501" s="15" t="s">
        <v>4</v>
      </c>
      <c r="F501" s="24">
        <v>1000</v>
      </c>
      <c r="G501" s="24">
        <v>298</v>
      </c>
      <c r="H501" s="24">
        <v>495</v>
      </c>
      <c r="I501" s="25">
        <v>153.5</v>
      </c>
      <c r="J501" s="26">
        <v>7000</v>
      </c>
      <c r="K501" s="26">
        <v>5833.3333333333339</v>
      </c>
      <c r="L501" s="28">
        <v>0.4</v>
      </c>
      <c r="M501" s="29">
        <v>4200</v>
      </c>
      <c r="N501" s="29">
        <v>3500</v>
      </c>
      <c r="O501" s="58">
        <v>1</v>
      </c>
      <c r="P501" s="58">
        <v>2</v>
      </c>
      <c r="Q501" s="58">
        <v>1</v>
      </c>
    </row>
    <row r="502" spans="1:17" s="10" customFormat="1" ht="45" outlineLevel="1" x14ac:dyDescent="0.25">
      <c r="A502" s="85"/>
      <c r="B502" s="24">
        <v>40632120</v>
      </c>
      <c r="C502" s="31" t="s">
        <v>1633</v>
      </c>
      <c r="D502" s="18" t="s">
        <v>524</v>
      </c>
      <c r="E502" s="24" t="s">
        <v>3</v>
      </c>
      <c r="F502" s="24">
        <v>1000</v>
      </c>
      <c r="G502" s="24">
        <v>399</v>
      </c>
      <c r="H502" s="24">
        <v>300</v>
      </c>
      <c r="I502" s="25">
        <v>135.30000000000001</v>
      </c>
      <c r="J502" s="26">
        <v>7384</v>
      </c>
      <c r="K502" s="26">
        <v>6153.3333333333339</v>
      </c>
      <c r="L502" s="28">
        <v>0.35</v>
      </c>
      <c r="M502" s="29">
        <v>4799.6000000000004</v>
      </c>
      <c r="N502" s="29">
        <v>3999.666666666667</v>
      </c>
      <c r="O502" s="58">
        <v>1</v>
      </c>
      <c r="P502" s="58">
        <v>2</v>
      </c>
      <c r="Q502" s="58">
        <v>1</v>
      </c>
    </row>
    <row r="503" spans="1:17" s="10" customFormat="1" ht="45" outlineLevel="1" x14ac:dyDescent="0.25">
      <c r="A503" s="15"/>
      <c r="B503" s="24">
        <v>40632119</v>
      </c>
      <c r="C503" s="31" t="s">
        <v>1633</v>
      </c>
      <c r="D503" s="18" t="s">
        <v>525</v>
      </c>
      <c r="E503" s="24" t="s">
        <v>3</v>
      </c>
      <c r="F503" s="24">
        <v>1000</v>
      </c>
      <c r="G503" s="24">
        <v>399</v>
      </c>
      <c r="H503" s="24">
        <v>305</v>
      </c>
      <c r="I503" s="25">
        <v>136.69999999999999</v>
      </c>
      <c r="J503" s="26">
        <v>7384</v>
      </c>
      <c r="K503" s="26">
        <v>6153.3333333333339</v>
      </c>
      <c r="L503" s="28">
        <v>0.35</v>
      </c>
      <c r="M503" s="29">
        <v>4799.6000000000004</v>
      </c>
      <c r="N503" s="29">
        <v>3999.666666666667</v>
      </c>
      <c r="O503" s="58">
        <v>1</v>
      </c>
      <c r="P503" s="58">
        <v>2</v>
      </c>
      <c r="Q503" s="58">
        <v>1</v>
      </c>
    </row>
    <row r="504" spans="1:17" s="10" customFormat="1" ht="45" outlineLevel="1" x14ac:dyDescent="0.25">
      <c r="A504" s="15"/>
      <c r="B504" s="24">
        <v>40632118</v>
      </c>
      <c r="C504" s="31" t="s">
        <v>1633</v>
      </c>
      <c r="D504" s="18" t="s">
        <v>526</v>
      </c>
      <c r="E504" s="24" t="s">
        <v>3</v>
      </c>
      <c r="F504" s="24">
        <v>1000</v>
      </c>
      <c r="G504" s="24">
        <v>399</v>
      </c>
      <c r="H504" s="24">
        <v>310</v>
      </c>
      <c r="I504" s="25">
        <v>138.1</v>
      </c>
      <c r="J504" s="26">
        <v>7384</v>
      </c>
      <c r="K504" s="26">
        <v>6153.3333333333339</v>
      </c>
      <c r="L504" s="28">
        <v>0.35</v>
      </c>
      <c r="M504" s="29">
        <v>4799.6000000000004</v>
      </c>
      <c r="N504" s="29">
        <v>3999.666666666667</v>
      </c>
      <c r="O504" s="58">
        <v>1</v>
      </c>
      <c r="P504" s="58">
        <v>2</v>
      </c>
      <c r="Q504" s="58">
        <v>1</v>
      </c>
    </row>
    <row r="505" spans="1:17" s="10" customFormat="1" ht="45" outlineLevel="1" x14ac:dyDescent="0.25">
      <c r="A505" s="15"/>
      <c r="B505" s="15">
        <v>40632117</v>
      </c>
      <c r="C505" s="31" t="s">
        <v>1633</v>
      </c>
      <c r="D505" s="18" t="s">
        <v>527</v>
      </c>
      <c r="E505" s="15" t="s">
        <v>3</v>
      </c>
      <c r="F505" s="24">
        <v>1000</v>
      </c>
      <c r="G505" s="24">
        <v>399</v>
      </c>
      <c r="H505" s="24">
        <v>315</v>
      </c>
      <c r="I505" s="25">
        <v>139.5</v>
      </c>
      <c r="J505" s="26">
        <v>7384</v>
      </c>
      <c r="K505" s="26">
        <v>6153.3333333333339</v>
      </c>
      <c r="L505" s="28">
        <v>0.35</v>
      </c>
      <c r="M505" s="29">
        <v>4799.6000000000004</v>
      </c>
      <c r="N505" s="29">
        <v>3999.666666666667</v>
      </c>
      <c r="O505" s="58">
        <v>1</v>
      </c>
      <c r="P505" s="58">
        <v>2</v>
      </c>
      <c r="Q505" s="58">
        <v>1</v>
      </c>
    </row>
    <row r="506" spans="1:17" s="10" customFormat="1" ht="45" outlineLevel="1" x14ac:dyDescent="0.25">
      <c r="A506" s="15"/>
      <c r="B506" s="15">
        <v>40632116</v>
      </c>
      <c r="C506" s="31" t="s">
        <v>1633</v>
      </c>
      <c r="D506" s="18" t="s">
        <v>528</v>
      </c>
      <c r="E506" s="15" t="s">
        <v>3</v>
      </c>
      <c r="F506" s="24">
        <v>1000</v>
      </c>
      <c r="G506" s="24">
        <v>399</v>
      </c>
      <c r="H506" s="24">
        <v>320</v>
      </c>
      <c r="I506" s="25">
        <v>140.9</v>
      </c>
      <c r="J506" s="26">
        <v>7384</v>
      </c>
      <c r="K506" s="26">
        <v>6153.3333333333339</v>
      </c>
      <c r="L506" s="28">
        <v>0.35</v>
      </c>
      <c r="M506" s="29">
        <v>4799.6000000000004</v>
      </c>
      <c r="N506" s="29">
        <v>3999.666666666667</v>
      </c>
      <c r="O506" s="58">
        <v>1</v>
      </c>
      <c r="P506" s="58">
        <v>2</v>
      </c>
      <c r="Q506" s="58">
        <v>1</v>
      </c>
    </row>
    <row r="507" spans="1:17" s="10" customFormat="1" ht="45" outlineLevel="1" x14ac:dyDescent="0.25">
      <c r="A507" s="15"/>
      <c r="B507" s="15">
        <v>40632115</v>
      </c>
      <c r="C507" s="31" t="s">
        <v>1633</v>
      </c>
      <c r="D507" s="18" t="s">
        <v>529</v>
      </c>
      <c r="E507" s="15" t="s">
        <v>3</v>
      </c>
      <c r="F507" s="24">
        <v>1000</v>
      </c>
      <c r="G507" s="24">
        <v>399</v>
      </c>
      <c r="H507" s="24">
        <v>325</v>
      </c>
      <c r="I507" s="25">
        <v>142.30000000000001</v>
      </c>
      <c r="J507" s="26">
        <v>7384</v>
      </c>
      <c r="K507" s="26">
        <v>6153.3333333333339</v>
      </c>
      <c r="L507" s="28">
        <v>0.35</v>
      </c>
      <c r="M507" s="29">
        <v>4799.6000000000004</v>
      </c>
      <c r="N507" s="29">
        <v>3999.666666666667</v>
      </c>
      <c r="O507" s="58">
        <v>1</v>
      </c>
      <c r="P507" s="58">
        <v>2</v>
      </c>
      <c r="Q507" s="58">
        <v>1</v>
      </c>
    </row>
    <row r="508" spans="1:17" s="10" customFormat="1" ht="45" outlineLevel="1" x14ac:dyDescent="0.25">
      <c r="A508" s="15"/>
      <c r="B508" s="15">
        <v>40632114</v>
      </c>
      <c r="C508" s="31" t="s">
        <v>1633</v>
      </c>
      <c r="D508" s="18" t="s">
        <v>530</v>
      </c>
      <c r="E508" s="15" t="s">
        <v>3</v>
      </c>
      <c r="F508" s="24">
        <v>1000</v>
      </c>
      <c r="G508" s="24">
        <v>399</v>
      </c>
      <c r="H508" s="24">
        <v>330</v>
      </c>
      <c r="I508" s="25">
        <v>143.69999999999999</v>
      </c>
      <c r="J508" s="26">
        <v>7384</v>
      </c>
      <c r="K508" s="26">
        <v>6153.3333333333339</v>
      </c>
      <c r="L508" s="28">
        <v>0.35</v>
      </c>
      <c r="M508" s="29">
        <v>4799.6000000000004</v>
      </c>
      <c r="N508" s="29">
        <v>3999.666666666667</v>
      </c>
      <c r="O508" s="58">
        <v>1</v>
      </c>
      <c r="P508" s="58">
        <v>2</v>
      </c>
      <c r="Q508" s="58">
        <v>1</v>
      </c>
    </row>
    <row r="509" spans="1:17" s="10" customFormat="1" ht="45" outlineLevel="1" x14ac:dyDescent="0.25">
      <c r="A509" s="15"/>
      <c r="B509" s="15">
        <v>40632113</v>
      </c>
      <c r="C509" s="31" t="s">
        <v>1633</v>
      </c>
      <c r="D509" s="18" t="s">
        <v>531</v>
      </c>
      <c r="E509" s="15" t="s">
        <v>3</v>
      </c>
      <c r="F509" s="24">
        <v>1000</v>
      </c>
      <c r="G509" s="24">
        <v>399</v>
      </c>
      <c r="H509" s="24">
        <v>335</v>
      </c>
      <c r="I509" s="25">
        <v>145.1</v>
      </c>
      <c r="J509" s="26">
        <v>7384</v>
      </c>
      <c r="K509" s="26">
        <v>6153.3333333333339</v>
      </c>
      <c r="L509" s="28">
        <v>0.35</v>
      </c>
      <c r="M509" s="29">
        <v>4799.6000000000004</v>
      </c>
      <c r="N509" s="29">
        <v>3999.666666666667</v>
      </c>
      <c r="O509" s="58">
        <v>1</v>
      </c>
      <c r="P509" s="58">
        <v>2</v>
      </c>
      <c r="Q509" s="58">
        <v>1</v>
      </c>
    </row>
    <row r="510" spans="1:17" s="10" customFormat="1" ht="45" outlineLevel="1" x14ac:dyDescent="0.25">
      <c r="A510" s="15"/>
      <c r="B510" s="15">
        <v>40632112</v>
      </c>
      <c r="C510" s="31" t="s">
        <v>1633</v>
      </c>
      <c r="D510" s="18" t="s">
        <v>1019</v>
      </c>
      <c r="E510" s="15" t="s">
        <v>3</v>
      </c>
      <c r="F510" s="24">
        <v>1000</v>
      </c>
      <c r="G510" s="24">
        <v>399</v>
      </c>
      <c r="H510" s="24">
        <v>340</v>
      </c>
      <c r="I510" s="25">
        <v>146.5</v>
      </c>
      <c r="J510" s="26">
        <v>7384</v>
      </c>
      <c r="K510" s="26">
        <v>6153.3333333333339</v>
      </c>
      <c r="L510" s="28">
        <v>0.35</v>
      </c>
      <c r="M510" s="29">
        <v>4799.6000000000004</v>
      </c>
      <c r="N510" s="29">
        <v>3999.666666666667</v>
      </c>
      <c r="O510" s="58">
        <v>1</v>
      </c>
      <c r="P510" s="58">
        <v>2</v>
      </c>
      <c r="Q510" s="58">
        <v>1</v>
      </c>
    </row>
    <row r="511" spans="1:17" s="10" customFormat="1" ht="45" outlineLevel="1" x14ac:dyDescent="0.25">
      <c r="A511" s="15"/>
      <c r="B511" s="15">
        <v>40632111</v>
      </c>
      <c r="C511" s="31" t="s">
        <v>1633</v>
      </c>
      <c r="D511" s="18" t="s">
        <v>532</v>
      </c>
      <c r="E511" s="15" t="s">
        <v>3</v>
      </c>
      <c r="F511" s="24">
        <v>1000</v>
      </c>
      <c r="G511" s="24">
        <v>399</v>
      </c>
      <c r="H511" s="24">
        <v>345</v>
      </c>
      <c r="I511" s="25">
        <v>147.9</v>
      </c>
      <c r="J511" s="26">
        <v>7384</v>
      </c>
      <c r="K511" s="26">
        <v>6153.3333333333339</v>
      </c>
      <c r="L511" s="28">
        <v>0.35</v>
      </c>
      <c r="M511" s="29">
        <v>4799.6000000000004</v>
      </c>
      <c r="N511" s="29">
        <v>3999.666666666667</v>
      </c>
      <c r="O511" s="58">
        <v>1</v>
      </c>
      <c r="P511" s="58">
        <v>2</v>
      </c>
      <c r="Q511" s="58">
        <v>1</v>
      </c>
    </row>
    <row r="512" spans="1:17" s="10" customFormat="1" ht="45" outlineLevel="1" x14ac:dyDescent="0.25">
      <c r="A512" s="15"/>
      <c r="B512" s="15">
        <v>40632110</v>
      </c>
      <c r="C512" s="31" t="s">
        <v>1633</v>
      </c>
      <c r="D512" s="18" t="s">
        <v>533</v>
      </c>
      <c r="E512" s="15" t="s">
        <v>3</v>
      </c>
      <c r="F512" s="24">
        <v>1000</v>
      </c>
      <c r="G512" s="24">
        <v>399</v>
      </c>
      <c r="H512" s="24">
        <v>350</v>
      </c>
      <c r="I512" s="25">
        <v>149.30000000000001</v>
      </c>
      <c r="J512" s="26">
        <v>7384</v>
      </c>
      <c r="K512" s="26">
        <v>6153.3333333333339</v>
      </c>
      <c r="L512" s="28">
        <v>0.35</v>
      </c>
      <c r="M512" s="29">
        <v>4799.6000000000004</v>
      </c>
      <c r="N512" s="29">
        <v>3999.666666666667</v>
      </c>
      <c r="O512" s="58">
        <v>1</v>
      </c>
      <c r="P512" s="58">
        <v>2</v>
      </c>
      <c r="Q512" s="58">
        <v>1</v>
      </c>
    </row>
    <row r="513" spans="1:17" s="10" customFormat="1" ht="45" outlineLevel="1" x14ac:dyDescent="0.25">
      <c r="A513" s="15"/>
      <c r="B513" s="15">
        <v>40632109</v>
      </c>
      <c r="C513" s="31" t="s">
        <v>1633</v>
      </c>
      <c r="D513" s="18" t="s">
        <v>534</v>
      </c>
      <c r="E513" s="15" t="s">
        <v>3</v>
      </c>
      <c r="F513" s="24">
        <v>1000</v>
      </c>
      <c r="G513" s="24">
        <v>399</v>
      </c>
      <c r="H513" s="24">
        <v>355</v>
      </c>
      <c r="I513" s="25">
        <v>150.69999999999999</v>
      </c>
      <c r="J513" s="26">
        <v>7384</v>
      </c>
      <c r="K513" s="26">
        <v>6153.3333333333339</v>
      </c>
      <c r="L513" s="28">
        <v>0.35</v>
      </c>
      <c r="M513" s="29">
        <v>4799.6000000000004</v>
      </c>
      <c r="N513" s="29">
        <v>3999.666666666667</v>
      </c>
      <c r="O513" s="58">
        <v>1</v>
      </c>
      <c r="P513" s="58">
        <v>2</v>
      </c>
      <c r="Q513" s="58">
        <v>1</v>
      </c>
    </row>
    <row r="514" spans="1:17" s="10" customFormat="1" ht="45" outlineLevel="1" x14ac:dyDescent="0.25">
      <c r="A514" s="15"/>
      <c r="B514" s="15">
        <v>40632108</v>
      </c>
      <c r="C514" s="31" t="s">
        <v>1633</v>
      </c>
      <c r="D514" s="18" t="s">
        <v>535</v>
      </c>
      <c r="E514" s="15" t="s">
        <v>3</v>
      </c>
      <c r="F514" s="24">
        <v>1000</v>
      </c>
      <c r="G514" s="24">
        <v>399</v>
      </c>
      <c r="H514" s="24">
        <v>360</v>
      </c>
      <c r="I514" s="25">
        <v>152.1</v>
      </c>
      <c r="J514" s="26">
        <v>7384</v>
      </c>
      <c r="K514" s="26">
        <v>6153.3333333333339</v>
      </c>
      <c r="L514" s="28">
        <v>0.35</v>
      </c>
      <c r="M514" s="29">
        <v>4799.6000000000004</v>
      </c>
      <c r="N514" s="29">
        <v>3999.666666666667</v>
      </c>
      <c r="O514" s="58">
        <v>1</v>
      </c>
      <c r="P514" s="58">
        <v>2</v>
      </c>
      <c r="Q514" s="58">
        <v>1</v>
      </c>
    </row>
    <row r="515" spans="1:17" s="10" customFormat="1" ht="45" outlineLevel="1" x14ac:dyDescent="0.25">
      <c r="A515" s="15"/>
      <c r="B515" s="15">
        <v>40632107</v>
      </c>
      <c r="C515" s="31" t="s">
        <v>1633</v>
      </c>
      <c r="D515" s="18" t="s">
        <v>536</v>
      </c>
      <c r="E515" s="15" t="s">
        <v>3</v>
      </c>
      <c r="F515" s="24">
        <v>1000</v>
      </c>
      <c r="G515" s="24">
        <v>399</v>
      </c>
      <c r="H515" s="24">
        <v>365</v>
      </c>
      <c r="I515" s="25">
        <v>153.5</v>
      </c>
      <c r="J515" s="26">
        <v>7384</v>
      </c>
      <c r="K515" s="26">
        <v>6153.3333333333339</v>
      </c>
      <c r="L515" s="28">
        <v>0.35</v>
      </c>
      <c r="M515" s="29">
        <v>4799.6000000000004</v>
      </c>
      <c r="N515" s="29">
        <v>3999.666666666667</v>
      </c>
      <c r="O515" s="58">
        <v>1</v>
      </c>
      <c r="P515" s="58">
        <v>2</v>
      </c>
      <c r="Q515" s="58">
        <v>1</v>
      </c>
    </row>
    <row r="516" spans="1:17" s="10" customFormat="1" ht="45" outlineLevel="1" x14ac:dyDescent="0.25">
      <c r="A516" s="15"/>
      <c r="B516" s="15">
        <v>40632106</v>
      </c>
      <c r="C516" s="31" t="s">
        <v>1633</v>
      </c>
      <c r="D516" s="18" t="s">
        <v>537</v>
      </c>
      <c r="E516" s="15" t="s">
        <v>3</v>
      </c>
      <c r="F516" s="24">
        <v>1000</v>
      </c>
      <c r="G516" s="24">
        <v>399</v>
      </c>
      <c r="H516" s="24">
        <v>370</v>
      </c>
      <c r="I516" s="25">
        <v>154.9</v>
      </c>
      <c r="J516" s="26">
        <v>7384</v>
      </c>
      <c r="K516" s="26">
        <v>6153.3333333333339</v>
      </c>
      <c r="L516" s="28">
        <v>0.35</v>
      </c>
      <c r="M516" s="29">
        <v>4799.6000000000004</v>
      </c>
      <c r="N516" s="29">
        <v>3999.666666666667</v>
      </c>
      <c r="O516" s="58">
        <v>1</v>
      </c>
      <c r="P516" s="58">
        <v>2</v>
      </c>
      <c r="Q516" s="58">
        <v>1</v>
      </c>
    </row>
    <row r="517" spans="1:17" s="10" customFormat="1" ht="45" outlineLevel="1" x14ac:dyDescent="0.25">
      <c r="A517" s="15"/>
      <c r="B517" s="15">
        <v>40632105</v>
      </c>
      <c r="C517" s="31" t="s">
        <v>1633</v>
      </c>
      <c r="D517" s="18" t="s">
        <v>538</v>
      </c>
      <c r="E517" s="15" t="s">
        <v>3</v>
      </c>
      <c r="F517" s="24">
        <v>1000</v>
      </c>
      <c r="G517" s="24">
        <v>399</v>
      </c>
      <c r="H517" s="24">
        <v>375</v>
      </c>
      <c r="I517" s="25">
        <v>156.30000000000001</v>
      </c>
      <c r="J517" s="26">
        <v>7384</v>
      </c>
      <c r="K517" s="26">
        <v>6153.3333333333339</v>
      </c>
      <c r="L517" s="28">
        <v>0.35</v>
      </c>
      <c r="M517" s="29">
        <v>4799.6000000000004</v>
      </c>
      <c r="N517" s="29">
        <v>3999.666666666667</v>
      </c>
      <c r="O517" s="58">
        <v>1</v>
      </c>
      <c r="P517" s="58">
        <v>2</v>
      </c>
      <c r="Q517" s="58">
        <v>1</v>
      </c>
    </row>
    <row r="518" spans="1:17" s="10" customFormat="1" ht="45" outlineLevel="1" x14ac:dyDescent="0.25">
      <c r="A518" s="15"/>
      <c r="B518" s="15">
        <v>40632104</v>
      </c>
      <c r="C518" s="31" t="s">
        <v>1633</v>
      </c>
      <c r="D518" s="18" t="s">
        <v>539</v>
      </c>
      <c r="E518" s="15" t="s">
        <v>3</v>
      </c>
      <c r="F518" s="24">
        <v>1000</v>
      </c>
      <c r="G518" s="24">
        <v>399</v>
      </c>
      <c r="H518" s="24">
        <v>380</v>
      </c>
      <c r="I518" s="25">
        <v>157.69999999999999</v>
      </c>
      <c r="J518" s="26">
        <v>7384</v>
      </c>
      <c r="K518" s="26">
        <v>6153.3333333333339</v>
      </c>
      <c r="L518" s="28">
        <v>0.35</v>
      </c>
      <c r="M518" s="29">
        <v>4799.6000000000004</v>
      </c>
      <c r="N518" s="29">
        <v>3999.666666666667</v>
      </c>
      <c r="O518" s="58">
        <v>1</v>
      </c>
      <c r="P518" s="58">
        <v>2</v>
      </c>
      <c r="Q518" s="58">
        <v>1</v>
      </c>
    </row>
    <row r="519" spans="1:17" s="10" customFormat="1" ht="45" outlineLevel="1" x14ac:dyDescent="0.25">
      <c r="A519" s="15"/>
      <c r="B519" s="15">
        <v>40632103</v>
      </c>
      <c r="C519" s="31" t="s">
        <v>1633</v>
      </c>
      <c r="D519" s="18" t="s">
        <v>540</v>
      </c>
      <c r="E519" s="15" t="s">
        <v>3</v>
      </c>
      <c r="F519" s="24">
        <v>1000</v>
      </c>
      <c r="G519" s="24">
        <v>399</v>
      </c>
      <c r="H519" s="24">
        <v>385</v>
      </c>
      <c r="I519" s="25">
        <v>159.1</v>
      </c>
      <c r="J519" s="26">
        <v>7384</v>
      </c>
      <c r="K519" s="26">
        <v>6153.3333333333339</v>
      </c>
      <c r="L519" s="28">
        <v>0.35</v>
      </c>
      <c r="M519" s="29">
        <v>4799.6000000000004</v>
      </c>
      <c r="N519" s="29">
        <v>3999.666666666667</v>
      </c>
      <c r="O519" s="58">
        <v>1</v>
      </c>
      <c r="P519" s="58">
        <v>2</v>
      </c>
      <c r="Q519" s="58">
        <v>1</v>
      </c>
    </row>
    <row r="520" spans="1:17" s="10" customFormat="1" ht="45" outlineLevel="1" x14ac:dyDescent="0.25">
      <c r="A520" s="15"/>
      <c r="B520" s="15">
        <v>40632102</v>
      </c>
      <c r="C520" s="31" t="s">
        <v>1633</v>
      </c>
      <c r="D520" s="18" t="s">
        <v>541</v>
      </c>
      <c r="E520" s="15" t="s">
        <v>3</v>
      </c>
      <c r="F520" s="24">
        <v>1000</v>
      </c>
      <c r="G520" s="24">
        <v>399</v>
      </c>
      <c r="H520" s="24">
        <v>390</v>
      </c>
      <c r="I520" s="25">
        <v>160.5</v>
      </c>
      <c r="J520" s="26">
        <v>7384</v>
      </c>
      <c r="K520" s="26">
        <v>6153.3333333333339</v>
      </c>
      <c r="L520" s="28">
        <v>0.35</v>
      </c>
      <c r="M520" s="29">
        <v>4799.6000000000004</v>
      </c>
      <c r="N520" s="29">
        <v>3999.666666666667</v>
      </c>
      <c r="O520" s="58">
        <v>1</v>
      </c>
      <c r="P520" s="58">
        <v>2</v>
      </c>
      <c r="Q520" s="58">
        <v>1</v>
      </c>
    </row>
    <row r="521" spans="1:17" s="10" customFormat="1" ht="45" outlineLevel="1" x14ac:dyDescent="0.25">
      <c r="A521" s="15"/>
      <c r="B521" s="15">
        <v>40632101</v>
      </c>
      <c r="C521" s="31" t="s">
        <v>1633</v>
      </c>
      <c r="D521" s="18" t="s">
        <v>542</v>
      </c>
      <c r="E521" s="15" t="s">
        <v>3</v>
      </c>
      <c r="F521" s="24">
        <v>1000</v>
      </c>
      <c r="G521" s="24">
        <v>399</v>
      </c>
      <c r="H521" s="24">
        <v>395</v>
      </c>
      <c r="I521" s="25">
        <v>161.9</v>
      </c>
      <c r="J521" s="26">
        <v>7384</v>
      </c>
      <c r="K521" s="26">
        <v>6153.3333333333339</v>
      </c>
      <c r="L521" s="28">
        <v>0.35</v>
      </c>
      <c r="M521" s="29">
        <v>4799.6000000000004</v>
      </c>
      <c r="N521" s="29">
        <v>3999.666666666667</v>
      </c>
      <c r="O521" s="58">
        <v>1</v>
      </c>
      <c r="P521" s="58">
        <v>2</v>
      </c>
      <c r="Q521" s="58">
        <v>1</v>
      </c>
    </row>
    <row r="522" spans="1:17" s="5" customFormat="1" ht="45" outlineLevel="1" x14ac:dyDescent="0.25">
      <c r="A522" s="14"/>
      <c r="B522" s="15">
        <v>40630101</v>
      </c>
      <c r="C522" s="31" t="s">
        <v>1633</v>
      </c>
      <c r="D522" s="18" t="s">
        <v>543</v>
      </c>
      <c r="E522" s="15" t="s">
        <v>3</v>
      </c>
      <c r="F522" s="24">
        <v>1000</v>
      </c>
      <c r="G522" s="24">
        <v>399</v>
      </c>
      <c r="H522" s="24">
        <v>400</v>
      </c>
      <c r="I522" s="25">
        <v>162.5</v>
      </c>
      <c r="J522" s="26">
        <v>7384</v>
      </c>
      <c r="K522" s="26">
        <v>6153.3333333333339</v>
      </c>
      <c r="L522" s="28">
        <v>0.35</v>
      </c>
      <c r="M522" s="29">
        <v>4799.6000000000004</v>
      </c>
      <c r="N522" s="29">
        <v>3999.666666666667</v>
      </c>
      <c r="O522" s="58">
        <v>1</v>
      </c>
      <c r="P522" s="58">
        <v>2</v>
      </c>
      <c r="Q522" s="58">
        <v>1</v>
      </c>
    </row>
    <row r="523" spans="1:17" s="5" customFormat="1" ht="45" outlineLevel="1" x14ac:dyDescent="0.25">
      <c r="A523" s="14"/>
      <c r="B523" s="15">
        <v>40630102</v>
      </c>
      <c r="C523" s="31" t="s">
        <v>1633</v>
      </c>
      <c r="D523" s="18" t="s">
        <v>544</v>
      </c>
      <c r="E523" s="15" t="s">
        <v>3</v>
      </c>
      <c r="F523" s="24">
        <v>1000</v>
      </c>
      <c r="G523" s="24">
        <v>399</v>
      </c>
      <c r="H523" s="24">
        <v>405</v>
      </c>
      <c r="I523" s="25">
        <v>163.1</v>
      </c>
      <c r="J523" s="26">
        <v>7384</v>
      </c>
      <c r="K523" s="26">
        <v>6153.3333333333339</v>
      </c>
      <c r="L523" s="28">
        <v>0.35</v>
      </c>
      <c r="M523" s="29">
        <v>4799.6000000000004</v>
      </c>
      <c r="N523" s="29">
        <v>3999.666666666667</v>
      </c>
      <c r="O523" s="58">
        <v>1</v>
      </c>
      <c r="P523" s="58">
        <v>2</v>
      </c>
      <c r="Q523" s="58">
        <v>1</v>
      </c>
    </row>
    <row r="524" spans="1:17" s="5" customFormat="1" ht="45" outlineLevel="1" x14ac:dyDescent="0.25">
      <c r="A524" s="14"/>
      <c r="B524" s="15">
        <v>40630103</v>
      </c>
      <c r="C524" s="31" t="s">
        <v>1633</v>
      </c>
      <c r="D524" s="18" t="s">
        <v>545</v>
      </c>
      <c r="E524" s="15" t="s">
        <v>3</v>
      </c>
      <c r="F524" s="24">
        <v>1000</v>
      </c>
      <c r="G524" s="24">
        <v>399</v>
      </c>
      <c r="H524" s="24">
        <v>410</v>
      </c>
      <c r="I524" s="25">
        <v>163.69999999999999</v>
      </c>
      <c r="J524" s="26">
        <v>7384</v>
      </c>
      <c r="K524" s="26">
        <v>6153.3333333333339</v>
      </c>
      <c r="L524" s="28">
        <v>0.35</v>
      </c>
      <c r="M524" s="29">
        <v>4799.6000000000004</v>
      </c>
      <c r="N524" s="29">
        <v>3999.666666666667</v>
      </c>
      <c r="O524" s="58">
        <v>1</v>
      </c>
      <c r="P524" s="58">
        <v>2</v>
      </c>
      <c r="Q524" s="58">
        <v>1</v>
      </c>
    </row>
    <row r="525" spans="1:17" s="5" customFormat="1" ht="45" outlineLevel="1" x14ac:dyDescent="0.25">
      <c r="A525" s="14"/>
      <c r="B525" s="15">
        <v>40630104</v>
      </c>
      <c r="C525" s="31" t="s">
        <v>1633</v>
      </c>
      <c r="D525" s="18" t="s">
        <v>546</v>
      </c>
      <c r="E525" s="15" t="s">
        <v>3</v>
      </c>
      <c r="F525" s="24">
        <v>1000</v>
      </c>
      <c r="G525" s="24">
        <v>399</v>
      </c>
      <c r="H525" s="24">
        <v>415</v>
      </c>
      <c r="I525" s="25">
        <v>164.9</v>
      </c>
      <c r="J525" s="26">
        <v>7384</v>
      </c>
      <c r="K525" s="26">
        <v>6153.3333333333339</v>
      </c>
      <c r="L525" s="28">
        <v>0.35</v>
      </c>
      <c r="M525" s="29">
        <v>4799.6000000000004</v>
      </c>
      <c r="N525" s="29">
        <v>3999.666666666667</v>
      </c>
      <c r="O525" s="58">
        <v>1</v>
      </c>
      <c r="P525" s="58">
        <v>2</v>
      </c>
      <c r="Q525" s="58">
        <v>1</v>
      </c>
    </row>
    <row r="526" spans="1:17" s="5" customFormat="1" ht="45" outlineLevel="1" x14ac:dyDescent="0.25">
      <c r="A526" s="14"/>
      <c r="B526" s="15">
        <v>40630105</v>
      </c>
      <c r="C526" s="31" t="s">
        <v>1633</v>
      </c>
      <c r="D526" s="18" t="s">
        <v>547</v>
      </c>
      <c r="E526" s="15" t="s">
        <v>3</v>
      </c>
      <c r="F526" s="24">
        <v>1000</v>
      </c>
      <c r="G526" s="24">
        <v>399</v>
      </c>
      <c r="H526" s="24">
        <v>420</v>
      </c>
      <c r="I526" s="25">
        <v>166.1</v>
      </c>
      <c r="J526" s="26">
        <v>7384</v>
      </c>
      <c r="K526" s="26">
        <v>6153.3333333333339</v>
      </c>
      <c r="L526" s="28">
        <v>0.35</v>
      </c>
      <c r="M526" s="29">
        <v>4799.6000000000004</v>
      </c>
      <c r="N526" s="29">
        <v>3999.666666666667</v>
      </c>
      <c r="O526" s="58">
        <v>1</v>
      </c>
      <c r="P526" s="58">
        <v>2</v>
      </c>
      <c r="Q526" s="58">
        <v>1</v>
      </c>
    </row>
    <row r="527" spans="1:17" s="5" customFormat="1" ht="45" outlineLevel="1" x14ac:dyDescent="0.25">
      <c r="A527" s="14"/>
      <c r="B527" s="15">
        <v>40630106</v>
      </c>
      <c r="C527" s="31" t="s">
        <v>1633</v>
      </c>
      <c r="D527" s="18" t="s">
        <v>548</v>
      </c>
      <c r="E527" s="15" t="s">
        <v>3</v>
      </c>
      <c r="F527" s="24">
        <v>1000</v>
      </c>
      <c r="G527" s="24">
        <v>399</v>
      </c>
      <c r="H527" s="24">
        <v>425</v>
      </c>
      <c r="I527" s="25">
        <v>167.3</v>
      </c>
      <c r="J527" s="26">
        <v>7384</v>
      </c>
      <c r="K527" s="26">
        <v>6153.3333333333339</v>
      </c>
      <c r="L527" s="28">
        <v>0.35</v>
      </c>
      <c r="M527" s="29">
        <v>4799.6000000000004</v>
      </c>
      <c r="N527" s="29">
        <v>3999.666666666667</v>
      </c>
      <c r="O527" s="58">
        <v>1</v>
      </c>
      <c r="P527" s="58">
        <v>2</v>
      </c>
      <c r="Q527" s="58">
        <v>1</v>
      </c>
    </row>
    <row r="528" spans="1:17" s="5" customFormat="1" ht="45" outlineLevel="1" x14ac:dyDescent="0.25">
      <c r="A528" s="14"/>
      <c r="B528" s="15">
        <v>40630107</v>
      </c>
      <c r="C528" s="31" t="s">
        <v>1633</v>
      </c>
      <c r="D528" s="18" t="s">
        <v>549</v>
      </c>
      <c r="E528" s="15" t="s">
        <v>3</v>
      </c>
      <c r="F528" s="24">
        <v>1000</v>
      </c>
      <c r="G528" s="24">
        <v>399</v>
      </c>
      <c r="H528" s="24">
        <v>430</v>
      </c>
      <c r="I528" s="25">
        <v>168.5</v>
      </c>
      <c r="J528" s="26">
        <v>7384</v>
      </c>
      <c r="K528" s="26">
        <v>6153.3333333333339</v>
      </c>
      <c r="L528" s="28">
        <v>0.35</v>
      </c>
      <c r="M528" s="29">
        <v>4799.6000000000004</v>
      </c>
      <c r="N528" s="29">
        <v>3999.666666666667</v>
      </c>
      <c r="O528" s="58">
        <v>1</v>
      </c>
      <c r="P528" s="58">
        <v>2</v>
      </c>
      <c r="Q528" s="58">
        <v>1</v>
      </c>
    </row>
    <row r="529" spans="1:17" s="5" customFormat="1" ht="45" outlineLevel="1" x14ac:dyDescent="0.25">
      <c r="A529" s="14"/>
      <c r="B529" s="15">
        <v>40630108</v>
      </c>
      <c r="C529" s="31" t="s">
        <v>1633</v>
      </c>
      <c r="D529" s="18" t="s">
        <v>550</v>
      </c>
      <c r="E529" s="15" t="s">
        <v>3</v>
      </c>
      <c r="F529" s="24">
        <v>1000</v>
      </c>
      <c r="G529" s="24">
        <v>399</v>
      </c>
      <c r="H529" s="24">
        <v>435</v>
      </c>
      <c r="I529" s="25">
        <v>169.7</v>
      </c>
      <c r="J529" s="26">
        <v>7384</v>
      </c>
      <c r="K529" s="26">
        <v>6153.3333333333339</v>
      </c>
      <c r="L529" s="28">
        <v>0.35</v>
      </c>
      <c r="M529" s="29">
        <v>4799.6000000000004</v>
      </c>
      <c r="N529" s="29">
        <v>3999.666666666667</v>
      </c>
      <c r="O529" s="58">
        <v>1</v>
      </c>
      <c r="P529" s="58">
        <v>2</v>
      </c>
      <c r="Q529" s="58">
        <v>1</v>
      </c>
    </row>
    <row r="530" spans="1:17" s="5" customFormat="1" ht="45" outlineLevel="1" x14ac:dyDescent="0.25">
      <c r="A530" s="14"/>
      <c r="B530" s="15">
        <v>40630109</v>
      </c>
      <c r="C530" s="31" t="s">
        <v>1633</v>
      </c>
      <c r="D530" s="18" t="s">
        <v>551</v>
      </c>
      <c r="E530" s="15" t="s">
        <v>3</v>
      </c>
      <c r="F530" s="24">
        <v>1000</v>
      </c>
      <c r="G530" s="24">
        <v>399</v>
      </c>
      <c r="H530" s="24">
        <v>440</v>
      </c>
      <c r="I530" s="25">
        <v>170.9</v>
      </c>
      <c r="J530" s="26">
        <v>7384</v>
      </c>
      <c r="K530" s="26">
        <v>6153.3333333333339</v>
      </c>
      <c r="L530" s="28">
        <v>0.35</v>
      </c>
      <c r="M530" s="29">
        <v>4799.6000000000004</v>
      </c>
      <c r="N530" s="29">
        <v>3999.666666666667</v>
      </c>
      <c r="O530" s="58">
        <v>1</v>
      </c>
      <c r="P530" s="58">
        <v>2</v>
      </c>
      <c r="Q530" s="58">
        <v>1</v>
      </c>
    </row>
    <row r="531" spans="1:17" s="5" customFormat="1" ht="45" outlineLevel="1" x14ac:dyDescent="0.25">
      <c r="A531" s="14"/>
      <c r="B531" s="15">
        <v>40630110</v>
      </c>
      <c r="C531" s="31" t="s">
        <v>1633</v>
      </c>
      <c r="D531" s="18" t="s">
        <v>552</v>
      </c>
      <c r="E531" s="15" t="s">
        <v>3</v>
      </c>
      <c r="F531" s="24">
        <v>1000</v>
      </c>
      <c r="G531" s="24">
        <v>399</v>
      </c>
      <c r="H531" s="24">
        <v>445</v>
      </c>
      <c r="I531" s="25">
        <v>172.1</v>
      </c>
      <c r="J531" s="26">
        <v>7384</v>
      </c>
      <c r="K531" s="26">
        <v>6153.3333333333339</v>
      </c>
      <c r="L531" s="28">
        <v>0.35</v>
      </c>
      <c r="M531" s="29">
        <v>4799.6000000000004</v>
      </c>
      <c r="N531" s="29">
        <v>3999.666666666667</v>
      </c>
      <c r="O531" s="58">
        <v>1</v>
      </c>
      <c r="P531" s="58">
        <v>2</v>
      </c>
      <c r="Q531" s="58">
        <v>1</v>
      </c>
    </row>
    <row r="532" spans="1:17" s="5" customFormat="1" ht="45" outlineLevel="1" x14ac:dyDescent="0.25">
      <c r="A532" s="14"/>
      <c r="B532" s="15">
        <v>40630111</v>
      </c>
      <c r="C532" s="31" t="s">
        <v>1633</v>
      </c>
      <c r="D532" s="18" t="s">
        <v>553</v>
      </c>
      <c r="E532" s="15" t="s">
        <v>3</v>
      </c>
      <c r="F532" s="24">
        <v>1000</v>
      </c>
      <c r="G532" s="24">
        <v>399</v>
      </c>
      <c r="H532" s="24">
        <v>450</v>
      </c>
      <c r="I532" s="25">
        <v>173.3</v>
      </c>
      <c r="J532" s="26">
        <v>7384</v>
      </c>
      <c r="K532" s="26">
        <v>6153.3333333333339</v>
      </c>
      <c r="L532" s="28">
        <v>0.35</v>
      </c>
      <c r="M532" s="29">
        <v>4799.6000000000004</v>
      </c>
      <c r="N532" s="29">
        <v>3999.666666666667</v>
      </c>
      <c r="O532" s="58">
        <v>1</v>
      </c>
      <c r="P532" s="58">
        <v>2</v>
      </c>
      <c r="Q532" s="58">
        <v>1</v>
      </c>
    </row>
    <row r="533" spans="1:17" s="5" customFormat="1" ht="45" outlineLevel="1" x14ac:dyDescent="0.25">
      <c r="A533" s="14"/>
      <c r="B533" s="15">
        <v>40630112</v>
      </c>
      <c r="C533" s="31" t="s">
        <v>1633</v>
      </c>
      <c r="D533" s="18" t="s">
        <v>554</v>
      </c>
      <c r="E533" s="15" t="s">
        <v>3</v>
      </c>
      <c r="F533" s="24">
        <v>1000</v>
      </c>
      <c r="G533" s="24">
        <v>399</v>
      </c>
      <c r="H533" s="24">
        <v>455</v>
      </c>
      <c r="I533" s="25">
        <v>174.5</v>
      </c>
      <c r="J533" s="26">
        <v>7384</v>
      </c>
      <c r="K533" s="26">
        <v>6153.3333333333339</v>
      </c>
      <c r="L533" s="28">
        <v>0.35</v>
      </c>
      <c r="M533" s="29">
        <v>4799.6000000000004</v>
      </c>
      <c r="N533" s="29">
        <v>3999.666666666667</v>
      </c>
      <c r="O533" s="58">
        <v>1</v>
      </c>
      <c r="P533" s="58">
        <v>2</v>
      </c>
      <c r="Q533" s="58">
        <v>1</v>
      </c>
    </row>
    <row r="534" spans="1:17" s="5" customFormat="1" ht="45" outlineLevel="1" x14ac:dyDescent="0.25">
      <c r="A534" s="14"/>
      <c r="B534" s="15">
        <v>40630113</v>
      </c>
      <c r="C534" s="31" t="s">
        <v>1633</v>
      </c>
      <c r="D534" s="18" t="s">
        <v>555</v>
      </c>
      <c r="E534" s="15" t="s">
        <v>3</v>
      </c>
      <c r="F534" s="24">
        <v>1000</v>
      </c>
      <c r="G534" s="24">
        <v>399</v>
      </c>
      <c r="H534" s="24">
        <v>460</v>
      </c>
      <c r="I534" s="25">
        <v>175.7</v>
      </c>
      <c r="J534" s="26">
        <v>7384</v>
      </c>
      <c r="K534" s="26">
        <v>6153.3333333333339</v>
      </c>
      <c r="L534" s="28">
        <v>0.35</v>
      </c>
      <c r="M534" s="29">
        <v>4799.6000000000004</v>
      </c>
      <c r="N534" s="29">
        <v>3999.666666666667</v>
      </c>
      <c r="O534" s="58">
        <v>1</v>
      </c>
      <c r="P534" s="58">
        <v>2</v>
      </c>
      <c r="Q534" s="58">
        <v>1</v>
      </c>
    </row>
    <row r="535" spans="1:17" s="5" customFormat="1" ht="45" outlineLevel="1" x14ac:dyDescent="0.25">
      <c r="A535" s="14"/>
      <c r="B535" s="15">
        <v>40630114</v>
      </c>
      <c r="C535" s="31" t="s">
        <v>1633</v>
      </c>
      <c r="D535" s="18" t="s">
        <v>556</v>
      </c>
      <c r="E535" s="15" t="s">
        <v>3</v>
      </c>
      <c r="F535" s="24">
        <v>1000</v>
      </c>
      <c r="G535" s="24">
        <v>399</v>
      </c>
      <c r="H535" s="24">
        <v>465</v>
      </c>
      <c r="I535" s="25">
        <v>176.9</v>
      </c>
      <c r="J535" s="26">
        <v>7384</v>
      </c>
      <c r="K535" s="26">
        <v>6153.3333333333339</v>
      </c>
      <c r="L535" s="28">
        <v>0.35</v>
      </c>
      <c r="M535" s="29">
        <v>4799.6000000000004</v>
      </c>
      <c r="N535" s="29">
        <v>3999.666666666667</v>
      </c>
      <c r="O535" s="58">
        <v>1</v>
      </c>
      <c r="P535" s="58">
        <v>2</v>
      </c>
      <c r="Q535" s="58">
        <v>1</v>
      </c>
    </row>
    <row r="536" spans="1:17" s="5" customFormat="1" ht="45" outlineLevel="1" x14ac:dyDescent="0.25">
      <c r="A536" s="14"/>
      <c r="B536" s="15">
        <v>40630115</v>
      </c>
      <c r="C536" s="31" t="s">
        <v>1633</v>
      </c>
      <c r="D536" s="18" t="s">
        <v>557</v>
      </c>
      <c r="E536" s="15" t="s">
        <v>3</v>
      </c>
      <c r="F536" s="24">
        <v>1000</v>
      </c>
      <c r="G536" s="24">
        <v>399</v>
      </c>
      <c r="H536" s="24">
        <v>470</v>
      </c>
      <c r="I536" s="25">
        <v>178.1</v>
      </c>
      <c r="J536" s="26">
        <v>7384</v>
      </c>
      <c r="K536" s="26">
        <v>6153.3333333333339</v>
      </c>
      <c r="L536" s="28">
        <v>0.35</v>
      </c>
      <c r="M536" s="29">
        <v>4799.6000000000004</v>
      </c>
      <c r="N536" s="29">
        <v>3999.666666666667</v>
      </c>
      <c r="O536" s="58">
        <v>1</v>
      </c>
      <c r="P536" s="58">
        <v>2</v>
      </c>
      <c r="Q536" s="58">
        <v>1</v>
      </c>
    </row>
    <row r="537" spans="1:17" s="5" customFormat="1" ht="45" outlineLevel="1" x14ac:dyDescent="0.25">
      <c r="A537" s="14"/>
      <c r="B537" s="15">
        <v>40630116</v>
      </c>
      <c r="C537" s="31" t="s">
        <v>1633</v>
      </c>
      <c r="D537" s="18" t="s">
        <v>558</v>
      </c>
      <c r="E537" s="15" t="s">
        <v>3</v>
      </c>
      <c r="F537" s="24">
        <v>1000</v>
      </c>
      <c r="G537" s="24">
        <v>399</v>
      </c>
      <c r="H537" s="24">
        <v>475</v>
      </c>
      <c r="I537" s="25">
        <v>179.3</v>
      </c>
      <c r="J537" s="26">
        <v>7384</v>
      </c>
      <c r="K537" s="26">
        <v>6153.3333333333339</v>
      </c>
      <c r="L537" s="28">
        <v>0.35</v>
      </c>
      <c r="M537" s="29">
        <v>4799.6000000000004</v>
      </c>
      <c r="N537" s="29">
        <v>3999.666666666667</v>
      </c>
      <c r="O537" s="58">
        <v>1</v>
      </c>
      <c r="P537" s="58">
        <v>2</v>
      </c>
      <c r="Q537" s="58">
        <v>1</v>
      </c>
    </row>
    <row r="538" spans="1:17" s="5" customFormat="1" ht="45" outlineLevel="1" x14ac:dyDescent="0.25">
      <c r="A538" s="14"/>
      <c r="B538" s="15">
        <v>40630117</v>
      </c>
      <c r="C538" s="31" t="s">
        <v>1633</v>
      </c>
      <c r="D538" s="18" t="s">
        <v>559</v>
      </c>
      <c r="E538" s="15" t="s">
        <v>3</v>
      </c>
      <c r="F538" s="24">
        <v>1000</v>
      </c>
      <c r="G538" s="24">
        <v>399</v>
      </c>
      <c r="H538" s="24">
        <v>480</v>
      </c>
      <c r="I538" s="25">
        <v>180.5</v>
      </c>
      <c r="J538" s="26">
        <v>7384</v>
      </c>
      <c r="K538" s="26">
        <v>6153.3333333333339</v>
      </c>
      <c r="L538" s="28">
        <v>0.35</v>
      </c>
      <c r="M538" s="29">
        <v>4799.6000000000004</v>
      </c>
      <c r="N538" s="29">
        <v>3999.666666666667</v>
      </c>
      <c r="O538" s="58">
        <v>1</v>
      </c>
      <c r="P538" s="58">
        <v>2</v>
      </c>
      <c r="Q538" s="58">
        <v>1</v>
      </c>
    </row>
    <row r="539" spans="1:17" s="5" customFormat="1" ht="45" outlineLevel="1" x14ac:dyDescent="0.25">
      <c r="A539" s="14"/>
      <c r="B539" s="15">
        <v>40630118</v>
      </c>
      <c r="C539" s="31" t="s">
        <v>1633</v>
      </c>
      <c r="D539" s="18" t="s">
        <v>560</v>
      </c>
      <c r="E539" s="15" t="s">
        <v>3</v>
      </c>
      <c r="F539" s="24">
        <v>1000</v>
      </c>
      <c r="G539" s="24">
        <v>399</v>
      </c>
      <c r="H539" s="24">
        <v>485</v>
      </c>
      <c r="I539" s="25">
        <v>181.7</v>
      </c>
      <c r="J539" s="26">
        <v>7384</v>
      </c>
      <c r="K539" s="26">
        <v>6153.3333333333339</v>
      </c>
      <c r="L539" s="28">
        <v>0.35</v>
      </c>
      <c r="M539" s="29">
        <v>4799.6000000000004</v>
      </c>
      <c r="N539" s="29">
        <v>3999.666666666667</v>
      </c>
      <c r="O539" s="58">
        <v>1</v>
      </c>
      <c r="P539" s="58">
        <v>2</v>
      </c>
      <c r="Q539" s="58">
        <v>1</v>
      </c>
    </row>
    <row r="540" spans="1:17" s="5" customFormat="1" ht="45" outlineLevel="1" x14ac:dyDescent="0.25">
      <c r="A540" s="14"/>
      <c r="B540" s="15">
        <v>40630119</v>
      </c>
      <c r="C540" s="31" t="s">
        <v>1633</v>
      </c>
      <c r="D540" s="18" t="s">
        <v>561</v>
      </c>
      <c r="E540" s="15" t="s">
        <v>3</v>
      </c>
      <c r="F540" s="24">
        <v>1000</v>
      </c>
      <c r="G540" s="24">
        <v>399</v>
      </c>
      <c r="H540" s="24">
        <v>490</v>
      </c>
      <c r="I540" s="25">
        <v>182.9</v>
      </c>
      <c r="J540" s="26">
        <v>7384</v>
      </c>
      <c r="K540" s="26">
        <v>6153.3333333333339</v>
      </c>
      <c r="L540" s="28">
        <v>0.35</v>
      </c>
      <c r="M540" s="29">
        <v>4799.6000000000004</v>
      </c>
      <c r="N540" s="29">
        <v>3999.666666666667</v>
      </c>
      <c r="O540" s="58">
        <v>1</v>
      </c>
      <c r="P540" s="58">
        <v>2</v>
      </c>
      <c r="Q540" s="58">
        <v>1</v>
      </c>
    </row>
    <row r="541" spans="1:17" s="5" customFormat="1" ht="45" outlineLevel="1" x14ac:dyDescent="0.25">
      <c r="A541" s="14"/>
      <c r="B541" s="15">
        <v>40630120</v>
      </c>
      <c r="C541" s="31" t="s">
        <v>1633</v>
      </c>
      <c r="D541" s="18" t="s">
        <v>562</v>
      </c>
      <c r="E541" s="15" t="s">
        <v>3</v>
      </c>
      <c r="F541" s="24">
        <v>1000</v>
      </c>
      <c r="G541" s="24">
        <v>399</v>
      </c>
      <c r="H541" s="24">
        <v>495</v>
      </c>
      <c r="I541" s="25">
        <v>184</v>
      </c>
      <c r="J541" s="26">
        <v>7384</v>
      </c>
      <c r="K541" s="26">
        <v>6153.3333333333339</v>
      </c>
      <c r="L541" s="28">
        <v>0.35</v>
      </c>
      <c r="M541" s="29">
        <v>4799.6000000000004</v>
      </c>
      <c r="N541" s="29">
        <v>3999.666666666667</v>
      </c>
      <c r="O541" s="58">
        <v>1</v>
      </c>
      <c r="P541" s="58">
        <v>2</v>
      </c>
      <c r="Q541" s="58">
        <v>1</v>
      </c>
    </row>
    <row r="542" spans="1:17" s="5" customFormat="1" ht="45" outlineLevel="1" x14ac:dyDescent="0.25">
      <c r="A542" s="14"/>
      <c r="B542" s="15">
        <v>40630121</v>
      </c>
      <c r="C542" s="31" t="s">
        <v>1633</v>
      </c>
      <c r="D542" s="18" t="s">
        <v>1467</v>
      </c>
      <c r="E542" s="15" t="s">
        <v>3</v>
      </c>
      <c r="F542" s="24">
        <v>1000</v>
      </c>
      <c r="G542" s="24">
        <v>399</v>
      </c>
      <c r="H542" s="24">
        <v>500</v>
      </c>
      <c r="I542" s="41">
        <v>174.5</v>
      </c>
      <c r="J542" s="26">
        <v>7530</v>
      </c>
      <c r="K542" s="26">
        <v>6275</v>
      </c>
      <c r="L542" s="28">
        <v>0.35</v>
      </c>
      <c r="M542" s="29">
        <v>4894.5</v>
      </c>
      <c r="N542" s="29">
        <v>4078.75</v>
      </c>
      <c r="O542" s="58">
        <v>1</v>
      </c>
      <c r="P542" s="58">
        <v>2</v>
      </c>
      <c r="Q542" s="58">
        <v>1</v>
      </c>
    </row>
    <row r="543" spans="1:17" s="5" customFormat="1" ht="45" outlineLevel="1" x14ac:dyDescent="0.25">
      <c r="A543" s="14"/>
      <c r="B543" s="15">
        <v>40630122</v>
      </c>
      <c r="C543" s="31" t="s">
        <v>1633</v>
      </c>
      <c r="D543" s="18" t="s">
        <v>1468</v>
      </c>
      <c r="E543" s="15" t="s">
        <v>3</v>
      </c>
      <c r="F543" s="24">
        <v>1000</v>
      </c>
      <c r="G543" s="24">
        <v>399</v>
      </c>
      <c r="H543" s="24">
        <v>505</v>
      </c>
      <c r="I543" s="41">
        <v>175.1</v>
      </c>
      <c r="J543" s="26">
        <v>7530</v>
      </c>
      <c r="K543" s="26">
        <v>6275</v>
      </c>
      <c r="L543" s="28">
        <v>0.35</v>
      </c>
      <c r="M543" s="29">
        <v>4894.5</v>
      </c>
      <c r="N543" s="29">
        <v>4078.75</v>
      </c>
      <c r="O543" s="58">
        <v>1</v>
      </c>
      <c r="P543" s="58">
        <v>2</v>
      </c>
      <c r="Q543" s="58">
        <v>1</v>
      </c>
    </row>
    <row r="544" spans="1:17" s="5" customFormat="1" ht="45" outlineLevel="1" x14ac:dyDescent="0.25">
      <c r="A544" s="14"/>
      <c r="B544" s="15">
        <v>40630123</v>
      </c>
      <c r="C544" s="31" t="s">
        <v>1633</v>
      </c>
      <c r="D544" s="18" t="s">
        <v>1469</v>
      </c>
      <c r="E544" s="15" t="s">
        <v>3</v>
      </c>
      <c r="F544" s="24">
        <v>1000</v>
      </c>
      <c r="G544" s="24">
        <v>399</v>
      </c>
      <c r="H544" s="24">
        <v>510</v>
      </c>
      <c r="I544" s="41">
        <v>175.7</v>
      </c>
      <c r="J544" s="26">
        <v>7530</v>
      </c>
      <c r="K544" s="26">
        <v>6275</v>
      </c>
      <c r="L544" s="28">
        <v>0.35</v>
      </c>
      <c r="M544" s="29">
        <v>4894.5</v>
      </c>
      <c r="N544" s="29">
        <v>4078.75</v>
      </c>
      <c r="O544" s="58">
        <v>1</v>
      </c>
      <c r="P544" s="58">
        <v>2</v>
      </c>
      <c r="Q544" s="58">
        <v>1</v>
      </c>
    </row>
    <row r="545" spans="1:17" s="5" customFormat="1" ht="45" outlineLevel="1" x14ac:dyDescent="0.25">
      <c r="A545" s="14"/>
      <c r="B545" s="15">
        <v>40630124</v>
      </c>
      <c r="C545" s="31" t="s">
        <v>1633</v>
      </c>
      <c r="D545" s="18" t="s">
        <v>1470</v>
      </c>
      <c r="E545" s="15" t="s">
        <v>3</v>
      </c>
      <c r="F545" s="24">
        <v>1000</v>
      </c>
      <c r="G545" s="24">
        <v>399</v>
      </c>
      <c r="H545" s="24">
        <v>515</v>
      </c>
      <c r="I545" s="41">
        <v>176.3</v>
      </c>
      <c r="J545" s="26">
        <v>7530</v>
      </c>
      <c r="K545" s="26">
        <v>6275</v>
      </c>
      <c r="L545" s="28">
        <v>0.35</v>
      </c>
      <c r="M545" s="29">
        <v>4894.5</v>
      </c>
      <c r="N545" s="29">
        <v>4078.75</v>
      </c>
      <c r="O545" s="58">
        <v>1</v>
      </c>
      <c r="P545" s="58">
        <v>2</v>
      </c>
      <c r="Q545" s="58">
        <v>1</v>
      </c>
    </row>
    <row r="546" spans="1:17" s="5" customFormat="1" ht="45" outlineLevel="1" x14ac:dyDescent="0.25">
      <c r="A546" s="14"/>
      <c r="B546" s="15">
        <v>40630125</v>
      </c>
      <c r="C546" s="31" t="s">
        <v>1633</v>
      </c>
      <c r="D546" s="18" t="s">
        <v>1471</v>
      </c>
      <c r="E546" s="15" t="s">
        <v>3</v>
      </c>
      <c r="F546" s="24">
        <v>1000</v>
      </c>
      <c r="G546" s="24">
        <v>399</v>
      </c>
      <c r="H546" s="24">
        <v>520</v>
      </c>
      <c r="I546" s="41">
        <v>176.9</v>
      </c>
      <c r="J546" s="26">
        <v>7530</v>
      </c>
      <c r="K546" s="26">
        <v>6275</v>
      </c>
      <c r="L546" s="28">
        <v>0.35</v>
      </c>
      <c r="M546" s="29">
        <v>4894.5</v>
      </c>
      <c r="N546" s="29">
        <v>4078.75</v>
      </c>
      <c r="O546" s="58">
        <v>1</v>
      </c>
      <c r="P546" s="58">
        <v>2</v>
      </c>
      <c r="Q546" s="58">
        <v>1</v>
      </c>
    </row>
    <row r="547" spans="1:17" s="5" customFormat="1" ht="45" outlineLevel="1" x14ac:dyDescent="0.25">
      <c r="A547" s="14"/>
      <c r="B547" s="15">
        <v>40630126</v>
      </c>
      <c r="C547" s="31" t="s">
        <v>1633</v>
      </c>
      <c r="D547" s="18" t="s">
        <v>1472</v>
      </c>
      <c r="E547" s="15" t="s">
        <v>3</v>
      </c>
      <c r="F547" s="24">
        <v>1000</v>
      </c>
      <c r="G547" s="24">
        <v>399</v>
      </c>
      <c r="H547" s="24">
        <v>525</v>
      </c>
      <c r="I547" s="41">
        <v>177.5</v>
      </c>
      <c r="J547" s="26">
        <v>7530</v>
      </c>
      <c r="K547" s="26">
        <v>6275</v>
      </c>
      <c r="L547" s="28">
        <v>0.35</v>
      </c>
      <c r="M547" s="29">
        <v>4894.5</v>
      </c>
      <c r="N547" s="29">
        <v>4078.75</v>
      </c>
      <c r="O547" s="58">
        <v>1</v>
      </c>
      <c r="P547" s="58">
        <v>2</v>
      </c>
      <c r="Q547" s="58">
        <v>1</v>
      </c>
    </row>
    <row r="548" spans="1:17" s="5" customFormat="1" ht="45" outlineLevel="1" x14ac:dyDescent="0.25">
      <c r="A548" s="14"/>
      <c r="B548" s="15">
        <v>40630127</v>
      </c>
      <c r="C548" s="31" t="s">
        <v>1633</v>
      </c>
      <c r="D548" s="18" t="s">
        <v>1473</v>
      </c>
      <c r="E548" s="15" t="s">
        <v>3</v>
      </c>
      <c r="F548" s="24">
        <v>1000</v>
      </c>
      <c r="G548" s="24">
        <v>399</v>
      </c>
      <c r="H548" s="24">
        <v>530</v>
      </c>
      <c r="I548" s="41">
        <v>178.1</v>
      </c>
      <c r="J548" s="26">
        <v>7530</v>
      </c>
      <c r="K548" s="26">
        <v>6275</v>
      </c>
      <c r="L548" s="28">
        <v>0.35</v>
      </c>
      <c r="M548" s="29">
        <v>4894.5</v>
      </c>
      <c r="N548" s="29">
        <v>4078.75</v>
      </c>
      <c r="O548" s="58">
        <v>1</v>
      </c>
      <c r="P548" s="58">
        <v>2</v>
      </c>
      <c r="Q548" s="58">
        <v>1</v>
      </c>
    </row>
    <row r="549" spans="1:17" s="5" customFormat="1" ht="45" outlineLevel="1" x14ac:dyDescent="0.25">
      <c r="A549" s="14"/>
      <c r="B549" s="15">
        <v>40630128</v>
      </c>
      <c r="C549" s="31" t="s">
        <v>1633</v>
      </c>
      <c r="D549" s="18" t="s">
        <v>1474</v>
      </c>
      <c r="E549" s="15" t="s">
        <v>3</v>
      </c>
      <c r="F549" s="24">
        <v>1000</v>
      </c>
      <c r="G549" s="24">
        <v>399</v>
      </c>
      <c r="H549" s="24">
        <v>535</v>
      </c>
      <c r="I549" s="41">
        <v>178.7</v>
      </c>
      <c r="J549" s="26">
        <v>7530</v>
      </c>
      <c r="K549" s="26">
        <v>6275</v>
      </c>
      <c r="L549" s="28">
        <v>0.35</v>
      </c>
      <c r="M549" s="29">
        <v>4894.5</v>
      </c>
      <c r="N549" s="29">
        <v>4078.75</v>
      </c>
      <c r="O549" s="58">
        <v>1</v>
      </c>
      <c r="P549" s="58">
        <v>2</v>
      </c>
      <c r="Q549" s="58">
        <v>1</v>
      </c>
    </row>
    <row r="550" spans="1:17" s="5" customFormat="1" ht="45" outlineLevel="1" x14ac:dyDescent="0.25">
      <c r="A550" s="14"/>
      <c r="B550" s="15">
        <v>40630129</v>
      </c>
      <c r="C550" s="31" t="s">
        <v>1633</v>
      </c>
      <c r="D550" s="18" t="s">
        <v>1475</v>
      </c>
      <c r="E550" s="15" t="s">
        <v>3</v>
      </c>
      <c r="F550" s="24">
        <v>1000</v>
      </c>
      <c r="G550" s="24">
        <v>399</v>
      </c>
      <c r="H550" s="24">
        <v>540</v>
      </c>
      <c r="I550" s="41">
        <v>179.3</v>
      </c>
      <c r="J550" s="26">
        <v>7530</v>
      </c>
      <c r="K550" s="26">
        <v>6275</v>
      </c>
      <c r="L550" s="28">
        <v>0.35</v>
      </c>
      <c r="M550" s="29">
        <v>4894.5</v>
      </c>
      <c r="N550" s="29">
        <v>4078.75</v>
      </c>
      <c r="O550" s="58">
        <v>1</v>
      </c>
      <c r="P550" s="58">
        <v>2</v>
      </c>
      <c r="Q550" s="58">
        <v>1</v>
      </c>
    </row>
    <row r="551" spans="1:17" s="5" customFormat="1" ht="45" outlineLevel="1" x14ac:dyDescent="0.25">
      <c r="A551" s="14"/>
      <c r="B551" s="15">
        <v>40630130</v>
      </c>
      <c r="C551" s="31" t="s">
        <v>1633</v>
      </c>
      <c r="D551" s="18" t="s">
        <v>1476</v>
      </c>
      <c r="E551" s="15" t="s">
        <v>3</v>
      </c>
      <c r="F551" s="24">
        <v>1000</v>
      </c>
      <c r="G551" s="24">
        <v>399</v>
      </c>
      <c r="H551" s="24">
        <v>545</v>
      </c>
      <c r="I551" s="41">
        <v>179.9</v>
      </c>
      <c r="J551" s="26">
        <v>7530</v>
      </c>
      <c r="K551" s="26">
        <v>6275</v>
      </c>
      <c r="L551" s="28">
        <v>0.35</v>
      </c>
      <c r="M551" s="29">
        <v>4894.5</v>
      </c>
      <c r="N551" s="29">
        <v>4078.75</v>
      </c>
      <c r="O551" s="58">
        <v>1</v>
      </c>
      <c r="P551" s="58">
        <v>2</v>
      </c>
      <c r="Q551" s="58">
        <v>1</v>
      </c>
    </row>
    <row r="552" spans="1:17" s="5" customFormat="1" ht="45" outlineLevel="1" x14ac:dyDescent="0.25">
      <c r="A552" s="14"/>
      <c r="B552" s="15">
        <v>40630131</v>
      </c>
      <c r="C552" s="31" t="s">
        <v>1633</v>
      </c>
      <c r="D552" s="18" t="s">
        <v>1477</v>
      </c>
      <c r="E552" s="15" t="s">
        <v>3</v>
      </c>
      <c r="F552" s="24">
        <v>1000</v>
      </c>
      <c r="G552" s="24">
        <v>399</v>
      </c>
      <c r="H552" s="24">
        <v>550</v>
      </c>
      <c r="I552" s="41">
        <v>180.5</v>
      </c>
      <c r="J552" s="26">
        <v>7725</v>
      </c>
      <c r="K552" s="26">
        <v>6437.5</v>
      </c>
      <c r="L552" s="28">
        <v>0.35</v>
      </c>
      <c r="M552" s="29">
        <v>5021.25</v>
      </c>
      <c r="N552" s="29">
        <v>4184.375</v>
      </c>
      <c r="O552" s="58">
        <v>1</v>
      </c>
      <c r="P552" s="58">
        <v>2</v>
      </c>
      <c r="Q552" s="58">
        <v>1</v>
      </c>
    </row>
    <row r="553" spans="1:17" s="5" customFormat="1" ht="45" outlineLevel="1" x14ac:dyDescent="0.25">
      <c r="A553" s="14"/>
      <c r="B553" s="15">
        <v>40630132</v>
      </c>
      <c r="C553" s="31" t="s">
        <v>1633</v>
      </c>
      <c r="D553" s="18" t="s">
        <v>1478</v>
      </c>
      <c r="E553" s="15" t="s">
        <v>3</v>
      </c>
      <c r="F553" s="24">
        <v>1000</v>
      </c>
      <c r="G553" s="24">
        <v>399</v>
      </c>
      <c r="H553" s="24">
        <v>555</v>
      </c>
      <c r="I553" s="41">
        <v>181.1</v>
      </c>
      <c r="J553" s="26">
        <v>7725</v>
      </c>
      <c r="K553" s="26">
        <v>6437.5</v>
      </c>
      <c r="L553" s="28">
        <v>0.35</v>
      </c>
      <c r="M553" s="29">
        <v>5021.25</v>
      </c>
      <c r="N553" s="29">
        <v>4184.375</v>
      </c>
      <c r="O553" s="58">
        <v>1</v>
      </c>
      <c r="P553" s="58">
        <v>2</v>
      </c>
      <c r="Q553" s="58">
        <v>1</v>
      </c>
    </row>
    <row r="554" spans="1:17" s="5" customFormat="1" ht="45" outlineLevel="1" x14ac:dyDescent="0.25">
      <c r="A554" s="14"/>
      <c r="B554" s="15">
        <v>40630133</v>
      </c>
      <c r="C554" s="31" t="s">
        <v>1633</v>
      </c>
      <c r="D554" s="18" t="s">
        <v>1479</v>
      </c>
      <c r="E554" s="15" t="s">
        <v>3</v>
      </c>
      <c r="F554" s="24">
        <v>1000</v>
      </c>
      <c r="G554" s="24">
        <v>399</v>
      </c>
      <c r="H554" s="24">
        <v>560</v>
      </c>
      <c r="I554" s="41">
        <v>181.7</v>
      </c>
      <c r="J554" s="26">
        <v>7725</v>
      </c>
      <c r="K554" s="26">
        <v>6437.5</v>
      </c>
      <c r="L554" s="28">
        <v>0.35</v>
      </c>
      <c r="M554" s="29">
        <v>5021.25</v>
      </c>
      <c r="N554" s="29">
        <v>4184.375</v>
      </c>
      <c r="O554" s="58">
        <v>1</v>
      </c>
      <c r="P554" s="58">
        <v>2</v>
      </c>
      <c r="Q554" s="58">
        <v>1</v>
      </c>
    </row>
    <row r="555" spans="1:17" s="5" customFormat="1" ht="45" outlineLevel="1" x14ac:dyDescent="0.25">
      <c r="A555" s="14"/>
      <c r="B555" s="15">
        <v>40630134</v>
      </c>
      <c r="C555" s="31" t="s">
        <v>1633</v>
      </c>
      <c r="D555" s="18" t="s">
        <v>1480</v>
      </c>
      <c r="E555" s="15" t="s">
        <v>3</v>
      </c>
      <c r="F555" s="24">
        <v>1000</v>
      </c>
      <c r="G555" s="24">
        <v>399</v>
      </c>
      <c r="H555" s="24">
        <v>565</v>
      </c>
      <c r="I555" s="41">
        <v>182.3</v>
      </c>
      <c r="J555" s="26">
        <v>7725</v>
      </c>
      <c r="K555" s="26">
        <v>6437.5</v>
      </c>
      <c r="L555" s="28">
        <v>0.35</v>
      </c>
      <c r="M555" s="29">
        <v>5021.25</v>
      </c>
      <c r="N555" s="29">
        <v>4184.375</v>
      </c>
      <c r="O555" s="58">
        <v>1</v>
      </c>
      <c r="P555" s="58">
        <v>2</v>
      </c>
      <c r="Q555" s="58">
        <v>1</v>
      </c>
    </row>
    <row r="556" spans="1:17" s="5" customFormat="1" ht="45" outlineLevel="1" x14ac:dyDescent="0.25">
      <c r="A556" s="14"/>
      <c r="B556" s="15">
        <v>40630135</v>
      </c>
      <c r="C556" s="31" t="s">
        <v>1633</v>
      </c>
      <c r="D556" s="18" t="s">
        <v>1481</v>
      </c>
      <c r="E556" s="15" t="s">
        <v>3</v>
      </c>
      <c r="F556" s="24">
        <v>1000</v>
      </c>
      <c r="G556" s="24">
        <v>399</v>
      </c>
      <c r="H556" s="24">
        <v>570</v>
      </c>
      <c r="I556" s="41">
        <v>182.9</v>
      </c>
      <c r="J556" s="26">
        <v>7725</v>
      </c>
      <c r="K556" s="26">
        <v>6437.5</v>
      </c>
      <c r="L556" s="28">
        <v>0.35</v>
      </c>
      <c r="M556" s="29">
        <v>5021.25</v>
      </c>
      <c r="N556" s="29">
        <v>4184.375</v>
      </c>
      <c r="O556" s="58">
        <v>1</v>
      </c>
      <c r="P556" s="58">
        <v>2</v>
      </c>
      <c r="Q556" s="58">
        <v>1</v>
      </c>
    </row>
    <row r="557" spans="1:17" s="5" customFormat="1" ht="45" outlineLevel="1" x14ac:dyDescent="0.25">
      <c r="A557" s="14"/>
      <c r="B557" s="15">
        <v>40630136</v>
      </c>
      <c r="C557" s="31" t="s">
        <v>1633</v>
      </c>
      <c r="D557" s="18" t="s">
        <v>1482</v>
      </c>
      <c r="E557" s="15" t="s">
        <v>3</v>
      </c>
      <c r="F557" s="24">
        <v>1000</v>
      </c>
      <c r="G557" s="24">
        <v>399</v>
      </c>
      <c r="H557" s="24">
        <v>575</v>
      </c>
      <c r="I557" s="41">
        <v>183.5</v>
      </c>
      <c r="J557" s="26">
        <v>7725</v>
      </c>
      <c r="K557" s="26">
        <v>6437.5</v>
      </c>
      <c r="L557" s="28">
        <v>0.35</v>
      </c>
      <c r="M557" s="29">
        <v>5021.25</v>
      </c>
      <c r="N557" s="29">
        <v>4184.375</v>
      </c>
      <c r="O557" s="58">
        <v>1</v>
      </c>
      <c r="P557" s="58">
        <v>2</v>
      </c>
      <c r="Q557" s="58">
        <v>1</v>
      </c>
    </row>
    <row r="558" spans="1:17" s="5" customFormat="1" ht="45" outlineLevel="1" x14ac:dyDescent="0.25">
      <c r="A558" s="14"/>
      <c r="B558" s="15">
        <v>40630137</v>
      </c>
      <c r="C558" s="31" t="s">
        <v>1633</v>
      </c>
      <c r="D558" s="18" t="s">
        <v>1483</v>
      </c>
      <c r="E558" s="15" t="s">
        <v>3</v>
      </c>
      <c r="F558" s="24">
        <v>1000</v>
      </c>
      <c r="G558" s="24">
        <v>399</v>
      </c>
      <c r="H558" s="24">
        <v>580</v>
      </c>
      <c r="I558" s="41">
        <v>184.1</v>
      </c>
      <c r="J558" s="26">
        <v>7725</v>
      </c>
      <c r="K558" s="26">
        <v>6437.5</v>
      </c>
      <c r="L558" s="28">
        <v>0.35</v>
      </c>
      <c r="M558" s="29">
        <v>5021.25</v>
      </c>
      <c r="N558" s="29">
        <v>4184.375</v>
      </c>
      <c r="O558" s="58">
        <v>1</v>
      </c>
      <c r="P558" s="58">
        <v>2</v>
      </c>
      <c r="Q558" s="58">
        <v>1</v>
      </c>
    </row>
    <row r="559" spans="1:17" s="5" customFormat="1" ht="45" outlineLevel="1" x14ac:dyDescent="0.25">
      <c r="A559" s="14"/>
      <c r="B559" s="15">
        <v>40630138</v>
      </c>
      <c r="C559" s="31" t="s">
        <v>1633</v>
      </c>
      <c r="D559" s="18" t="s">
        <v>1484</v>
      </c>
      <c r="E559" s="15" t="s">
        <v>3</v>
      </c>
      <c r="F559" s="24">
        <v>1000</v>
      </c>
      <c r="G559" s="24">
        <v>399</v>
      </c>
      <c r="H559" s="24">
        <v>585</v>
      </c>
      <c r="I559" s="41">
        <v>184.7</v>
      </c>
      <c r="J559" s="26">
        <v>7725</v>
      </c>
      <c r="K559" s="26">
        <v>6437.5</v>
      </c>
      <c r="L559" s="28">
        <v>0.35</v>
      </c>
      <c r="M559" s="29">
        <v>5021.25</v>
      </c>
      <c r="N559" s="29">
        <v>4184.375</v>
      </c>
      <c r="O559" s="58">
        <v>1</v>
      </c>
      <c r="P559" s="58">
        <v>2</v>
      </c>
      <c r="Q559" s="58">
        <v>1</v>
      </c>
    </row>
    <row r="560" spans="1:17" s="5" customFormat="1" ht="45" outlineLevel="1" x14ac:dyDescent="0.25">
      <c r="A560" s="14"/>
      <c r="B560" s="15">
        <v>40630139</v>
      </c>
      <c r="C560" s="31" t="s">
        <v>1633</v>
      </c>
      <c r="D560" s="18" t="s">
        <v>1485</v>
      </c>
      <c r="E560" s="15" t="s">
        <v>3</v>
      </c>
      <c r="F560" s="24">
        <v>1000</v>
      </c>
      <c r="G560" s="24">
        <v>399</v>
      </c>
      <c r="H560" s="24">
        <v>590</v>
      </c>
      <c r="I560" s="41">
        <v>185.3</v>
      </c>
      <c r="J560" s="26">
        <v>7725</v>
      </c>
      <c r="K560" s="26">
        <v>6437.5</v>
      </c>
      <c r="L560" s="28">
        <v>0.35</v>
      </c>
      <c r="M560" s="29">
        <v>5021.25</v>
      </c>
      <c r="N560" s="29">
        <v>4184.375</v>
      </c>
      <c r="O560" s="58">
        <v>1</v>
      </c>
      <c r="P560" s="58">
        <v>2</v>
      </c>
      <c r="Q560" s="58">
        <v>1</v>
      </c>
    </row>
    <row r="561" spans="1:17" s="5" customFormat="1" ht="45" outlineLevel="1" x14ac:dyDescent="0.25">
      <c r="A561" s="14"/>
      <c r="B561" s="15">
        <v>40630140</v>
      </c>
      <c r="C561" s="31" t="s">
        <v>1633</v>
      </c>
      <c r="D561" s="18" t="s">
        <v>1486</v>
      </c>
      <c r="E561" s="15" t="s">
        <v>3</v>
      </c>
      <c r="F561" s="24">
        <v>1000</v>
      </c>
      <c r="G561" s="24">
        <v>399</v>
      </c>
      <c r="H561" s="24">
        <v>595</v>
      </c>
      <c r="I561" s="41">
        <v>185.9</v>
      </c>
      <c r="J561" s="26">
        <v>7725</v>
      </c>
      <c r="K561" s="26">
        <v>6437.5</v>
      </c>
      <c r="L561" s="28">
        <v>0.35</v>
      </c>
      <c r="M561" s="29">
        <v>5021.25</v>
      </c>
      <c r="N561" s="29">
        <v>4184.375</v>
      </c>
      <c r="O561" s="58">
        <v>1</v>
      </c>
      <c r="P561" s="58">
        <v>2</v>
      </c>
      <c r="Q561" s="58">
        <v>1</v>
      </c>
    </row>
    <row r="562" spans="1:17" s="5" customFormat="1" ht="45" outlineLevel="1" x14ac:dyDescent="0.25">
      <c r="A562" s="14"/>
      <c r="B562" s="15">
        <v>40630141</v>
      </c>
      <c r="C562" s="31" t="s">
        <v>1633</v>
      </c>
      <c r="D562" s="18" t="s">
        <v>1487</v>
      </c>
      <c r="E562" s="15" t="s">
        <v>3</v>
      </c>
      <c r="F562" s="24">
        <v>1000</v>
      </c>
      <c r="G562" s="24">
        <v>399</v>
      </c>
      <c r="H562" s="24">
        <v>600</v>
      </c>
      <c r="I562" s="41">
        <v>186.5</v>
      </c>
      <c r="J562" s="26">
        <v>7925</v>
      </c>
      <c r="K562" s="26">
        <v>6604.166666666667</v>
      </c>
      <c r="L562" s="28">
        <v>0.35</v>
      </c>
      <c r="M562" s="29">
        <v>5151.25</v>
      </c>
      <c r="N562" s="29">
        <v>4292.7083333333339</v>
      </c>
      <c r="O562" s="58">
        <v>1</v>
      </c>
      <c r="P562" s="58">
        <v>2</v>
      </c>
      <c r="Q562" s="58">
        <v>1</v>
      </c>
    </row>
    <row r="563" spans="1:17" s="5" customFormat="1" ht="45" outlineLevel="1" x14ac:dyDescent="0.25">
      <c r="A563" s="14"/>
      <c r="B563" s="15">
        <v>40630142</v>
      </c>
      <c r="C563" s="31" t="s">
        <v>1633</v>
      </c>
      <c r="D563" s="18" t="s">
        <v>1488</v>
      </c>
      <c r="E563" s="15" t="s">
        <v>3</v>
      </c>
      <c r="F563" s="24">
        <v>1000</v>
      </c>
      <c r="G563" s="24">
        <v>399</v>
      </c>
      <c r="H563" s="24">
        <v>605</v>
      </c>
      <c r="I563" s="41">
        <v>187.1</v>
      </c>
      <c r="J563" s="26">
        <v>7925</v>
      </c>
      <c r="K563" s="26">
        <v>6604.166666666667</v>
      </c>
      <c r="L563" s="28">
        <v>0.35</v>
      </c>
      <c r="M563" s="29">
        <v>5151.25</v>
      </c>
      <c r="N563" s="29">
        <v>4292.7083333333339</v>
      </c>
      <c r="O563" s="58">
        <v>1</v>
      </c>
      <c r="P563" s="58">
        <v>2</v>
      </c>
      <c r="Q563" s="58">
        <v>1</v>
      </c>
    </row>
    <row r="564" spans="1:17" s="5" customFormat="1" ht="45" outlineLevel="1" x14ac:dyDescent="0.25">
      <c r="A564" s="14"/>
      <c r="B564" s="15">
        <v>40630143</v>
      </c>
      <c r="C564" s="31" t="s">
        <v>1633</v>
      </c>
      <c r="D564" s="18" t="s">
        <v>1489</v>
      </c>
      <c r="E564" s="15" t="s">
        <v>3</v>
      </c>
      <c r="F564" s="24">
        <v>1000</v>
      </c>
      <c r="G564" s="24">
        <v>399</v>
      </c>
      <c r="H564" s="24">
        <v>610</v>
      </c>
      <c r="I564" s="41">
        <v>187.7</v>
      </c>
      <c r="J564" s="26">
        <v>7925</v>
      </c>
      <c r="K564" s="26">
        <v>6604.166666666667</v>
      </c>
      <c r="L564" s="28">
        <v>0.35</v>
      </c>
      <c r="M564" s="29">
        <v>5151.25</v>
      </c>
      <c r="N564" s="29">
        <v>4292.7083333333339</v>
      </c>
      <c r="O564" s="58">
        <v>1</v>
      </c>
      <c r="P564" s="58">
        <v>2</v>
      </c>
      <c r="Q564" s="58">
        <v>1</v>
      </c>
    </row>
    <row r="565" spans="1:17" s="5" customFormat="1" ht="45" outlineLevel="1" x14ac:dyDescent="0.25">
      <c r="A565" s="14"/>
      <c r="B565" s="15">
        <v>40630144</v>
      </c>
      <c r="C565" s="31" t="s">
        <v>1633</v>
      </c>
      <c r="D565" s="18" t="s">
        <v>1490</v>
      </c>
      <c r="E565" s="15" t="s">
        <v>3</v>
      </c>
      <c r="F565" s="24">
        <v>1000</v>
      </c>
      <c r="G565" s="24">
        <v>399</v>
      </c>
      <c r="H565" s="24">
        <v>615</v>
      </c>
      <c r="I565" s="41">
        <v>188.3</v>
      </c>
      <c r="J565" s="26">
        <v>7925</v>
      </c>
      <c r="K565" s="26">
        <v>6604.166666666667</v>
      </c>
      <c r="L565" s="28">
        <v>0.35</v>
      </c>
      <c r="M565" s="29">
        <v>5151.25</v>
      </c>
      <c r="N565" s="29">
        <v>4292.7083333333339</v>
      </c>
      <c r="O565" s="58">
        <v>1</v>
      </c>
      <c r="P565" s="58">
        <v>2</v>
      </c>
      <c r="Q565" s="58">
        <v>1</v>
      </c>
    </row>
    <row r="566" spans="1:17" s="5" customFormat="1" ht="45" outlineLevel="1" x14ac:dyDescent="0.25">
      <c r="A566" s="14"/>
      <c r="B566" s="15">
        <v>40630145</v>
      </c>
      <c r="C566" s="31" t="s">
        <v>1633</v>
      </c>
      <c r="D566" s="18" t="s">
        <v>1491</v>
      </c>
      <c r="E566" s="15" t="s">
        <v>3</v>
      </c>
      <c r="F566" s="24">
        <v>1000</v>
      </c>
      <c r="G566" s="24">
        <v>399</v>
      </c>
      <c r="H566" s="24">
        <v>620</v>
      </c>
      <c r="I566" s="41">
        <v>188.9</v>
      </c>
      <c r="J566" s="26">
        <v>7925</v>
      </c>
      <c r="K566" s="26">
        <v>6604.166666666667</v>
      </c>
      <c r="L566" s="28">
        <v>0.35</v>
      </c>
      <c r="M566" s="29">
        <v>5151.25</v>
      </c>
      <c r="N566" s="29">
        <v>4292.7083333333339</v>
      </c>
      <c r="O566" s="58">
        <v>1</v>
      </c>
      <c r="P566" s="58">
        <v>2</v>
      </c>
      <c r="Q566" s="58">
        <v>1</v>
      </c>
    </row>
    <row r="567" spans="1:17" s="5" customFormat="1" ht="45" outlineLevel="1" x14ac:dyDescent="0.25">
      <c r="A567" s="14"/>
      <c r="B567" s="15">
        <v>40630146</v>
      </c>
      <c r="C567" s="31" t="s">
        <v>1633</v>
      </c>
      <c r="D567" s="18" t="s">
        <v>1492</v>
      </c>
      <c r="E567" s="15" t="s">
        <v>3</v>
      </c>
      <c r="F567" s="24">
        <v>1000</v>
      </c>
      <c r="G567" s="24">
        <v>399</v>
      </c>
      <c r="H567" s="24">
        <v>625</v>
      </c>
      <c r="I567" s="41">
        <v>189.5</v>
      </c>
      <c r="J567" s="26">
        <v>7925</v>
      </c>
      <c r="K567" s="26">
        <v>6604.166666666667</v>
      </c>
      <c r="L567" s="28">
        <v>0.35</v>
      </c>
      <c r="M567" s="29">
        <v>5151.25</v>
      </c>
      <c r="N567" s="29">
        <v>4292.7083333333339</v>
      </c>
      <c r="O567" s="58">
        <v>1</v>
      </c>
      <c r="P567" s="58">
        <v>2</v>
      </c>
      <c r="Q567" s="58">
        <v>1</v>
      </c>
    </row>
    <row r="568" spans="1:17" s="5" customFormat="1" ht="45" outlineLevel="1" x14ac:dyDescent="0.25">
      <c r="A568" s="14"/>
      <c r="B568" s="15">
        <v>40630147</v>
      </c>
      <c r="C568" s="31" t="s">
        <v>1633</v>
      </c>
      <c r="D568" s="18" t="s">
        <v>1493</v>
      </c>
      <c r="E568" s="15" t="s">
        <v>3</v>
      </c>
      <c r="F568" s="24">
        <v>1000</v>
      </c>
      <c r="G568" s="24">
        <v>399</v>
      </c>
      <c r="H568" s="24">
        <v>630</v>
      </c>
      <c r="I568" s="41">
        <v>190.1</v>
      </c>
      <c r="J568" s="26">
        <v>7925</v>
      </c>
      <c r="K568" s="26">
        <v>6604.166666666667</v>
      </c>
      <c r="L568" s="28">
        <v>0.35</v>
      </c>
      <c r="M568" s="29">
        <v>5151.25</v>
      </c>
      <c r="N568" s="29">
        <v>4292.7083333333339</v>
      </c>
      <c r="O568" s="58">
        <v>1</v>
      </c>
      <c r="P568" s="58">
        <v>2</v>
      </c>
      <c r="Q568" s="58">
        <v>1</v>
      </c>
    </row>
    <row r="569" spans="1:17" s="5" customFormat="1" ht="45" outlineLevel="1" x14ac:dyDescent="0.25">
      <c r="A569" s="14"/>
      <c r="B569" s="15">
        <v>40630148</v>
      </c>
      <c r="C569" s="31" t="s">
        <v>1633</v>
      </c>
      <c r="D569" s="18" t="s">
        <v>1494</v>
      </c>
      <c r="E569" s="15" t="s">
        <v>3</v>
      </c>
      <c r="F569" s="24">
        <v>1000</v>
      </c>
      <c r="G569" s="24">
        <v>399</v>
      </c>
      <c r="H569" s="24">
        <v>635</v>
      </c>
      <c r="I569" s="41">
        <v>190.7</v>
      </c>
      <c r="J569" s="26">
        <v>7925</v>
      </c>
      <c r="K569" s="26">
        <v>6604.166666666667</v>
      </c>
      <c r="L569" s="28">
        <v>0.35</v>
      </c>
      <c r="M569" s="29">
        <v>5151.25</v>
      </c>
      <c r="N569" s="29">
        <v>4292.7083333333339</v>
      </c>
      <c r="O569" s="58">
        <v>1</v>
      </c>
      <c r="P569" s="58">
        <v>2</v>
      </c>
      <c r="Q569" s="58">
        <v>1</v>
      </c>
    </row>
    <row r="570" spans="1:17" s="5" customFormat="1" ht="45" outlineLevel="1" x14ac:dyDescent="0.25">
      <c r="A570" s="14"/>
      <c r="B570" s="15">
        <v>40630149</v>
      </c>
      <c r="C570" s="31" t="s">
        <v>1633</v>
      </c>
      <c r="D570" s="18" t="s">
        <v>1495</v>
      </c>
      <c r="E570" s="15" t="s">
        <v>3</v>
      </c>
      <c r="F570" s="24">
        <v>1000</v>
      </c>
      <c r="G570" s="24">
        <v>399</v>
      </c>
      <c r="H570" s="24">
        <v>640</v>
      </c>
      <c r="I570" s="41">
        <v>191.3</v>
      </c>
      <c r="J570" s="26">
        <v>7925</v>
      </c>
      <c r="K570" s="26">
        <v>6604.166666666667</v>
      </c>
      <c r="L570" s="28">
        <v>0.35</v>
      </c>
      <c r="M570" s="29">
        <v>5151.25</v>
      </c>
      <c r="N570" s="29">
        <v>4292.7083333333339</v>
      </c>
      <c r="O570" s="58">
        <v>1</v>
      </c>
      <c r="P570" s="58">
        <v>2</v>
      </c>
      <c r="Q570" s="58">
        <v>1</v>
      </c>
    </row>
    <row r="571" spans="1:17" s="5" customFormat="1" ht="45" x14ac:dyDescent="0.25">
      <c r="A571" s="100"/>
      <c r="B571" s="15">
        <v>40631150</v>
      </c>
      <c r="C571" s="31" t="s">
        <v>1633</v>
      </c>
      <c r="D571" s="18" t="s">
        <v>1496</v>
      </c>
      <c r="E571" s="15" t="s">
        <v>3</v>
      </c>
      <c r="F571" s="24">
        <v>1000</v>
      </c>
      <c r="G571" s="24">
        <v>399</v>
      </c>
      <c r="H571" s="24">
        <v>645</v>
      </c>
      <c r="I571" s="41">
        <v>191.9</v>
      </c>
      <c r="J571" s="26">
        <v>7925</v>
      </c>
      <c r="K571" s="26">
        <v>6604.166666666667</v>
      </c>
      <c r="L571" s="28">
        <v>0.35</v>
      </c>
      <c r="M571" s="29">
        <v>5151.25</v>
      </c>
      <c r="N571" s="29">
        <v>4292.7083333333339</v>
      </c>
      <c r="O571" s="58">
        <v>1</v>
      </c>
      <c r="P571" s="58">
        <v>2</v>
      </c>
      <c r="Q571" s="58">
        <v>1</v>
      </c>
    </row>
    <row r="572" spans="1:17" s="5" customFormat="1" ht="45" outlineLevel="1" x14ac:dyDescent="0.25">
      <c r="A572" s="85"/>
      <c r="B572" s="15">
        <v>40640101</v>
      </c>
      <c r="C572" s="31" t="s">
        <v>1633</v>
      </c>
      <c r="D572" s="18" t="s">
        <v>610</v>
      </c>
      <c r="E572" s="15" t="s">
        <v>117</v>
      </c>
      <c r="F572" s="24">
        <v>1000</v>
      </c>
      <c r="G572" s="24">
        <v>499</v>
      </c>
      <c r="H572" s="24">
        <v>400</v>
      </c>
      <c r="I572" s="25">
        <v>203</v>
      </c>
      <c r="J572" s="26">
        <v>10935</v>
      </c>
      <c r="K572" s="26">
        <v>9112.5</v>
      </c>
      <c r="L572" s="28">
        <v>0.4</v>
      </c>
      <c r="M572" s="29">
        <v>6561</v>
      </c>
      <c r="N572" s="29">
        <v>5467.5</v>
      </c>
      <c r="O572" s="58">
        <v>1</v>
      </c>
      <c r="P572" s="58">
        <v>2</v>
      </c>
      <c r="Q572" s="58">
        <v>1</v>
      </c>
    </row>
    <row r="573" spans="1:17" s="5" customFormat="1" ht="45" outlineLevel="1" x14ac:dyDescent="0.25">
      <c r="A573" s="15"/>
      <c r="B573" s="15">
        <v>40640102</v>
      </c>
      <c r="C573" s="31" t="s">
        <v>1633</v>
      </c>
      <c r="D573" s="18" t="s">
        <v>611</v>
      </c>
      <c r="E573" s="15" t="s">
        <v>117</v>
      </c>
      <c r="F573" s="24">
        <v>1000</v>
      </c>
      <c r="G573" s="24">
        <v>499</v>
      </c>
      <c r="H573" s="24">
        <v>405</v>
      </c>
      <c r="I573" s="25">
        <v>204</v>
      </c>
      <c r="J573" s="26">
        <v>10935</v>
      </c>
      <c r="K573" s="26">
        <v>9112.5</v>
      </c>
      <c r="L573" s="28">
        <v>0.4</v>
      </c>
      <c r="M573" s="29">
        <v>6561</v>
      </c>
      <c r="N573" s="29">
        <v>5467.5</v>
      </c>
      <c r="O573" s="58">
        <v>1</v>
      </c>
      <c r="P573" s="58">
        <v>2</v>
      </c>
      <c r="Q573" s="58">
        <v>1</v>
      </c>
    </row>
    <row r="574" spans="1:17" s="5" customFormat="1" ht="45" outlineLevel="1" x14ac:dyDescent="0.25">
      <c r="A574" s="15"/>
      <c r="B574" s="15">
        <v>40640103</v>
      </c>
      <c r="C574" s="31" t="s">
        <v>1633</v>
      </c>
      <c r="D574" s="18" t="s">
        <v>612</v>
      </c>
      <c r="E574" s="15" t="s">
        <v>117</v>
      </c>
      <c r="F574" s="24">
        <v>1000</v>
      </c>
      <c r="G574" s="24">
        <v>499</v>
      </c>
      <c r="H574" s="24">
        <v>410</v>
      </c>
      <c r="I574" s="25">
        <v>205</v>
      </c>
      <c r="J574" s="26">
        <v>10935</v>
      </c>
      <c r="K574" s="26">
        <v>9112.5</v>
      </c>
      <c r="L574" s="28">
        <v>0.4</v>
      </c>
      <c r="M574" s="29">
        <v>6561</v>
      </c>
      <c r="N574" s="29">
        <v>5467.5</v>
      </c>
      <c r="O574" s="58">
        <v>1</v>
      </c>
      <c r="P574" s="58">
        <v>2</v>
      </c>
      <c r="Q574" s="58">
        <v>1</v>
      </c>
    </row>
    <row r="575" spans="1:17" s="5" customFormat="1" ht="45" outlineLevel="1" x14ac:dyDescent="0.25">
      <c r="A575" s="15"/>
      <c r="B575" s="15">
        <v>40640104</v>
      </c>
      <c r="C575" s="31" t="s">
        <v>1633</v>
      </c>
      <c r="D575" s="18" t="s">
        <v>613</v>
      </c>
      <c r="E575" s="15" t="s">
        <v>117</v>
      </c>
      <c r="F575" s="24">
        <v>1000</v>
      </c>
      <c r="G575" s="24">
        <v>499</v>
      </c>
      <c r="H575" s="24">
        <v>415</v>
      </c>
      <c r="I575" s="25">
        <v>207</v>
      </c>
      <c r="J575" s="26">
        <v>10935</v>
      </c>
      <c r="K575" s="26">
        <v>9112.5</v>
      </c>
      <c r="L575" s="28">
        <v>0.4</v>
      </c>
      <c r="M575" s="29">
        <v>6561</v>
      </c>
      <c r="N575" s="29">
        <v>5467.5</v>
      </c>
      <c r="O575" s="58">
        <v>1</v>
      </c>
      <c r="P575" s="58">
        <v>2</v>
      </c>
      <c r="Q575" s="58">
        <v>1</v>
      </c>
    </row>
    <row r="576" spans="1:17" s="5" customFormat="1" ht="45" outlineLevel="1" x14ac:dyDescent="0.25">
      <c r="A576" s="15"/>
      <c r="B576" s="15">
        <v>40640105</v>
      </c>
      <c r="C576" s="31" t="s">
        <v>1633</v>
      </c>
      <c r="D576" s="18" t="s">
        <v>614</v>
      </c>
      <c r="E576" s="15" t="s">
        <v>117</v>
      </c>
      <c r="F576" s="24">
        <v>1000</v>
      </c>
      <c r="G576" s="24">
        <v>499</v>
      </c>
      <c r="H576" s="24">
        <v>420</v>
      </c>
      <c r="I576" s="25">
        <v>208</v>
      </c>
      <c r="J576" s="26">
        <v>10935</v>
      </c>
      <c r="K576" s="26">
        <v>9112.5</v>
      </c>
      <c r="L576" s="28">
        <v>0.4</v>
      </c>
      <c r="M576" s="29">
        <v>6561</v>
      </c>
      <c r="N576" s="29">
        <v>5467.5</v>
      </c>
      <c r="O576" s="58">
        <v>1</v>
      </c>
      <c r="P576" s="58">
        <v>2</v>
      </c>
      <c r="Q576" s="58">
        <v>1</v>
      </c>
    </row>
    <row r="577" spans="1:17" s="5" customFormat="1" ht="45" outlineLevel="1" x14ac:dyDescent="0.25">
      <c r="A577" s="15"/>
      <c r="B577" s="15">
        <v>40640106</v>
      </c>
      <c r="C577" s="31" t="s">
        <v>1633</v>
      </c>
      <c r="D577" s="18" t="s">
        <v>615</v>
      </c>
      <c r="E577" s="15" t="s">
        <v>117</v>
      </c>
      <c r="F577" s="24">
        <v>1000</v>
      </c>
      <c r="G577" s="24">
        <v>499</v>
      </c>
      <c r="H577" s="24">
        <v>425</v>
      </c>
      <c r="I577" s="25">
        <v>209</v>
      </c>
      <c r="J577" s="26">
        <v>10935</v>
      </c>
      <c r="K577" s="26">
        <v>9112.5</v>
      </c>
      <c r="L577" s="28">
        <v>0.4</v>
      </c>
      <c r="M577" s="29">
        <v>6561</v>
      </c>
      <c r="N577" s="29">
        <v>5467.5</v>
      </c>
      <c r="O577" s="58">
        <v>1</v>
      </c>
      <c r="P577" s="58">
        <v>2</v>
      </c>
      <c r="Q577" s="58">
        <v>1</v>
      </c>
    </row>
    <row r="578" spans="1:17" s="5" customFormat="1" ht="45" outlineLevel="1" x14ac:dyDescent="0.25">
      <c r="A578" s="15"/>
      <c r="B578" s="15">
        <v>40640107</v>
      </c>
      <c r="C578" s="31" t="s">
        <v>1633</v>
      </c>
      <c r="D578" s="18" t="s">
        <v>616</v>
      </c>
      <c r="E578" s="15" t="s">
        <v>117</v>
      </c>
      <c r="F578" s="24">
        <v>1000</v>
      </c>
      <c r="G578" s="24">
        <v>499</v>
      </c>
      <c r="H578" s="24">
        <v>430</v>
      </c>
      <c r="I578" s="25">
        <v>210</v>
      </c>
      <c r="J578" s="26">
        <v>10935</v>
      </c>
      <c r="K578" s="26">
        <v>9112.5</v>
      </c>
      <c r="L578" s="28">
        <v>0.4</v>
      </c>
      <c r="M578" s="29">
        <v>6561</v>
      </c>
      <c r="N578" s="29">
        <v>5467.5</v>
      </c>
      <c r="O578" s="58">
        <v>1</v>
      </c>
      <c r="P578" s="58">
        <v>2</v>
      </c>
      <c r="Q578" s="58">
        <v>1</v>
      </c>
    </row>
    <row r="579" spans="1:17" s="5" customFormat="1" ht="45" outlineLevel="1" x14ac:dyDescent="0.25">
      <c r="A579" s="15"/>
      <c r="B579" s="15">
        <v>40640108</v>
      </c>
      <c r="C579" s="31" t="s">
        <v>1633</v>
      </c>
      <c r="D579" s="18" t="s">
        <v>617</v>
      </c>
      <c r="E579" s="15" t="s">
        <v>117</v>
      </c>
      <c r="F579" s="24">
        <v>1000</v>
      </c>
      <c r="G579" s="24">
        <v>499</v>
      </c>
      <c r="H579" s="24">
        <v>435</v>
      </c>
      <c r="I579" s="25">
        <v>211</v>
      </c>
      <c r="J579" s="26">
        <v>10935</v>
      </c>
      <c r="K579" s="26">
        <v>9112.5</v>
      </c>
      <c r="L579" s="28">
        <v>0.4</v>
      </c>
      <c r="M579" s="29">
        <v>6561</v>
      </c>
      <c r="N579" s="29">
        <v>5467.5</v>
      </c>
      <c r="O579" s="58">
        <v>1</v>
      </c>
      <c r="P579" s="58">
        <v>2</v>
      </c>
      <c r="Q579" s="58">
        <v>1</v>
      </c>
    </row>
    <row r="580" spans="1:17" s="5" customFormat="1" ht="45" outlineLevel="1" x14ac:dyDescent="0.25">
      <c r="A580" s="15"/>
      <c r="B580" s="15">
        <v>40640109</v>
      </c>
      <c r="C580" s="31" t="s">
        <v>1633</v>
      </c>
      <c r="D580" s="18" t="s">
        <v>618</v>
      </c>
      <c r="E580" s="15" t="s">
        <v>117</v>
      </c>
      <c r="F580" s="24">
        <v>1000</v>
      </c>
      <c r="G580" s="24">
        <v>499</v>
      </c>
      <c r="H580" s="24">
        <v>440</v>
      </c>
      <c r="I580" s="25">
        <v>212</v>
      </c>
      <c r="J580" s="26">
        <v>10935</v>
      </c>
      <c r="K580" s="26">
        <v>9112.5</v>
      </c>
      <c r="L580" s="28">
        <v>0.4</v>
      </c>
      <c r="M580" s="29">
        <v>6561</v>
      </c>
      <c r="N580" s="29">
        <v>5467.5</v>
      </c>
      <c r="O580" s="58">
        <v>1</v>
      </c>
      <c r="P580" s="58">
        <v>2</v>
      </c>
      <c r="Q580" s="58">
        <v>1</v>
      </c>
    </row>
    <row r="581" spans="1:17" s="5" customFormat="1" ht="45" outlineLevel="1" x14ac:dyDescent="0.25">
      <c r="A581" s="15"/>
      <c r="B581" s="15">
        <v>40640110</v>
      </c>
      <c r="C581" s="31" t="s">
        <v>1633</v>
      </c>
      <c r="D581" s="18" t="s">
        <v>619</v>
      </c>
      <c r="E581" s="15" t="s">
        <v>117</v>
      </c>
      <c r="F581" s="24">
        <v>1000</v>
      </c>
      <c r="G581" s="24">
        <v>499</v>
      </c>
      <c r="H581" s="24">
        <v>445</v>
      </c>
      <c r="I581" s="25">
        <v>213</v>
      </c>
      <c r="J581" s="26">
        <v>10935</v>
      </c>
      <c r="K581" s="26">
        <v>9112.5</v>
      </c>
      <c r="L581" s="28">
        <v>0.4</v>
      </c>
      <c r="M581" s="29">
        <v>6561</v>
      </c>
      <c r="N581" s="29">
        <v>5467.5</v>
      </c>
      <c r="O581" s="58">
        <v>1</v>
      </c>
      <c r="P581" s="58">
        <v>2</v>
      </c>
      <c r="Q581" s="58">
        <v>1</v>
      </c>
    </row>
    <row r="582" spans="1:17" s="5" customFormat="1" ht="45" outlineLevel="1" x14ac:dyDescent="0.25">
      <c r="A582" s="15"/>
      <c r="B582" s="15">
        <v>40640111</v>
      </c>
      <c r="C582" s="31" t="s">
        <v>1633</v>
      </c>
      <c r="D582" s="18" t="s">
        <v>620</v>
      </c>
      <c r="E582" s="15" t="s">
        <v>117</v>
      </c>
      <c r="F582" s="24">
        <v>1000</v>
      </c>
      <c r="G582" s="24">
        <v>499</v>
      </c>
      <c r="H582" s="24">
        <v>450</v>
      </c>
      <c r="I582" s="25">
        <v>214</v>
      </c>
      <c r="J582" s="26">
        <v>10935</v>
      </c>
      <c r="K582" s="26">
        <v>9112.5</v>
      </c>
      <c r="L582" s="28">
        <v>0.4</v>
      </c>
      <c r="M582" s="29">
        <v>6561</v>
      </c>
      <c r="N582" s="29">
        <v>5467.5</v>
      </c>
      <c r="O582" s="58">
        <v>1</v>
      </c>
      <c r="P582" s="58">
        <v>2</v>
      </c>
      <c r="Q582" s="58">
        <v>1</v>
      </c>
    </row>
    <row r="583" spans="1:17" s="5" customFormat="1" ht="45" outlineLevel="1" x14ac:dyDescent="0.25">
      <c r="A583" s="15"/>
      <c r="B583" s="15">
        <v>40640112</v>
      </c>
      <c r="C583" s="31" t="s">
        <v>1633</v>
      </c>
      <c r="D583" s="18" t="s">
        <v>621</v>
      </c>
      <c r="E583" s="15" t="s">
        <v>117</v>
      </c>
      <c r="F583" s="24">
        <v>1000</v>
      </c>
      <c r="G583" s="24">
        <v>499</v>
      </c>
      <c r="H583" s="24">
        <v>455</v>
      </c>
      <c r="I583" s="25">
        <v>215</v>
      </c>
      <c r="J583" s="26">
        <v>10935</v>
      </c>
      <c r="K583" s="26">
        <v>9112.5</v>
      </c>
      <c r="L583" s="28">
        <v>0.4</v>
      </c>
      <c r="M583" s="29">
        <v>6561</v>
      </c>
      <c r="N583" s="29">
        <v>5467.5</v>
      </c>
      <c r="O583" s="58">
        <v>1</v>
      </c>
      <c r="P583" s="58">
        <v>2</v>
      </c>
      <c r="Q583" s="58">
        <v>1</v>
      </c>
    </row>
    <row r="584" spans="1:17" s="5" customFormat="1" ht="45" outlineLevel="1" x14ac:dyDescent="0.25">
      <c r="A584" s="15"/>
      <c r="B584" s="15">
        <v>40640113</v>
      </c>
      <c r="C584" s="31" t="s">
        <v>1633</v>
      </c>
      <c r="D584" s="18" t="s">
        <v>622</v>
      </c>
      <c r="E584" s="15" t="s">
        <v>117</v>
      </c>
      <c r="F584" s="24">
        <v>1000</v>
      </c>
      <c r="G584" s="24">
        <v>499</v>
      </c>
      <c r="H584" s="24">
        <v>460</v>
      </c>
      <c r="I584" s="25">
        <v>216</v>
      </c>
      <c r="J584" s="26">
        <v>10935</v>
      </c>
      <c r="K584" s="26">
        <v>9112.5</v>
      </c>
      <c r="L584" s="28">
        <v>0.4</v>
      </c>
      <c r="M584" s="29">
        <v>6561</v>
      </c>
      <c r="N584" s="29">
        <v>5467.5</v>
      </c>
      <c r="O584" s="58">
        <v>1</v>
      </c>
      <c r="P584" s="58">
        <v>2</v>
      </c>
      <c r="Q584" s="58">
        <v>1</v>
      </c>
    </row>
    <row r="585" spans="1:17" s="5" customFormat="1" ht="45" outlineLevel="1" x14ac:dyDescent="0.25">
      <c r="A585" s="15"/>
      <c r="B585" s="15">
        <v>40640114</v>
      </c>
      <c r="C585" s="31" t="s">
        <v>1633</v>
      </c>
      <c r="D585" s="18" t="s">
        <v>623</v>
      </c>
      <c r="E585" s="15" t="s">
        <v>117</v>
      </c>
      <c r="F585" s="24">
        <v>1000</v>
      </c>
      <c r="G585" s="24">
        <v>499</v>
      </c>
      <c r="H585" s="24">
        <v>465</v>
      </c>
      <c r="I585" s="25">
        <v>218</v>
      </c>
      <c r="J585" s="26">
        <v>10935</v>
      </c>
      <c r="K585" s="26">
        <v>9112.5</v>
      </c>
      <c r="L585" s="28">
        <v>0.4</v>
      </c>
      <c r="M585" s="29">
        <v>6561</v>
      </c>
      <c r="N585" s="29">
        <v>5467.5</v>
      </c>
      <c r="O585" s="58">
        <v>1</v>
      </c>
      <c r="P585" s="58">
        <v>2</v>
      </c>
      <c r="Q585" s="58">
        <v>1</v>
      </c>
    </row>
    <row r="586" spans="1:17" s="5" customFormat="1" ht="45" outlineLevel="1" x14ac:dyDescent="0.25">
      <c r="A586" s="15"/>
      <c r="B586" s="15">
        <v>40640115</v>
      </c>
      <c r="C586" s="31" t="s">
        <v>1633</v>
      </c>
      <c r="D586" s="18" t="s">
        <v>624</v>
      </c>
      <c r="E586" s="15" t="s">
        <v>117</v>
      </c>
      <c r="F586" s="24">
        <v>1000</v>
      </c>
      <c r="G586" s="24">
        <v>499</v>
      </c>
      <c r="H586" s="24">
        <v>470</v>
      </c>
      <c r="I586" s="25">
        <v>219</v>
      </c>
      <c r="J586" s="26">
        <v>10935</v>
      </c>
      <c r="K586" s="26">
        <v>9112.5</v>
      </c>
      <c r="L586" s="28">
        <v>0.4</v>
      </c>
      <c r="M586" s="29">
        <v>6561</v>
      </c>
      <c r="N586" s="29">
        <v>5467.5</v>
      </c>
      <c r="O586" s="58">
        <v>1</v>
      </c>
      <c r="P586" s="58">
        <v>2</v>
      </c>
      <c r="Q586" s="58">
        <v>1</v>
      </c>
    </row>
    <row r="587" spans="1:17" s="5" customFormat="1" ht="45" outlineLevel="1" x14ac:dyDescent="0.25">
      <c r="A587" s="15"/>
      <c r="B587" s="15">
        <v>40640116</v>
      </c>
      <c r="C587" s="31" t="s">
        <v>1633</v>
      </c>
      <c r="D587" s="18" t="s">
        <v>625</v>
      </c>
      <c r="E587" s="15" t="s">
        <v>117</v>
      </c>
      <c r="F587" s="24">
        <v>1000</v>
      </c>
      <c r="G587" s="24">
        <v>499</v>
      </c>
      <c r="H587" s="24">
        <v>475</v>
      </c>
      <c r="I587" s="25">
        <v>220</v>
      </c>
      <c r="J587" s="26">
        <v>10935</v>
      </c>
      <c r="K587" s="26">
        <v>9112.5</v>
      </c>
      <c r="L587" s="28">
        <v>0.4</v>
      </c>
      <c r="M587" s="29">
        <v>6561</v>
      </c>
      <c r="N587" s="29">
        <v>5467.5</v>
      </c>
      <c r="O587" s="58">
        <v>1</v>
      </c>
      <c r="P587" s="58">
        <v>2</v>
      </c>
      <c r="Q587" s="58">
        <v>1</v>
      </c>
    </row>
    <row r="588" spans="1:17" s="5" customFormat="1" ht="45" outlineLevel="1" x14ac:dyDescent="0.25">
      <c r="A588" s="15"/>
      <c r="B588" s="15">
        <v>40640117</v>
      </c>
      <c r="C588" s="31" t="s">
        <v>1633</v>
      </c>
      <c r="D588" s="18" t="s">
        <v>626</v>
      </c>
      <c r="E588" s="15" t="s">
        <v>117</v>
      </c>
      <c r="F588" s="24">
        <v>1000</v>
      </c>
      <c r="G588" s="24">
        <v>499</v>
      </c>
      <c r="H588" s="24">
        <v>480</v>
      </c>
      <c r="I588" s="25">
        <v>221</v>
      </c>
      <c r="J588" s="26">
        <v>10935</v>
      </c>
      <c r="K588" s="26">
        <v>9112.5</v>
      </c>
      <c r="L588" s="28">
        <v>0.4</v>
      </c>
      <c r="M588" s="29">
        <v>6561</v>
      </c>
      <c r="N588" s="29">
        <v>5467.5</v>
      </c>
      <c r="O588" s="58">
        <v>1</v>
      </c>
      <c r="P588" s="58">
        <v>2</v>
      </c>
      <c r="Q588" s="58">
        <v>1</v>
      </c>
    </row>
    <row r="589" spans="1:17" s="5" customFormat="1" ht="45" outlineLevel="1" x14ac:dyDescent="0.25">
      <c r="A589" s="15"/>
      <c r="B589" s="15">
        <v>40640118</v>
      </c>
      <c r="C589" s="31" t="s">
        <v>1633</v>
      </c>
      <c r="D589" s="18" t="s">
        <v>627</v>
      </c>
      <c r="E589" s="15" t="s">
        <v>117</v>
      </c>
      <c r="F589" s="24">
        <v>1000</v>
      </c>
      <c r="G589" s="24">
        <v>499</v>
      </c>
      <c r="H589" s="24">
        <v>485</v>
      </c>
      <c r="I589" s="25">
        <v>222</v>
      </c>
      <c r="J589" s="26">
        <v>10935</v>
      </c>
      <c r="K589" s="26">
        <v>9112.5</v>
      </c>
      <c r="L589" s="28">
        <v>0.4</v>
      </c>
      <c r="M589" s="29">
        <v>6561</v>
      </c>
      <c r="N589" s="29">
        <v>5467.5</v>
      </c>
      <c r="O589" s="58">
        <v>1</v>
      </c>
      <c r="P589" s="58">
        <v>2</v>
      </c>
      <c r="Q589" s="58">
        <v>1</v>
      </c>
    </row>
    <row r="590" spans="1:17" s="5" customFormat="1" ht="45" outlineLevel="1" x14ac:dyDescent="0.25">
      <c r="A590" s="15"/>
      <c r="B590" s="15">
        <v>40640119</v>
      </c>
      <c r="C590" s="31" t="s">
        <v>1633</v>
      </c>
      <c r="D590" s="18" t="s">
        <v>628</v>
      </c>
      <c r="E590" s="15" t="s">
        <v>117</v>
      </c>
      <c r="F590" s="24">
        <v>1000</v>
      </c>
      <c r="G590" s="24">
        <v>499</v>
      </c>
      <c r="H590" s="24">
        <v>490</v>
      </c>
      <c r="I590" s="25">
        <v>223</v>
      </c>
      <c r="J590" s="26">
        <v>10935</v>
      </c>
      <c r="K590" s="26">
        <v>9112.5</v>
      </c>
      <c r="L590" s="28">
        <v>0.4</v>
      </c>
      <c r="M590" s="29">
        <v>6561</v>
      </c>
      <c r="N590" s="29">
        <v>5467.5</v>
      </c>
      <c r="O590" s="58">
        <v>1</v>
      </c>
      <c r="P590" s="58">
        <v>2</v>
      </c>
      <c r="Q590" s="58">
        <v>1</v>
      </c>
    </row>
    <row r="591" spans="1:17" s="5" customFormat="1" ht="45" outlineLevel="1" x14ac:dyDescent="0.25">
      <c r="A591" s="96"/>
      <c r="B591" s="15">
        <v>40640120</v>
      </c>
      <c r="C591" s="31" t="s">
        <v>1633</v>
      </c>
      <c r="D591" s="18" t="s">
        <v>629</v>
      </c>
      <c r="E591" s="15" t="s">
        <v>117</v>
      </c>
      <c r="F591" s="24">
        <v>1000</v>
      </c>
      <c r="G591" s="24">
        <v>499</v>
      </c>
      <c r="H591" s="24">
        <v>495</v>
      </c>
      <c r="I591" s="25">
        <v>224</v>
      </c>
      <c r="J591" s="26">
        <v>10935</v>
      </c>
      <c r="K591" s="26">
        <v>9112.5</v>
      </c>
      <c r="L591" s="28">
        <v>0.4</v>
      </c>
      <c r="M591" s="29">
        <v>6561</v>
      </c>
      <c r="N591" s="29">
        <v>5467.5</v>
      </c>
      <c r="O591" s="58">
        <v>1</v>
      </c>
      <c r="P591" s="58">
        <v>2</v>
      </c>
      <c r="Q591" s="58">
        <v>1</v>
      </c>
    </row>
    <row r="592" spans="1:17" s="10" customFormat="1" ht="45" outlineLevel="1" x14ac:dyDescent="0.25">
      <c r="A592" s="85"/>
      <c r="B592" s="15">
        <v>40653110</v>
      </c>
      <c r="C592" s="15" t="s">
        <v>1634</v>
      </c>
      <c r="D592" s="18" t="s">
        <v>1190</v>
      </c>
      <c r="E592" s="15" t="s">
        <v>118</v>
      </c>
      <c r="F592" s="24">
        <v>1000</v>
      </c>
      <c r="G592" s="24">
        <v>603</v>
      </c>
      <c r="H592" s="24">
        <v>405</v>
      </c>
      <c r="I592" s="25">
        <v>263.70999999999998</v>
      </c>
      <c r="J592" s="26">
        <v>12771</v>
      </c>
      <c r="K592" s="26">
        <v>10642.5</v>
      </c>
      <c r="L592" s="28">
        <v>0.4</v>
      </c>
      <c r="M592" s="29">
        <v>7662.5999999999995</v>
      </c>
      <c r="N592" s="29">
        <v>6385.5</v>
      </c>
      <c r="O592" s="58">
        <v>1</v>
      </c>
      <c r="P592" s="58">
        <v>2</v>
      </c>
      <c r="Q592" s="58">
        <v>1</v>
      </c>
    </row>
    <row r="593" spans="1:17" s="10" customFormat="1" ht="45" outlineLevel="1" x14ac:dyDescent="0.25">
      <c r="A593" s="15"/>
      <c r="B593" s="15">
        <v>40653109</v>
      </c>
      <c r="C593" s="15" t="s">
        <v>1634</v>
      </c>
      <c r="D593" s="18" t="s">
        <v>1191</v>
      </c>
      <c r="E593" s="15" t="s">
        <v>118</v>
      </c>
      <c r="F593" s="24">
        <v>1000</v>
      </c>
      <c r="G593" s="24">
        <v>603</v>
      </c>
      <c r="H593" s="24">
        <v>410</v>
      </c>
      <c r="I593" s="25">
        <v>264.77</v>
      </c>
      <c r="J593" s="26">
        <v>12771</v>
      </c>
      <c r="K593" s="26">
        <v>10642.5</v>
      </c>
      <c r="L593" s="28">
        <v>0.4</v>
      </c>
      <c r="M593" s="29">
        <v>7662.5999999999995</v>
      </c>
      <c r="N593" s="29">
        <v>6385.5</v>
      </c>
      <c r="O593" s="58">
        <v>1</v>
      </c>
      <c r="P593" s="58">
        <v>2</v>
      </c>
      <c r="Q593" s="58">
        <v>1</v>
      </c>
    </row>
    <row r="594" spans="1:17" s="10" customFormat="1" ht="45" outlineLevel="1" x14ac:dyDescent="0.25">
      <c r="A594" s="15"/>
      <c r="B594" s="15">
        <v>40653108</v>
      </c>
      <c r="C594" s="15" t="s">
        <v>1634</v>
      </c>
      <c r="D594" s="18" t="s">
        <v>1192</v>
      </c>
      <c r="E594" s="15" t="s">
        <v>118</v>
      </c>
      <c r="F594" s="24">
        <v>1000</v>
      </c>
      <c r="G594" s="24">
        <v>603</v>
      </c>
      <c r="H594" s="24">
        <v>415</v>
      </c>
      <c r="I594" s="25">
        <v>265.83</v>
      </c>
      <c r="J594" s="26">
        <v>12771</v>
      </c>
      <c r="K594" s="26">
        <v>10642.5</v>
      </c>
      <c r="L594" s="28">
        <v>0.4</v>
      </c>
      <c r="M594" s="29">
        <v>7662.5999999999995</v>
      </c>
      <c r="N594" s="29">
        <v>6385.5</v>
      </c>
      <c r="O594" s="58">
        <v>1</v>
      </c>
      <c r="P594" s="58">
        <v>2</v>
      </c>
      <c r="Q594" s="58">
        <v>1</v>
      </c>
    </row>
    <row r="595" spans="1:17" s="10" customFormat="1" ht="45" outlineLevel="1" x14ac:dyDescent="0.25">
      <c r="A595" s="15"/>
      <c r="B595" s="15">
        <v>40653107</v>
      </c>
      <c r="C595" s="15" t="s">
        <v>1634</v>
      </c>
      <c r="D595" s="18" t="s">
        <v>1193</v>
      </c>
      <c r="E595" s="15" t="s">
        <v>118</v>
      </c>
      <c r="F595" s="24">
        <v>1000</v>
      </c>
      <c r="G595" s="24">
        <v>603</v>
      </c>
      <c r="H595" s="24">
        <v>420</v>
      </c>
      <c r="I595" s="25">
        <v>266.89</v>
      </c>
      <c r="J595" s="26">
        <v>12771</v>
      </c>
      <c r="K595" s="26">
        <v>10642.5</v>
      </c>
      <c r="L595" s="28">
        <v>0.4</v>
      </c>
      <c r="M595" s="29">
        <v>7662.5999999999995</v>
      </c>
      <c r="N595" s="29">
        <v>6385.5</v>
      </c>
      <c r="O595" s="58">
        <v>1</v>
      </c>
      <c r="P595" s="58">
        <v>2</v>
      </c>
      <c r="Q595" s="58">
        <v>1</v>
      </c>
    </row>
    <row r="596" spans="1:17" s="10" customFormat="1" ht="45" outlineLevel="1" x14ac:dyDescent="0.25">
      <c r="A596" s="15"/>
      <c r="B596" s="15">
        <v>40653106</v>
      </c>
      <c r="C596" s="15" t="s">
        <v>1634</v>
      </c>
      <c r="D596" s="18" t="s">
        <v>1194</v>
      </c>
      <c r="E596" s="15" t="s">
        <v>118</v>
      </c>
      <c r="F596" s="24">
        <v>1000</v>
      </c>
      <c r="G596" s="24">
        <v>603</v>
      </c>
      <c r="H596" s="24">
        <v>425</v>
      </c>
      <c r="I596" s="25">
        <v>267.95</v>
      </c>
      <c r="J596" s="26">
        <v>12771</v>
      </c>
      <c r="K596" s="26">
        <v>10642.5</v>
      </c>
      <c r="L596" s="28">
        <v>0.4</v>
      </c>
      <c r="M596" s="29">
        <v>7662.5999999999995</v>
      </c>
      <c r="N596" s="29">
        <v>6385.5</v>
      </c>
      <c r="O596" s="58">
        <v>1</v>
      </c>
      <c r="P596" s="58">
        <v>2</v>
      </c>
      <c r="Q596" s="58">
        <v>1</v>
      </c>
    </row>
    <row r="597" spans="1:17" s="10" customFormat="1" ht="45" outlineLevel="1" x14ac:dyDescent="0.25">
      <c r="A597" s="15"/>
      <c r="B597" s="15">
        <v>40653105</v>
      </c>
      <c r="C597" s="15" t="s">
        <v>1634</v>
      </c>
      <c r="D597" s="18" t="s">
        <v>1195</v>
      </c>
      <c r="E597" s="15" t="s">
        <v>118</v>
      </c>
      <c r="F597" s="24">
        <v>1000</v>
      </c>
      <c r="G597" s="24">
        <v>603</v>
      </c>
      <c r="H597" s="24">
        <v>430</v>
      </c>
      <c r="I597" s="25">
        <v>269.01</v>
      </c>
      <c r="J597" s="26">
        <v>12771</v>
      </c>
      <c r="K597" s="26">
        <v>10642.5</v>
      </c>
      <c r="L597" s="28">
        <v>0.4</v>
      </c>
      <c r="M597" s="29">
        <v>7662.5999999999995</v>
      </c>
      <c r="N597" s="29">
        <v>6385.5</v>
      </c>
      <c r="O597" s="58">
        <v>1</v>
      </c>
      <c r="P597" s="58">
        <v>2</v>
      </c>
      <c r="Q597" s="58">
        <v>1</v>
      </c>
    </row>
    <row r="598" spans="1:17" s="10" customFormat="1" ht="45" outlineLevel="1" x14ac:dyDescent="0.25">
      <c r="A598" s="15"/>
      <c r="B598" s="15">
        <v>40653104</v>
      </c>
      <c r="C598" s="15" t="s">
        <v>1634</v>
      </c>
      <c r="D598" s="18" t="s">
        <v>1196</v>
      </c>
      <c r="E598" s="15" t="s">
        <v>118</v>
      </c>
      <c r="F598" s="24">
        <v>1000</v>
      </c>
      <c r="G598" s="24">
        <v>603</v>
      </c>
      <c r="H598" s="24">
        <v>435</v>
      </c>
      <c r="I598" s="25">
        <v>270.07</v>
      </c>
      <c r="J598" s="26">
        <v>12771</v>
      </c>
      <c r="K598" s="26">
        <v>10642.5</v>
      </c>
      <c r="L598" s="28">
        <v>0.4</v>
      </c>
      <c r="M598" s="29">
        <v>7662.5999999999995</v>
      </c>
      <c r="N598" s="29">
        <v>6385.5</v>
      </c>
      <c r="O598" s="58">
        <v>1</v>
      </c>
      <c r="P598" s="58">
        <v>2</v>
      </c>
      <c r="Q598" s="58">
        <v>1</v>
      </c>
    </row>
    <row r="599" spans="1:17" s="10" customFormat="1" ht="45" outlineLevel="1" x14ac:dyDescent="0.25">
      <c r="A599" s="15"/>
      <c r="B599" s="15">
        <v>40653103</v>
      </c>
      <c r="C599" s="15" t="s">
        <v>1634</v>
      </c>
      <c r="D599" s="18" t="s">
        <v>1197</v>
      </c>
      <c r="E599" s="15" t="s">
        <v>118</v>
      </c>
      <c r="F599" s="24">
        <v>1000</v>
      </c>
      <c r="G599" s="24">
        <v>603</v>
      </c>
      <c r="H599" s="24">
        <v>440</v>
      </c>
      <c r="I599" s="25">
        <v>271.13</v>
      </c>
      <c r="J599" s="26">
        <v>12771</v>
      </c>
      <c r="K599" s="26">
        <v>10642.5</v>
      </c>
      <c r="L599" s="28">
        <v>0.4</v>
      </c>
      <c r="M599" s="29">
        <v>7662.5999999999995</v>
      </c>
      <c r="N599" s="29">
        <v>6385.5</v>
      </c>
      <c r="O599" s="58">
        <v>1</v>
      </c>
      <c r="P599" s="58">
        <v>2</v>
      </c>
      <c r="Q599" s="58">
        <v>1</v>
      </c>
    </row>
    <row r="600" spans="1:17" s="10" customFormat="1" ht="45" outlineLevel="1" x14ac:dyDescent="0.25">
      <c r="A600" s="15"/>
      <c r="B600" s="15">
        <v>40653102</v>
      </c>
      <c r="C600" s="15" t="s">
        <v>1634</v>
      </c>
      <c r="D600" s="18" t="s">
        <v>1198</v>
      </c>
      <c r="E600" s="15" t="s">
        <v>118</v>
      </c>
      <c r="F600" s="24">
        <v>1000</v>
      </c>
      <c r="G600" s="24">
        <v>603</v>
      </c>
      <c r="H600" s="24">
        <v>445</v>
      </c>
      <c r="I600" s="25">
        <v>272.19</v>
      </c>
      <c r="J600" s="26">
        <v>12771</v>
      </c>
      <c r="K600" s="26">
        <v>10642.5</v>
      </c>
      <c r="L600" s="28">
        <v>0.4</v>
      </c>
      <c r="M600" s="29">
        <v>7662.5999999999995</v>
      </c>
      <c r="N600" s="29">
        <v>6385.5</v>
      </c>
      <c r="O600" s="58">
        <v>1</v>
      </c>
      <c r="P600" s="58">
        <v>2</v>
      </c>
      <c r="Q600" s="58">
        <v>1</v>
      </c>
    </row>
    <row r="601" spans="1:17" s="10" customFormat="1" ht="45" outlineLevel="1" x14ac:dyDescent="0.25">
      <c r="A601" s="15"/>
      <c r="B601" s="15">
        <v>40653101</v>
      </c>
      <c r="C601" s="15" t="s">
        <v>1634</v>
      </c>
      <c r="D601" s="18" t="s">
        <v>1199</v>
      </c>
      <c r="E601" s="15" t="s">
        <v>118</v>
      </c>
      <c r="F601" s="24">
        <v>1000</v>
      </c>
      <c r="G601" s="24">
        <v>603</v>
      </c>
      <c r="H601" s="24">
        <v>450</v>
      </c>
      <c r="I601" s="25">
        <v>273.25</v>
      </c>
      <c r="J601" s="26">
        <v>12771</v>
      </c>
      <c r="K601" s="26">
        <v>10642.5</v>
      </c>
      <c r="L601" s="28">
        <v>0.4</v>
      </c>
      <c r="M601" s="29">
        <v>7662.5999999999995</v>
      </c>
      <c r="N601" s="29">
        <v>6385.5</v>
      </c>
      <c r="O601" s="58">
        <v>1</v>
      </c>
      <c r="P601" s="58">
        <v>2</v>
      </c>
      <c r="Q601" s="58">
        <v>1</v>
      </c>
    </row>
    <row r="602" spans="1:17" s="5" customFormat="1" ht="45" outlineLevel="1" x14ac:dyDescent="0.25">
      <c r="A602" s="15"/>
      <c r="B602" s="30">
        <v>40650101</v>
      </c>
      <c r="C602" s="15" t="s">
        <v>1634</v>
      </c>
      <c r="D602" s="18" t="s">
        <v>640</v>
      </c>
      <c r="E602" s="31" t="s">
        <v>118</v>
      </c>
      <c r="F602" s="24">
        <v>1000</v>
      </c>
      <c r="G602" s="24">
        <v>603</v>
      </c>
      <c r="H602" s="24">
        <v>455</v>
      </c>
      <c r="I602" s="25">
        <v>274.31</v>
      </c>
      <c r="J602" s="26">
        <v>12771</v>
      </c>
      <c r="K602" s="26">
        <v>10642.5</v>
      </c>
      <c r="L602" s="28">
        <v>0.4</v>
      </c>
      <c r="M602" s="29">
        <v>7662.5999999999995</v>
      </c>
      <c r="N602" s="29">
        <v>6385.5</v>
      </c>
      <c r="O602" s="58">
        <v>1</v>
      </c>
      <c r="P602" s="58">
        <v>2</v>
      </c>
      <c r="Q602" s="58">
        <v>1</v>
      </c>
    </row>
    <row r="603" spans="1:17" s="5" customFormat="1" ht="45" outlineLevel="1" x14ac:dyDescent="0.25">
      <c r="A603" s="15"/>
      <c r="B603" s="30">
        <v>40650102</v>
      </c>
      <c r="C603" s="15" t="s">
        <v>1634</v>
      </c>
      <c r="D603" s="18" t="s">
        <v>641</v>
      </c>
      <c r="E603" s="31" t="s">
        <v>118</v>
      </c>
      <c r="F603" s="24">
        <v>1000</v>
      </c>
      <c r="G603" s="24">
        <v>603</v>
      </c>
      <c r="H603" s="24">
        <v>460</v>
      </c>
      <c r="I603" s="25">
        <v>275.37</v>
      </c>
      <c r="J603" s="26">
        <v>12771</v>
      </c>
      <c r="K603" s="26">
        <v>10642.5</v>
      </c>
      <c r="L603" s="28">
        <v>0.4</v>
      </c>
      <c r="M603" s="29">
        <v>7662.5999999999995</v>
      </c>
      <c r="N603" s="29">
        <v>6385.5</v>
      </c>
      <c r="O603" s="58">
        <v>1</v>
      </c>
      <c r="P603" s="58">
        <v>2</v>
      </c>
      <c r="Q603" s="58">
        <v>1</v>
      </c>
    </row>
    <row r="604" spans="1:17" s="5" customFormat="1" ht="45" outlineLevel="1" x14ac:dyDescent="0.25">
      <c r="A604" s="15"/>
      <c r="B604" s="30">
        <v>40650103</v>
      </c>
      <c r="C604" s="15" t="s">
        <v>1634</v>
      </c>
      <c r="D604" s="18" t="s">
        <v>642</v>
      </c>
      <c r="E604" s="31" t="s">
        <v>118</v>
      </c>
      <c r="F604" s="24">
        <v>1000</v>
      </c>
      <c r="G604" s="24">
        <v>603</v>
      </c>
      <c r="H604" s="24">
        <v>465</v>
      </c>
      <c r="I604" s="25">
        <v>276.43</v>
      </c>
      <c r="J604" s="26">
        <v>12771</v>
      </c>
      <c r="K604" s="26">
        <v>10642.5</v>
      </c>
      <c r="L604" s="28">
        <v>0.4</v>
      </c>
      <c r="M604" s="29">
        <v>7662.5999999999995</v>
      </c>
      <c r="N604" s="29">
        <v>6385.5</v>
      </c>
      <c r="O604" s="58">
        <v>1</v>
      </c>
      <c r="P604" s="58">
        <v>2</v>
      </c>
      <c r="Q604" s="58">
        <v>1</v>
      </c>
    </row>
    <row r="605" spans="1:17" s="5" customFormat="1" ht="45" outlineLevel="1" x14ac:dyDescent="0.25">
      <c r="A605" s="15"/>
      <c r="B605" s="30">
        <v>40650104</v>
      </c>
      <c r="C605" s="15" t="s">
        <v>1634</v>
      </c>
      <c r="D605" s="18" t="s">
        <v>643</v>
      </c>
      <c r="E605" s="31" t="s">
        <v>118</v>
      </c>
      <c r="F605" s="24">
        <v>1000</v>
      </c>
      <c r="G605" s="24">
        <v>603</v>
      </c>
      <c r="H605" s="24">
        <v>470</v>
      </c>
      <c r="I605" s="25">
        <v>277.49</v>
      </c>
      <c r="J605" s="26">
        <v>12771</v>
      </c>
      <c r="K605" s="26">
        <v>10642.5</v>
      </c>
      <c r="L605" s="28">
        <v>0.4</v>
      </c>
      <c r="M605" s="29">
        <v>7662.5999999999995</v>
      </c>
      <c r="N605" s="29">
        <v>6385.5</v>
      </c>
      <c r="O605" s="58">
        <v>1</v>
      </c>
      <c r="P605" s="58">
        <v>2</v>
      </c>
      <c r="Q605" s="58">
        <v>1</v>
      </c>
    </row>
    <row r="606" spans="1:17" s="5" customFormat="1" ht="45" outlineLevel="1" x14ac:dyDescent="0.25">
      <c r="A606" s="15"/>
      <c r="B606" s="30">
        <v>40650105</v>
      </c>
      <c r="C606" s="15" t="s">
        <v>1634</v>
      </c>
      <c r="D606" s="18" t="s">
        <v>644</v>
      </c>
      <c r="E606" s="31" t="s">
        <v>118</v>
      </c>
      <c r="F606" s="24">
        <v>1000</v>
      </c>
      <c r="G606" s="24">
        <v>603</v>
      </c>
      <c r="H606" s="24">
        <v>475</v>
      </c>
      <c r="I606" s="25">
        <v>278.55</v>
      </c>
      <c r="J606" s="26">
        <v>12771</v>
      </c>
      <c r="K606" s="26">
        <v>10642.5</v>
      </c>
      <c r="L606" s="28">
        <v>0.4</v>
      </c>
      <c r="M606" s="29">
        <v>7662.5999999999995</v>
      </c>
      <c r="N606" s="29">
        <v>6385.5</v>
      </c>
      <c r="O606" s="58">
        <v>1</v>
      </c>
      <c r="P606" s="58">
        <v>2</v>
      </c>
      <c r="Q606" s="58">
        <v>1</v>
      </c>
    </row>
    <row r="607" spans="1:17" s="5" customFormat="1" ht="45" outlineLevel="1" x14ac:dyDescent="0.25">
      <c r="A607" s="15"/>
      <c r="B607" s="30">
        <v>40650106</v>
      </c>
      <c r="C607" s="15" t="s">
        <v>1634</v>
      </c>
      <c r="D607" s="18" t="s">
        <v>645</v>
      </c>
      <c r="E607" s="31" t="s">
        <v>118</v>
      </c>
      <c r="F607" s="24">
        <v>1000</v>
      </c>
      <c r="G607" s="24">
        <v>603</v>
      </c>
      <c r="H607" s="24">
        <v>480</v>
      </c>
      <c r="I607" s="25">
        <v>279.61</v>
      </c>
      <c r="J607" s="26">
        <v>12771</v>
      </c>
      <c r="K607" s="26">
        <v>10642.5</v>
      </c>
      <c r="L607" s="28">
        <v>0.4</v>
      </c>
      <c r="M607" s="29">
        <v>7662.5999999999995</v>
      </c>
      <c r="N607" s="29">
        <v>6385.5</v>
      </c>
      <c r="O607" s="58">
        <v>1</v>
      </c>
      <c r="P607" s="58">
        <v>2</v>
      </c>
      <c r="Q607" s="58">
        <v>1</v>
      </c>
    </row>
    <row r="608" spans="1:17" s="5" customFormat="1" ht="45" outlineLevel="1" x14ac:dyDescent="0.25">
      <c r="A608" s="15"/>
      <c r="B608" s="30">
        <v>40650107</v>
      </c>
      <c r="C608" s="15" t="s">
        <v>1634</v>
      </c>
      <c r="D608" s="18" t="s">
        <v>646</v>
      </c>
      <c r="E608" s="31" t="s">
        <v>118</v>
      </c>
      <c r="F608" s="24">
        <v>1000</v>
      </c>
      <c r="G608" s="24">
        <v>603</v>
      </c>
      <c r="H608" s="24">
        <v>485</v>
      </c>
      <c r="I608" s="25">
        <v>280.67</v>
      </c>
      <c r="J608" s="26">
        <v>12771</v>
      </c>
      <c r="K608" s="26">
        <v>10642.5</v>
      </c>
      <c r="L608" s="28">
        <v>0.4</v>
      </c>
      <c r="M608" s="29">
        <v>7662.5999999999995</v>
      </c>
      <c r="N608" s="29">
        <v>6385.5</v>
      </c>
      <c r="O608" s="58">
        <v>1</v>
      </c>
      <c r="P608" s="58">
        <v>2</v>
      </c>
      <c r="Q608" s="58">
        <v>1</v>
      </c>
    </row>
    <row r="609" spans="1:17" s="5" customFormat="1" ht="45" outlineLevel="1" x14ac:dyDescent="0.25">
      <c r="A609" s="15"/>
      <c r="B609" s="30">
        <v>40650108</v>
      </c>
      <c r="C609" s="15" t="s">
        <v>1634</v>
      </c>
      <c r="D609" s="18" t="s">
        <v>647</v>
      </c>
      <c r="E609" s="31" t="s">
        <v>118</v>
      </c>
      <c r="F609" s="24">
        <v>1000</v>
      </c>
      <c r="G609" s="24">
        <v>603</v>
      </c>
      <c r="H609" s="24">
        <v>490</v>
      </c>
      <c r="I609" s="25">
        <v>281.73</v>
      </c>
      <c r="J609" s="26">
        <v>12771</v>
      </c>
      <c r="K609" s="26">
        <v>10642.5</v>
      </c>
      <c r="L609" s="28">
        <v>0.4</v>
      </c>
      <c r="M609" s="29">
        <v>7662.5999999999995</v>
      </c>
      <c r="N609" s="29">
        <v>6385.5</v>
      </c>
      <c r="O609" s="58">
        <v>1</v>
      </c>
      <c r="P609" s="58">
        <v>2</v>
      </c>
      <c r="Q609" s="58">
        <v>1</v>
      </c>
    </row>
    <row r="610" spans="1:17" s="5" customFormat="1" ht="45" outlineLevel="1" x14ac:dyDescent="0.25">
      <c r="A610" s="15"/>
      <c r="B610" s="30">
        <v>40650109</v>
      </c>
      <c r="C610" s="15" t="s">
        <v>1634</v>
      </c>
      <c r="D610" s="18" t="s">
        <v>648</v>
      </c>
      <c r="E610" s="31" t="s">
        <v>118</v>
      </c>
      <c r="F610" s="24">
        <v>1000</v>
      </c>
      <c r="G610" s="24">
        <v>603</v>
      </c>
      <c r="H610" s="24">
        <v>495</v>
      </c>
      <c r="I610" s="25">
        <v>282.79000000000002</v>
      </c>
      <c r="J610" s="26">
        <v>12771</v>
      </c>
      <c r="K610" s="26">
        <v>10642.5</v>
      </c>
      <c r="L610" s="28">
        <v>0.4</v>
      </c>
      <c r="M610" s="29">
        <v>7662.5999999999995</v>
      </c>
      <c r="N610" s="29">
        <v>6385.5</v>
      </c>
      <c r="O610" s="58">
        <v>1</v>
      </c>
      <c r="P610" s="58">
        <v>2</v>
      </c>
      <c r="Q610" s="58">
        <v>1</v>
      </c>
    </row>
    <row r="611" spans="1:17" s="5" customFormat="1" ht="45" outlineLevel="1" x14ac:dyDescent="0.25">
      <c r="A611" s="15"/>
      <c r="B611" s="30">
        <v>40650110</v>
      </c>
      <c r="C611" s="15" t="s">
        <v>1634</v>
      </c>
      <c r="D611" s="18" t="s">
        <v>649</v>
      </c>
      <c r="E611" s="31" t="s">
        <v>118</v>
      </c>
      <c r="F611" s="24">
        <v>1000</v>
      </c>
      <c r="G611" s="24">
        <v>603</v>
      </c>
      <c r="H611" s="24">
        <v>500</v>
      </c>
      <c r="I611" s="25">
        <v>283.85000000000002</v>
      </c>
      <c r="J611" s="26">
        <v>12771</v>
      </c>
      <c r="K611" s="26">
        <v>10642.5</v>
      </c>
      <c r="L611" s="28">
        <v>0.4</v>
      </c>
      <c r="M611" s="29">
        <v>7662.5999999999995</v>
      </c>
      <c r="N611" s="29">
        <v>6385.5</v>
      </c>
      <c r="O611" s="58">
        <v>1</v>
      </c>
      <c r="P611" s="58">
        <v>2</v>
      </c>
      <c r="Q611" s="58">
        <v>1</v>
      </c>
    </row>
    <row r="612" spans="1:17" s="5" customFormat="1" ht="45" outlineLevel="1" x14ac:dyDescent="0.25">
      <c r="A612" s="15"/>
      <c r="B612" s="30">
        <v>40650111</v>
      </c>
      <c r="C612" s="15" t="s">
        <v>1634</v>
      </c>
      <c r="D612" s="18" t="s">
        <v>650</v>
      </c>
      <c r="E612" s="31" t="s">
        <v>118</v>
      </c>
      <c r="F612" s="24">
        <v>1000</v>
      </c>
      <c r="G612" s="24">
        <v>603</v>
      </c>
      <c r="H612" s="24">
        <v>505</v>
      </c>
      <c r="I612" s="25">
        <v>284.91000000000003</v>
      </c>
      <c r="J612" s="26">
        <v>12771</v>
      </c>
      <c r="K612" s="26">
        <v>10642.5</v>
      </c>
      <c r="L612" s="28">
        <v>0.4</v>
      </c>
      <c r="M612" s="29">
        <v>7662.5999999999995</v>
      </c>
      <c r="N612" s="29">
        <v>6385.5</v>
      </c>
      <c r="O612" s="58">
        <v>1</v>
      </c>
      <c r="P612" s="58">
        <v>2</v>
      </c>
      <c r="Q612" s="58">
        <v>1</v>
      </c>
    </row>
    <row r="613" spans="1:17" s="5" customFormat="1" ht="45" outlineLevel="1" x14ac:dyDescent="0.25">
      <c r="A613" s="15"/>
      <c r="B613" s="30">
        <v>40650112</v>
      </c>
      <c r="C613" s="15" t="s">
        <v>1634</v>
      </c>
      <c r="D613" s="18" t="s">
        <v>651</v>
      </c>
      <c r="E613" s="31" t="s">
        <v>118</v>
      </c>
      <c r="F613" s="24">
        <v>1000</v>
      </c>
      <c r="G613" s="24">
        <v>603</v>
      </c>
      <c r="H613" s="24">
        <v>510</v>
      </c>
      <c r="I613" s="25">
        <v>285.97000000000003</v>
      </c>
      <c r="J613" s="26">
        <v>12771</v>
      </c>
      <c r="K613" s="26">
        <v>10642.5</v>
      </c>
      <c r="L613" s="28">
        <v>0.4</v>
      </c>
      <c r="M613" s="29">
        <v>7662.5999999999995</v>
      </c>
      <c r="N613" s="29">
        <v>6385.5</v>
      </c>
      <c r="O613" s="58">
        <v>1</v>
      </c>
      <c r="P613" s="58">
        <v>2</v>
      </c>
      <c r="Q613" s="58">
        <v>1</v>
      </c>
    </row>
    <row r="614" spans="1:17" s="5" customFormat="1" ht="45" outlineLevel="1" x14ac:dyDescent="0.25">
      <c r="A614" s="15"/>
      <c r="B614" s="30">
        <v>40650113</v>
      </c>
      <c r="C614" s="15" t="s">
        <v>1634</v>
      </c>
      <c r="D614" s="18" t="s">
        <v>652</v>
      </c>
      <c r="E614" s="31" t="s">
        <v>118</v>
      </c>
      <c r="F614" s="24">
        <v>1000</v>
      </c>
      <c r="G614" s="24">
        <v>603</v>
      </c>
      <c r="H614" s="24">
        <v>515</v>
      </c>
      <c r="I614" s="25">
        <v>287.02999999999997</v>
      </c>
      <c r="J614" s="26">
        <v>12771</v>
      </c>
      <c r="K614" s="26">
        <v>10642.5</v>
      </c>
      <c r="L614" s="28">
        <v>0.4</v>
      </c>
      <c r="M614" s="29">
        <v>7662.5999999999995</v>
      </c>
      <c r="N614" s="29">
        <v>6385.5</v>
      </c>
      <c r="O614" s="58">
        <v>1</v>
      </c>
      <c r="P614" s="58">
        <v>2</v>
      </c>
      <c r="Q614" s="58">
        <v>1</v>
      </c>
    </row>
    <row r="615" spans="1:17" s="5" customFormat="1" ht="45" outlineLevel="1" x14ac:dyDescent="0.25">
      <c r="A615" s="15"/>
      <c r="B615" s="30">
        <v>40650114</v>
      </c>
      <c r="C615" s="15" t="s">
        <v>1634</v>
      </c>
      <c r="D615" s="18" t="s">
        <v>653</v>
      </c>
      <c r="E615" s="31" t="s">
        <v>118</v>
      </c>
      <c r="F615" s="24">
        <v>1000</v>
      </c>
      <c r="G615" s="24">
        <v>603</v>
      </c>
      <c r="H615" s="24">
        <v>520</v>
      </c>
      <c r="I615" s="25">
        <v>288.08999999999997</v>
      </c>
      <c r="J615" s="26">
        <v>12771</v>
      </c>
      <c r="K615" s="26">
        <v>10642.5</v>
      </c>
      <c r="L615" s="28">
        <v>0.4</v>
      </c>
      <c r="M615" s="29">
        <v>7662.5999999999995</v>
      </c>
      <c r="N615" s="29">
        <v>6385.5</v>
      </c>
      <c r="O615" s="58">
        <v>1</v>
      </c>
      <c r="P615" s="58">
        <v>2</v>
      </c>
      <c r="Q615" s="58">
        <v>1</v>
      </c>
    </row>
    <row r="616" spans="1:17" s="5" customFormat="1" ht="45" outlineLevel="1" x14ac:dyDescent="0.25">
      <c r="A616" s="15"/>
      <c r="B616" s="30">
        <v>40650115</v>
      </c>
      <c r="C616" s="15" t="s">
        <v>1634</v>
      </c>
      <c r="D616" s="18" t="s">
        <v>654</v>
      </c>
      <c r="E616" s="31" t="s">
        <v>118</v>
      </c>
      <c r="F616" s="24">
        <v>1000</v>
      </c>
      <c r="G616" s="24">
        <v>603</v>
      </c>
      <c r="H616" s="24">
        <v>525</v>
      </c>
      <c r="I616" s="25">
        <v>289.14999999999998</v>
      </c>
      <c r="J616" s="26">
        <v>12771</v>
      </c>
      <c r="K616" s="26">
        <v>10642.5</v>
      </c>
      <c r="L616" s="28">
        <v>0.4</v>
      </c>
      <c r="M616" s="29">
        <v>7662.5999999999995</v>
      </c>
      <c r="N616" s="29">
        <v>6385.5</v>
      </c>
      <c r="O616" s="58">
        <v>1</v>
      </c>
      <c r="P616" s="58">
        <v>2</v>
      </c>
      <c r="Q616" s="58">
        <v>1</v>
      </c>
    </row>
    <row r="617" spans="1:17" s="5" customFormat="1" ht="45" outlineLevel="1" x14ac:dyDescent="0.25">
      <c r="A617" s="15"/>
      <c r="B617" s="30">
        <v>40650116</v>
      </c>
      <c r="C617" s="15" t="s">
        <v>1634</v>
      </c>
      <c r="D617" s="18" t="s">
        <v>655</v>
      </c>
      <c r="E617" s="31" t="s">
        <v>118</v>
      </c>
      <c r="F617" s="24">
        <v>1000</v>
      </c>
      <c r="G617" s="24">
        <v>603</v>
      </c>
      <c r="H617" s="24">
        <v>530</v>
      </c>
      <c r="I617" s="25">
        <v>290.20999999999998</v>
      </c>
      <c r="J617" s="26">
        <v>12771</v>
      </c>
      <c r="K617" s="26">
        <v>10642.5</v>
      </c>
      <c r="L617" s="28">
        <v>0.4</v>
      </c>
      <c r="M617" s="29">
        <v>7662.5999999999995</v>
      </c>
      <c r="N617" s="29">
        <v>6385.5</v>
      </c>
      <c r="O617" s="58">
        <v>1</v>
      </c>
      <c r="P617" s="58">
        <v>2</v>
      </c>
      <c r="Q617" s="58">
        <v>1</v>
      </c>
    </row>
    <row r="618" spans="1:17" s="5" customFormat="1" ht="45" outlineLevel="1" x14ac:dyDescent="0.25">
      <c r="A618" s="15"/>
      <c r="B618" s="30">
        <v>40650117</v>
      </c>
      <c r="C618" s="15" t="s">
        <v>1634</v>
      </c>
      <c r="D618" s="18" t="s">
        <v>656</v>
      </c>
      <c r="E618" s="31" t="s">
        <v>118</v>
      </c>
      <c r="F618" s="24">
        <v>1000</v>
      </c>
      <c r="G618" s="24">
        <v>603</v>
      </c>
      <c r="H618" s="24">
        <v>535</v>
      </c>
      <c r="I618" s="25">
        <v>291.27</v>
      </c>
      <c r="J618" s="26">
        <v>12771</v>
      </c>
      <c r="K618" s="26">
        <v>10642.5</v>
      </c>
      <c r="L618" s="28">
        <v>0.4</v>
      </c>
      <c r="M618" s="29">
        <v>7662.5999999999995</v>
      </c>
      <c r="N618" s="29">
        <v>6385.5</v>
      </c>
      <c r="O618" s="58">
        <v>1</v>
      </c>
      <c r="P618" s="58">
        <v>2</v>
      </c>
      <c r="Q618" s="58">
        <v>1</v>
      </c>
    </row>
    <row r="619" spans="1:17" s="5" customFormat="1" ht="45" outlineLevel="1" x14ac:dyDescent="0.25">
      <c r="A619" s="15"/>
      <c r="B619" s="30">
        <v>40650118</v>
      </c>
      <c r="C619" s="15" t="s">
        <v>1634</v>
      </c>
      <c r="D619" s="18" t="s">
        <v>657</v>
      </c>
      <c r="E619" s="31" t="s">
        <v>118</v>
      </c>
      <c r="F619" s="24">
        <v>1000</v>
      </c>
      <c r="G619" s="24">
        <v>603</v>
      </c>
      <c r="H619" s="24">
        <v>540</v>
      </c>
      <c r="I619" s="25">
        <v>292.33</v>
      </c>
      <c r="J619" s="26">
        <v>12771</v>
      </c>
      <c r="K619" s="26">
        <v>10642.5</v>
      </c>
      <c r="L619" s="28">
        <v>0.4</v>
      </c>
      <c r="M619" s="29">
        <v>7662.5999999999995</v>
      </c>
      <c r="N619" s="29">
        <v>6385.5</v>
      </c>
      <c r="O619" s="58">
        <v>1</v>
      </c>
      <c r="P619" s="58">
        <v>2</v>
      </c>
      <c r="Q619" s="58">
        <v>1</v>
      </c>
    </row>
    <row r="620" spans="1:17" s="5" customFormat="1" ht="45" outlineLevel="1" x14ac:dyDescent="0.25">
      <c r="A620" s="15"/>
      <c r="B620" s="30">
        <v>40650119</v>
      </c>
      <c r="C620" s="15" t="s">
        <v>1634</v>
      </c>
      <c r="D620" s="18" t="s">
        <v>658</v>
      </c>
      <c r="E620" s="31" t="s">
        <v>118</v>
      </c>
      <c r="F620" s="24">
        <v>1000</v>
      </c>
      <c r="G620" s="24">
        <v>603</v>
      </c>
      <c r="H620" s="24">
        <v>545</v>
      </c>
      <c r="I620" s="25">
        <v>293.39</v>
      </c>
      <c r="J620" s="26">
        <v>12771</v>
      </c>
      <c r="K620" s="26">
        <v>10642.5</v>
      </c>
      <c r="L620" s="28">
        <v>0.4</v>
      </c>
      <c r="M620" s="29">
        <v>7662.5999999999995</v>
      </c>
      <c r="N620" s="29">
        <v>6385.5</v>
      </c>
      <c r="O620" s="58">
        <v>1</v>
      </c>
      <c r="P620" s="58">
        <v>2</v>
      </c>
      <c r="Q620" s="58">
        <v>1</v>
      </c>
    </row>
    <row r="621" spans="1:17" s="5" customFormat="1" ht="45" outlineLevel="1" x14ac:dyDescent="0.25">
      <c r="A621" s="96"/>
      <c r="B621" s="30">
        <v>40650120</v>
      </c>
      <c r="C621" s="15" t="s">
        <v>1634</v>
      </c>
      <c r="D621" s="18" t="s">
        <v>659</v>
      </c>
      <c r="E621" s="31" t="s">
        <v>118</v>
      </c>
      <c r="F621" s="24">
        <v>1000</v>
      </c>
      <c r="G621" s="24">
        <v>603</v>
      </c>
      <c r="H621" s="24">
        <v>550</v>
      </c>
      <c r="I621" s="25">
        <v>294.45</v>
      </c>
      <c r="J621" s="26">
        <v>12771</v>
      </c>
      <c r="K621" s="26">
        <v>10642.5</v>
      </c>
      <c r="L621" s="28">
        <v>0.4</v>
      </c>
      <c r="M621" s="29">
        <v>7662.5999999999995</v>
      </c>
      <c r="N621" s="29">
        <v>6385.5</v>
      </c>
      <c r="O621" s="58">
        <v>1</v>
      </c>
      <c r="P621" s="58">
        <v>2</v>
      </c>
      <c r="Q621" s="58">
        <v>1</v>
      </c>
    </row>
    <row r="622" spans="1:17" s="1" customFormat="1" ht="30" outlineLevel="1" x14ac:dyDescent="0.2">
      <c r="A622" s="109"/>
      <c r="B622" s="31">
        <v>40720101</v>
      </c>
      <c r="C622" s="31" t="s">
        <v>1633</v>
      </c>
      <c r="D622" s="18" t="s">
        <v>703</v>
      </c>
      <c r="E622" s="31" t="s">
        <v>4</v>
      </c>
      <c r="F622" s="25">
        <v>1000</v>
      </c>
      <c r="G622" s="25">
        <v>340</v>
      </c>
      <c r="H622" s="25">
        <v>315</v>
      </c>
      <c r="I622" s="25">
        <v>147</v>
      </c>
      <c r="J622" s="26">
        <v>8188</v>
      </c>
      <c r="K622" s="26">
        <v>6823.3333333333339</v>
      </c>
      <c r="L622" s="28"/>
      <c r="M622" s="29">
        <v>8188</v>
      </c>
      <c r="N622" s="29"/>
      <c r="O622" s="58">
        <v>1</v>
      </c>
      <c r="P622" s="58">
        <v>2</v>
      </c>
      <c r="Q622" s="58">
        <v>1</v>
      </c>
    </row>
    <row r="623" spans="1:17" s="1" customFormat="1" ht="30" outlineLevel="1" x14ac:dyDescent="0.2">
      <c r="A623" s="9"/>
      <c r="B623" s="31">
        <v>40720102</v>
      </c>
      <c r="C623" s="31" t="s">
        <v>1633</v>
      </c>
      <c r="D623" s="18" t="s">
        <v>704</v>
      </c>
      <c r="E623" s="31" t="s">
        <v>4</v>
      </c>
      <c r="F623" s="25">
        <v>1000</v>
      </c>
      <c r="G623" s="25">
        <v>340</v>
      </c>
      <c r="H623" s="25">
        <v>320</v>
      </c>
      <c r="I623" s="25">
        <v>149.05000000000001</v>
      </c>
      <c r="J623" s="26">
        <v>8188</v>
      </c>
      <c r="K623" s="26">
        <v>6823.3333333333339</v>
      </c>
      <c r="L623" s="28"/>
      <c r="M623" s="29">
        <v>8188</v>
      </c>
      <c r="N623" s="29"/>
      <c r="O623" s="58">
        <v>1</v>
      </c>
      <c r="P623" s="58">
        <v>2</v>
      </c>
      <c r="Q623" s="58">
        <v>1</v>
      </c>
    </row>
    <row r="624" spans="1:17" s="1" customFormat="1" ht="30" outlineLevel="1" x14ac:dyDescent="0.2">
      <c r="A624" s="9"/>
      <c r="B624" s="31">
        <v>40720103</v>
      </c>
      <c r="C624" s="31" t="s">
        <v>1633</v>
      </c>
      <c r="D624" s="18" t="s">
        <v>705</v>
      </c>
      <c r="E624" s="31" t="s">
        <v>4</v>
      </c>
      <c r="F624" s="25">
        <v>1000</v>
      </c>
      <c r="G624" s="25">
        <v>340</v>
      </c>
      <c r="H624" s="25">
        <v>325</v>
      </c>
      <c r="I624" s="25">
        <v>151.1</v>
      </c>
      <c r="J624" s="26">
        <v>8188</v>
      </c>
      <c r="K624" s="26">
        <v>6823.3333333333339</v>
      </c>
      <c r="L624" s="28"/>
      <c r="M624" s="29">
        <v>8188</v>
      </c>
      <c r="N624" s="29"/>
      <c r="O624" s="58">
        <v>1</v>
      </c>
      <c r="P624" s="58">
        <v>2</v>
      </c>
      <c r="Q624" s="58">
        <v>1</v>
      </c>
    </row>
    <row r="625" spans="1:17" s="1" customFormat="1" ht="30" outlineLevel="1" x14ac:dyDescent="0.2">
      <c r="A625" s="9"/>
      <c r="B625" s="31">
        <v>40720104</v>
      </c>
      <c r="C625" s="31" t="s">
        <v>1633</v>
      </c>
      <c r="D625" s="18" t="s">
        <v>706</v>
      </c>
      <c r="E625" s="31" t="s">
        <v>4</v>
      </c>
      <c r="F625" s="25">
        <v>1000</v>
      </c>
      <c r="G625" s="25">
        <v>340</v>
      </c>
      <c r="H625" s="25">
        <v>330</v>
      </c>
      <c r="I625" s="25">
        <v>153.15</v>
      </c>
      <c r="J625" s="26">
        <v>8188</v>
      </c>
      <c r="K625" s="26">
        <v>6823.3333333333339</v>
      </c>
      <c r="L625" s="28"/>
      <c r="M625" s="29">
        <v>8188</v>
      </c>
      <c r="N625" s="29"/>
      <c r="O625" s="58">
        <v>1</v>
      </c>
      <c r="P625" s="58">
        <v>2</v>
      </c>
      <c r="Q625" s="58">
        <v>1</v>
      </c>
    </row>
    <row r="626" spans="1:17" s="1" customFormat="1" ht="30" outlineLevel="1" x14ac:dyDescent="0.2">
      <c r="A626" s="9"/>
      <c r="B626" s="35">
        <v>40720105</v>
      </c>
      <c r="C626" s="31" t="s">
        <v>1633</v>
      </c>
      <c r="D626" s="18" t="s">
        <v>707</v>
      </c>
      <c r="E626" s="31" t="s">
        <v>4</v>
      </c>
      <c r="F626" s="25">
        <v>1000</v>
      </c>
      <c r="G626" s="25">
        <v>340</v>
      </c>
      <c r="H626" s="25">
        <v>335</v>
      </c>
      <c r="I626" s="25">
        <v>155.19999999999999</v>
      </c>
      <c r="J626" s="26">
        <v>8188</v>
      </c>
      <c r="K626" s="26">
        <v>6823.3333333333339</v>
      </c>
      <c r="L626" s="28"/>
      <c r="M626" s="29">
        <v>8188</v>
      </c>
      <c r="N626" s="29"/>
      <c r="O626" s="58">
        <v>1</v>
      </c>
      <c r="P626" s="58">
        <v>2</v>
      </c>
      <c r="Q626" s="58">
        <v>1</v>
      </c>
    </row>
    <row r="627" spans="1:17" s="1" customFormat="1" ht="30" outlineLevel="1" x14ac:dyDescent="0.2">
      <c r="A627" s="9"/>
      <c r="B627" s="31">
        <v>40720106</v>
      </c>
      <c r="C627" s="31" t="s">
        <v>1633</v>
      </c>
      <c r="D627" s="18" t="s">
        <v>708</v>
      </c>
      <c r="E627" s="31" t="s">
        <v>4</v>
      </c>
      <c r="F627" s="25">
        <v>1000</v>
      </c>
      <c r="G627" s="25">
        <v>340</v>
      </c>
      <c r="H627" s="25">
        <v>340</v>
      </c>
      <c r="I627" s="25">
        <v>157.25</v>
      </c>
      <c r="J627" s="26">
        <v>8188</v>
      </c>
      <c r="K627" s="26">
        <v>6823.3333333333339</v>
      </c>
      <c r="L627" s="28"/>
      <c r="M627" s="29">
        <v>8188</v>
      </c>
      <c r="N627" s="29"/>
      <c r="O627" s="58">
        <v>1</v>
      </c>
      <c r="P627" s="58">
        <v>2</v>
      </c>
      <c r="Q627" s="58">
        <v>1</v>
      </c>
    </row>
    <row r="628" spans="1:17" s="1" customFormat="1" ht="30" outlineLevel="1" x14ac:dyDescent="0.2">
      <c r="A628" s="9"/>
      <c r="B628" s="35">
        <v>40720107</v>
      </c>
      <c r="C628" s="31" t="s">
        <v>1633</v>
      </c>
      <c r="D628" s="18" t="s">
        <v>709</v>
      </c>
      <c r="E628" s="31" t="s">
        <v>4</v>
      </c>
      <c r="F628" s="25">
        <v>1000</v>
      </c>
      <c r="G628" s="25">
        <v>340</v>
      </c>
      <c r="H628" s="25">
        <v>345</v>
      </c>
      <c r="I628" s="25">
        <v>159.30000000000001</v>
      </c>
      <c r="J628" s="26">
        <v>8188</v>
      </c>
      <c r="K628" s="26">
        <v>6823.3333333333339</v>
      </c>
      <c r="L628" s="28"/>
      <c r="M628" s="29">
        <v>8188</v>
      </c>
      <c r="N628" s="29"/>
      <c r="O628" s="58">
        <v>1</v>
      </c>
      <c r="P628" s="58">
        <v>2</v>
      </c>
      <c r="Q628" s="58">
        <v>1</v>
      </c>
    </row>
    <row r="629" spans="1:17" s="1" customFormat="1" ht="30" outlineLevel="1" x14ac:dyDescent="0.2">
      <c r="A629" s="9"/>
      <c r="B629" s="31">
        <v>40720108</v>
      </c>
      <c r="C629" s="31" t="s">
        <v>1633</v>
      </c>
      <c r="D629" s="18" t="s">
        <v>710</v>
      </c>
      <c r="E629" s="31" t="s">
        <v>4</v>
      </c>
      <c r="F629" s="25">
        <v>1000</v>
      </c>
      <c r="G629" s="25">
        <v>340</v>
      </c>
      <c r="H629" s="25">
        <v>350</v>
      </c>
      <c r="I629" s="25">
        <v>161.35</v>
      </c>
      <c r="J629" s="26">
        <v>8188</v>
      </c>
      <c r="K629" s="26">
        <v>6823.3333333333339</v>
      </c>
      <c r="L629" s="28"/>
      <c r="M629" s="29">
        <v>8188</v>
      </c>
      <c r="N629" s="29"/>
      <c r="O629" s="58">
        <v>1</v>
      </c>
      <c r="P629" s="58">
        <v>2</v>
      </c>
      <c r="Q629" s="58">
        <v>1</v>
      </c>
    </row>
    <row r="630" spans="1:17" s="1" customFormat="1" ht="30" outlineLevel="1" x14ac:dyDescent="0.2">
      <c r="A630" s="9"/>
      <c r="B630" s="31">
        <v>40720109</v>
      </c>
      <c r="C630" s="31" t="s">
        <v>1633</v>
      </c>
      <c r="D630" s="18" t="s">
        <v>711</v>
      </c>
      <c r="E630" s="31" t="s">
        <v>4</v>
      </c>
      <c r="F630" s="25">
        <v>1000</v>
      </c>
      <c r="G630" s="25">
        <v>340</v>
      </c>
      <c r="H630" s="25">
        <v>355</v>
      </c>
      <c r="I630" s="25">
        <v>163.4</v>
      </c>
      <c r="J630" s="26">
        <v>8188</v>
      </c>
      <c r="K630" s="26">
        <v>6823.3333333333339</v>
      </c>
      <c r="L630" s="28"/>
      <c r="M630" s="29">
        <v>8188</v>
      </c>
      <c r="N630" s="29"/>
      <c r="O630" s="58">
        <v>1</v>
      </c>
      <c r="P630" s="58">
        <v>2</v>
      </c>
      <c r="Q630" s="58">
        <v>1</v>
      </c>
    </row>
    <row r="631" spans="1:17" s="1" customFormat="1" ht="30" outlineLevel="1" x14ac:dyDescent="0.2">
      <c r="A631" s="9"/>
      <c r="B631" s="35">
        <v>40720110</v>
      </c>
      <c r="C631" s="31" t="s">
        <v>1633</v>
      </c>
      <c r="D631" s="18" t="s">
        <v>712</v>
      </c>
      <c r="E631" s="31" t="s">
        <v>4</v>
      </c>
      <c r="F631" s="25">
        <v>1000</v>
      </c>
      <c r="G631" s="25">
        <v>340</v>
      </c>
      <c r="H631" s="25">
        <v>360</v>
      </c>
      <c r="I631" s="25">
        <v>165.45</v>
      </c>
      <c r="J631" s="26">
        <v>8188</v>
      </c>
      <c r="K631" s="26">
        <v>6823.3333333333339</v>
      </c>
      <c r="L631" s="28"/>
      <c r="M631" s="29">
        <v>8188</v>
      </c>
      <c r="N631" s="29"/>
      <c r="O631" s="58">
        <v>1</v>
      </c>
      <c r="P631" s="58">
        <v>2</v>
      </c>
      <c r="Q631" s="58">
        <v>1</v>
      </c>
    </row>
    <row r="632" spans="1:17" s="1" customFormat="1" ht="30" outlineLevel="1" x14ac:dyDescent="0.2">
      <c r="A632" s="9"/>
      <c r="B632" s="31">
        <v>40720111</v>
      </c>
      <c r="C632" s="31" t="s">
        <v>1633</v>
      </c>
      <c r="D632" s="18" t="s">
        <v>713</v>
      </c>
      <c r="E632" s="31" t="s">
        <v>4</v>
      </c>
      <c r="F632" s="25">
        <v>1000</v>
      </c>
      <c r="G632" s="25">
        <v>340</v>
      </c>
      <c r="H632" s="25">
        <v>365</v>
      </c>
      <c r="I632" s="25">
        <v>167.5</v>
      </c>
      <c r="J632" s="26">
        <v>8188</v>
      </c>
      <c r="K632" s="26">
        <v>6823.3333333333339</v>
      </c>
      <c r="L632" s="28"/>
      <c r="M632" s="29">
        <v>8188</v>
      </c>
      <c r="N632" s="29"/>
      <c r="O632" s="58">
        <v>1</v>
      </c>
      <c r="P632" s="58">
        <v>2</v>
      </c>
      <c r="Q632" s="58">
        <v>1</v>
      </c>
    </row>
    <row r="633" spans="1:17" s="1" customFormat="1" ht="30" outlineLevel="1" x14ac:dyDescent="0.2">
      <c r="A633" s="9"/>
      <c r="B633" s="31">
        <v>40720112</v>
      </c>
      <c r="C633" s="31" t="s">
        <v>1633</v>
      </c>
      <c r="D633" s="18" t="s">
        <v>714</v>
      </c>
      <c r="E633" s="31" t="s">
        <v>4</v>
      </c>
      <c r="F633" s="25">
        <v>1000</v>
      </c>
      <c r="G633" s="25">
        <v>340</v>
      </c>
      <c r="H633" s="25">
        <v>370</v>
      </c>
      <c r="I633" s="25">
        <v>169.55</v>
      </c>
      <c r="J633" s="26">
        <v>8188</v>
      </c>
      <c r="K633" s="26">
        <v>6823.3333333333339</v>
      </c>
      <c r="L633" s="28"/>
      <c r="M633" s="29">
        <v>8188</v>
      </c>
      <c r="N633" s="29"/>
      <c r="O633" s="58">
        <v>1</v>
      </c>
      <c r="P633" s="58">
        <v>2</v>
      </c>
      <c r="Q633" s="58">
        <v>1</v>
      </c>
    </row>
    <row r="634" spans="1:17" s="1" customFormat="1" ht="30" outlineLevel="1" x14ac:dyDescent="0.2">
      <c r="A634" s="9"/>
      <c r="B634" s="35">
        <v>40720113</v>
      </c>
      <c r="C634" s="31" t="s">
        <v>1633</v>
      </c>
      <c r="D634" s="18" t="s">
        <v>715</v>
      </c>
      <c r="E634" s="31" t="s">
        <v>4</v>
      </c>
      <c r="F634" s="25">
        <v>1000</v>
      </c>
      <c r="G634" s="25">
        <v>340</v>
      </c>
      <c r="H634" s="25">
        <v>375</v>
      </c>
      <c r="I634" s="25">
        <v>171.6</v>
      </c>
      <c r="J634" s="26">
        <v>8188</v>
      </c>
      <c r="K634" s="26">
        <v>6823.3333333333339</v>
      </c>
      <c r="L634" s="28"/>
      <c r="M634" s="29">
        <v>8188</v>
      </c>
      <c r="N634" s="29"/>
      <c r="O634" s="58">
        <v>1</v>
      </c>
      <c r="P634" s="58">
        <v>2</v>
      </c>
      <c r="Q634" s="58">
        <v>1</v>
      </c>
    </row>
    <row r="635" spans="1:17" s="1" customFormat="1" ht="30" outlineLevel="1" x14ac:dyDescent="0.2">
      <c r="A635" s="9"/>
      <c r="B635" s="31">
        <v>40720114</v>
      </c>
      <c r="C635" s="31" t="s">
        <v>1633</v>
      </c>
      <c r="D635" s="18" t="s">
        <v>716</v>
      </c>
      <c r="E635" s="31" t="s">
        <v>4</v>
      </c>
      <c r="F635" s="25">
        <v>1000</v>
      </c>
      <c r="G635" s="25">
        <v>340</v>
      </c>
      <c r="H635" s="25">
        <v>380</v>
      </c>
      <c r="I635" s="25">
        <v>173.65</v>
      </c>
      <c r="J635" s="26">
        <v>8188</v>
      </c>
      <c r="K635" s="26">
        <v>6823.3333333333339</v>
      </c>
      <c r="L635" s="28"/>
      <c r="M635" s="29">
        <v>8188</v>
      </c>
      <c r="N635" s="29"/>
      <c r="O635" s="58">
        <v>1</v>
      </c>
      <c r="P635" s="58">
        <v>2</v>
      </c>
      <c r="Q635" s="58">
        <v>1</v>
      </c>
    </row>
    <row r="636" spans="1:17" s="1" customFormat="1" ht="30" outlineLevel="1" x14ac:dyDescent="0.2">
      <c r="A636" s="9"/>
      <c r="B636" s="31">
        <v>40720115</v>
      </c>
      <c r="C636" s="31" t="s">
        <v>1633</v>
      </c>
      <c r="D636" s="18" t="s">
        <v>717</v>
      </c>
      <c r="E636" s="31" t="s">
        <v>4</v>
      </c>
      <c r="F636" s="25">
        <v>1000</v>
      </c>
      <c r="G636" s="25">
        <v>340</v>
      </c>
      <c r="H636" s="25">
        <v>385</v>
      </c>
      <c r="I636" s="25">
        <v>175.7</v>
      </c>
      <c r="J636" s="26">
        <v>8188</v>
      </c>
      <c r="K636" s="26">
        <v>6823.3333333333339</v>
      </c>
      <c r="L636" s="28"/>
      <c r="M636" s="29">
        <v>8188</v>
      </c>
      <c r="N636" s="29"/>
      <c r="O636" s="58">
        <v>1</v>
      </c>
      <c r="P636" s="58">
        <v>2</v>
      </c>
      <c r="Q636" s="58">
        <v>1</v>
      </c>
    </row>
    <row r="637" spans="1:17" s="1" customFormat="1" ht="30" outlineLevel="1" x14ac:dyDescent="0.2">
      <c r="A637" s="9"/>
      <c r="B637" s="31">
        <v>40720116</v>
      </c>
      <c r="C637" s="31" t="s">
        <v>1633</v>
      </c>
      <c r="D637" s="18" t="s">
        <v>718</v>
      </c>
      <c r="E637" s="31" t="s">
        <v>4</v>
      </c>
      <c r="F637" s="25">
        <v>1000</v>
      </c>
      <c r="G637" s="25">
        <v>340</v>
      </c>
      <c r="H637" s="25">
        <v>390</v>
      </c>
      <c r="I637" s="25">
        <v>177.75</v>
      </c>
      <c r="J637" s="26">
        <v>8188</v>
      </c>
      <c r="K637" s="26">
        <v>6823.3333333333339</v>
      </c>
      <c r="L637" s="28"/>
      <c r="M637" s="29">
        <v>8188</v>
      </c>
      <c r="N637" s="29"/>
      <c r="O637" s="58">
        <v>1</v>
      </c>
      <c r="P637" s="58">
        <v>2</v>
      </c>
      <c r="Q637" s="58">
        <v>1</v>
      </c>
    </row>
    <row r="638" spans="1:17" s="1" customFormat="1" ht="30" outlineLevel="1" x14ac:dyDescent="0.2">
      <c r="A638" s="9"/>
      <c r="B638" s="31">
        <v>40720117</v>
      </c>
      <c r="C638" s="31" t="s">
        <v>1633</v>
      </c>
      <c r="D638" s="18" t="s">
        <v>719</v>
      </c>
      <c r="E638" s="31" t="s">
        <v>4</v>
      </c>
      <c r="F638" s="25">
        <v>1000</v>
      </c>
      <c r="G638" s="25">
        <v>340</v>
      </c>
      <c r="H638" s="25">
        <v>395</v>
      </c>
      <c r="I638" s="25">
        <v>179.8</v>
      </c>
      <c r="J638" s="26">
        <v>8188</v>
      </c>
      <c r="K638" s="26">
        <v>6823.3333333333339</v>
      </c>
      <c r="L638" s="28"/>
      <c r="M638" s="29">
        <v>8188</v>
      </c>
      <c r="N638" s="29"/>
      <c r="O638" s="58">
        <v>1</v>
      </c>
      <c r="P638" s="58">
        <v>2</v>
      </c>
      <c r="Q638" s="58">
        <v>1</v>
      </c>
    </row>
    <row r="639" spans="1:17" s="1" customFormat="1" ht="30" outlineLevel="1" x14ac:dyDescent="0.2">
      <c r="A639" s="9"/>
      <c r="B639" s="31">
        <v>40720118</v>
      </c>
      <c r="C639" s="31" t="s">
        <v>1633</v>
      </c>
      <c r="D639" s="18" t="s">
        <v>720</v>
      </c>
      <c r="E639" s="31" t="s">
        <v>4</v>
      </c>
      <c r="F639" s="25">
        <v>1000</v>
      </c>
      <c r="G639" s="25">
        <v>340</v>
      </c>
      <c r="H639" s="25">
        <v>400</v>
      </c>
      <c r="I639" s="25">
        <v>181.85</v>
      </c>
      <c r="J639" s="26">
        <v>8188</v>
      </c>
      <c r="K639" s="26">
        <v>6823.3333333333339</v>
      </c>
      <c r="L639" s="28"/>
      <c r="M639" s="29">
        <v>8188</v>
      </c>
      <c r="N639" s="29"/>
      <c r="O639" s="58">
        <v>1</v>
      </c>
      <c r="P639" s="58">
        <v>2</v>
      </c>
      <c r="Q639" s="58">
        <v>1</v>
      </c>
    </row>
    <row r="640" spans="1:17" s="1" customFormat="1" ht="30" outlineLevel="1" x14ac:dyDescent="0.2">
      <c r="A640" s="9"/>
      <c r="B640" s="35">
        <v>40720119</v>
      </c>
      <c r="C640" s="31" t="s">
        <v>1633</v>
      </c>
      <c r="D640" s="18" t="s">
        <v>721</v>
      </c>
      <c r="E640" s="31" t="s">
        <v>4</v>
      </c>
      <c r="F640" s="25">
        <v>1000</v>
      </c>
      <c r="G640" s="25">
        <v>340</v>
      </c>
      <c r="H640" s="25">
        <v>405</v>
      </c>
      <c r="I640" s="25">
        <v>183.9</v>
      </c>
      <c r="J640" s="26">
        <v>8188</v>
      </c>
      <c r="K640" s="26">
        <v>6823.3333333333339</v>
      </c>
      <c r="L640" s="28"/>
      <c r="M640" s="29">
        <v>8188</v>
      </c>
      <c r="N640" s="29"/>
      <c r="O640" s="58">
        <v>1</v>
      </c>
      <c r="P640" s="58">
        <v>2</v>
      </c>
      <c r="Q640" s="58">
        <v>1</v>
      </c>
    </row>
    <row r="641" spans="1:17" s="1" customFormat="1" ht="30" outlineLevel="1" x14ac:dyDescent="0.2">
      <c r="A641" s="102"/>
      <c r="B641" s="31">
        <v>40720120</v>
      </c>
      <c r="C641" s="31" t="s">
        <v>1633</v>
      </c>
      <c r="D641" s="18" t="s">
        <v>722</v>
      </c>
      <c r="E641" s="31" t="s">
        <v>4</v>
      </c>
      <c r="F641" s="25">
        <v>1000</v>
      </c>
      <c r="G641" s="25">
        <v>340</v>
      </c>
      <c r="H641" s="25">
        <v>410</v>
      </c>
      <c r="I641" s="25">
        <v>186</v>
      </c>
      <c r="J641" s="26">
        <v>8188</v>
      </c>
      <c r="K641" s="26">
        <v>6823.3333333333339</v>
      </c>
      <c r="L641" s="28"/>
      <c r="M641" s="29">
        <v>8188</v>
      </c>
      <c r="N641" s="29"/>
      <c r="O641" s="58">
        <v>1</v>
      </c>
      <c r="P641" s="58">
        <v>2</v>
      </c>
      <c r="Q641" s="58">
        <v>1</v>
      </c>
    </row>
    <row r="642" spans="1:17" s="12" customFormat="1" ht="30" outlineLevel="1" x14ac:dyDescent="0.2">
      <c r="A642" s="112"/>
      <c r="B642" s="35">
        <v>40732120</v>
      </c>
      <c r="C642" s="31" t="s">
        <v>1633</v>
      </c>
      <c r="D642" s="34" t="s">
        <v>1058</v>
      </c>
      <c r="E642" s="35" t="s">
        <v>3</v>
      </c>
      <c r="F642" s="35">
        <v>1000</v>
      </c>
      <c r="G642" s="35">
        <v>440</v>
      </c>
      <c r="H642" s="35">
        <v>410</v>
      </c>
      <c r="I642" s="136">
        <v>193.88</v>
      </c>
      <c r="J642" s="26">
        <v>9315</v>
      </c>
      <c r="K642" s="26">
        <v>7762.5</v>
      </c>
      <c r="L642" s="28"/>
      <c r="M642" s="29">
        <v>9315</v>
      </c>
      <c r="N642" s="29"/>
      <c r="O642" s="58">
        <v>1</v>
      </c>
      <c r="P642" s="58">
        <v>2</v>
      </c>
      <c r="Q642" s="58">
        <v>1</v>
      </c>
    </row>
    <row r="643" spans="1:17" s="12" customFormat="1" ht="30" outlineLevel="1" x14ac:dyDescent="0.2">
      <c r="A643" s="8"/>
      <c r="B643" s="35">
        <v>40732119</v>
      </c>
      <c r="C643" s="31" t="s">
        <v>1633</v>
      </c>
      <c r="D643" s="34" t="s">
        <v>1059</v>
      </c>
      <c r="E643" s="35" t="s">
        <v>3</v>
      </c>
      <c r="F643" s="35">
        <v>1000</v>
      </c>
      <c r="G643" s="35">
        <v>440</v>
      </c>
      <c r="H643" s="35">
        <v>405</v>
      </c>
      <c r="I643" s="136">
        <v>192.26</v>
      </c>
      <c r="J643" s="26">
        <v>9315</v>
      </c>
      <c r="K643" s="26">
        <v>7762.5</v>
      </c>
      <c r="L643" s="28"/>
      <c r="M643" s="29">
        <v>9315</v>
      </c>
      <c r="N643" s="29"/>
      <c r="O643" s="58">
        <v>1</v>
      </c>
      <c r="P643" s="58">
        <v>2</v>
      </c>
      <c r="Q643" s="58">
        <v>1</v>
      </c>
    </row>
    <row r="644" spans="1:17" s="12" customFormat="1" ht="30" outlineLevel="1" x14ac:dyDescent="0.2">
      <c r="A644" s="8"/>
      <c r="B644" s="35">
        <v>40732118</v>
      </c>
      <c r="C644" s="31" t="s">
        <v>1633</v>
      </c>
      <c r="D644" s="34" t="s">
        <v>1060</v>
      </c>
      <c r="E644" s="35" t="s">
        <v>3</v>
      </c>
      <c r="F644" s="35">
        <v>1000</v>
      </c>
      <c r="G644" s="35">
        <v>440</v>
      </c>
      <c r="H644" s="35">
        <v>400</v>
      </c>
      <c r="I644" s="136">
        <v>190.64</v>
      </c>
      <c r="J644" s="26">
        <v>9315</v>
      </c>
      <c r="K644" s="26">
        <v>7762.5</v>
      </c>
      <c r="L644" s="28"/>
      <c r="M644" s="29">
        <v>9315</v>
      </c>
      <c r="N644" s="29"/>
      <c r="O644" s="58">
        <v>1</v>
      </c>
      <c r="P644" s="58">
        <v>2</v>
      </c>
      <c r="Q644" s="58">
        <v>1</v>
      </c>
    </row>
    <row r="645" spans="1:17" s="12" customFormat="1" ht="30" outlineLevel="1" x14ac:dyDescent="0.2">
      <c r="A645" s="8"/>
      <c r="B645" s="35">
        <v>40732117</v>
      </c>
      <c r="C645" s="31" t="s">
        <v>1633</v>
      </c>
      <c r="D645" s="34" t="s">
        <v>1061</v>
      </c>
      <c r="E645" s="35" t="s">
        <v>3</v>
      </c>
      <c r="F645" s="35">
        <v>1000</v>
      </c>
      <c r="G645" s="35">
        <v>440</v>
      </c>
      <c r="H645" s="35">
        <v>395</v>
      </c>
      <c r="I645" s="136">
        <v>189.02</v>
      </c>
      <c r="J645" s="26">
        <v>9315</v>
      </c>
      <c r="K645" s="26">
        <v>7762.5</v>
      </c>
      <c r="L645" s="28"/>
      <c r="M645" s="29">
        <v>9315</v>
      </c>
      <c r="N645" s="29"/>
      <c r="O645" s="58">
        <v>1</v>
      </c>
      <c r="P645" s="58">
        <v>2</v>
      </c>
      <c r="Q645" s="58">
        <v>1</v>
      </c>
    </row>
    <row r="646" spans="1:17" s="12" customFormat="1" ht="30" outlineLevel="1" x14ac:dyDescent="0.2">
      <c r="A646" s="8"/>
      <c r="B646" s="35">
        <v>40732116</v>
      </c>
      <c r="C646" s="31" t="s">
        <v>1633</v>
      </c>
      <c r="D646" s="34" t="s">
        <v>1062</v>
      </c>
      <c r="E646" s="35" t="s">
        <v>3</v>
      </c>
      <c r="F646" s="35">
        <v>1000</v>
      </c>
      <c r="G646" s="35">
        <v>440</v>
      </c>
      <c r="H646" s="35">
        <v>390</v>
      </c>
      <c r="I646" s="136">
        <v>187.4</v>
      </c>
      <c r="J646" s="26">
        <v>9315</v>
      </c>
      <c r="K646" s="26">
        <v>7762.5</v>
      </c>
      <c r="L646" s="28"/>
      <c r="M646" s="29">
        <v>9315</v>
      </c>
      <c r="N646" s="29"/>
      <c r="O646" s="58">
        <v>1</v>
      </c>
      <c r="P646" s="58">
        <v>2</v>
      </c>
      <c r="Q646" s="58">
        <v>1</v>
      </c>
    </row>
    <row r="647" spans="1:17" s="12" customFormat="1" ht="30" outlineLevel="1" x14ac:dyDescent="0.2">
      <c r="A647" s="8"/>
      <c r="B647" s="35">
        <v>40732115</v>
      </c>
      <c r="C647" s="31" t="s">
        <v>1633</v>
      </c>
      <c r="D647" s="34" t="s">
        <v>1063</v>
      </c>
      <c r="E647" s="35" t="s">
        <v>3</v>
      </c>
      <c r="F647" s="35">
        <v>1000</v>
      </c>
      <c r="G647" s="35">
        <v>440</v>
      </c>
      <c r="H647" s="35">
        <v>385</v>
      </c>
      <c r="I647" s="136">
        <v>185.78</v>
      </c>
      <c r="J647" s="26">
        <v>9315</v>
      </c>
      <c r="K647" s="26">
        <v>7762.5</v>
      </c>
      <c r="L647" s="28"/>
      <c r="M647" s="29">
        <v>9315</v>
      </c>
      <c r="N647" s="29"/>
      <c r="O647" s="58">
        <v>1</v>
      </c>
      <c r="P647" s="58">
        <v>2</v>
      </c>
      <c r="Q647" s="58">
        <v>1</v>
      </c>
    </row>
    <row r="648" spans="1:17" s="12" customFormat="1" ht="30" outlineLevel="1" x14ac:dyDescent="0.2">
      <c r="A648" s="8"/>
      <c r="B648" s="35">
        <v>40732114</v>
      </c>
      <c r="C648" s="31" t="s">
        <v>1633</v>
      </c>
      <c r="D648" s="34" t="s">
        <v>1064</v>
      </c>
      <c r="E648" s="35" t="s">
        <v>3</v>
      </c>
      <c r="F648" s="35">
        <v>1000</v>
      </c>
      <c r="G648" s="35">
        <v>440</v>
      </c>
      <c r="H648" s="35">
        <v>380</v>
      </c>
      <c r="I648" s="136">
        <v>184.16</v>
      </c>
      <c r="J648" s="26">
        <v>9315</v>
      </c>
      <c r="K648" s="26">
        <v>7762.5</v>
      </c>
      <c r="L648" s="28"/>
      <c r="M648" s="29">
        <v>9315</v>
      </c>
      <c r="N648" s="29"/>
      <c r="O648" s="58">
        <v>1</v>
      </c>
      <c r="P648" s="58">
        <v>2</v>
      </c>
      <c r="Q648" s="58">
        <v>1</v>
      </c>
    </row>
    <row r="649" spans="1:17" s="12" customFormat="1" ht="30" outlineLevel="1" x14ac:dyDescent="0.2">
      <c r="A649" s="8"/>
      <c r="B649" s="35">
        <v>40732113</v>
      </c>
      <c r="C649" s="31" t="s">
        <v>1633</v>
      </c>
      <c r="D649" s="34" t="s">
        <v>1065</v>
      </c>
      <c r="E649" s="35" t="s">
        <v>3</v>
      </c>
      <c r="F649" s="35">
        <v>1000</v>
      </c>
      <c r="G649" s="35">
        <v>440</v>
      </c>
      <c r="H649" s="35">
        <v>375</v>
      </c>
      <c r="I649" s="136">
        <v>182.54</v>
      </c>
      <c r="J649" s="26">
        <v>9315</v>
      </c>
      <c r="K649" s="26">
        <v>7762.5</v>
      </c>
      <c r="L649" s="28"/>
      <c r="M649" s="29">
        <v>9315</v>
      </c>
      <c r="N649" s="29"/>
      <c r="O649" s="58">
        <v>1</v>
      </c>
      <c r="P649" s="58">
        <v>2</v>
      </c>
      <c r="Q649" s="58">
        <v>1</v>
      </c>
    </row>
    <row r="650" spans="1:17" s="12" customFormat="1" ht="30" outlineLevel="1" x14ac:dyDescent="0.2">
      <c r="A650" s="8"/>
      <c r="B650" s="35">
        <v>40732112</v>
      </c>
      <c r="C650" s="31" t="s">
        <v>1633</v>
      </c>
      <c r="D650" s="34" t="s">
        <v>1066</v>
      </c>
      <c r="E650" s="35" t="s">
        <v>3</v>
      </c>
      <c r="F650" s="35">
        <v>1000</v>
      </c>
      <c r="G650" s="35">
        <v>440</v>
      </c>
      <c r="H650" s="35">
        <v>370</v>
      </c>
      <c r="I650" s="136">
        <v>180.92</v>
      </c>
      <c r="J650" s="26">
        <v>9315</v>
      </c>
      <c r="K650" s="26">
        <v>7762.5</v>
      </c>
      <c r="L650" s="28"/>
      <c r="M650" s="29">
        <v>9315</v>
      </c>
      <c r="N650" s="29"/>
      <c r="O650" s="58">
        <v>1</v>
      </c>
      <c r="P650" s="58">
        <v>2</v>
      </c>
      <c r="Q650" s="58">
        <v>1</v>
      </c>
    </row>
    <row r="651" spans="1:17" s="12" customFormat="1" ht="30" outlineLevel="1" x14ac:dyDescent="0.2">
      <c r="A651" s="8"/>
      <c r="B651" s="35">
        <v>40732111</v>
      </c>
      <c r="C651" s="31" t="s">
        <v>1633</v>
      </c>
      <c r="D651" s="34" t="s">
        <v>1067</v>
      </c>
      <c r="E651" s="35" t="s">
        <v>3</v>
      </c>
      <c r="F651" s="35">
        <v>1000</v>
      </c>
      <c r="G651" s="35">
        <v>440</v>
      </c>
      <c r="H651" s="35">
        <v>365</v>
      </c>
      <c r="I651" s="136">
        <v>179.3</v>
      </c>
      <c r="J651" s="26">
        <v>9315</v>
      </c>
      <c r="K651" s="26">
        <v>7762.5</v>
      </c>
      <c r="L651" s="28"/>
      <c r="M651" s="29">
        <v>9315</v>
      </c>
      <c r="N651" s="29"/>
      <c r="O651" s="58">
        <v>1</v>
      </c>
      <c r="P651" s="58">
        <v>2</v>
      </c>
      <c r="Q651" s="58">
        <v>1</v>
      </c>
    </row>
    <row r="652" spans="1:17" s="12" customFormat="1" ht="30" outlineLevel="1" x14ac:dyDescent="0.2">
      <c r="A652" s="8"/>
      <c r="B652" s="35">
        <v>40732110</v>
      </c>
      <c r="C652" s="31" t="s">
        <v>1633</v>
      </c>
      <c r="D652" s="34" t="s">
        <v>1068</v>
      </c>
      <c r="E652" s="35" t="s">
        <v>3</v>
      </c>
      <c r="F652" s="35">
        <v>1000</v>
      </c>
      <c r="G652" s="35">
        <v>440</v>
      </c>
      <c r="H652" s="35">
        <v>360</v>
      </c>
      <c r="I652" s="136">
        <v>177.68</v>
      </c>
      <c r="J652" s="26">
        <v>9315</v>
      </c>
      <c r="K652" s="26">
        <v>7762.5</v>
      </c>
      <c r="L652" s="28"/>
      <c r="M652" s="29">
        <v>9315</v>
      </c>
      <c r="N652" s="29"/>
      <c r="O652" s="58">
        <v>1</v>
      </c>
      <c r="P652" s="58">
        <v>2</v>
      </c>
      <c r="Q652" s="58">
        <v>1</v>
      </c>
    </row>
    <row r="653" spans="1:17" s="12" customFormat="1" ht="30" outlineLevel="1" x14ac:dyDescent="0.2">
      <c r="A653" s="8"/>
      <c r="B653" s="35">
        <v>40732109</v>
      </c>
      <c r="C653" s="31" t="s">
        <v>1633</v>
      </c>
      <c r="D653" s="34" t="s">
        <v>1069</v>
      </c>
      <c r="E653" s="35" t="s">
        <v>3</v>
      </c>
      <c r="F653" s="35">
        <v>1000</v>
      </c>
      <c r="G653" s="35">
        <v>440</v>
      </c>
      <c r="H653" s="35">
        <v>355</v>
      </c>
      <c r="I653" s="136">
        <v>176.06</v>
      </c>
      <c r="J653" s="26">
        <v>9315</v>
      </c>
      <c r="K653" s="26">
        <v>7762.5</v>
      </c>
      <c r="L653" s="28"/>
      <c r="M653" s="29">
        <v>9315</v>
      </c>
      <c r="N653" s="29"/>
      <c r="O653" s="58">
        <v>1</v>
      </c>
      <c r="P653" s="58">
        <v>2</v>
      </c>
      <c r="Q653" s="58">
        <v>1</v>
      </c>
    </row>
    <row r="654" spans="1:17" s="12" customFormat="1" ht="30" outlineLevel="1" x14ac:dyDescent="0.2">
      <c r="A654" s="8"/>
      <c r="B654" s="35">
        <v>40732108</v>
      </c>
      <c r="C654" s="31" t="s">
        <v>1633</v>
      </c>
      <c r="D654" s="34" t="s">
        <v>1070</v>
      </c>
      <c r="E654" s="35" t="s">
        <v>3</v>
      </c>
      <c r="F654" s="35">
        <v>1000</v>
      </c>
      <c r="G654" s="35">
        <v>440</v>
      </c>
      <c r="H654" s="35">
        <v>350</v>
      </c>
      <c r="I654" s="136">
        <v>174.44</v>
      </c>
      <c r="J654" s="26">
        <v>9315</v>
      </c>
      <c r="K654" s="26">
        <v>7762.5</v>
      </c>
      <c r="L654" s="28"/>
      <c r="M654" s="29">
        <v>9315</v>
      </c>
      <c r="N654" s="29"/>
      <c r="O654" s="58">
        <v>1</v>
      </c>
      <c r="P654" s="58">
        <v>2</v>
      </c>
      <c r="Q654" s="58">
        <v>1</v>
      </c>
    </row>
    <row r="655" spans="1:17" s="12" customFormat="1" ht="30" outlineLevel="1" x14ac:dyDescent="0.2">
      <c r="A655" s="8"/>
      <c r="B655" s="35">
        <v>40732107</v>
      </c>
      <c r="C655" s="31" t="s">
        <v>1633</v>
      </c>
      <c r="D655" s="34" t="s">
        <v>1071</v>
      </c>
      <c r="E655" s="35" t="s">
        <v>3</v>
      </c>
      <c r="F655" s="35">
        <v>1000</v>
      </c>
      <c r="G655" s="35">
        <v>440</v>
      </c>
      <c r="H655" s="35">
        <v>345</v>
      </c>
      <c r="I655" s="136">
        <v>172.82</v>
      </c>
      <c r="J655" s="26">
        <v>9315</v>
      </c>
      <c r="K655" s="26">
        <v>7762.5</v>
      </c>
      <c r="L655" s="28"/>
      <c r="M655" s="29">
        <v>9315</v>
      </c>
      <c r="N655" s="29"/>
      <c r="O655" s="58">
        <v>1</v>
      </c>
      <c r="P655" s="58">
        <v>2</v>
      </c>
      <c r="Q655" s="58">
        <v>1</v>
      </c>
    </row>
    <row r="656" spans="1:17" s="12" customFormat="1" ht="30" outlineLevel="1" x14ac:dyDescent="0.2">
      <c r="A656" s="8"/>
      <c r="B656" s="35">
        <v>40732106</v>
      </c>
      <c r="C656" s="31" t="s">
        <v>1633</v>
      </c>
      <c r="D656" s="34" t="s">
        <v>1072</v>
      </c>
      <c r="E656" s="35" t="s">
        <v>3</v>
      </c>
      <c r="F656" s="35">
        <v>1000</v>
      </c>
      <c r="G656" s="35">
        <v>440</v>
      </c>
      <c r="H656" s="35">
        <v>340</v>
      </c>
      <c r="I656" s="136">
        <v>171.2</v>
      </c>
      <c r="J656" s="26">
        <v>9315</v>
      </c>
      <c r="K656" s="26">
        <v>7762.5</v>
      </c>
      <c r="L656" s="28"/>
      <c r="M656" s="29">
        <v>9315</v>
      </c>
      <c r="N656" s="29"/>
      <c r="O656" s="58">
        <v>1</v>
      </c>
      <c r="P656" s="58">
        <v>2</v>
      </c>
      <c r="Q656" s="58">
        <v>1</v>
      </c>
    </row>
    <row r="657" spans="1:17" s="12" customFormat="1" ht="30" outlineLevel="1" x14ac:dyDescent="0.2">
      <c r="A657" s="8"/>
      <c r="B657" s="35">
        <v>40732105</v>
      </c>
      <c r="C657" s="31" t="s">
        <v>1633</v>
      </c>
      <c r="D657" s="34" t="s">
        <v>1073</v>
      </c>
      <c r="E657" s="35" t="s">
        <v>3</v>
      </c>
      <c r="F657" s="35">
        <v>1000</v>
      </c>
      <c r="G657" s="35">
        <v>440</v>
      </c>
      <c r="H657" s="35">
        <v>335</v>
      </c>
      <c r="I657" s="136">
        <v>169.58</v>
      </c>
      <c r="J657" s="26">
        <v>9315</v>
      </c>
      <c r="K657" s="26">
        <v>7762.5</v>
      </c>
      <c r="L657" s="28"/>
      <c r="M657" s="29">
        <v>9315</v>
      </c>
      <c r="N657" s="29"/>
      <c r="O657" s="58">
        <v>1</v>
      </c>
      <c r="P657" s="58">
        <v>2</v>
      </c>
      <c r="Q657" s="58">
        <v>1</v>
      </c>
    </row>
    <row r="658" spans="1:17" s="12" customFormat="1" ht="30" outlineLevel="1" x14ac:dyDescent="0.2">
      <c r="A658" s="8"/>
      <c r="B658" s="35">
        <v>40732104</v>
      </c>
      <c r="C658" s="31" t="s">
        <v>1633</v>
      </c>
      <c r="D658" s="34" t="s">
        <v>1074</v>
      </c>
      <c r="E658" s="35" t="s">
        <v>3</v>
      </c>
      <c r="F658" s="35">
        <v>1000</v>
      </c>
      <c r="G658" s="35">
        <v>440</v>
      </c>
      <c r="H658" s="35">
        <v>330</v>
      </c>
      <c r="I658" s="136">
        <v>167.96</v>
      </c>
      <c r="J658" s="26">
        <v>9315</v>
      </c>
      <c r="K658" s="26">
        <v>7762.5</v>
      </c>
      <c r="L658" s="28"/>
      <c r="M658" s="29">
        <v>9315</v>
      </c>
      <c r="N658" s="29"/>
      <c r="O658" s="58">
        <v>1</v>
      </c>
      <c r="P658" s="58">
        <v>2</v>
      </c>
      <c r="Q658" s="58">
        <v>1</v>
      </c>
    </row>
    <row r="659" spans="1:17" s="12" customFormat="1" ht="30" outlineLevel="1" x14ac:dyDescent="0.2">
      <c r="A659" s="8"/>
      <c r="B659" s="35">
        <v>40732103</v>
      </c>
      <c r="C659" s="31" t="s">
        <v>1633</v>
      </c>
      <c r="D659" s="34" t="s">
        <v>1075</v>
      </c>
      <c r="E659" s="35" t="s">
        <v>3</v>
      </c>
      <c r="F659" s="35">
        <v>1000</v>
      </c>
      <c r="G659" s="35">
        <v>440</v>
      </c>
      <c r="H659" s="35">
        <v>325</v>
      </c>
      <c r="I659" s="136">
        <v>166.34</v>
      </c>
      <c r="J659" s="26">
        <v>9315</v>
      </c>
      <c r="K659" s="26">
        <v>7762.5</v>
      </c>
      <c r="L659" s="28"/>
      <c r="M659" s="29">
        <v>9315</v>
      </c>
      <c r="N659" s="29"/>
      <c r="O659" s="58">
        <v>1</v>
      </c>
      <c r="P659" s="58">
        <v>2</v>
      </c>
      <c r="Q659" s="58">
        <v>1</v>
      </c>
    </row>
    <row r="660" spans="1:17" s="12" customFormat="1" ht="30" outlineLevel="1" x14ac:dyDescent="0.2">
      <c r="A660" s="8"/>
      <c r="B660" s="35">
        <v>40732102</v>
      </c>
      <c r="C660" s="31" t="s">
        <v>1633</v>
      </c>
      <c r="D660" s="34" t="s">
        <v>1076</v>
      </c>
      <c r="E660" s="35" t="s">
        <v>3</v>
      </c>
      <c r="F660" s="35">
        <v>1000</v>
      </c>
      <c r="G660" s="35">
        <v>440</v>
      </c>
      <c r="H660" s="35">
        <v>320</v>
      </c>
      <c r="I660" s="136">
        <v>164.72</v>
      </c>
      <c r="J660" s="26">
        <v>9315</v>
      </c>
      <c r="K660" s="26">
        <v>7762.5</v>
      </c>
      <c r="L660" s="28"/>
      <c r="M660" s="29">
        <v>9315</v>
      </c>
      <c r="N660" s="29"/>
      <c r="O660" s="58">
        <v>1</v>
      </c>
      <c r="P660" s="58">
        <v>2</v>
      </c>
      <c r="Q660" s="58">
        <v>1</v>
      </c>
    </row>
    <row r="661" spans="1:17" s="12" customFormat="1" ht="30" outlineLevel="1" x14ac:dyDescent="0.2">
      <c r="A661" s="8"/>
      <c r="B661" s="35">
        <v>40732101</v>
      </c>
      <c r="C661" s="31" t="s">
        <v>1633</v>
      </c>
      <c r="D661" s="34" t="s">
        <v>1077</v>
      </c>
      <c r="E661" s="35" t="s">
        <v>3</v>
      </c>
      <c r="F661" s="35">
        <v>1000</v>
      </c>
      <c r="G661" s="35">
        <v>440</v>
      </c>
      <c r="H661" s="35">
        <v>315</v>
      </c>
      <c r="I661" s="136">
        <v>163.1</v>
      </c>
      <c r="J661" s="26">
        <v>9315</v>
      </c>
      <c r="K661" s="26">
        <v>7762.5</v>
      </c>
      <c r="L661" s="28"/>
      <c r="M661" s="29">
        <v>9315</v>
      </c>
      <c r="N661" s="29"/>
      <c r="O661" s="58">
        <v>1</v>
      </c>
      <c r="P661" s="58">
        <v>2</v>
      </c>
      <c r="Q661" s="58">
        <v>1</v>
      </c>
    </row>
    <row r="662" spans="1:17" s="1" customFormat="1" ht="30" outlineLevel="1" x14ac:dyDescent="0.2">
      <c r="A662" s="6"/>
      <c r="B662" s="31">
        <v>40730101</v>
      </c>
      <c r="C662" s="31" t="s">
        <v>1633</v>
      </c>
      <c r="D662" s="18" t="s">
        <v>755</v>
      </c>
      <c r="E662" s="31" t="s">
        <v>3</v>
      </c>
      <c r="F662" s="25">
        <v>1000</v>
      </c>
      <c r="G662" s="25">
        <v>440</v>
      </c>
      <c r="H662" s="25">
        <v>455</v>
      </c>
      <c r="I662" s="25">
        <v>218.1</v>
      </c>
      <c r="J662" s="26">
        <v>9562</v>
      </c>
      <c r="K662" s="26">
        <v>7968.3333333333339</v>
      </c>
      <c r="L662" s="28"/>
      <c r="M662" s="29">
        <v>9562</v>
      </c>
      <c r="N662" s="29"/>
      <c r="O662" s="58">
        <v>1</v>
      </c>
      <c r="P662" s="58">
        <v>2</v>
      </c>
      <c r="Q662" s="58">
        <v>1</v>
      </c>
    </row>
    <row r="663" spans="1:17" s="1" customFormat="1" ht="30" outlineLevel="1" x14ac:dyDescent="0.2">
      <c r="A663" s="6"/>
      <c r="B663" s="35">
        <v>40730102</v>
      </c>
      <c r="C663" s="31" t="s">
        <v>1633</v>
      </c>
      <c r="D663" s="18" t="s">
        <v>756</v>
      </c>
      <c r="E663" s="31" t="s">
        <v>3</v>
      </c>
      <c r="F663" s="25">
        <v>1000</v>
      </c>
      <c r="G663" s="25">
        <v>440</v>
      </c>
      <c r="H663" s="25">
        <v>460</v>
      </c>
      <c r="I663" s="25">
        <v>220</v>
      </c>
      <c r="J663" s="26">
        <v>9562</v>
      </c>
      <c r="K663" s="26">
        <v>7968.3333333333339</v>
      </c>
      <c r="L663" s="28"/>
      <c r="M663" s="29">
        <v>9562</v>
      </c>
      <c r="N663" s="29"/>
      <c r="O663" s="58">
        <v>1</v>
      </c>
      <c r="P663" s="58">
        <v>2</v>
      </c>
      <c r="Q663" s="58">
        <v>1</v>
      </c>
    </row>
    <row r="664" spans="1:17" s="1" customFormat="1" ht="30" outlineLevel="1" x14ac:dyDescent="0.2">
      <c r="A664" s="6"/>
      <c r="B664" s="31">
        <v>40730103</v>
      </c>
      <c r="C664" s="31" t="s">
        <v>1633</v>
      </c>
      <c r="D664" s="18" t="s">
        <v>757</v>
      </c>
      <c r="E664" s="31" t="s">
        <v>3</v>
      </c>
      <c r="F664" s="25">
        <v>1000</v>
      </c>
      <c r="G664" s="25">
        <v>440</v>
      </c>
      <c r="H664" s="25">
        <v>465</v>
      </c>
      <c r="I664" s="25">
        <v>221.9</v>
      </c>
      <c r="J664" s="26">
        <v>9562</v>
      </c>
      <c r="K664" s="26">
        <v>7968.3333333333339</v>
      </c>
      <c r="L664" s="28"/>
      <c r="M664" s="29">
        <v>9562</v>
      </c>
      <c r="N664" s="29"/>
      <c r="O664" s="58">
        <v>1</v>
      </c>
      <c r="P664" s="58">
        <v>2</v>
      </c>
      <c r="Q664" s="58">
        <v>1</v>
      </c>
    </row>
    <row r="665" spans="1:17" s="1" customFormat="1" ht="30" outlineLevel="1" x14ac:dyDescent="0.2">
      <c r="A665" s="6"/>
      <c r="B665" s="31">
        <v>40730104</v>
      </c>
      <c r="C665" s="31" t="s">
        <v>1633</v>
      </c>
      <c r="D665" s="18" t="s">
        <v>758</v>
      </c>
      <c r="E665" s="31" t="s">
        <v>3</v>
      </c>
      <c r="F665" s="25">
        <v>1000</v>
      </c>
      <c r="G665" s="25">
        <v>440</v>
      </c>
      <c r="H665" s="25">
        <v>470</v>
      </c>
      <c r="I665" s="25">
        <v>223.8</v>
      </c>
      <c r="J665" s="26">
        <v>9562</v>
      </c>
      <c r="K665" s="26">
        <v>7968.3333333333339</v>
      </c>
      <c r="L665" s="28"/>
      <c r="M665" s="29">
        <v>9562</v>
      </c>
      <c r="N665" s="29"/>
      <c r="O665" s="58">
        <v>1</v>
      </c>
      <c r="P665" s="58">
        <v>2</v>
      </c>
      <c r="Q665" s="58">
        <v>1</v>
      </c>
    </row>
    <row r="666" spans="1:17" s="1" customFormat="1" ht="30" outlineLevel="1" x14ac:dyDescent="0.2">
      <c r="A666" s="6"/>
      <c r="B666" s="35">
        <v>40730105</v>
      </c>
      <c r="C666" s="31" t="s">
        <v>1633</v>
      </c>
      <c r="D666" s="18" t="s">
        <v>759</v>
      </c>
      <c r="E666" s="31" t="s">
        <v>3</v>
      </c>
      <c r="F666" s="25">
        <v>1000</v>
      </c>
      <c r="G666" s="25">
        <v>440</v>
      </c>
      <c r="H666" s="25">
        <v>475</v>
      </c>
      <c r="I666" s="25">
        <v>225.6</v>
      </c>
      <c r="J666" s="26">
        <v>9562</v>
      </c>
      <c r="K666" s="26">
        <v>7968.3333333333339</v>
      </c>
      <c r="L666" s="28"/>
      <c r="M666" s="29">
        <v>9562</v>
      </c>
      <c r="N666" s="29"/>
      <c r="O666" s="58">
        <v>1</v>
      </c>
      <c r="P666" s="58">
        <v>2</v>
      </c>
      <c r="Q666" s="58">
        <v>1</v>
      </c>
    </row>
    <row r="667" spans="1:17" s="1" customFormat="1" ht="30" outlineLevel="1" x14ac:dyDescent="0.2">
      <c r="A667" s="6"/>
      <c r="B667" s="31">
        <v>40730106</v>
      </c>
      <c r="C667" s="31" t="s">
        <v>1633</v>
      </c>
      <c r="D667" s="18" t="s">
        <v>760</v>
      </c>
      <c r="E667" s="31" t="s">
        <v>3</v>
      </c>
      <c r="F667" s="25">
        <v>1000</v>
      </c>
      <c r="G667" s="25">
        <v>440</v>
      </c>
      <c r="H667" s="25">
        <v>480</v>
      </c>
      <c r="I667" s="25">
        <v>227.5</v>
      </c>
      <c r="J667" s="26">
        <v>9562</v>
      </c>
      <c r="K667" s="26">
        <v>7968.3333333333339</v>
      </c>
      <c r="L667" s="28"/>
      <c r="M667" s="29">
        <v>9562</v>
      </c>
      <c r="N667" s="29"/>
      <c r="O667" s="58">
        <v>1</v>
      </c>
      <c r="P667" s="58">
        <v>2</v>
      </c>
      <c r="Q667" s="58">
        <v>1</v>
      </c>
    </row>
    <row r="668" spans="1:17" s="1" customFormat="1" ht="30" outlineLevel="1" x14ac:dyDescent="0.2">
      <c r="A668" s="6"/>
      <c r="B668" s="31">
        <v>40730107</v>
      </c>
      <c r="C668" s="31" t="s">
        <v>1633</v>
      </c>
      <c r="D668" s="18" t="s">
        <v>761</v>
      </c>
      <c r="E668" s="31" t="s">
        <v>3</v>
      </c>
      <c r="F668" s="25">
        <v>1000</v>
      </c>
      <c r="G668" s="25">
        <v>440</v>
      </c>
      <c r="H668" s="25">
        <v>485</v>
      </c>
      <c r="I668" s="25">
        <v>229.4</v>
      </c>
      <c r="J668" s="26">
        <v>9562</v>
      </c>
      <c r="K668" s="26">
        <v>7968.3333333333339</v>
      </c>
      <c r="L668" s="28"/>
      <c r="M668" s="29">
        <v>9562</v>
      </c>
      <c r="N668" s="29"/>
      <c r="O668" s="58">
        <v>1</v>
      </c>
      <c r="P668" s="58">
        <v>2</v>
      </c>
      <c r="Q668" s="58">
        <v>1</v>
      </c>
    </row>
    <row r="669" spans="1:17" s="1" customFormat="1" ht="30" outlineLevel="1" x14ac:dyDescent="0.2">
      <c r="A669" s="6"/>
      <c r="B669" s="35">
        <v>40730108</v>
      </c>
      <c r="C669" s="31" t="s">
        <v>1633</v>
      </c>
      <c r="D669" s="18" t="s">
        <v>762</v>
      </c>
      <c r="E669" s="31" t="s">
        <v>3</v>
      </c>
      <c r="F669" s="25">
        <v>1000</v>
      </c>
      <c r="G669" s="25">
        <v>440</v>
      </c>
      <c r="H669" s="25">
        <v>490</v>
      </c>
      <c r="I669" s="25">
        <v>231.3</v>
      </c>
      <c r="J669" s="26">
        <v>9562</v>
      </c>
      <c r="K669" s="26">
        <v>7968.3333333333339</v>
      </c>
      <c r="L669" s="28"/>
      <c r="M669" s="29">
        <v>9562</v>
      </c>
      <c r="N669" s="29"/>
      <c r="O669" s="58">
        <v>1</v>
      </c>
      <c r="P669" s="58">
        <v>2</v>
      </c>
      <c r="Q669" s="58">
        <v>1</v>
      </c>
    </row>
    <row r="670" spans="1:17" s="1" customFormat="1" ht="30" outlineLevel="1" x14ac:dyDescent="0.2">
      <c r="A670" s="6"/>
      <c r="B670" s="31">
        <v>40730109</v>
      </c>
      <c r="C670" s="31" t="s">
        <v>1633</v>
      </c>
      <c r="D670" s="18" t="s">
        <v>763</v>
      </c>
      <c r="E670" s="31" t="s">
        <v>3</v>
      </c>
      <c r="F670" s="25">
        <v>1000</v>
      </c>
      <c r="G670" s="25">
        <v>440</v>
      </c>
      <c r="H670" s="25">
        <v>495</v>
      </c>
      <c r="I670" s="25">
        <v>233.2</v>
      </c>
      <c r="J670" s="26">
        <v>9562</v>
      </c>
      <c r="K670" s="26">
        <v>7968.3333333333339</v>
      </c>
      <c r="L670" s="28"/>
      <c r="M670" s="29">
        <v>9562</v>
      </c>
      <c r="N670" s="29"/>
      <c r="O670" s="58">
        <v>1</v>
      </c>
      <c r="P670" s="58">
        <v>2</v>
      </c>
      <c r="Q670" s="58">
        <v>1</v>
      </c>
    </row>
    <row r="671" spans="1:17" s="1" customFormat="1" ht="30" outlineLevel="1" x14ac:dyDescent="0.2">
      <c r="A671" s="6"/>
      <c r="B671" s="31">
        <v>40730110</v>
      </c>
      <c r="C671" s="31" t="s">
        <v>1633</v>
      </c>
      <c r="D671" s="18" t="s">
        <v>764</v>
      </c>
      <c r="E671" s="31" t="s">
        <v>3</v>
      </c>
      <c r="F671" s="25">
        <v>1000</v>
      </c>
      <c r="G671" s="25">
        <v>440</v>
      </c>
      <c r="H671" s="25">
        <v>500</v>
      </c>
      <c r="I671" s="25">
        <v>235.1</v>
      </c>
      <c r="J671" s="26">
        <v>9562</v>
      </c>
      <c r="K671" s="26">
        <v>7968.3333333333339</v>
      </c>
      <c r="L671" s="28"/>
      <c r="M671" s="29">
        <v>9562</v>
      </c>
      <c r="N671" s="29"/>
      <c r="O671" s="58">
        <v>1</v>
      </c>
      <c r="P671" s="58">
        <v>2</v>
      </c>
      <c r="Q671" s="58">
        <v>1</v>
      </c>
    </row>
    <row r="672" spans="1:17" s="1" customFormat="1" ht="30" outlineLevel="1" x14ac:dyDescent="0.2">
      <c r="A672" s="6"/>
      <c r="B672" s="31">
        <v>40730111</v>
      </c>
      <c r="C672" s="31" t="s">
        <v>1633</v>
      </c>
      <c r="D672" s="18" t="s">
        <v>765</v>
      </c>
      <c r="E672" s="31" t="s">
        <v>3</v>
      </c>
      <c r="F672" s="25">
        <v>1000</v>
      </c>
      <c r="G672" s="25">
        <v>440</v>
      </c>
      <c r="H672" s="25">
        <v>505</v>
      </c>
      <c r="I672" s="25">
        <v>237</v>
      </c>
      <c r="J672" s="26">
        <v>9679</v>
      </c>
      <c r="K672" s="26">
        <v>8065.8333333333339</v>
      </c>
      <c r="L672" s="28"/>
      <c r="M672" s="29">
        <v>9679</v>
      </c>
      <c r="N672" s="29"/>
      <c r="O672" s="58">
        <v>1</v>
      </c>
      <c r="P672" s="58">
        <v>2</v>
      </c>
      <c r="Q672" s="58">
        <v>1</v>
      </c>
    </row>
    <row r="673" spans="1:17" s="1" customFormat="1" ht="30" outlineLevel="1" x14ac:dyDescent="0.2">
      <c r="A673" s="6"/>
      <c r="B673" s="31">
        <v>40730112</v>
      </c>
      <c r="C673" s="31" t="s">
        <v>1633</v>
      </c>
      <c r="D673" s="18" t="s">
        <v>766</v>
      </c>
      <c r="E673" s="31" t="s">
        <v>3</v>
      </c>
      <c r="F673" s="25">
        <v>1000</v>
      </c>
      <c r="G673" s="25">
        <v>440</v>
      </c>
      <c r="H673" s="25">
        <v>510</v>
      </c>
      <c r="I673" s="25">
        <v>238.8</v>
      </c>
      <c r="J673" s="26">
        <v>9679</v>
      </c>
      <c r="K673" s="26">
        <v>8065.8333333333339</v>
      </c>
      <c r="L673" s="28"/>
      <c r="M673" s="29">
        <v>9679</v>
      </c>
      <c r="N673" s="29"/>
      <c r="O673" s="58">
        <v>1</v>
      </c>
      <c r="P673" s="58">
        <v>2</v>
      </c>
      <c r="Q673" s="58">
        <v>1</v>
      </c>
    </row>
    <row r="674" spans="1:17" s="1" customFormat="1" ht="30" outlineLevel="1" x14ac:dyDescent="0.2">
      <c r="A674" s="6"/>
      <c r="B674" s="31">
        <v>40730113</v>
      </c>
      <c r="C674" s="31" t="s">
        <v>1633</v>
      </c>
      <c r="D674" s="18" t="s">
        <v>767</v>
      </c>
      <c r="E674" s="31" t="s">
        <v>3</v>
      </c>
      <c r="F674" s="25">
        <v>1000</v>
      </c>
      <c r="G674" s="25">
        <v>440</v>
      </c>
      <c r="H674" s="25">
        <v>515</v>
      </c>
      <c r="I674" s="25">
        <v>240.7</v>
      </c>
      <c r="J674" s="26">
        <v>9679</v>
      </c>
      <c r="K674" s="26">
        <v>8065.8333333333339</v>
      </c>
      <c r="L674" s="28"/>
      <c r="M674" s="29">
        <v>9679</v>
      </c>
      <c r="N674" s="29"/>
      <c r="O674" s="58">
        <v>1</v>
      </c>
      <c r="P674" s="58">
        <v>2</v>
      </c>
      <c r="Q674" s="58">
        <v>1</v>
      </c>
    </row>
    <row r="675" spans="1:17" s="1" customFormat="1" ht="30" outlineLevel="1" x14ac:dyDescent="0.2">
      <c r="A675" s="6"/>
      <c r="B675" s="35">
        <v>40730114</v>
      </c>
      <c r="C675" s="31" t="s">
        <v>1633</v>
      </c>
      <c r="D675" s="18" t="s">
        <v>768</v>
      </c>
      <c r="E675" s="31" t="s">
        <v>3</v>
      </c>
      <c r="F675" s="25">
        <v>1000</v>
      </c>
      <c r="G675" s="25">
        <v>440</v>
      </c>
      <c r="H675" s="25">
        <v>520</v>
      </c>
      <c r="I675" s="25">
        <v>242.6</v>
      </c>
      <c r="J675" s="26">
        <v>9679</v>
      </c>
      <c r="K675" s="26">
        <v>8065.8333333333339</v>
      </c>
      <c r="L675" s="28"/>
      <c r="M675" s="29">
        <v>9679</v>
      </c>
      <c r="N675" s="29"/>
      <c r="O675" s="58">
        <v>1</v>
      </c>
      <c r="P675" s="58">
        <v>2</v>
      </c>
      <c r="Q675" s="58">
        <v>1</v>
      </c>
    </row>
    <row r="676" spans="1:17" s="1" customFormat="1" ht="30" outlineLevel="1" x14ac:dyDescent="0.2">
      <c r="A676" s="6"/>
      <c r="B676" s="31">
        <v>40730115</v>
      </c>
      <c r="C676" s="31" t="s">
        <v>1633</v>
      </c>
      <c r="D676" s="18" t="s">
        <v>769</v>
      </c>
      <c r="E676" s="31" t="s">
        <v>3</v>
      </c>
      <c r="F676" s="25">
        <v>1000</v>
      </c>
      <c r="G676" s="25">
        <v>440</v>
      </c>
      <c r="H676" s="25">
        <v>525</v>
      </c>
      <c r="I676" s="25">
        <v>244.5</v>
      </c>
      <c r="J676" s="26">
        <v>9679</v>
      </c>
      <c r="K676" s="26">
        <v>8065.8333333333339</v>
      </c>
      <c r="L676" s="28"/>
      <c r="M676" s="29">
        <v>9679</v>
      </c>
      <c r="N676" s="29"/>
      <c r="O676" s="58">
        <v>1</v>
      </c>
      <c r="P676" s="58">
        <v>2</v>
      </c>
      <c r="Q676" s="58">
        <v>1</v>
      </c>
    </row>
    <row r="677" spans="1:17" s="1" customFormat="1" ht="30" outlineLevel="1" x14ac:dyDescent="0.2">
      <c r="A677" s="6"/>
      <c r="B677" s="35">
        <v>40730116</v>
      </c>
      <c r="C677" s="31" t="s">
        <v>1633</v>
      </c>
      <c r="D677" s="18" t="s">
        <v>770</v>
      </c>
      <c r="E677" s="31" t="s">
        <v>3</v>
      </c>
      <c r="F677" s="25">
        <v>1000</v>
      </c>
      <c r="G677" s="25">
        <v>440</v>
      </c>
      <c r="H677" s="25">
        <v>530</v>
      </c>
      <c r="I677" s="25">
        <v>246.4</v>
      </c>
      <c r="J677" s="26">
        <v>9679</v>
      </c>
      <c r="K677" s="26">
        <v>8065.8333333333339</v>
      </c>
      <c r="L677" s="28"/>
      <c r="M677" s="29">
        <v>9679</v>
      </c>
      <c r="N677" s="29"/>
      <c r="O677" s="58">
        <v>1</v>
      </c>
      <c r="P677" s="58">
        <v>2</v>
      </c>
      <c r="Q677" s="58">
        <v>1</v>
      </c>
    </row>
    <row r="678" spans="1:17" s="1" customFormat="1" ht="30" outlineLevel="1" x14ac:dyDescent="0.2">
      <c r="A678" s="6"/>
      <c r="B678" s="31">
        <v>40730117</v>
      </c>
      <c r="C678" s="31" t="s">
        <v>1633</v>
      </c>
      <c r="D678" s="18" t="s">
        <v>771</v>
      </c>
      <c r="E678" s="31" t="s">
        <v>3</v>
      </c>
      <c r="F678" s="25">
        <v>1000</v>
      </c>
      <c r="G678" s="25">
        <v>440</v>
      </c>
      <c r="H678" s="25">
        <v>535</v>
      </c>
      <c r="I678" s="25">
        <v>248.3</v>
      </c>
      <c r="J678" s="26">
        <v>9679</v>
      </c>
      <c r="K678" s="26">
        <v>8065.8333333333339</v>
      </c>
      <c r="L678" s="28"/>
      <c r="M678" s="29">
        <v>9679</v>
      </c>
      <c r="N678" s="29"/>
      <c r="O678" s="58">
        <v>1</v>
      </c>
      <c r="P678" s="58">
        <v>2</v>
      </c>
      <c r="Q678" s="58">
        <v>1</v>
      </c>
    </row>
    <row r="679" spans="1:17" s="1" customFormat="1" ht="30" outlineLevel="1" x14ac:dyDescent="0.2">
      <c r="A679" s="6"/>
      <c r="B679" s="31">
        <v>40730118</v>
      </c>
      <c r="C679" s="31" t="s">
        <v>1633</v>
      </c>
      <c r="D679" s="18" t="s">
        <v>995</v>
      </c>
      <c r="E679" s="31" t="s">
        <v>3</v>
      </c>
      <c r="F679" s="25">
        <v>1000</v>
      </c>
      <c r="G679" s="25">
        <v>440</v>
      </c>
      <c r="H679" s="25">
        <v>540</v>
      </c>
      <c r="I679" s="25">
        <v>250.1</v>
      </c>
      <c r="J679" s="26">
        <v>9679</v>
      </c>
      <c r="K679" s="26">
        <v>8065.8333333333339</v>
      </c>
      <c r="L679" s="28"/>
      <c r="M679" s="29">
        <v>9679</v>
      </c>
      <c r="N679" s="29"/>
      <c r="O679" s="58">
        <v>1</v>
      </c>
      <c r="P679" s="58">
        <v>2</v>
      </c>
      <c r="Q679" s="58">
        <v>1</v>
      </c>
    </row>
    <row r="680" spans="1:17" s="1" customFormat="1" ht="30" outlineLevel="1" x14ac:dyDescent="0.2">
      <c r="A680" s="6"/>
      <c r="B680" s="35">
        <v>40730119</v>
      </c>
      <c r="C680" s="31" t="s">
        <v>1633</v>
      </c>
      <c r="D680" s="18" t="s">
        <v>772</v>
      </c>
      <c r="E680" s="31" t="s">
        <v>3</v>
      </c>
      <c r="F680" s="25">
        <v>1000</v>
      </c>
      <c r="G680" s="25">
        <v>440</v>
      </c>
      <c r="H680" s="25">
        <v>545</v>
      </c>
      <c r="I680" s="25">
        <v>252</v>
      </c>
      <c r="J680" s="26">
        <v>9679</v>
      </c>
      <c r="K680" s="26">
        <v>8065.8333333333339</v>
      </c>
      <c r="L680" s="28"/>
      <c r="M680" s="29">
        <v>9679</v>
      </c>
      <c r="N680" s="29"/>
      <c r="O680" s="58">
        <v>1</v>
      </c>
      <c r="P680" s="58">
        <v>2</v>
      </c>
      <c r="Q680" s="58">
        <v>1</v>
      </c>
    </row>
    <row r="681" spans="1:17" s="1" customFormat="1" ht="30" outlineLevel="1" x14ac:dyDescent="0.2">
      <c r="A681" s="103"/>
      <c r="B681" s="31">
        <v>40730120</v>
      </c>
      <c r="C681" s="31" t="s">
        <v>1633</v>
      </c>
      <c r="D681" s="18" t="s">
        <v>773</v>
      </c>
      <c r="E681" s="31" t="s">
        <v>3</v>
      </c>
      <c r="F681" s="25">
        <v>1000</v>
      </c>
      <c r="G681" s="25">
        <v>440</v>
      </c>
      <c r="H681" s="25">
        <v>550</v>
      </c>
      <c r="I681" s="25">
        <v>253.9</v>
      </c>
      <c r="J681" s="26">
        <v>9679</v>
      </c>
      <c r="K681" s="26">
        <v>8065.8333333333339</v>
      </c>
      <c r="L681" s="28"/>
      <c r="M681" s="29">
        <v>9679</v>
      </c>
      <c r="N681" s="29"/>
      <c r="O681" s="58">
        <v>1</v>
      </c>
      <c r="P681" s="58">
        <v>2</v>
      </c>
      <c r="Q681" s="58">
        <v>1</v>
      </c>
    </row>
    <row r="682" spans="1:17" s="11" customFormat="1" ht="30" outlineLevel="1" x14ac:dyDescent="0.2">
      <c r="A682" s="110"/>
      <c r="B682" s="31">
        <v>40743105</v>
      </c>
      <c r="C682" s="31" t="s">
        <v>1633</v>
      </c>
      <c r="D682" s="18" t="s">
        <v>1260</v>
      </c>
      <c r="E682" s="31" t="s">
        <v>117</v>
      </c>
      <c r="F682" s="25">
        <v>1000</v>
      </c>
      <c r="G682" s="25">
        <v>540</v>
      </c>
      <c r="H682" s="25">
        <v>430</v>
      </c>
      <c r="I682" s="25">
        <v>235.8</v>
      </c>
      <c r="J682" s="26">
        <v>11405</v>
      </c>
      <c r="K682" s="26">
        <v>9504.1666666666679</v>
      </c>
      <c r="L682" s="28"/>
      <c r="M682" s="29">
        <v>11405</v>
      </c>
      <c r="N682" s="29"/>
      <c r="O682" s="58">
        <v>1</v>
      </c>
      <c r="P682" s="58">
        <v>2</v>
      </c>
      <c r="Q682" s="58">
        <v>1</v>
      </c>
    </row>
    <row r="683" spans="1:17" s="11" customFormat="1" ht="30" outlineLevel="1" x14ac:dyDescent="0.2">
      <c r="A683" s="6"/>
      <c r="B683" s="31">
        <v>40743104</v>
      </c>
      <c r="C683" s="31" t="s">
        <v>1633</v>
      </c>
      <c r="D683" s="18" t="s">
        <v>1261</v>
      </c>
      <c r="E683" s="31" t="s">
        <v>117</v>
      </c>
      <c r="F683" s="25">
        <v>1000</v>
      </c>
      <c r="G683" s="25">
        <v>540</v>
      </c>
      <c r="H683" s="25">
        <v>435</v>
      </c>
      <c r="I683" s="25">
        <v>239.4</v>
      </c>
      <c r="J683" s="26">
        <v>11405</v>
      </c>
      <c r="K683" s="26">
        <v>9504.1666666666679</v>
      </c>
      <c r="L683" s="28"/>
      <c r="M683" s="29">
        <v>11405</v>
      </c>
      <c r="N683" s="29"/>
      <c r="O683" s="58">
        <v>1</v>
      </c>
      <c r="P683" s="58">
        <v>2</v>
      </c>
      <c r="Q683" s="58">
        <v>1</v>
      </c>
    </row>
    <row r="684" spans="1:17" s="11" customFormat="1" ht="30" outlineLevel="1" x14ac:dyDescent="0.2">
      <c r="A684" s="6"/>
      <c r="B684" s="31">
        <v>40743103</v>
      </c>
      <c r="C684" s="31" t="s">
        <v>1633</v>
      </c>
      <c r="D684" s="18" t="s">
        <v>1262</v>
      </c>
      <c r="E684" s="31" t="s">
        <v>117</v>
      </c>
      <c r="F684" s="25">
        <v>1000</v>
      </c>
      <c r="G684" s="25">
        <v>540</v>
      </c>
      <c r="H684" s="25">
        <v>440</v>
      </c>
      <c r="I684" s="25">
        <v>243</v>
      </c>
      <c r="J684" s="26">
        <v>11405</v>
      </c>
      <c r="K684" s="26">
        <v>9504.1666666666679</v>
      </c>
      <c r="L684" s="28"/>
      <c r="M684" s="29">
        <v>11405</v>
      </c>
      <c r="N684" s="29"/>
      <c r="O684" s="58">
        <v>1</v>
      </c>
      <c r="P684" s="58">
        <v>2</v>
      </c>
      <c r="Q684" s="58">
        <v>1</v>
      </c>
    </row>
    <row r="685" spans="1:17" s="11" customFormat="1" ht="30" outlineLevel="1" x14ac:dyDescent="0.2">
      <c r="A685" s="6"/>
      <c r="B685" s="31">
        <v>40743102</v>
      </c>
      <c r="C685" s="31" t="s">
        <v>1633</v>
      </c>
      <c r="D685" s="18" t="s">
        <v>1263</v>
      </c>
      <c r="E685" s="31" t="s">
        <v>117</v>
      </c>
      <c r="F685" s="25">
        <v>1000</v>
      </c>
      <c r="G685" s="25">
        <v>540</v>
      </c>
      <c r="H685" s="25">
        <v>445</v>
      </c>
      <c r="I685" s="25">
        <v>246.6</v>
      </c>
      <c r="J685" s="26">
        <v>11405</v>
      </c>
      <c r="K685" s="26">
        <v>9504.1666666666679</v>
      </c>
      <c r="L685" s="28"/>
      <c r="M685" s="29">
        <v>11405</v>
      </c>
      <c r="N685" s="29"/>
      <c r="O685" s="58">
        <v>1</v>
      </c>
      <c r="P685" s="58">
        <v>2</v>
      </c>
      <c r="Q685" s="58">
        <v>1</v>
      </c>
    </row>
    <row r="686" spans="1:17" s="11" customFormat="1" ht="30" outlineLevel="1" x14ac:dyDescent="0.2">
      <c r="A686" s="6"/>
      <c r="B686" s="31">
        <v>40743101</v>
      </c>
      <c r="C686" s="31" t="s">
        <v>1633</v>
      </c>
      <c r="D686" s="18" t="s">
        <v>1264</v>
      </c>
      <c r="E686" s="31" t="s">
        <v>117</v>
      </c>
      <c r="F686" s="25">
        <v>1000</v>
      </c>
      <c r="G686" s="25">
        <v>540</v>
      </c>
      <c r="H686" s="25">
        <v>450</v>
      </c>
      <c r="I686" s="25">
        <v>250.2</v>
      </c>
      <c r="J686" s="26">
        <v>11405</v>
      </c>
      <c r="K686" s="26">
        <v>9504.1666666666679</v>
      </c>
      <c r="L686" s="28"/>
      <c r="M686" s="29">
        <v>11405</v>
      </c>
      <c r="N686" s="29"/>
      <c r="O686" s="58">
        <v>1</v>
      </c>
      <c r="P686" s="58">
        <v>2</v>
      </c>
      <c r="Q686" s="58">
        <v>1</v>
      </c>
    </row>
    <row r="687" spans="1:17" s="1" customFormat="1" ht="30" outlineLevel="1" x14ac:dyDescent="0.2">
      <c r="A687" s="6"/>
      <c r="B687" s="31">
        <v>40740101</v>
      </c>
      <c r="C687" s="31" t="s">
        <v>1633</v>
      </c>
      <c r="D687" s="18" t="s">
        <v>818</v>
      </c>
      <c r="E687" s="31" t="s">
        <v>117</v>
      </c>
      <c r="F687" s="25">
        <v>1000</v>
      </c>
      <c r="G687" s="25">
        <v>540</v>
      </c>
      <c r="H687" s="25">
        <v>455</v>
      </c>
      <c r="I687" s="25">
        <v>253.8</v>
      </c>
      <c r="J687" s="26">
        <v>11405</v>
      </c>
      <c r="K687" s="26">
        <v>9504.1666666666679</v>
      </c>
      <c r="L687" s="28"/>
      <c r="M687" s="29">
        <v>11405</v>
      </c>
      <c r="N687" s="29"/>
      <c r="O687" s="58">
        <v>1</v>
      </c>
      <c r="P687" s="58">
        <v>2</v>
      </c>
      <c r="Q687" s="58">
        <v>1</v>
      </c>
    </row>
    <row r="688" spans="1:17" s="1" customFormat="1" ht="30" outlineLevel="1" x14ac:dyDescent="0.2">
      <c r="A688" s="6"/>
      <c r="B688" s="31">
        <v>40740102</v>
      </c>
      <c r="C688" s="31" t="s">
        <v>1633</v>
      </c>
      <c r="D688" s="18" t="s">
        <v>819</v>
      </c>
      <c r="E688" s="31" t="s">
        <v>117</v>
      </c>
      <c r="F688" s="25">
        <v>1000</v>
      </c>
      <c r="G688" s="25">
        <v>540</v>
      </c>
      <c r="H688" s="25">
        <v>460</v>
      </c>
      <c r="I688" s="25">
        <v>257.39999999999998</v>
      </c>
      <c r="J688" s="26">
        <v>11405</v>
      </c>
      <c r="K688" s="26">
        <v>9504.1666666666679</v>
      </c>
      <c r="L688" s="28"/>
      <c r="M688" s="29">
        <v>11405</v>
      </c>
      <c r="N688" s="29"/>
      <c r="O688" s="58">
        <v>1</v>
      </c>
      <c r="P688" s="58">
        <v>2</v>
      </c>
      <c r="Q688" s="58">
        <v>1</v>
      </c>
    </row>
    <row r="689" spans="1:17" s="1" customFormat="1" ht="30" outlineLevel="1" x14ac:dyDescent="0.2">
      <c r="A689" s="6"/>
      <c r="B689" s="35">
        <v>40740103</v>
      </c>
      <c r="C689" s="31" t="s">
        <v>1633</v>
      </c>
      <c r="D689" s="18" t="s">
        <v>820</v>
      </c>
      <c r="E689" s="31" t="s">
        <v>117</v>
      </c>
      <c r="F689" s="25">
        <v>1000</v>
      </c>
      <c r="G689" s="25">
        <v>540</v>
      </c>
      <c r="H689" s="25">
        <v>465</v>
      </c>
      <c r="I689" s="25">
        <v>261</v>
      </c>
      <c r="J689" s="26">
        <v>11405</v>
      </c>
      <c r="K689" s="26">
        <v>9504.1666666666679</v>
      </c>
      <c r="L689" s="28"/>
      <c r="M689" s="29">
        <v>11405</v>
      </c>
      <c r="N689" s="29"/>
      <c r="O689" s="58">
        <v>1</v>
      </c>
      <c r="P689" s="58">
        <v>2</v>
      </c>
      <c r="Q689" s="58">
        <v>1</v>
      </c>
    </row>
    <row r="690" spans="1:17" s="1" customFormat="1" ht="30" outlineLevel="1" x14ac:dyDescent="0.2">
      <c r="A690" s="6"/>
      <c r="B690" s="31">
        <v>40740104</v>
      </c>
      <c r="C690" s="31" t="s">
        <v>1633</v>
      </c>
      <c r="D690" s="18" t="s">
        <v>821</v>
      </c>
      <c r="E690" s="31" t="s">
        <v>117</v>
      </c>
      <c r="F690" s="25">
        <v>1000</v>
      </c>
      <c r="G690" s="25">
        <v>540</v>
      </c>
      <c r="H690" s="25">
        <v>470</v>
      </c>
      <c r="I690" s="25">
        <v>264.60000000000002</v>
      </c>
      <c r="J690" s="26">
        <v>11405</v>
      </c>
      <c r="K690" s="26">
        <v>9504.1666666666679</v>
      </c>
      <c r="L690" s="28"/>
      <c r="M690" s="29">
        <v>11405</v>
      </c>
      <c r="N690" s="29"/>
      <c r="O690" s="58">
        <v>1</v>
      </c>
      <c r="P690" s="58">
        <v>2</v>
      </c>
      <c r="Q690" s="58">
        <v>1</v>
      </c>
    </row>
    <row r="691" spans="1:17" s="1" customFormat="1" ht="30" outlineLevel="1" x14ac:dyDescent="0.2">
      <c r="A691" s="6"/>
      <c r="B691" s="31">
        <v>40740105</v>
      </c>
      <c r="C691" s="31" t="s">
        <v>1633</v>
      </c>
      <c r="D691" s="18" t="s">
        <v>822</v>
      </c>
      <c r="E691" s="31" t="s">
        <v>117</v>
      </c>
      <c r="F691" s="25">
        <v>1000</v>
      </c>
      <c r="G691" s="25">
        <v>540</v>
      </c>
      <c r="H691" s="25">
        <v>475</v>
      </c>
      <c r="I691" s="25">
        <v>268.2</v>
      </c>
      <c r="J691" s="26">
        <v>11405</v>
      </c>
      <c r="K691" s="26">
        <v>9504.1666666666679</v>
      </c>
      <c r="L691" s="28"/>
      <c r="M691" s="29">
        <v>11405</v>
      </c>
      <c r="N691" s="29"/>
      <c r="O691" s="58">
        <v>1</v>
      </c>
      <c r="P691" s="58">
        <v>2</v>
      </c>
      <c r="Q691" s="58">
        <v>1</v>
      </c>
    </row>
    <row r="692" spans="1:17" s="1" customFormat="1" ht="30" outlineLevel="1" x14ac:dyDescent="0.2">
      <c r="A692" s="6"/>
      <c r="B692" s="31">
        <v>40740106</v>
      </c>
      <c r="C692" s="31" t="s">
        <v>1633</v>
      </c>
      <c r="D692" s="18" t="s">
        <v>823</v>
      </c>
      <c r="E692" s="31" t="s">
        <v>117</v>
      </c>
      <c r="F692" s="25">
        <v>1000</v>
      </c>
      <c r="G692" s="25">
        <v>540</v>
      </c>
      <c r="H692" s="25">
        <v>480</v>
      </c>
      <c r="I692" s="25">
        <v>271.8</v>
      </c>
      <c r="J692" s="26">
        <v>11533</v>
      </c>
      <c r="K692" s="26">
        <v>9610.8333333333339</v>
      </c>
      <c r="L692" s="28"/>
      <c r="M692" s="29">
        <v>11533</v>
      </c>
      <c r="N692" s="29"/>
      <c r="O692" s="58">
        <v>1</v>
      </c>
      <c r="P692" s="58">
        <v>2</v>
      </c>
      <c r="Q692" s="58">
        <v>1</v>
      </c>
    </row>
    <row r="693" spans="1:17" s="1" customFormat="1" ht="30" outlineLevel="1" x14ac:dyDescent="0.2">
      <c r="A693" s="6"/>
      <c r="B693" s="31">
        <v>40740107</v>
      </c>
      <c r="C693" s="31" t="s">
        <v>1633</v>
      </c>
      <c r="D693" s="18" t="s">
        <v>824</v>
      </c>
      <c r="E693" s="31" t="s">
        <v>117</v>
      </c>
      <c r="F693" s="25">
        <v>1000</v>
      </c>
      <c r="G693" s="25">
        <v>540</v>
      </c>
      <c r="H693" s="25">
        <v>485</v>
      </c>
      <c r="I693" s="25">
        <v>275.39999999999998</v>
      </c>
      <c r="J693" s="26">
        <v>11533</v>
      </c>
      <c r="K693" s="26">
        <v>9610.8333333333339</v>
      </c>
      <c r="L693" s="28"/>
      <c r="M693" s="29">
        <v>11533</v>
      </c>
      <c r="N693" s="29"/>
      <c r="O693" s="58">
        <v>1</v>
      </c>
      <c r="P693" s="58">
        <v>2</v>
      </c>
      <c r="Q693" s="58">
        <v>1</v>
      </c>
    </row>
    <row r="694" spans="1:17" s="1" customFormat="1" ht="30" outlineLevel="1" x14ac:dyDescent="0.2">
      <c r="A694" s="6"/>
      <c r="B694" s="31">
        <v>40740108</v>
      </c>
      <c r="C694" s="31" t="s">
        <v>1633</v>
      </c>
      <c r="D694" s="18" t="s">
        <v>825</v>
      </c>
      <c r="E694" s="31" t="s">
        <v>117</v>
      </c>
      <c r="F694" s="25">
        <v>1000</v>
      </c>
      <c r="G694" s="25">
        <v>540</v>
      </c>
      <c r="H694" s="25">
        <v>490</v>
      </c>
      <c r="I694" s="25">
        <v>279</v>
      </c>
      <c r="J694" s="26">
        <v>11533</v>
      </c>
      <c r="K694" s="26">
        <v>9610.8333333333339</v>
      </c>
      <c r="L694" s="28"/>
      <c r="M694" s="29">
        <v>11533</v>
      </c>
      <c r="N694" s="29"/>
      <c r="O694" s="58">
        <v>1</v>
      </c>
      <c r="P694" s="58">
        <v>2</v>
      </c>
      <c r="Q694" s="58">
        <v>1</v>
      </c>
    </row>
    <row r="695" spans="1:17" s="1" customFormat="1" ht="30" outlineLevel="1" x14ac:dyDescent="0.2">
      <c r="A695" s="6"/>
      <c r="B695" s="35">
        <v>40740109</v>
      </c>
      <c r="C695" s="31" t="s">
        <v>1633</v>
      </c>
      <c r="D695" s="18" t="s">
        <v>826</v>
      </c>
      <c r="E695" s="31" t="s">
        <v>117</v>
      </c>
      <c r="F695" s="25">
        <v>1000</v>
      </c>
      <c r="G695" s="25">
        <v>540</v>
      </c>
      <c r="H695" s="25">
        <v>495</v>
      </c>
      <c r="I695" s="25">
        <v>282.60000000000002</v>
      </c>
      <c r="J695" s="26">
        <v>11533</v>
      </c>
      <c r="K695" s="26">
        <v>9610.8333333333339</v>
      </c>
      <c r="L695" s="28"/>
      <c r="M695" s="29">
        <v>11533</v>
      </c>
      <c r="N695" s="29"/>
      <c r="O695" s="58">
        <v>1</v>
      </c>
      <c r="P695" s="58">
        <v>2</v>
      </c>
      <c r="Q695" s="58">
        <v>1</v>
      </c>
    </row>
    <row r="696" spans="1:17" s="1" customFormat="1" ht="30" outlineLevel="1" x14ac:dyDescent="0.2">
      <c r="A696" s="6"/>
      <c r="B696" s="31">
        <v>40740110</v>
      </c>
      <c r="C696" s="31" t="s">
        <v>1633</v>
      </c>
      <c r="D696" s="18" t="s">
        <v>827</v>
      </c>
      <c r="E696" s="31" t="s">
        <v>117</v>
      </c>
      <c r="F696" s="25">
        <v>1000</v>
      </c>
      <c r="G696" s="25">
        <v>540</v>
      </c>
      <c r="H696" s="25">
        <v>500</v>
      </c>
      <c r="I696" s="25">
        <v>286.2</v>
      </c>
      <c r="J696" s="26">
        <v>11533</v>
      </c>
      <c r="K696" s="26">
        <v>9610.8333333333339</v>
      </c>
      <c r="L696" s="28"/>
      <c r="M696" s="29">
        <v>11533</v>
      </c>
      <c r="N696" s="29"/>
      <c r="O696" s="58">
        <v>1</v>
      </c>
      <c r="P696" s="58">
        <v>2</v>
      </c>
      <c r="Q696" s="58">
        <v>1</v>
      </c>
    </row>
    <row r="697" spans="1:17" s="1" customFormat="1" ht="30" outlineLevel="1" x14ac:dyDescent="0.2">
      <c r="A697" s="6"/>
      <c r="B697" s="35">
        <v>40740111</v>
      </c>
      <c r="C697" s="31" t="s">
        <v>1633</v>
      </c>
      <c r="D697" s="18" t="s">
        <v>828</v>
      </c>
      <c r="E697" s="31" t="s">
        <v>117</v>
      </c>
      <c r="F697" s="25">
        <v>1000</v>
      </c>
      <c r="G697" s="25">
        <v>540</v>
      </c>
      <c r="H697" s="25">
        <v>505</v>
      </c>
      <c r="I697" s="25">
        <v>289.8</v>
      </c>
      <c r="J697" s="26">
        <v>11655</v>
      </c>
      <c r="K697" s="26">
        <v>9712.5</v>
      </c>
      <c r="L697" s="28"/>
      <c r="M697" s="29">
        <v>11655</v>
      </c>
      <c r="N697" s="29"/>
      <c r="O697" s="58">
        <v>1</v>
      </c>
      <c r="P697" s="58">
        <v>2</v>
      </c>
      <c r="Q697" s="58">
        <v>1</v>
      </c>
    </row>
    <row r="698" spans="1:17" s="1" customFormat="1" ht="30" outlineLevel="1" x14ac:dyDescent="0.2">
      <c r="A698" s="6"/>
      <c r="B698" s="31">
        <v>40740112</v>
      </c>
      <c r="C698" s="31" t="s">
        <v>1633</v>
      </c>
      <c r="D698" s="18" t="s">
        <v>829</v>
      </c>
      <c r="E698" s="31" t="s">
        <v>117</v>
      </c>
      <c r="F698" s="25">
        <v>1000</v>
      </c>
      <c r="G698" s="25">
        <v>540</v>
      </c>
      <c r="H698" s="25">
        <v>510</v>
      </c>
      <c r="I698" s="25">
        <v>293.39999999999998</v>
      </c>
      <c r="J698" s="26">
        <v>11655</v>
      </c>
      <c r="K698" s="26">
        <v>9712.5</v>
      </c>
      <c r="L698" s="28"/>
      <c r="M698" s="29">
        <v>11655</v>
      </c>
      <c r="N698" s="29"/>
      <c r="O698" s="58">
        <v>1</v>
      </c>
      <c r="P698" s="58">
        <v>2</v>
      </c>
      <c r="Q698" s="58">
        <v>1</v>
      </c>
    </row>
    <row r="699" spans="1:17" s="1" customFormat="1" ht="30" outlineLevel="1" x14ac:dyDescent="0.2">
      <c r="A699" s="6"/>
      <c r="B699" s="31">
        <v>40740113</v>
      </c>
      <c r="C699" s="31" t="s">
        <v>1633</v>
      </c>
      <c r="D699" s="18" t="s">
        <v>830</v>
      </c>
      <c r="E699" s="31" t="s">
        <v>117</v>
      </c>
      <c r="F699" s="25">
        <v>1000</v>
      </c>
      <c r="G699" s="25">
        <v>540</v>
      </c>
      <c r="H699" s="25">
        <v>515</v>
      </c>
      <c r="I699" s="25">
        <v>297</v>
      </c>
      <c r="J699" s="26">
        <v>11655</v>
      </c>
      <c r="K699" s="26">
        <v>9712.5</v>
      </c>
      <c r="L699" s="28"/>
      <c r="M699" s="29">
        <v>11655</v>
      </c>
      <c r="N699" s="29"/>
      <c r="O699" s="58">
        <v>1</v>
      </c>
      <c r="P699" s="58">
        <v>2</v>
      </c>
      <c r="Q699" s="58">
        <v>1</v>
      </c>
    </row>
    <row r="700" spans="1:17" s="1" customFormat="1" ht="30" outlineLevel="1" x14ac:dyDescent="0.2">
      <c r="A700" s="6"/>
      <c r="B700" s="35">
        <v>40740114</v>
      </c>
      <c r="C700" s="31" t="s">
        <v>1633</v>
      </c>
      <c r="D700" s="18" t="s">
        <v>831</v>
      </c>
      <c r="E700" s="31" t="s">
        <v>117</v>
      </c>
      <c r="F700" s="25">
        <v>1000</v>
      </c>
      <c r="G700" s="25">
        <v>540</v>
      </c>
      <c r="H700" s="25">
        <v>520</v>
      </c>
      <c r="I700" s="25">
        <v>300.60000000000002</v>
      </c>
      <c r="J700" s="26">
        <v>11655</v>
      </c>
      <c r="K700" s="26">
        <v>9712.5</v>
      </c>
      <c r="L700" s="28"/>
      <c r="M700" s="29">
        <v>11655</v>
      </c>
      <c r="N700" s="29"/>
      <c r="O700" s="58">
        <v>1</v>
      </c>
      <c r="P700" s="58">
        <v>2</v>
      </c>
      <c r="Q700" s="58">
        <v>1</v>
      </c>
    </row>
    <row r="701" spans="1:17" s="1" customFormat="1" ht="30" outlineLevel="1" x14ac:dyDescent="0.2">
      <c r="A701" s="6"/>
      <c r="B701" s="31">
        <v>40740115</v>
      </c>
      <c r="C701" s="31" t="s">
        <v>1633</v>
      </c>
      <c r="D701" s="18" t="s">
        <v>832</v>
      </c>
      <c r="E701" s="31" t="s">
        <v>117</v>
      </c>
      <c r="F701" s="25">
        <v>1000</v>
      </c>
      <c r="G701" s="25">
        <v>540</v>
      </c>
      <c r="H701" s="25">
        <v>525</v>
      </c>
      <c r="I701" s="25">
        <v>304.2</v>
      </c>
      <c r="J701" s="26">
        <v>11655</v>
      </c>
      <c r="K701" s="26">
        <v>9712.5</v>
      </c>
      <c r="L701" s="28"/>
      <c r="M701" s="29">
        <v>11655</v>
      </c>
      <c r="N701" s="29"/>
      <c r="O701" s="58">
        <v>1</v>
      </c>
      <c r="P701" s="58">
        <v>2</v>
      </c>
      <c r="Q701" s="58">
        <v>1</v>
      </c>
    </row>
    <row r="702" spans="1:17" s="1" customFormat="1" ht="30" outlineLevel="1" x14ac:dyDescent="0.2">
      <c r="A702" s="6"/>
      <c r="B702" s="31">
        <v>40740116</v>
      </c>
      <c r="C702" s="31" t="s">
        <v>1633</v>
      </c>
      <c r="D702" s="18" t="s">
        <v>833</v>
      </c>
      <c r="E702" s="31" t="s">
        <v>117</v>
      </c>
      <c r="F702" s="25">
        <v>1000</v>
      </c>
      <c r="G702" s="25">
        <v>540</v>
      </c>
      <c r="H702" s="25">
        <v>530</v>
      </c>
      <c r="I702" s="25">
        <v>307.60000000000002</v>
      </c>
      <c r="J702" s="26">
        <v>11779</v>
      </c>
      <c r="K702" s="26">
        <v>9815.8333333333339</v>
      </c>
      <c r="L702" s="28"/>
      <c r="M702" s="29">
        <v>11779</v>
      </c>
      <c r="N702" s="29"/>
      <c r="O702" s="58">
        <v>1</v>
      </c>
      <c r="P702" s="58">
        <v>2</v>
      </c>
      <c r="Q702" s="58">
        <v>1</v>
      </c>
    </row>
    <row r="703" spans="1:17" s="1" customFormat="1" ht="30" outlineLevel="1" x14ac:dyDescent="0.2">
      <c r="A703" s="6"/>
      <c r="B703" s="35">
        <v>40740117</v>
      </c>
      <c r="C703" s="31" t="s">
        <v>1633</v>
      </c>
      <c r="D703" s="18" t="s">
        <v>834</v>
      </c>
      <c r="E703" s="31" t="s">
        <v>117</v>
      </c>
      <c r="F703" s="25">
        <v>1000</v>
      </c>
      <c r="G703" s="25">
        <v>540</v>
      </c>
      <c r="H703" s="25">
        <v>535</v>
      </c>
      <c r="I703" s="25">
        <v>310.8</v>
      </c>
      <c r="J703" s="26">
        <v>11779</v>
      </c>
      <c r="K703" s="26">
        <v>9815.8333333333339</v>
      </c>
      <c r="L703" s="28"/>
      <c r="M703" s="29">
        <v>11779</v>
      </c>
      <c r="N703" s="29"/>
      <c r="O703" s="58">
        <v>1</v>
      </c>
      <c r="P703" s="58">
        <v>2</v>
      </c>
      <c r="Q703" s="58">
        <v>1</v>
      </c>
    </row>
    <row r="704" spans="1:17" s="1" customFormat="1" ht="30" outlineLevel="1" x14ac:dyDescent="0.2">
      <c r="A704" s="6"/>
      <c r="B704" s="31">
        <v>40740118</v>
      </c>
      <c r="C704" s="31" t="s">
        <v>1633</v>
      </c>
      <c r="D704" s="18" t="s">
        <v>835</v>
      </c>
      <c r="E704" s="31" t="s">
        <v>117</v>
      </c>
      <c r="F704" s="25">
        <v>1000</v>
      </c>
      <c r="G704" s="25">
        <v>540</v>
      </c>
      <c r="H704" s="25">
        <v>540</v>
      </c>
      <c r="I704" s="25">
        <v>314</v>
      </c>
      <c r="J704" s="26">
        <v>11779</v>
      </c>
      <c r="K704" s="26">
        <v>9815.8333333333339</v>
      </c>
      <c r="L704" s="28"/>
      <c r="M704" s="29">
        <v>11779</v>
      </c>
      <c r="N704" s="29"/>
      <c r="O704" s="58">
        <v>1</v>
      </c>
      <c r="P704" s="58">
        <v>2</v>
      </c>
      <c r="Q704" s="58">
        <v>1</v>
      </c>
    </row>
    <row r="705" spans="1:17" s="1" customFormat="1" ht="30" outlineLevel="1" x14ac:dyDescent="0.2">
      <c r="A705" s="6"/>
      <c r="B705" s="31">
        <v>40740119</v>
      </c>
      <c r="C705" s="31" t="s">
        <v>1633</v>
      </c>
      <c r="D705" s="18" t="s">
        <v>836</v>
      </c>
      <c r="E705" s="31" t="s">
        <v>117</v>
      </c>
      <c r="F705" s="25">
        <v>1000</v>
      </c>
      <c r="G705" s="25">
        <v>540</v>
      </c>
      <c r="H705" s="25">
        <v>545</v>
      </c>
      <c r="I705" s="25">
        <v>317.2</v>
      </c>
      <c r="J705" s="26">
        <v>11779</v>
      </c>
      <c r="K705" s="26">
        <v>9815.8333333333339</v>
      </c>
      <c r="L705" s="28"/>
      <c r="M705" s="29">
        <v>11779</v>
      </c>
      <c r="N705" s="29"/>
      <c r="O705" s="58">
        <v>1</v>
      </c>
      <c r="P705" s="58">
        <v>2</v>
      </c>
      <c r="Q705" s="58">
        <v>1</v>
      </c>
    </row>
    <row r="706" spans="1:17" s="1" customFormat="1" ht="30" outlineLevel="1" x14ac:dyDescent="0.2">
      <c r="A706" s="6"/>
      <c r="B706" s="31">
        <v>40740120</v>
      </c>
      <c r="C706" s="31" t="s">
        <v>1633</v>
      </c>
      <c r="D706" s="18" t="s">
        <v>837</v>
      </c>
      <c r="E706" s="31" t="s">
        <v>117</v>
      </c>
      <c r="F706" s="25">
        <v>1000</v>
      </c>
      <c r="G706" s="25">
        <v>540</v>
      </c>
      <c r="H706" s="25">
        <v>550</v>
      </c>
      <c r="I706" s="25">
        <v>320.39999999999998</v>
      </c>
      <c r="J706" s="26">
        <v>11779</v>
      </c>
      <c r="K706" s="26">
        <v>9815.8333333333339</v>
      </c>
      <c r="L706" s="28"/>
      <c r="M706" s="29">
        <v>11779</v>
      </c>
      <c r="N706" s="29"/>
      <c r="O706" s="58">
        <v>1</v>
      </c>
      <c r="P706" s="58">
        <v>2</v>
      </c>
      <c r="Q706" s="58">
        <v>1</v>
      </c>
    </row>
    <row r="707" spans="1:17" s="1" customFormat="1" ht="30" outlineLevel="1" x14ac:dyDescent="0.2">
      <c r="A707" s="6"/>
      <c r="B707" s="31">
        <v>40740121</v>
      </c>
      <c r="C707" s="31" t="s">
        <v>1633</v>
      </c>
      <c r="D707" s="18" t="s">
        <v>1390</v>
      </c>
      <c r="E707" s="31" t="s">
        <v>117</v>
      </c>
      <c r="F707" s="25">
        <v>1000</v>
      </c>
      <c r="G707" s="25">
        <v>540</v>
      </c>
      <c r="H707" s="25">
        <v>555</v>
      </c>
      <c r="I707" s="32">
        <v>323.60000000000002</v>
      </c>
      <c r="J707" s="26">
        <v>12600</v>
      </c>
      <c r="K707" s="26">
        <v>10500</v>
      </c>
      <c r="L707" s="28"/>
      <c r="M707" s="29">
        <v>12600</v>
      </c>
      <c r="N707" s="29"/>
      <c r="O707" s="58">
        <v>1</v>
      </c>
      <c r="P707" s="58">
        <v>2</v>
      </c>
      <c r="Q707" s="58">
        <v>1</v>
      </c>
    </row>
    <row r="708" spans="1:17" s="1" customFormat="1" ht="30" outlineLevel="1" x14ac:dyDescent="0.2">
      <c r="A708" s="6"/>
      <c r="B708" s="31">
        <v>40740122</v>
      </c>
      <c r="C708" s="31" t="s">
        <v>1633</v>
      </c>
      <c r="D708" s="18" t="s">
        <v>1391</v>
      </c>
      <c r="E708" s="31" t="s">
        <v>117</v>
      </c>
      <c r="F708" s="25">
        <v>1000</v>
      </c>
      <c r="G708" s="25">
        <v>540</v>
      </c>
      <c r="H708" s="25">
        <v>560</v>
      </c>
      <c r="I708" s="32">
        <v>326.8</v>
      </c>
      <c r="J708" s="26">
        <v>12600</v>
      </c>
      <c r="K708" s="26">
        <v>10500</v>
      </c>
      <c r="L708" s="28"/>
      <c r="M708" s="29">
        <v>12600</v>
      </c>
      <c r="N708" s="29"/>
      <c r="O708" s="58">
        <v>1</v>
      </c>
      <c r="P708" s="58">
        <v>2</v>
      </c>
      <c r="Q708" s="58">
        <v>1</v>
      </c>
    </row>
    <row r="709" spans="1:17" s="1" customFormat="1" ht="30" outlineLevel="1" x14ac:dyDescent="0.2">
      <c r="A709" s="6"/>
      <c r="B709" s="31">
        <v>40740123</v>
      </c>
      <c r="C709" s="31" t="s">
        <v>1633</v>
      </c>
      <c r="D709" s="18" t="s">
        <v>1392</v>
      </c>
      <c r="E709" s="31" t="s">
        <v>117</v>
      </c>
      <c r="F709" s="25">
        <v>1000</v>
      </c>
      <c r="G709" s="25">
        <v>540</v>
      </c>
      <c r="H709" s="25">
        <v>565</v>
      </c>
      <c r="I709" s="32">
        <v>330</v>
      </c>
      <c r="J709" s="26">
        <v>12600</v>
      </c>
      <c r="K709" s="26">
        <v>10500</v>
      </c>
      <c r="L709" s="28"/>
      <c r="M709" s="29">
        <v>12600</v>
      </c>
      <c r="N709" s="29"/>
      <c r="O709" s="58">
        <v>1</v>
      </c>
      <c r="P709" s="58">
        <v>2</v>
      </c>
      <c r="Q709" s="58">
        <v>1</v>
      </c>
    </row>
    <row r="710" spans="1:17" s="1" customFormat="1" ht="30" outlineLevel="1" x14ac:dyDescent="0.2">
      <c r="A710" s="6"/>
      <c r="B710" s="31">
        <v>40740124</v>
      </c>
      <c r="C710" s="31" t="s">
        <v>1633</v>
      </c>
      <c r="D710" s="18" t="s">
        <v>1393</v>
      </c>
      <c r="E710" s="31" t="s">
        <v>117</v>
      </c>
      <c r="F710" s="25">
        <v>1000</v>
      </c>
      <c r="G710" s="25">
        <v>540</v>
      </c>
      <c r="H710" s="25">
        <v>570</v>
      </c>
      <c r="I710" s="32">
        <v>333.2</v>
      </c>
      <c r="J710" s="26">
        <v>12600</v>
      </c>
      <c r="K710" s="26">
        <v>10500</v>
      </c>
      <c r="L710" s="28"/>
      <c r="M710" s="29">
        <v>12600</v>
      </c>
      <c r="N710" s="29"/>
      <c r="O710" s="58">
        <v>1</v>
      </c>
      <c r="P710" s="58">
        <v>2</v>
      </c>
      <c r="Q710" s="58">
        <v>1</v>
      </c>
    </row>
    <row r="711" spans="1:17" s="1" customFormat="1" ht="30" outlineLevel="1" x14ac:dyDescent="0.2">
      <c r="A711" s="6"/>
      <c r="B711" s="31">
        <v>40740125</v>
      </c>
      <c r="C711" s="31" t="s">
        <v>1633</v>
      </c>
      <c r="D711" s="18" t="s">
        <v>1394</v>
      </c>
      <c r="E711" s="31" t="s">
        <v>117</v>
      </c>
      <c r="F711" s="25">
        <v>1000</v>
      </c>
      <c r="G711" s="25">
        <v>540</v>
      </c>
      <c r="H711" s="25">
        <v>575</v>
      </c>
      <c r="I711" s="32">
        <v>336.4</v>
      </c>
      <c r="J711" s="26">
        <v>12600</v>
      </c>
      <c r="K711" s="26">
        <v>10500</v>
      </c>
      <c r="L711" s="28"/>
      <c r="M711" s="29">
        <v>12600</v>
      </c>
      <c r="N711" s="29"/>
      <c r="O711" s="58">
        <v>1</v>
      </c>
      <c r="P711" s="58">
        <v>2</v>
      </c>
      <c r="Q711" s="58">
        <v>1</v>
      </c>
    </row>
    <row r="712" spans="1:17" s="1" customFormat="1" ht="30" outlineLevel="1" x14ac:dyDescent="0.2">
      <c r="A712" s="6"/>
      <c r="B712" s="31">
        <v>40740126</v>
      </c>
      <c r="C712" s="31" t="s">
        <v>1633</v>
      </c>
      <c r="D712" s="18" t="s">
        <v>1395</v>
      </c>
      <c r="E712" s="31" t="s">
        <v>117</v>
      </c>
      <c r="F712" s="25">
        <v>1000</v>
      </c>
      <c r="G712" s="25">
        <v>540</v>
      </c>
      <c r="H712" s="25">
        <v>580</v>
      </c>
      <c r="I712" s="32">
        <v>339.6</v>
      </c>
      <c r="J712" s="26">
        <v>12600</v>
      </c>
      <c r="K712" s="26">
        <v>10500</v>
      </c>
      <c r="L712" s="28"/>
      <c r="M712" s="29">
        <v>12600</v>
      </c>
      <c r="N712" s="29"/>
      <c r="O712" s="58">
        <v>1</v>
      </c>
      <c r="P712" s="58">
        <v>2</v>
      </c>
      <c r="Q712" s="58">
        <v>1</v>
      </c>
    </row>
    <row r="713" spans="1:17" s="1" customFormat="1" ht="30" outlineLevel="1" x14ac:dyDescent="0.2">
      <c r="A713" s="6"/>
      <c r="B713" s="31">
        <v>40740127</v>
      </c>
      <c r="C713" s="31" t="s">
        <v>1633</v>
      </c>
      <c r="D713" s="18" t="s">
        <v>1396</v>
      </c>
      <c r="E713" s="31" t="s">
        <v>117</v>
      </c>
      <c r="F713" s="25">
        <v>1000</v>
      </c>
      <c r="G713" s="25">
        <v>540</v>
      </c>
      <c r="H713" s="25">
        <v>585</v>
      </c>
      <c r="I713" s="32">
        <v>342.8</v>
      </c>
      <c r="J713" s="26">
        <v>12600</v>
      </c>
      <c r="K713" s="26">
        <v>10500</v>
      </c>
      <c r="L713" s="28"/>
      <c r="M713" s="29">
        <v>12600</v>
      </c>
      <c r="N713" s="29"/>
      <c r="O713" s="58">
        <v>1</v>
      </c>
      <c r="P713" s="58">
        <v>2</v>
      </c>
      <c r="Q713" s="58">
        <v>1</v>
      </c>
    </row>
    <row r="714" spans="1:17" s="1" customFormat="1" ht="30" outlineLevel="1" x14ac:dyDescent="0.2">
      <c r="A714" s="6"/>
      <c r="B714" s="31">
        <v>40740128</v>
      </c>
      <c r="C714" s="31" t="s">
        <v>1633</v>
      </c>
      <c r="D714" s="18" t="s">
        <v>1397</v>
      </c>
      <c r="E714" s="31" t="s">
        <v>117</v>
      </c>
      <c r="F714" s="25">
        <v>1000</v>
      </c>
      <c r="G714" s="25">
        <v>540</v>
      </c>
      <c r="H714" s="25">
        <v>590</v>
      </c>
      <c r="I714" s="32">
        <v>346</v>
      </c>
      <c r="J714" s="26">
        <v>12600</v>
      </c>
      <c r="K714" s="26">
        <v>10500</v>
      </c>
      <c r="L714" s="28"/>
      <c r="M714" s="29">
        <v>12600</v>
      </c>
      <c r="N714" s="29"/>
      <c r="O714" s="58">
        <v>1</v>
      </c>
      <c r="P714" s="58">
        <v>2</v>
      </c>
      <c r="Q714" s="58">
        <v>1</v>
      </c>
    </row>
    <row r="715" spans="1:17" s="1" customFormat="1" ht="30" outlineLevel="1" x14ac:dyDescent="0.2">
      <c r="A715" s="6"/>
      <c r="B715" s="31">
        <v>40740129</v>
      </c>
      <c r="C715" s="31" t="s">
        <v>1633</v>
      </c>
      <c r="D715" s="18" t="s">
        <v>1398</v>
      </c>
      <c r="E715" s="31" t="s">
        <v>117</v>
      </c>
      <c r="F715" s="25">
        <v>1000</v>
      </c>
      <c r="G715" s="25">
        <v>540</v>
      </c>
      <c r="H715" s="25">
        <v>595</v>
      </c>
      <c r="I715" s="32">
        <v>349.2</v>
      </c>
      <c r="J715" s="26">
        <v>12600</v>
      </c>
      <c r="K715" s="26">
        <v>10500</v>
      </c>
      <c r="L715" s="28"/>
      <c r="M715" s="29">
        <v>12600</v>
      </c>
      <c r="N715" s="29"/>
      <c r="O715" s="58">
        <v>1</v>
      </c>
      <c r="P715" s="58">
        <v>2</v>
      </c>
      <c r="Q715" s="58">
        <v>1</v>
      </c>
    </row>
    <row r="716" spans="1:17" s="1" customFormat="1" ht="30" outlineLevel="1" x14ac:dyDescent="0.2">
      <c r="A716" s="6"/>
      <c r="B716" s="31">
        <v>40740130</v>
      </c>
      <c r="C716" s="31" t="s">
        <v>1633</v>
      </c>
      <c r="D716" s="18" t="s">
        <v>1399</v>
      </c>
      <c r="E716" s="31" t="s">
        <v>117</v>
      </c>
      <c r="F716" s="25">
        <v>1000</v>
      </c>
      <c r="G716" s="25">
        <v>540</v>
      </c>
      <c r="H716" s="25">
        <v>600</v>
      </c>
      <c r="I716" s="32">
        <v>352.4</v>
      </c>
      <c r="J716" s="26">
        <v>12600</v>
      </c>
      <c r="K716" s="26">
        <v>10500</v>
      </c>
      <c r="L716" s="28"/>
      <c r="M716" s="29">
        <v>12600</v>
      </c>
      <c r="N716" s="29"/>
      <c r="O716" s="58">
        <v>1</v>
      </c>
      <c r="P716" s="58">
        <v>2</v>
      </c>
      <c r="Q716" s="58">
        <v>1</v>
      </c>
    </row>
    <row r="717" spans="1:17" s="1" customFormat="1" ht="30" outlineLevel="1" x14ac:dyDescent="0.2">
      <c r="A717" s="6"/>
      <c r="B717" s="31">
        <v>40740131</v>
      </c>
      <c r="C717" s="31" t="s">
        <v>1633</v>
      </c>
      <c r="D717" s="18" t="s">
        <v>1400</v>
      </c>
      <c r="E717" s="31" t="s">
        <v>117</v>
      </c>
      <c r="F717" s="25">
        <v>1000</v>
      </c>
      <c r="G717" s="25">
        <v>540</v>
      </c>
      <c r="H717" s="25">
        <v>605</v>
      </c>
      <c r="I717" s="32">
        <v>355.6</v>
      </c>
      <c r="J717" s="26">
        <v>12852</v>
      </c>
      <c r="K717" s="26">
        <v>10710</v>
      </c>
      <c r="L717" s="28"/>
      <c r="M717" s="29">
        <v>12852</v>
      </c>
      <c r="N717" s="29"/>
      <c r="O717" s="58">
        <v>1</v>
      </c>
      <c r="P717" s="58">
        <v>2</v>
      </c>
      <c r="Q717" s="58">
        <v>1</v>
      </c>
    </row>
    <row r="718" spans="1:17" s="1" customFormat="1" ht="30" outlineLevel="1" x14ac:dyDescent="0.2">
      <c r="A718" s="6"/>
      <c r="B718" s="31">
        <v>40740132</v>
      </c>
      <c r="C718" s="31" t="s">
        <v>1633</v>
      </c>
      <c r="D718" s="18" t="s">
        <v>1401</v>
      </c>
      <c r="E718" s="31" t="s">
        <v>117</v>
      </c>
      <c r="F718" s="25">
        <v>1000</v>
      </c>
      <c r="G718" s="25">
        <v>540</v>
      </c>
      <c r="H718" s="25">
        <v>610</v>
      </c>
      <c r="I718" s="32">
        <v>358.8</v>
      </c>
      <c r="J718" s="26">
        <v>12852</v>
      </c>
      <c r="K718" s="26">
        <v>10710</v>
      </c>
      <c r="L718" s="28"/>
      <c r="M718" s="29">
        <v>12852</v>
      </c>
      <c r="N718" s="29"/>
      <c r="O718" s="58">
        <v>1</v>
      </c>
      <c r="P718" s="58">
        <v>2</v>
      </c>
      <c r="Q718" s="58">
        <v>1</v>
      </c>
    </row>
    <row r="719" spans="1:17" s="1" customFormat="1" ht="30" outlineLevel="1" x14ac:dyDescent="0.2">
      <c r="A719" s="6"/>
      <c r="B719" s="31">
        <v>40740133</v>
      </c>
      <c r="C719" s="31" t="s">
        <v>1633</v>
      </c>
      <c r="D719" s="18" t="s">
        <v>1402</v>
      </c>
      <c r="E719" s="31" t="s">
        <v>117</v>
      </c>
      <c r="F719" s="25">
        <v>1000</v>
      </c>
      <c r="G719" s="25">
        <v>540</v>
      </c>
      <c r="H719" s="25">
        <v>615</v>
      </c>
      <c r="I719" s="32">
        <v>362</v>
      </c>
      <c r="J719" s="26">
        <v>12852</v>
      </c>
      <c r="K719" s="26">
        <v>10710</v>
      </c>
      <c r="L719" s="28"/>
      <c r="M719" s="29">
        <v>12852</v>
      </c>
      <c r="N719" s="29"/>
      <c r="O719" s="58">
        <v>1</v>
      </c>
      <c r="P719" s="58">
        <v>2</v>
      </c>
      <c r="Q719" s="58">
        <v>1</v>
      </c>
    </row>
    <row r="720" spans="1:17" s="1" customFormat="1" ht="30" outlineLevel="1" x14ac:dyDescent="0.2">
      <c r="A720" s="6"/>
      <c r="B720" s="31">
        <v>40740134</v>
      </c>
      <c r="C720" s="31" t="s">
        <v>1633</v>
      </c>
      <c r="D720" s="18" t="s">
        <v>1403</v>
      </c>
      <c r="E720" s="31" t="s">
        <v>117</v>
      </c>
      <c r="F720" s="25">
        <v>1000</v>
      </c>
      <c r="G720" s="25">
        <v>540</v>
      </c>
      <c r="H720" s="25">
        <v>620</v>
      </c>
      <c r="I720" s="32">
        <v>365.2</v>
      </c>
      <c r="J720" s="26">
        <v>12852</v>
      </c>
      <c r="K720" s="26">
        <v>10710</v>
      </c>
      <c r="L720" s="28"/>
      <c r="M720" s="29">
        <v>12852</v>
      </c>
      <c r="N720" s="29"/>
      <c r="O720" s="58">
        <v>1</v>
      </c>
      <c r="P720" s="58">
        <v>2</v>
      </c>
      <c r="Q720" s="58">
        <v>1</v>
      </c>
    </row>
    <row r="721" spans="1:17" s="1" customFormat="1" ht="30" outlineLevel="1" x14ac:dyDescent="0.2">
      <c r="A721" s="6"/>
      <c r="B721" s="31">
        <v>40740135</v>
      </c>
      <c r="C721" s="31" t="s">
        <v>1633</v>
      </c>
      <c r="D721" s="18" t="s">
        <v>1404</v>
      </c>
      <c r="E721" s="31" t="s">
        <v>117</v>
      </c>
      <c r="F721" s="25">
        <v>1000</v>
      </c>
      <c r="G721" s="25">
        <v>540</v>
      </c>
      <c r="H721" s="25">
        <v>625</v>
      </c>
      <c r="I721" s="32">
        <v>368.4</v>
      </c>
      <c r="J721" s="26">
        <v>12852</v>
      </c>
      <c r="K721" s="26">
        <v>10710</v>
      </c>
      <c r="L721" s="28"/>
      <c r="M721" s="29">
        <v>12852</v>
      </c>
      <c r="N721" s="29"/>
      <c r="O721" s="58">
        <v>1</v>
      </c>
      <c r="P721" s="58">
        <v>2</v>
      </c>
      <c r="Q721" s="58">
        <v>1</v>
      </c>
    </row>
    <row r="722" spans="1:17" s="1" customFormat="1" ht="30" outlineLevel="1" x14ac:dyDescent="0.2">
      <c r="A722" s="6"/>
      <c r="B722" s="31">
        <v>40740136</v>
      </c>
      <c r="C722" s="31" t="s">
        <v>1633</v>
      </c>
      <c r="D722" s="18" t="s">
        <v>1405</v>
      </c>
      <c r="E722" s="31" t="s">
        <v>117</v>
      </c>
      <c r="F722" s="25">
        <v>1000</v>
      </c>
      <c r="G722" s="25">
        <v>540</v>
      </c>
      <c r="H722" s="25">
        <v>630</v>
      </c>
      <c r="I722" s="32">
        <v>371.6</v>
      </c>
      <c r="J722" s="26">
        <v>12852</v>
      </c>
      <c r="K722" s="26">
        <v>10710</v>
      </c>
      <c r="L722" s="28"/>
      <c r="M722" s="29">
        <v>12852</v>
      </c>
      <c r="N722" s="29"/>
      <c r="O722" s="58">
        <v>1</v>
      </c>
      <c r="P722" s="58">
        <v>2</v>
      </c>
      <c r="Q722" s="58">
        <v>1</v>
      </c>
    </row>
    <row r="723" spans="1:17" s="1" customFormat="1" ht="30" outlineLevel="1" x14ac:dyDescent="0.2">
      <c r="A723" s="6"/>
      <c r="B723" s="31">
        <v>40740137</v>
      </c>
      <c r="C723" s="31" t="s">
        <v>1633</v>
      </c>
      <c r="D723" s="18" t="s">
        <v>1406</v>
      </c>
      <c r="E723" s="31" t="s">
        <v>117</v>
      </c>
      <c r="F723" s="25">
        <v>1000</v>
      </c>
      <c r="G723" s="25">
        <v>540</v>
      </c>
      <c r="H723" s="25">
        <v>635</v>
      </c>
      <c r="I723" s="32">
        <v>374.8</v>
      </c>
      <c r="J723" s="26">
        <v>12852</v>
      </c>
      <c r="K723" s="26">
        <v>10710</v>
      </c>
      <c r="L723" s="28"/>
      <c r="M723" s="29">
        <v>12852</v>
      </c>
      <c r="N723" s="29"/>
      <c r="O723" s="58">
        <v>1</v>
      </c>
      <c r="P723" s="58">
        <v>2</v>
      </c>
      <c r="Q723" s="58">
        <v>1</v>
      </c>
    </row>
    <row r="724" spans="1:17" s="1" customFormat="1" ht="30" outlineLevel="1" x14ac:dyDescent="0.2">
      <c r="A724" s="6"/>
      <c r="B724" s="31">
        <v>40740138</v>
      </c>
      <c r="C724" s="31" t="s">
        <v>1633</v>
      </c>
      <c r="D724" s="18" t="s">
        <v>1407</v>
      </c>
      <c r="E724" s="31" t="s">
        <v>117</v>
      </c>
      <c r="F724" s="25">
        <v>1000</v>
      </c>
      <c r="G724" s="25">
        <v>540</v>
      </c>
      <c r="H724" s="25">
        <v>640</v>
      </c>
      <c r="I724" s="32">
        <v>378</v>
      </c>
      <c r="J724" s="26">
        <v>12852</v>
      </c>
      <c r="K724" s="26">
        <v>10710</v>
      </c>
      <c r="L724" s="28"/>
      <c r="M724" s="29">
        <v>12852</v>
      </c>
      <c r="N724" s="29"/>
      <c r="O724" s="58">
        <v>1</v>
      </c>
      <c r="P724" s="58">
        <v>2</v>
      </c>
      <c r="Q724" s="58">
        <v>1</v>
      </c>
    </row>
    <row r="725" spans="1:17" s="1" customFormat="1" ht="30" outlineLevel="1" x14ac:dyDescent="0.2">
      <c r="A725" s="6"/>
      <c r="B725" s="31">
        <v>40740139</v>
      </c>
      <c r="C725" s="31" t="s">
        <v>1633</v>
      </c>
      <c r="D725" s="18" t="s">
        <v>1408</v>
      </c>
      <c r="E725" s="31" t="s">
        <v>117</v>
      </c>
      <c r="F725" s="25">
        <v>1000</v>
      </c>
      <c r="G725" s="25">
        <v>540</v>
      </c>
      <c r="H725" s="25">
        <v>645</v>
      </c>
      <c r="I725" s="32">
        <v>381.2</v>
      </c>
      <c r="J725" s="26">
        <v>12852</v>
      </c>
      <c r="K725" s="26">
        <v>10710</v>
      </c>
      <c r="L725" s="28"/>
      <c r="M725" s="29">
        <v>12852</v>
      </c>
      <c r="N725" s="29"/>
      <c r="O725" s="58">
        <v>1</v>
      </c>
      <c r="P725" s="58">
        <v>2</v>
      </c>
      <c r="Q725" s="58">
        <v>1</v>
      </c>
    </row>
    <row r="726" spans="1:17" s="1" customFormat="1" ht="30" outlineLevel="1" x14ac:dyDescent="0.2">
      <c r="A726" s="103"/>
      <c r="B726" s="31">
        <v>40740140</v>
      </c>
      <c r="C726" s="31" t="s">
        <v>1633</v>
      </c>
      <c r="D726" s="18" t="s">
        <v>1409</v>
      </c>
      <c r="E726" s="31" t="s">
        <v>117</v>
      </c>
      <c r="F726" s="25">
        <v>1000</v>
      </c>
      <c r="G726" s="25">
        <v>540</v>
      </c>
      <c r="H726" s="25">
        <v>650</v>
      </c>
      <c r="I726" s="32">
        <v>384.4</v>
      </c>
      <c r="J726" s="26">
        <v>12852</v>
      </c>
      <c r="K726" s="26">
        <v>10710</v>
      </c>
      <c r="L726" s="28"/>
      <c r="M726" s="29">
        <v>12852</v>
      </c>
      <c r="N726" s="29"/>
      <c r="O726" s="58">
        <v>1</v>
      </c>
      <c r="P726" s="58">
        <v>2</v>
      </c>
      <c r="Q726" s="58">
        <v>1</v>
      </c>
    </row>
    <row r="727" spans="1:17" s="1" customFormat="1" ht="30" outlineLevel="1" x14ac:dyDescent="0.2">
      <c r="A727" s="110"/>
      <c r="B727" s="15">
        <v>40750101</v>
      </c>
      <c r="C727" s="31" t="s">
        <v>1633</v>
      </c>
      <c r="D727" s="18" t="s">
        <v>860</v>
      </c>
      <c r="E727" s="15" t="s">
        <v>118</v>
      </c>
      <c r="F727" s="25">
        <v>1000</v>
      </c>
      <c r="G727" s="25">
        <v>650</v>
      </c>
      <c r="H727" s="25">
        <v>455</v>
      </c>
      <c r="I727" s="25">
        <v>322</v>
      </c>
      <c r="J727" s="26">
        <v>15046</v>
      </c>
      <c r="K727" s="26">
        <v>12538.333333333334</v>
      </c>
      <c r="L727" s="28"/>
      <c r="M727" s="29">
        <v>15046</v>
      </c>
      <c r="N727" s="29"/>
      <c r="O727" s="58">
        <v>1</v>
      </c>
      <c r="P727" s="58">
        <v>2</v>
      </c>
      <c r="Q727" s="58">
        <v>1</v>
      </c>
    </row>
    <row r="728" spans="1:17" s="1" customFormat="1" ht="30" outlineLevel="1" x14ac:dyDescent="0.2">
      <c r="A728" s="6"/>
      <c r="B728" s="15">
        <v>40750102</v>
      </c>
      <c r="C728" s="31" t="s">
        <v>1633</v>
      </c>
      <c r="D728" s="18" t="s">
        <v>861</v>
      </c>
      <c r="E728" s="15" t="s">
        <v>118</v>
      </c>
      <c r="F728" s="25">
        <v>1000</v>
      </c>
      <c r="G728" s="25">
        <v>650</v>
      </c>
      <c r="H728" s="25">
        <v>460</v>
      </c>
      <c r="I728" s="25">
        <v>323.72000000000003</v>
      </c>
      <c r="J728" s="26">
        <v>15046</v>
      </c>
      <c r="K728" s="26">
        <v>12538.333333333334</v>
      </c>
      <c r="L728" s="28"/>
      <c r="M728" s="29">
        <v>15046</v>
      </c>
      <c r="N728" s="29"/>
      <c r="O728" s="58">
        <v>1</v>
      </c>
      <c r="P728" s="58">
        <v>2</v>
      </c>
      <c r="Q728" s="58">
        <v>1</v>
      </c>
    </row>
    <row r="729" spans="1:17" s="1" customFormat="1" ht="30" outlineLevel="1" x14ac:dyDescent="0.2">
      <c r="A729" s="6"/>
      <c r="B729" s="15">
        <v>40750103</v>
      </c>
      <c r="C729" s="31" t="s">
        <v>1633</v>
      </c>
      <c r="D729" s="18" t="s">
        <v>862</v>
      </c>
      <c r="E729" s="15" t="s">
        <v>118</v>
      </c>
      <c r="F729" s="25">
        <v>1000</v>
      </c>
      <c r="G729" s="25">
        <v>650</v>
      </c>
      <c r="H729" s="25">
        <v>465</v>
      </c>
      <c r="I729" s="25">
        <v>325.44</v>
      </c>
      <c r="J729" s="26">
        <v>15046</v>
      </c>
      <c r="K729" s="26">
        <v>12538.333333333334</v>
      </c>
      <c r="L729" s="28"/>
      <c r="M729" s="29">
        <v>15046</v>
      </c>
      <c r="N729" s="29"/>
      <c r="O729" s="58">
        <v>1</v>
      </c>
      <c r="P729" s="58">
        <v>2</v>
      </c>
      <c r="Q729" s="58">
        <v>1</v>
      </c>
    </row>
    <row r="730" spans="1:17" s="1" customFormat="1" ht="30" outlineLevel="1" x14ac:dyDescent="0.2">
      <c r="A730" s="6"/>
      <c r="B730" s="15">
        <v>40750104</v>
      </c>
      <c r="C730" s="31" t="s">
        <v>1633</v>
      </c>
      <c r="D730" s="18" t="s">
        <v>863</v>
      </c>
      <c r="E730" s="15" t="s">
        <v>118</v>
      </c>
      <c r="F730" s="25">
        <v>1000</v>
      </c>
      <c r="G730" s="25">
        <v>650</v>
      </c>
      <c r="H730" s="25">
        <v>470</v>
      </c>
      <c r="I730" s="25">
        <v>327.14999999999998</v>
      </c>
      <c r="J730" s="26">
        <v>15046</v>
      </c>
      <c r="K730" s="26">
        <v>12538.333333333334</v>
      </c>
      <c r="L730" s="28"/>
      <c r="M730" s="29">
        <v>15046</v>
      </c>
      <c r="N730" s="29"/>
      <c r="O730" s="58">
        <v>1</v>
      </c>
      <c r="P730" s="58">
        <v>2</v>
      </c>
      <c r="Q730" s="58">
        <v>1</v>
      </c>
    </row>
    <row r="731" spans="1:17" s="1" customFormat="1" ht="30" outlineLevel="1" x14ac:dyDescent="0.2">
      <c r="A731" s="6"/>
      <c r="B731" s="15">
        <v>40750105</v>
      </c>
      <c r="C731" s="31" t="s">
        <v>1633</v>
      </c>
      <c r="D731" s="18" t="s">
        <v>864</v>
      </c>
      <c r="E731" s="15" t="s">
        <v>118</v>
      </c>
      <c r="F731" s="25">
        <v>1000</v>
      </c>
      <c r="G731" s="25">
        <v>650</v>
      </c>
      <c r="H731" s="25">
        <v>475</v>
      </c>
      <c r="I731" s="25">
        <v>328.87</v>
      </c>
      <c r="J731" s="26">
        <v>15046</v>
      </c>
      <c r="K731" s="26">
        <v>12538.333333333334</v>
      </c>
      <c r="L731" s="28"/>
      <c r="M731" s="29">
        <v>15046</v>
      </c>
      <c r="N731" s="29"/>
      <c r="O731" s="58">
        <v>1</v>
      </c>
      <c r="P731" s="58">
        <v>2</v>
      </c>
      <c r="Q731" s="58">
        <v>1</v>
      </c>
    </row>
    <row r="732" spans="1:17" s="1" customFormat="1" ht="30" outlineLevel="1" x14ac:dyDescent="0.2">
      <c r="A732" s="6"/>
      <c r="B732" s="15">
        <v>40750106</v>
      </c>
      <c r="C732" s="31" t="s">
        <v>1633</v>
      </c>
      <c r="D732" s="18" t="s">
        <v>865</v>
      </c>
      <c r="E732" s="15" t="s">
        <v>118</v>
      </c>
      <c r="F732" s="25">
        <v>1000</v>
      </c>
      <c r="G732" s="25">
        <v>650</v>
      </c>
      <c r="H732" s="25">
        <v>480</v>
      </c>
      <c r="I732" s="25">
        <v>330.59</v>
      </c>
      <c r="J732" s="26">
        <v>15046</v>
      </c>
      <c r="K732" s="26">
        <v>12538.333333333334</v>
      </c>
      <c r="L732" s="28"/>
      <c r="M732" s="29">
        <v>15046</v>
      </c>
      <c r="N732" s="29"/>
      <c r="O732" s="58">
        <v>1</v>
      </c>
      <c r="P732" s="58">
        <v>2</v>
      </c>
      <c r="Q732" s="58">
        <v>1</v>
      </c>
    </row>
    <row r="733" spans="1:17" s="1" customFormat="1" ht="30" outlineLevel="1" x14ac:dyDescent="0.2">
      <c r="A733" s="6"/>
      <c r="B733" s="15">
        <v>40750107</v>
      </c>
      <c r="C733" s="31" t="s">
        <v>1633</v>
      </c>
      <c r="D733" s="18" t="s">
        <v>866</v>
      </c>
      <c r="E733" s="15" t="s">
        <v>118</v>
      </c>
      <c r="F733" s="25">
        <v>1000</v>
      </c>
      <c r="G733" s="25">
        <v>650</v>
      </c>
      <c r="H733" s="25">
        <v>485</v>
      </c>
      <c r="I733" s="25">
        <v>332.31</v>
      </c>
      <c r="J733" s="26">
        <v>15046</v>
      </c>
      <c r="K733" s="26">
        <v>12538.333333333334</v>
      </c>
      <c r="L733" s="28"/>
      <c r="M733" s="29">
        <v>15046</v>
      </c>
      <c r="N733" s="29"/>
      <c r="O733" s="58">
        <v>1</v>
      </c>
      <c r="P733" s="58">
        <v>2</v>
      </c>
      <c r="Q733" s="58">
        <v>1</v>
      </c>
    </row>
    <row r="734" spans="1:17" s="1" customFormat="1" ht="30" outlineLevel="1" x14ac:dyDescent="0.2">
      <c r="A734" s="6"/>
      <c r="B734" s="15">
        <v>40750108</v>
      </c>
      <c r="C734" s="31" t="s">
        <v>1633</v>
      </c>
      <c r="D734" s="18" t="s">
        <v>867</v>
      </c>
      <c r="E734" s="15" t="s">
        <v>118</v>
      </c>
      <c r="F734" s="25">
        <v>1000</v>
      </c>
      <c r="G734" s="25">
        <v>650</v>
      </c>
      <c r="H734" s="25">
        <v>490</v>
      </c>
      <c r="I734" s="25">
        <v>334.03</v>
      </c>
      <c r="J734" s="26">
        <v>15046</v>
      </c>
      <c r="K734" s="26">
        <v>12538.333333333334</v>
      </c>
      <c r="L734" s="28"/>
      <c r="M734" s="29">
        <v>15046</v>
      </c>
      <c r="N734" s="29"/>
      <c r="O734" s="58">
        <v>1</v>
      </c>
      <c r="P734" s="58">
        <v>2</v>
      </c>
      <c r="Q734" s="58">
        <v>1</v>
      </c>
    </row>
    <row r="735" spans="1:17" s="1" customFormat="1" ht="30" outlineLevel="1" x14ac:dyDescent="0.2">
      <c r="A735" s="6"/>
      <c r="B735" s="15">
        <v>40750109</v>
      </c>
      <c r="C735" s="31" t="s">
        <v>1633</v>
      </c>
      <c r="D735" s="18" t="s">
        <v>868</v>
      </c>
      <c r="E735" s="15" t="s">
        <v>118</v>
      </c>
      <c r="F735" s="25">
        <v>1000</v>
      </c>
      <c r="G735" s="25">
        <v>650</v>
      </c>
      <c r="H735" s="25">
        <v>495</v>
      </c>
      <c r="I735" s="25">
        <v>335.74</v>
      </c>
      <c r="J735" s="26">
        <v>15046</v>
      </c>
      <c r="K735" s="26">
        <v>12538.333333333334</v>
      </c>
      <c r="L735" s="28"/>
      <c r="M735" s="29">
        <v>15046</v>
      </c>
      <c r="N735" s="29"/>
      <c r="O735" s="58">
        <v>1</v>
      </c>
      <c r="P735" s="58">
        <v>2</v>
      </c>
      <c r="Q735" s="58">
        <v>1</v>
      </c>
    </row>
    <row r="736" spans="1:17" s="1" customFormat="1" ht="30" outlineLevel="1" x14ac:dyDescent="0.2">
      <c r="A736" s="6"/>
      <c r="B736" s="15">
        <v>40750110</v>
      </c>
      <c r="C736" s="31" t="s">
        <v>1633</v>
      </c>
      <c r="D736" s="18" t="s">
        <v>869</v>
      </c>
      <c r="E736" s="15" t="s">
        <v>118</v>
      </c>
      <c r="F736" s="25">
        <v>1000</v>
      </c>
      <c r="G736" s="25">
        <v>650</v>
      </c>
      <c r="H736" s="25">
        <v>500</v>
      </c>
      <c r="I736" s="25">
        <v>337.46</v>
      </c>
      <c r="J736" s="26">
        <v>15046</v>
      </c>
      <c r="K736" s="26">
        <v>12538.333333333334</v>
      </c>
      <c r="L736" s="28"/>
      <c r="M736" s="29">
        <v>15046</v>
      </c>
      <c r="N736" s="29"/>
      <c r="O736" s="58">
        <v>1</v>
      </c>
      <c r="P736" s="58">
        <v>2</v>
      </c>
      <c r="Q736" s="58">
        <v>1</v>
      </c>
    </row>
    <row r="737" spans="1:17" s="1" customFormat="1" ht="30" outlineLevel="1" x14ac:dyDescent="0.2">
      <c r="A737" s="6"/>
      <c r="B737" s="15">
        <v>40750111</v>
      </c>
      <c r="C737" s="31" t="s">
        <v>1633</v>
      </c>
      <c r="D737" s="18" t="s">
        <v>870</v>
      </c>
      <c r="E737" s="15" t="s">
        <v>118</v>
      </c>
      <c r="F737" s="25">
        <v>1000</v>
      </c>
      <c r="G737" s="25">
        <v>650</v>
      </c>
      <c r="H737" s="25">
        <v>505</v>
      </c>
      <c r="I737" s="25">
        <v>339.18</v>
      </c>
      <c r="J737" s="26">
        <v>15046</v>
      </c>
      <c r="K737" s="26">
        <v>12538.333333333334</v>
      </c>
      <c r="L737" s="28"/>
      <c r="M737" s="29">
        <v>15046</v>
      </c>
      <c r="N737" s="29"/>
      <c r="O737" s="58">
        <v>1</v>
      </c>
      <c r="P737" s="58">
        <v>2</v>
      </c>
      <c r="Q737" s="58">
        <v>1</v>
      </c>
    </row>
    <row r="738" spans="1:17" s="1" customFormat="1" ht="30" outlineLevel="1" x14ac:dyDescent="0.2">
      <c r="A738" s="6"/>
      <c r="B738" s="15">
        <v>40750112</v>
      </c>
      <c r="C738" s="31" t="s">
        <v>1633</v>
      </c>
      <c r="D738" s="18" t="s">
        <v>871</v>
      </c>
      <c r="E738" s="15" t="s">
        <v>118</v>
      </c>
      <c r="F738" s="25">
        <v>1000</v>
      </c>
      <c r="G738" s="25">
        <v>650</v>
      </c>
      <c r="H738" s="25">
        <v>510</v>
      </c>
      <c r="I738" s="25">
        <v>340.9</v>
      </c>
      <c r="J738" s="26">
        <v>15046</v>
      </c>
      <c r="K738" s="26">
        <v>12538.333333333334</v>
      </c>
      <c r="L738" s="28"/>
      <c r="M738" s="29">
        <v>15046</v>
      </c>
      <c r="N738" s="29"/>
      <c r="O738" s="58">
        <v>1</v>
      </c>
      <c r="P738" s="58">
        <v>2</v>
      </c>
      <c r="Q738" s="58">
        <v>1</v>
      </c>
    </row>
    <row r="739" spans="1:17" s="1" customFormat="1" ht="30" outlineLevel="1" x14ac:dyDescent="0.2">
      <c r="A739" s="6"/>
      <c r="B739" s="15">
        <v>40750113</v>
      </c>
      <c r="C739" s="31" t="s">
        <v>1633</v>
      </c>
      <c r="D739" s="18" t="s">
        <v>872</v>
      </c>
      <c r="E739" s="15" t="s">
        <v>118</v>
      </c>
      <c r="F739" s="25">
        <v>1000</v>
      </c>
      <c r="G739" s="25">
        <v>650</v>
      </c>
      <c r="H739" s="25">
        <v>515</v>
      </c>
      <c r="I739" s="25">
        <v>342.62</v>
      </c>
      <c r="J739" s="26">
        <v>15046</v>
      </c>
      <c r="K739" s="26">
        <v>12538.333333333334</v>
      </c>
      <c r="L739" s="28"/>
      <c r="M739" s="29">
        <v>15046</v>
      </c>
      <c r="N739" s="29"/>
      <c r="O739" s="58">
        <v>1</v>
      </c>
      <c r="P739" s="58">
        <v>2</v>
      </c>
      <c r="Q739" s="58">
        <v>1</v>
      </c>
    </row>
    <row r="740" spans="1:17" s="1" customFormat="1" ht="30" outlineLevel="1" x14ac:dyDescent="0.2">
      <c r="A740" s="6"/>
      <c r="B740" s="15">
        <v>40750114</v>
      </c>
      <c r="C740" s="31" t="s">
        <v>1633</v>
      </c>
      <c r="D740" s="18" t="s">
        <v>873</v>
      </c>
      <c r="E740" s="15" t="s">
        <v>118</v>
      </c>
      <c r="F740" s="25">
        <v>1000</v>
      </c>
      <c r="G740" s="25">
        <v>650</v>
      </c>
      <c r="H740" s="25">
        <v>520</v>
      </c>
      <c r="I740" s="25">
        <v>344.33</v>
      </c>
      <c r="J740" s="26">
        <v>15046</v>
      </c>
      <c r="K740" s="26">
        <v>12538.333333333334</v>
      </c>
      <c r="L740" s="28"/>
      <c r="M740" s="29">
        <v>15046</v>
      </c>
      <c r="N740" s="29"/>
      <c r="O740" s="58">
        <v>1</v>
      </c>
      <c r="P740" s="58">
        <v>2</v>
      </c>
      <c r="Q740" s="58">
        <v>1</v>
      </c>
    </row>
    <row r="741" spans="1:17" s="1" customFormat="1" ht="30" outlineLevel="1" x14ac:dyDescent="0.2">
      <c r="A741" s="6"/>
      <c r="B741" s="15">
        <v>40750115</v>
      </c>
      <c r="C741" s="31" t="s">
        <v>1633</v>
      </c>
      <c r="D741" s="18" t="s">
        <v>874</v>
      </c>
      <c r="E741" s="15" t="s">
        <v>118</v>
      </c>
      <c r="F741" s="25">
        <v>1000</v>
      </c>
      <c r="G741" s="25">
        <v>650</v>
      </c>
      <c r="H741" s="25">
        <v>525</v>
      </c>
      <c r="I741" s="25">
        <v>346.05</v>
      </c>
      <c r="J741" s="26">
        <v>15046</v>
      </c>
      <c r="K741" s="26">
        <v>12538.333333333334</v>
      </c>
      <c r="L741" s="28"/>
      <c r="M741" s="29">
        <v>15046</v>
      </c>
      <c r="N741" s="29"/>
      <c r="O741" s="58">
        <v>1</v>
      </c>
      <c r="P741" s="58">
        <v>2</v>
      </c>
      <c r="Q741" s="58">
        <v>1</v>
      </c>
    </row>
    <row r="742" spans="1:17" s="1" customFormat="1" ht="30" outlineLevel="1" x14ac:dyDescent="0.2">
      <c r="A742" s="6"/>
      <c r="B742" s="15">
        <v>40750116</v>
      </c>
      <c r="C742" s="31" t="s">
        <v>1633</v>
      </c>
      <c r="D742" s="18" t="s">
        <v>875</v>
      </c>
      <c r="E742" s="15" t="s">
        <v>118</v>
      </c>
      <c r="F742" s="25">
        <v>1000</v>
      </c>
      <c r="G742" s="25">
        <v>650</v>
      </c>
      <c r="H742" s="25">
        <v>530</v>
      </c>
      <c r="I742" s="25">
        <v>347.77</v>
      </c>
      <c r="J742" s="26">
        <v>15046</v>
      </c>
      <c r="K742" s="26">
        <v>12538.333333333334</v>
      </c>
      <c r="L742" s="28"/>
      <c r="M742" s="29">
        <v>15046</v>
      </c>
      <c r="N742" s="29"/>
      <c r="O742" s="58">
        <v>1</v>
      </c>
      <c r="P742" s="58">
        <v>2</v>
      </c>
      <c r="Q742" s="58">
        <v>1</v>
      </c>
    </row>
    <row r="743" spans="1:17" s="1" customFormat="1" ht="30" outlineLevel="1" x14ac:dyDescent="0.2">
      <c r="A743" s="6"/>
      <c r="B743" s="15">
        <v>40750117</v>
      </c>
      <c r="C743" s="31" t="s">
        <v>1633</v>
      </c>
      <c r="D743" s="18" t="s">
        <v>876</v>
      </c>
      <c r="E743" s="15" t="s">
        <v>118</v>
      </c>
      <c r="F743" s="25">
        <v>1000</v>
      </c>
      <c r="G743" s="25">
        <v>650</v>
      </c>
      <c r="H743" s="25">
        <v>535</v>
      </c>
      <c r="I743" s="25">
        <v>349.49</v>
      </c>
      <c r="J743" s="26">
        <v>15046</v>
      </c>
      <c r="K743" s="26">
        <v>12538.333333333334</v>
      </c>
      <c r="L743" s="28"/>
      <c r="M743" s="29">
        <v>15046</v>
      </c>
      <c r="N743" s="29"/>
      <c r="O743" s="58">
        <v>1</v>
      </c>
      <c r="P743" s="58">
        <v>2</v>
      </c>
      <c r="Q743" s="58">
        <v>1</v>
      </c>
    </row>
    <row r="744" spans="1:17" s="1" customFormat="1" ht="30" outlineLevel="1" x14ac:dyDescent="0.2">
      <c r="A744" s="6"/>
      <c r="B744" s="15">
        <v>40750118</v>
      </c>
      <c r="C744" s="31" t="s">
        <v>1633</v>
      </c>
      <c r="D744" s="18" t="s">
        <v>877</v>
      </c>
      <c r="E744" s="15" t="s">
        <v>118</v>
      </c>
      <c r="F744" s="25">
        <v>1000</v>
      </c>
      <c r="G744" s="25">
        <v>650</v>
      </c>
      <c r="H744" s="25">
        <v>540</v>
      </c>
      <c r="I744" s="25">
        <v>351.21</v>
      </c>
      <c r="J744" s="26">
        <v>15046</v>
      </c>
      <c r="K744" s="26">
        <v>12538.333333333334</v>
      </c>
      <c r="L744" s="28"/>
      <c r="M744" s="29">
        <v>15046</v>
      </c>
      <c r="N744" s="29"/>
      <c r="O744" s="58">
        <v>1</v>
      </c>
      <c r="P744" s="58">
        <v>2</v>
      </c>
      <c r="Q744" s="58">
        <v>1</v>
      </c>
    </row>
    <row r="745" spans="1:17" s="1" customFormat="1" ht="30" outlineLevel="1" x14ac:dyDescent="0.2">
      <c r="A745" s="6"/>
      <c r="B745" s="15">
        <v>40750119</v>
      </c>
      <c r="C745" s="31" t="s">
        <v>1633</v>
      </c>
      <c r="D745" s="18" t="s">
        <v>878</v>
      </c>
      <c r="E745" s="15" t="s">
        <v>118</v>
      </c>
      <c r="F745" s="25">
        <v>1000</v>
      </c>
      <c r="G745" s="25">
        <v>650</v>
      </c>
      <c r="H745" s="25">
        <v>545</v>
      </c>
      <c r="I745" s="25">
        <v>352.92</v>
      </c>
      <c r="J745" s="26">
        <v>15046</v>
      </c>
      <c r="K745" s="26">
        <v>12538.333333333334</v>
      </c>
      <c r="L745" s="28"/>
      <c r="M745" s="29">
        <v>15046</v>
      </c>
      <c r="N745" s="29"/>
      <c r="O745" s="58">
        <v>1</v>
      </c>
      <c r="P745" s="58">
        <v>2</v>
      </c>
      <c r="Q745" s="58">
        <v>1</v>
      </c>
    </row>
    <row r="746" spans="1:17" s="1" customFormat="1" ht="30" outlineLevel="1" x14ac:dyDescent="0.2">
      <c r="A746" s="6"/>
      <c r="B746" s="15">
        <v>40750120</v>
      </c>
      <c r="C746" s="31" t="s">
        <v>1633</v>
      </c>
      <c r="D746" s="18" t="s">
        <v>879</v>
      </c>
      <c r="E746" s="15" t="s">
        <v>118</v>
      </c>
      <c r="F746" s="25">
        <v>1000</v>
      </c>
      <c r="G746" s="25">
        <v>650</v>
      </c>
      <c r="H746" s="25">
        <v>550</v>
      </c>
      <c r="I746" s="25">
        <v>354.64</v>
      </c>
      <c r="J746" s="26">
        <v>15046</v>
      </c>
      <c r="K746" s="26">
        <v>12538.333333333334</v>
      </c>
      <c r="L746" s="28"/>
      <c r="M746" s="29">
        <v>15046</v>
      </c>
      <c r="N746" s="29"/>
      <c r="O746" s="58">
        <v>1</v>
      </c>
      <c r="P746" s="58">
        <v>2</v>
      </c>
      <c r="Q746" s="58">
        <v>1</v>
      </c>
    </row>
    <row r="747" spans="1:17" s="1" customFormat="1" ht="30" outlineLevel="1" x14ac:dyDescent="0.2">
      <c r="A747" s="6"/>
      <c r="B747" s="15">
        <v>40750121</v>
      </c>
      <c r="C747" s="31" t="s">
        <v>1633</v>
      </c>
      <c r="D747" s="18" t="s">
        <v>880</v>
      </c>
      <c r="E747" s="15" t="s">
        <v>118</v>
      </c>
      <c r="F747" s="25">
        <v>1000</v>
      </c>
      <c r="G747" s="25">
        <v>650</v>
      </c>
      <c r="H747" s="25">
        <v>555</v>
      </c>
      <c r="I747" s="25">
        <v>356.36</v>
      </c>
      <c r="J747" s="26">
        <v>15046</v>
      </c>
      <c r="K747" s="26">
        <v>12538.333333333334</v>
      </c>
      <c r="L747" s="28"/>
      <c r="M747" s="29">
        <v>15046</v>
      </c>
      <c r="N747" s="29"/>
      <c r="O747" s="58">
        <v>1</v>
      </c>
      <c r="P747" s="58">
        <v>2</v>
      </c>
      <c r="Q747" s="58">
        <v>1</v>
      </c>
    </row>
    <row r="748" spans="1:17" s="1" customFormat="1" ht="30" outlineLevel="1" x14ac:dyDescent="0.2">
      <c r="A748" s="6"/>
      <c r="B748" s="15">
        <v>40750122</v>
      </c>
      <c r="C748" s="31" t="s">
        <v>1633</v>
      </c>
      <c r="D748" s="18" t="s">
        <v>881</v>
      </c>
      <c r="E748" s="15" t="s">
        <v>118</v>
      </c>
      <c r="F748" s="25">
        <v>1000</v>
      </c>
      <c r="G748" s="25">
        <v>650</v>
      </c>
      <c r="H748" s="25">
        <v>560</v>
      </c>
      <c r="I748" s="25">
        <v>358.08</v>
      </c>
      <c r="J748" s="26">
        <v>15046</v>
      </c>
      <c r="K748" s="26">
        <v>12538.333333333334</v>
      </c>
      <c r="L748" s="28"/>
      <c r="M748" s="29">
        <v>15046</v>
      </c>
      <c r="N748" s="29"/>
      <c r="O748" s="58">
        <v>1</v>
      </c>
      <c r="P748" s="58">
        <v>2</v>
      </c>
      <c r="Q748" s="58">
        <v>1</v>
      </c>
    </row>
    <row r="749" spans="1:17" s="1" customFormat="1" ht="30" outlineLevel="1" x14ac:dyDescent="0.2">
      <c r="A749" s="6"/>
      <c r="B749" s="15">
        <v>40750123</v>
      </c>
      <c r="C749" s="31" t="s">
        <v>1633</v>
      </c>
      <c r="D749" s="18" t="s">
        <v>882</v>
      </c>
      <c r="E749" s="15" t="s">
        <v>118</v>
      </c>
      <c r="F749" s="25">
        <v>1000</v>
      </c>
      <c r="G749" s="25">
        <v>650</v>
      </c>
      <c r="H749" s="25">
        <v>565</v>
      </c>
      <c r="I749" s="25">
        <v>359.8</v>
      </c>
      <c r="J749" s="26">
        <v>15046</v>
      </c>
      <c r="K749" s="26">
        <v>12538.333333333334</v>
      </c>
      <c r="L749" s="28"/>
      <c r="M749" s="29">
        <v>15046</v>
      </c>
      <c r="N749" s="29"/>
      <c r="O749" s="58">
        <v>1</v>
      </c>
      <c r="P749" s="58">
        <v>2</v>
      </c>
      <c r="Q749" s="58">
        <v>1</v>
      </c>
    </row>
    <row r="750" spans="1:17" s="1" customFormat="1" ht="30" outlineLevel="1" x14ac:dyDescent="0.2">
      <c r="A750" s="6"/>
      <c r="B750" s="15">
        <v>40750124</v>
      </c>
      <c r="C750" s="31" t="s">
        <v>1633</v>
      </c>
      <c r="D750" s="18" t="s">
        <v>883</v>
      </c>
      <c r="E750" s="15" t="s">
        <v>118</v>
      </c>
      <c r="F750" s="25">
        <v>1000</v>
      </c>
      <c r="G750" s="25">
        <v>650</v>
      </c>
      <c r="H750" s="25">
        <v>570</v>
      </c>
      <c r="I750" s="25">
        <v>361.51</v>
      </c>
      <c r="J750" s="26">
        <v>15046</v>
      </c>
      <c r="K750" s="26">
        <v>12538.333333333334</v>
      </c>
      <c r="L750" s="28"/>
      <c r="M750" s="29">
        <v>15046</v>
      </c>
      <c r="N750" s="29"/>
      <c r="O750" s="58">
        <v>1</v>
      </c>
      <c r="P750" s="58">
        <v>2</v>
      </c>
      <c r="Q750" s="58">
        <v>1</v>
      </c>
    </row>
    <row r="751" spans="1:17" s="1" customFormat="1" ht="30" outlineLevel="1" x14ac:dyDescent="0.2">
      <c r="A751" s="6"/>
      <c r="B751" s="15">
        <v>40750125</v>
      </c>
      <c r="C751" s="31" t="s">
        <v>1633</v>
      </c>
      <c r="D751" s="18" t="s">
        <v>884</v>
      </c>
      <c r="E751" s="15" t="s">
        <v>118</v>
      </c>
      <c r="F751" s="25">
        <v>1000</v>
      </c>
      <c r="G751" s="25">
        <v>650</v>
      </c>
      <c r="H751" s="25">
        <v>575</v>
      </c>
      <c r="I751" s="25">
        <v>363.23</v>
      </c>
      <c r="J751" s="26">
        <v>15046</v>
      </c>
      <c r="K751" s="26">
        <v>12538.333333333334</v>
      </c>
      <c r="L751" s="28"/>
      <c r="M751" s="29">
        <v>15046</v>
      </c>
      <c r="N751" s="29"/>
      <c r="O751" s="58">
        <v>1</v>
      </c>
      <c r="P751" s="58">
        <v>2</v>
      </c>
      <c r="Q751" s="58">
        <v>1</v>
      </c>
    </row>
    <row r="752" spans="1:17" s="1" customFormat="1" ht="30" outlineLevel="1" x14ac:dyDescent="0.2">
      <c r="A752" s="6"/>
      <c r="B752" s="15">
        <v>40750126</v>
      </c>
      <c r="C752" s="31" t="s">
        <v>1633</v>
      </c>
      <c r="D752" s="18" t="s">
        <v>885</v>
      </c>
      <c r="E752" s="15" t="s">
        <v>118</v>
      </c>
      <c r="F752" s="25">
        <v>1000</v>
      </c>
      <c r="G752" s="25">
        <v>650</v>
      </c>
      <c r="H752" s="25">
        <v>580</v>
      </c>
      <c r="I752" s="25">
        <v>364.95</v>
      </c>
      <c r="J752" s="26">
        <v>15046</v>
      </c>
      <c r="K752" s="26">
        <v>12538.333333333334</v>
      </c>
      <c r="L752" s="28"/>
      <c r="M752" s="29">
        <v>15046</v>
      </c>
      <c r="N752" s="29"/>
      <c r="O752" s="58">
        <v>1</v>
      </c>
      <c r="P752" s="58">
        <v>2</v>
      </c>
      <c r="Q752" s="58">
        <v>1</v>
      </c>
    </row>
    <row r="753" spans="1:17" s="1" customFormat="1" ht="30" outlineLevel="1" x14ac:dyDescent="0.2">
      <c r="A753" s="6"/>
      <c r="B753" s="15">
        <v>40750127</v>
      </c>
      <c r="C753" s="31" t="s">
        <v>1633</v>
      </c>
      <c r="D753" s="18" t="s">
        <v>886</v>
      </c>
      <c r="E753" s="15" t="s">
        <v>118</v>
      </c>
      <c r="F753" s="25">
        <v>1000</v>
      </c>
      <c r="G753" s="25">
        <v>650</v>
      </c>
      <c r="H753" s="25">
        <v>585</v>
      </c>
      <c r="I753" s="25">
        <v>366.67</v>
      </c>
      <c r="J753" s="26">
        <v>15046</v>
      </c>
      <c r="K753" s="26">
        <v>12538.333333333334</v>
      </c>
      <c r="L753" s="28"/>
      <c r="M753" s="29">
        <v>15046</v>
      </c>
      <c r="N753" s="29"/>
      <c r="O753" s="58">
        <v>1</v>
      </c>
      <c r="P753" s="58">
        <v>2</v>
      </c>
      <c r="Q753" s="58">
        <v>1</v>
      </c>
    </row>
    <row r="754" spans="1:17" s="1" customFormat="1" ht="30" outlineLevel="1" x14ac:dyDescent="0.2">
      <c r="A754" s="6"/>
      <c r="B754" s="15">
        <v>40750128</v>
      </c>
      <c r="C754" s="31" t="s">
        <v>1633</v>
      </c>
      <c r="D754" s="18" t="s">
        <v>887</v>
      </c>
      <c r="E754" s="15" t="s">
        <v>118</v>
      </c>
      <c r="F754" s="25">
        <v>1000</v>
      </c>
      <c r="G754" s="25">
        <v>650</v>
      </c>
      <c r="H754" s="25">
        <v>590</v>
      </c>
      <c r="I754" s="25">
        <v>368.39</v>
      </c>
      <c r="J754" s="26">
        <v>15046</v>
      </c>
      <c r="K754" s="26">
        <v>12538.333333333334</v>
      </c>
      <c r="L754" s="28"/>
      <c r="M754" s="29">
        <v>15046</v>
      </c>
      <c r="N754" s="29"/>
      <c r="O754" s="58">
        <v>1</v>
      </c>
      <c r="P754" s="58">
        <v>2</v>
      </c>
      <c r="Q754" s="58">
        <v>1</v>
      </c>
    </row>
    <row r="755" spans="1:17" s="1" customFormat="1" ht="30" outlineLevel="1" x14ac:dyDescent="0.2">
      <c r="A755" s="6"/>
      <c r="B755" s="15">
        <v>40750129</v>
      </c>
      <c r="C755" s="31" t="s">
        <v>1633</v>
      </c>
      <c r="D755" s="18" t="s">
        <v>888</v>
      </c>
      <c r="E755" s="15" t="s">
        <v>118</v>
      </c>
      <c r="F755" s="25">
        <v>1000</v>
      </c>
      <c r="G755" s="25">
        <v>650</v>
      </c>
      <c r="H755" s="25">
        <v>595</v>
      </c>
      <c r="I755" s="25">
        <v>370.1</v>
      </c>
      <c r="J755" s="26">
        <v>15046</v>
      </c>
      <c r="K755" s="26">
        <v>12538.333333333334</v>
      </c>
      <c r="L755" s="28"/>
      <c r="M755" s="29">
        <v>15046</v>
      </c>
      <c r="N755" s="29"/>
      <c r="O755" s="58">
        <v>1</v>
      </c>
      <c r="P755" s="58">
        <v>2</v>
      </c>
      <c r="Q755" s="58">
        <v>1</v>
      </c>
    </row>
    <row r="756" spans="1:17" s="1" customFormat="1" ht="30" outlineLevel="1" x14ac:dyDescent="0.2">
      <c r="A756" s="6"/>
      <c r="B756" s="15">
        <v>40750130</v>
      </c>
      <c r="C756" s="31" t="s">
        <v>1633</v>
      </c>
      <c r="D756" s="18" t="s">
        <v>889</v>
      </c>
      <c r="E756" s="15" t="s">
        <v>118</v>
      </c>
      <c r="F756" s="25">
        <v>1000</v>
      </c>
      <c r="G756" s="25">
        <v>650</v>
      </c>
      <c r="H756" s="25">
        <v>600</v>
      </c>
      <c r="I756" s="25">
        <v>371.82</v>
      </c>
      <c r="J756" s="26">
        <v>15046</v>
      </c>
      <c r="K756" s="26">
        <v>12538.333333333334</v>
      </c>
      <c r="L756" s="28"/>
      <c r="M756" s="29">
        <v>15046</v>
      </c>
      <c r="N756" s="29"/>
      <c r="O756" s="58">
        <v>1</v>
      </c>
      <c r="P756" s="58">
        <v>2</v>
      </c>
      <c r="Q756" s="58">
        <v>1</v>
      </c>
    </row>
    <row r="757" spans="1:17" s="1" customFormat="1" ht="30" outlineLevel="1" x14ac:dyDescent="0.2">
      <c r="A757" s="6"/>
      <c r="B757" s="15">
        <v>40750131</v>
      </c>
      <c r="C757" s="31" t="s">
        <v>1633</v>
      </c>
      <c r="D757" s="18" t="s">
        <v>890</v>
      </c>
      <c r="E757" s="15" t="s">
        <v>118</v>
      </c>
      <c r="F757" s="25">
        <v>1000</v>
      </c>
      <c r="G757" s="25">
        <v>650</v>
      </c>
      <c r="H757" s="25">
        <v>605</v>
      </c>
      <c r="I757" s="25">
        <v>373.54</v>
      </c>
      <c r="J757" s="26">
        <v>15046</v>
      </c>
      <c r="K757" s="26">
        <v>12538.333333333334</v>
      </c>
      <c r="L757" s="28"/>
      <c r="M757" s="29">
        <v>15046</v>
      </c>
      <c r="N757" s="29"/>
      <c r="O757" s="58">
        <v>1</v>
      </c>
      <c r="P757" s="58">
        <v>2</v>
      </c>
      <c r="Q757" s="58">
        <v>1</v>
      </c>
    </row>
    <row r="758" spans="1:17" s="1" customFormat="1" ht="30" outlineLevel="1" x14ac:dyDescent="0.2">
      <c r="A758" s="6"/>
      <c r="B758" s="15">
        <v>40750132</v>
      </c>
      <c r="C758" s="31" t="s">
        <v>1633</v>
      </c>
      <c r="D758" s="18" t="s">
        <v>891</v>
      </c>
      <c r="E758" s="15" t="s">
        <v>118</v>
      </c>
      <c r="F758" s="25">
        <v>1000</v>
      </c>
      <c r="G758" s="25">
        <v>650</v>
      </c>
      <c r="H758" s="25">
        <v>610</v>
      </c>
      <c r="I758" s="25">
        <v>375.26</v>
      </c>
      <c r="J758" s="26">
        <v>15046</v>
      </c>
      <c r="K758" s="26">
        <v>12538.333333333334</v>
      </c>
      <c r="L758" s="28"/>
      <c r="M758" s="29">
        <v>15046</v>
      </c>
      <c r="N758" s="29"/>
      <c r="O758" s="58">
        <v>1</v>
      </c>
      <c r="P758" s="58">
        <v>2</v>
      </c>
      <c r="Q758" s="58">
        <v>1</v>
      </c>
    </row>
    <row r="759" spans="1:17" s="1" customFormat="1" ht="30" outlineLevel="1" x14ac:dyDescent="0.2">
      <c r="A759" s="6"/>
      <c r="B759" s="15">
        <v>40750133</v>
      </c>
      <c r="C759" s="31" t="s">
        <v>1633</v>
      </c>
      <c r="D759" s="18" t="s">
        <v>892</v>
      </c>
      <c r="E759" s="15" t="s">
        <v>118</v>
      </c>
      <c r="F759" s="25">
        <v>1000</v>
      </c>
      <c r="G759" s="25">
        <v>650</v>
      </c>
      <c r="H759" s="25">
        <v>615</v>
      </c>
      <c r="I759" s="25">
        <v>376.98</v>
      </c>
      <c r="J759" s="26">
        <v>15046</v>
      </c>
      <c r="K759" s="26">
        <v>12538.333333333334</v>
      </c>
      <c r="L759" s="28"/>
      <c r="M759" s="29">
        <v>15046</v>
      </c>
      <c r="N759" s="29"/>
      <c r="O759" s="58">
        <v>1</v>
      </c>
      <c r="P759" s="58">
        <v>2</v>
      </c>
      <c r="Q759" s="58">
        <v>1</v>
      </c>
    </row>
    <row r="760" spans="1:17" s="1" customFormat="1" ht="30" outlineLevel="1" x14ac:dyDescent="0.2">
      <c r="A760" s="6"/>
      <c r="B760" s="15">
        <v>40750134</v>
      </c>
      <c r="C760" s="31" t="s">
        <v>1633</v>
      </c>
      <c r="D760" s="18" t="s">
        <v>893</v>
      </c>
      <c r="E760" s="15" t="s">
        <v>118</v>
      </c>
      <c r="F760" s="25">
        <v>1000</v>
      </c>
      <c r="G760" s="25">
        <v>650</v>
      </c>
      <c r="H760" s="25">
        <v>620</v>
      </c>
      <c r="I760" s="25">
        <v>378.69</v>
      </c>
      <c r="J760" s="26">
        <v>15046</v>
      </c>
      <c r="K760" s="26">
        <v>12538.333333333334</v>
      </c>
      <c r="L760" s="28"/>
      <c r="M760" s="29">
        <v>15046</v>
      </c>
      <c r="N760" s="29"/>
      <c r="O760" s="58">
        <v>1</v>
      </c>
      <c r="P760" s="58">
        <v>2</v>
      </c>
      <c r="Q760" s="58">
        <v>1</v>
      </c>
    </row>
    <row r="761" spans="1:17" s="1" customFormat="1" ht="30" outlineLevel="1" x14ac:dyDescent="0.2">
      <c r="A761" s="6"/>
      <c r="B761" s="15">
        <v>40750135</v>
      </c>
      <c r="C761" s="31" t="s">
        <v>1633</v>
      </c>
      <c r="D761" s="18" t="s">
        <v>894</v>
      </c>
      <c r="E761" s="15" t="s">
        <v>118</v>
      </c>
      <c r="F761" s="25">
        <v>1000</v>
      </c>
      <c r="G761" s="25">
        <v>650</v>
      </c>
      <c r="H761" s="25">
        <v>625</v>
      </c>
      <c r="I761" s="25">
        <v>380.41</v>
      </c>
      <c r="J761" s="26">
        <v>15046</v>
      </c>
      <c r="K761" s="26">
        <v>12538.333333333334</v>
      </c>
      <c r="L761" s="28"/>
      <c r="M761" s="29">
        <v>15046</v>
      </c>
      <c r="N761" s="29"/>
      <c r="O761" s="58">
        <v>1</v>
      </c>
      <c r="P761" s="58">
        <v>2</v>
      </c>
      <c r="Q761" s="58">
        <v>1</v>
      </c>
    </row>
    <row r="762" spans="1:17" s="1" customFormat="1" ht="30" outlineLevel="1" x14ac:dyDescent="0.2">
      <c r="A762" s="6"/>
      <c r="B762" s="15">
        <v>40750136</v>
      </c>
      <c r="C762" s="31" t="s">
        <v>1633</v>
      </c>
      <c r="D762" s="18" t="s">
        <v>895</v>
      </c>
      <c r="E762" s="15" t="s">
        <v>118</v>
      </c>
      <c r="F762" s="25">
        <v>1000</v>
      </c>
      <c r="G762" s="25">
        <v>650</v>
      </c>
      <c r="H762" s="25">
        <v>630</v>
      </c>
      <c r="I762" s="25">
        <v>382.13</v>
      </c>
      <c r="J762" s="26">
        <v>15046</v>
      </c>
      <c r="K762" s="26">
        <v>12538.333333333334</v>
      </c>
      <c r="L762" s="28"/>
      <c r="M762" s="29">
        <v>15046</v>
      </c>
      <c r="N762" s="29"/>
      <c r="O762" s="58">
        <v>1</v>
      </c>
      <c r="P762" s="58">
        <v>2</v>
      </c>
      <c r="Q762" s="58">
        <v>1</v>
      </c>
    </row>
    <row r="763" spans="1:17" s="1" customFormat="1" ht="30" outlineLevel="1" x14ac:dyDescent="0.2">
      <c r="A763" s="6"/>
      <c r="B763" s="15">
        <v>40750137</v>
      </c>
      <c r="C763" s="31" t="s">
        <v>1633</v>
      </c>
      <c r="D763" s="18" t="s">
        <v>896</v>
      </c>
      <c r="E763" s="15" t="s">
        <v>118</v>
      </c>
      <c r="F763" s="25">
        <v>1000</v>
      </c>
      <c r="G763" s="25">
        <v>650</v>
      </c>
      <c r="H763" s="25">
        <v>635</v>
      </c>
      <c r="I763" s="25">
        <v>383.85</v>
      </c>
      <c r="J763" s="26">
        <v>15046</v>
      </c>
      <c r="K763" s="26">
        <v>12538.333333333334</v>
      </c>
      <c r="L763" s="28"/>
      <c r="M763" s="29">
        <v>15046</v>
      </c>
      <c r="N763" s="29"/>
      <c r="O763" s="58">
        <v>1</v>
      </c>
      <c r="P763" s="58">
        <v>2</v>
      </c>
      <c r="Q763" s="58">
        <v>1</v>
      </c>
    </row>
    <row r="764" spans="1:17" s="1" customFormat="1" ht="30" outlineLevel="1" x14ac:dyDescent="0.2">
      <c r="A764" s="6"/>
      <c r="B764" s="15">
        <v>40750138</v>
      </c>
      <c r="C764" s="31" t="s">
        <v>1633</v>
      </c>
      <c r="D764" s="18" t="s">
        <v>897</v>
      </c>
      <c r="E764" s="15" t="s">
        <v>118</v>
      </c>
      <c r="F764" s="25">
        <v>1000</v>
      </c>
      <c r="G764" s="25">
        <v>650</v>
      </c>
      <c r="H764" s="25">
        <v>640</v>
      </c>
      <c r="I764" s="25">
        <v>385.57</v>
      </c>
      <c r="J764" s="26">
        <v>15046</v>
      </c>
      <c r="K764" s="26">
        <v>12538.333333333334</v>
      </c>
      <c r="L764" s="28"/>
      <c r="M764" s="29">
        <v>15046</v>
      </c>
      <c r="N764" s="29"/>
      <c r="O764" s="58">
        <v>1</v>
      </c>
      <c r="P764" s="58">
        <v>2</v>
      </c>
      <c r="Q764" s="58">
        <v>1</v>
      </c>
    </row>
    <row r="765" spans="1:17" s="1" customFormat="1" ht="30" outlineLevel="1" x14ac:dyDescent="0.2">
      <c r="A765" s="6"/>
      <c r="B765" s="15">
        <v>40750139</v>
      </c>
      <c r="C765" s="31" t="s">
        <v>1633</v>
      </c>
      <c r="D765" s="18" t="s">
        <v>898</v>
      </c>
      <c r="E765" s="15" t="s">
        <v>118</v>
      </c>
      <c r="F765" s="25">
        <v>1000</v>
      </c>
      <c r="G765" s="25">
        <v>650</v>
      </c>
      <c r="H765" s="25">
        <v>645</v>
      </c>
      <c r="I765" s="25">
        <v>387.28</v>
      </c>
      <c r="J765" s="26">
        <v>15046</v>
      </c>
      <c r="K765" s="26">
        <v>12538.333333333334</v>
      </c>
      <c r="L765" s="28"/>
      <c r="M765" s="29">
        <v>15046</v>
      </c>
      <c r="N765" s="29"/>
      <c r="O765" s="58">
        <v>1</v>
      </c>
      <c r="P765" s="58">
        <v>2</v>
      </c>
      <c r="Q765" s="58">
        <v>1</v>
      </c>
    </row>
    <row r="766" spans="1:17" s="1" customFormat="1" ht="30" outlineLevel="1" x14ac:dyDescent="0.2">
      <c r="A766" s="103"/>
      <c r="B766" s="15">
        <v>40750140</v>
      </c>
      <c r="C766" s="31" t="s">
        <v>1633</v>
      </c>
      <c r="D766" s="18" t="s">
        <v>899</v>
      </c>
      <c r="E766" s="15" t="s">
        <v>118</v>
      </c>
      <c r="F766" s="25">
        <v>1000</v>
      </c>
      <c r="G766" s="25">
        <v>650</v>
      </c>
      <c r="H766" s="25">
        <v>650</v>
      </c>
      <c r="I766" s="25">
        <v>389</v>
      </c>
      <c r="J766" s="26">
        <v>15046</v>
      </c>
      <c r="K766" s="26">
        <v>12538.333333333334</v>
      </c>
      <c r="L766" s="28"/>
      <c r="M766" s="29">
        <v>15046</v>
      </c>
      <c r="N766" s="29"/>
      <c r="O766" s="58">
        <v>1</v>
      </c>
      <c r="P766" s="58">
        <v>2</v>
      </c>
      <c r="Q766" s="58">
        <v>1</v>
      </c>
    </row>
    <row r="767" spans="1:17" x14ac:dyDescent="0.2">
      <c r="O767" s="58"/>
      <c r="P767" s="58"/>
      <c r="Q767" s="58"/>
    </row>
  </sheetData>
  <conditionalFormatting sqref="A1 A767:A1048576">
    <cfRule type="cellIs" dxfId="176" priority="59" operator="equal">
      <formula>"новинка!"</formula>
    </cfRule>
    <cfRule type="cellIs" dxfId="175" priority="60" operator="equal">
      <formula>"новинка!"</formula>
    </cfRule>
  </conditionalFormatting>
  <conditionalFormatting sqref="A2:A11">
    <cfRule type="cellIs" dxfId="174" priority="45" operator="equal">
      <formula>"новинка!"</formula>
    </cfRule>
    <cfRule type="cellIs" dxfId="173" priority="46" operator="equal">
      <formula>"новинка!"</formula>
    </cfRule>
  </conditionalFormatting>
  <conditionalFormatting sqref="A12:A16">
    <cfRule type="cellIs" dxfId="172" priority="43" operator="equal">
      <formula>"новинка!"</formula>
    </cfRule>
    <cfRule type="cellIs" dxfId="171" priority="44" operator="equal">
      <formula>"новинка!"</formula>
    </cfRule>
  </conditionalFormatting>
  <conditionalFormatting sqref="A17:A26">
    <cfRule type="cellIs" dxfId="170" priority="42" operator="equal">
      <formula>"новинка!"</formula>
    </cfRule>
  </conditionalFormatting>
  <conditionalFormatting sqref="A27:A61">
    <cfRule type="cellIs" dxfId="169" priority="41" operator="equal">
      <formula>"новинка!"</formula>
    </cfRule>
  </conditionalFormatting>
  <conditionalFormatting sqref="A62:A81">
    <cfRule type="cellIs" dxfId="168" priority="40" operator="equal">
      <formula>"новинка!"</formula>
    </cfRule>
  </conditionalFormatting>
  <conditionalFormatting sqref="A82:A101">
    <cfRule type="cellIs" dxfId="167" priority="39" operator="equal">
      <formula>"новинка!"</formula>
    </cfRule>
  </conditionalFormatting>
  <conditionalFormatting sqref="A102:A105">
    <cfRule type="cellIs" dxfId="166" priority="38" operator="equal">
      <formula>"новинка!"</formula>
    </cfRule>
  </conditionalFormatting>
  <conditionalFormatting sqref="A106:A109">
    <cfRule type="cellIs" dxfId="165" priority="37" operator="equal">
      <formula>"новинка!"</formula>
    </cfRule>
  </conditionalFormatting>
  <conditionalFormatting sqref="A110:A113">
    <cfRule type="cellIs" dxfId="164" priority="36" operator="equal">
      <formula>"новинка!"</formula>
    </cfRule>
  </conditionalFormatting>
  <conditionalFormatting sqref="A114:A117">
    <cfRule type="cellIs" dxfId="163" priority="35" operator="equal">
      <formula>"новинка!"</formula>
    </cfRule>
  </conditionalFormatting>
  <conditionalFormatting sqref="A118:A121">
    <cfRule type="cellIs" dxfId="162" priority="34" operator="equal">
      <formula>"новинка!"</formula>
    </cfRule>
  </conditionalFormatting>
  <conditionalFormatting sqref="A122:A141">
    <cfRule type="cellIs" dxfId="161" priority="33" operator="equal">
      <formula>"новинка!"</formula>
    </cfRule>
  </conditionalFormatting>
  <conditionalFormatting sqref="A142:A161">
    <cfRule type="cellIs" dxfId="160" priority="32" operator="equal">
      <formula>"новинка!"</formula>
    </cfRule>
  </conditionalFormatting>
  <conditionalFormatting sqref="A162:A181">
    <cfRule type="cellIs" dxfId="159" priority="31" operator="equal">
      <formula>"новинка!"</formula>
    </cfRule>
  </conditionalFormatting>
  <conditionalFormatting sqref="A182:A201">
    <cfRule type="cellIs" dxfId="158" priority="30" operator="equal">
      <formula>"новинка!"</formula>
    </cfRule>
  </conditionalFormatting>
  <conditionalFormatting sqref="A202:A221">
    <cfRule type="cellIs" dxfId="157" priority="29" operator="equal">
      <formula>"новинка!"</formula>
    </cfRule>
  </conditionalFormatting>
  <conditionalFormatting sqref="A227:A266">
    <cfRule type="cellIs" dxfId="156" priority="28" operator="equal">
      <formula>"новинка!"</formula>
    </cfRule>
  </conditionalFormatting>
  <conditionalFormatting sqref="A222:A226">
    <cfRule type="cellIs" dxfId="155" priority="27" operator="equal">
      <formula>"новинка!"</formula>
    </cfRule>
  </conditionalFormatting>
  <conditionalFormatting sqref="A267:A296">
    <cfRule type="cellIs" dxfId="154" priority="26" operator="equal">
      <formula>"новинка!"</formula>
    </cfRule>
  </conditionalFormatting>
  <conditionalFormatting sqref="A297:A336">
    <cfRule type="cellIs" dxfId="153" priority="25" operator="equal">
      <formula>"новинка!"</formula>
    </cfRule>
  </conditionalFormatting>
  <conditionalFormatting sqref="A337:A356">
    <cfRule type="cellIs" dxfId="152" priority="24" operator="equal">
      <formula>"новинка!"</formula>
    </cfRule>
  </conditionalFormatting>
  <conditionalFormatting sqref="A357:A386">
    <cfRule type="cellIs" dxfId="151" priority="23" operator="equal">
      <formula>"новинка!"</formula>
    </cfRule>
  </conditionalFormatting>
  <conditionalFormatting sqref="A387:A401">
    <cfRule type="cellIs" dxfId="150" priority="22" operator="equal">
      <formula>"новинка!"</formula>
    </cfRule>
  </conditionalFormatting>
  <conditionalFormatting sqref="A402:A421">
    <cfRule type="cellIs" dxfId="149" priority="21" operator="equal">
      <formula>"новинка!"</formula>
    </cfRule>
  </conditionalFormatting>
  <conditionalFormatting sqref="A422:A441">
    <cfRule type="cellIs" dxfId="148" priority="20" operator="equal">
      <formula>"новинка!"</formula>
    </cfRule>
  </conditionalFormatting>
  <conditionalFormatting sqref="A442:A481">
    <cfRule type="cellIs" dxfId="147" priority="19" operator="equal">
      <formula>"новинка!"</formula>
    </cfRule>
  </conditionalFormatting>
  <conditionalFormatting sqref="A482:A485">
    <cfRule type="cellIs" dxfId="146" priority="18" operator="equal">
      <formula>"новинка!"</formula>
    </cfRule>
  </conditionalFormatting>
  <conditionalFormatting sqref="A486:A489">
    <cfRule type="cellIs" dxfId="145" priority="17" operator="equal">
      <formula>"новинка!"</formula>
    </cfRule>
  </conditionalFormatting>
  <conditionalFormatting sqref="A490:A493">
    <cfRule type="cellIs" dxfId="144" priority="16" operator="equal">
      <formula>"новинка!"</formula>
    </cfRule>
  </conditionalFormatting>
  <conditionalFormatting sqref="A494:A497">
    <cfRule type="cellIs" dxfId="143" priority="15" operator="equal">
      <formula>"новинка!"</formula>
    </cfRule>
  </conditionalFormatting>
  <conditionalFormatting sqref="A498:A501">
    <cfRule type="cellIs" dxfId="142" priority="14" operator="equal">
      <formula>"новинка!"</formula>
    </cfRule>
  </conditionalFormatting>
  <conditionalFormatting sqref="A502:A570">
    <cfRule type="cellIs" dxfId="141" priority="13" operator="equal">
      <formula>"новинка!"</formula>
    </cfRule>
  </conditionalFormatting>
  <conditionalFormatting sqref="A572:A591">
    <cfRule type="cellIs" dxfId="140" priority="12" operator="equal">
      <formula>"новинка!"</formula>
    </cfRule>
  </conditionalFormatting>
  <conditionalFormatting sqref="A602:A621">
    <cfRule type="cellIs" dxfId="139" priority="11" operator="equal">
      <formula>"новинка!"</formula>
    </cfRule>
  </conditionalFormatting>
  <conditionalFormatting sqref="A592 A594 A596 A598 A600">
    <cfRule type="cellIs" dxfId="138" priority="10" operator="equal">
      <formula>"новинка!"</formula>
    </cfRule>
  </conditionalFormatting>
  <conditionalFormatting sqref="A593 A595 A597 A599 A601">
    <cfRule type="cellIs" dxfId="137" priority="9" operator="equal">
      <formula>"новинка!"</formula>
    </cfRule>
  </conditionalFormatting>
  <conditionalFormatting sqref="A622:A641">
    <cfRule type="cellIs" dxfId="136" priority="8" operator="equal">
      <formula>"новинка!"</formula>
    </cfRule>
  </conditionalFormatting>
  <conditionalFormatting sqref="A642:A681">
    <cfRule type="cellIs" dxfId="135" priority="7" operator="equal">
      <formula>"новинка!"</formula>
    </cfRule>
  </conditionalFormatting>
  <conditionalFormatting sqref="A687:A706">
    <cfRule type="cellIs" dxfId="134" priority="6" operator="equal">
      <formula>"новинка!"</formula>
    </cfRule>
  </conditionalFormatting>
  <conditionalFormatting sqref="A683:A684">
    <cfRule type="cellIs" dxfId="133" priority="5" operator="equal">
      <formula>"новинка!"</formula>
    </cfRule>
  </conditionalFormatting>
  <conditionalFormatting sqref="A682 A686">
    <cfRule type="cellIs" dxfId="132" priority="4" operator="equal">
      <formula>"новинка!"</formula>
    </cfRule>
  </conditionalFormatting>
  <conditionalFormatting sqref="A685">
    <cfRule type="cellIs" dxfId="131" priority="3" operator="equal">
      <formula>"новинка!"</formula>
    </cfRule>
  </conditionalFormatting>
  <conditionalFormatting sqref="A707:A726">
    <cfRule type="cellIs" dxfId="130" priority="2" operator="equal">
      <formula>"новинка!"</formula>
    </cfRule>
  </conditionalFormatting>
  <conditionalFormatting sqref="A727:A766">
    <cfRule type="cellIs" dxfId="129" priority="1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>
    <pageSetUpPr fitToPage="1"/>
  </sheetPr>
  <dimension ref="A1:AI29"/>
  <sheetViews>
    <sheetView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O1" sqref="O1:Q1"/>
    </sheetView>
  </sheetViews>
  <sheetFormatPr defaultColWidth="11.42578125" defaultRowHeight="15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70" style="50" customWidth="1" outlineLevel="1"/>
    <col min="5" max="9" width="8.140625" style="49" customWidth="1" outlineLevel="1"/>
    <col min="10" max="11" width="10.7109375" style="51" customWidth="1"/>
    <col min="12" max="12" width="7.7109375" style="52" customWidth="1"/>
    <col min="13" max="13" width="10.7109375" style="52" customWidth="1"/>
    <col min="14" max="14" width="11.42578125" style="117"/>
    <col min="15" max="16384" width="11.42578125" style="53"/>
  </cols>
  <sheetData>
    <row r="1" spans="1:17" s="58" customFormat="1" ht="50.25" customHeight="1" x14ac:dyDescent="0.2">
      <c r="A1" s="54"/>
      <c r="B1" s="55" t="s">
        <v>0</v>
      </c>
      <c r="C1" s="55" t="s">
        <v>1</v>
      </c>
      <c r="D1" s="141" t="s">
        <v>1629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57" t="s">
        <v>1611</v>
      </c>
      <c r="O1" s="58" t="s">
        <v>1630</v>
      </c>
      <c r="P1" s="58" t="s">
        <v>1631</v>
      </c>
      <c r="Q1" s="58" t="s">
        <v>1632</v>
      </c>
    </row>
    <row r="2" spans="1:17" s="65" customFormat="1" ht="30" x14ac:dyDescent="0.2">
      <c r="A2" s="60"/>
      <c r="B2" s="14" t="s">
        <v>980</v>
      </c>
      <c r="C2" s="61" t="s">
        <v>1638</v>
      </c>
      <c r="D2" s="62" t="s">
        <v>1613</v>
      </c>
      <c r="E2" s="120" t="s">
        <v>6</v>
      </c>
      <c r="F2" s="63">
        <v>1000</v>
      </c>
      <c r="G2" s="63">
        <v>114.5</v>
      </c>
      <c r="H2" s="61">
        <v>58</v>
      </c>
      <c r="I2" s="61">
        <v>1.82</v>
      </c>
      <c r="J2" s="64">
        <v>580</v>
      </c>
      <c r="K2" s="64">
        <v>483.33333333333337</v>
      </c>
      <c r="L2" s="118">
        <v>0.5</v>
      </c>
      <c r="M2" s="64">
        <v>290</v>
      </c>
      <c r="N2" s="64">
        <f t="shared" ref="N2:N29" si="0">M2/1.2</f>
        <v>241.66666666666669</v>
      </c>
      <c r="O2" s="65">
        <v>4</v>
      </c>
      <c r="P2" s="65">
        <v>1</v>
      </c>
      <c r="Q2" s="65">
        <v>0</v>
      </c>
    </row>
    <row r="3" spans="1:17" s="65" customFormat="1" ht="30" x14ac:dyDescent="0.2">
      <c r="A3" s="60"/>
      <c r="B3" s="14" t="s">
        <v>981</v>
      </c>
      <c r="C3" s="61" t="s">
        <v>1638</v>
      </c>
      <c r="D3" s="62" t="s">
        <v>1614</v>
      </c>
      <c r="E3" s="120" t="s">
        <v>6</v>
      </c>
      <c r="F3" s="63">
        <v>1000</v>
      </c>
      <c r="G3" s="63">
        <v>114.5</v>
      </c>
      <c r="H3" s="61">
        <v>58</v>
      </c>
      <c r="I3" s="61">
        <v>1.22</v>
      </c>
      <c r="J3" s="64">
        <v>481</v>
      </c>
      <c r="K3" s="64">
        <v>400.83333333333337</v>
      </c>
      <c r="L3" s="118">
        <v>0.55000000000000004</v>
      </c>
      <c r="M3" s="64">
        <v>216.45</v>
      </c>
      <c r="N3" s="64">
        <f t="shared" si="0"/>
        <v>180.375</v>
      </c>
      <c r="O3" s="65">
        <v>4</v>
      </c>
      <c r="P3" s="65">
        <v>1</v>
      </c>
      <c r="Q3" s="65">
        <v>0</v>
      </c>
    </row>
    <row r="4" spans="1:17" s="65" customFormat="1" ht="30" x14ac:dyDescent="0.2">
      <c r="A4" s="60"/>
      <c r="B4" s="14" t="s">
        <v>982</v>
      </c>
      <c r="C4" s="61" t="s">
        <v>1638</v>
      </c>
      <c r="D4" s="62" t="s">
        <v>1615</v>
      </c>
      <c r="E4" s="120" t="s">
        <v>6</v>
      </c>
      <c r="F4" s="63">
        <v>1000</v>
      </c>
      <c r="G4" s="63">
        <v>114.5</v>
      </c>
      <c r="H4" s="61">
        <v>58</v>
      </c>
      <c r="I4" s="61">
        <v>1.6</v>
      </c>
      <c r="J4" s="64">
        <v>630</v>
      </c>
      <c r="K4" s="64">
        <v>525</v>
      </c>
      <c r="L4" s="118">
        <v>0.5</v>
      </c>
      <c r="M4" s="64">
        <v>315</v>
      </c>
      <c r="N4" s="64">
        <f t="shared" si="0"/>
        <v>262.5</v>
      </c>
      <c r="O4" s="65">
        <v>4</v>
      </c>
      <c r="P4" s="65">
        <v>1</v>
      </c>
      <c r="Q4" s="65">
        <v>0</v>
      </c>
    </row>
    <row r="5" spans="1:17" s="65" customFormat="1" ht="30" x14ac:dyDescent="0.2">
      <c r="A5" s="60"/>
      <c r="B5" s="14" t="s">
        <v>1460</v>
      </c>
      <c r="C5" s="61" t="s">
        <v>1637</v>
      </c>
      <c r="D5" s="62" t="s">
        <v>1616</v>
      </c>
      <c r="E5" s="120" t="s">
        <v>6</v>
      </c>
      <c r="F5" s="63">
        <v>1000</v>
      </c>
      <c r="G5" s="63">
        <v>114.5</v>
      </c>
      <c r="H5" s="61">
        <v>58</v>
      </c>
      <c r="I5" s="61">
        <v>1.6</v>
      </c>
      <c r="J5" s="64">
        <v>652</v>
      </c>
      <c r="K5" s="64">
        <v>543.33333333333337</v>
      </c>
      <c r="L5" s="118">
        <v>0.5</v>
      </c>
      <c r="M5" s="64">
        <v>326</v>
      </c>
      <c r="N5" s="64">
        <f t="shared" si="0"/>
        <v>271.66666666666669</v>
      </c>
      <c r="O5" s="65">
        <v>4</v>
      </c>
      <c r="P5" s="65">
        <v>1</v>
      </c>
      <c r="Q5" s="65">
        <v>0</v>
      </c>
    </row>
    <row r="6" spans="1:17" s="65" customFormat="1" ht="30" x14ac:dyDescent="0.2">
      <c r="A6" s="60"/>
      <c r="B6" s="14" t="s">
        <v>983</v>
      </c>
      <c r="C6" s="61" t="s">
        <v>1638</v>
      </c>
      <c r="D6" s="62" t="s">
        <v>1617</v>
      </c>
      <c r="E6" s="120" t="s">
        <v>6</v>
      </c>
      <c r="F6" s="63">
        <v>1000</v>
      </c>
      <c r="G6" s="63">
        <v>114.5</v>
      </c>
      <c r="H6" s="61">
        <v>58</v>
      </c>
      <c r="I6" s="61">
        <v>1.1499999999999999</v>
      </c>
      <c r="J6" s="64">
        <v>492</v>
      </c>
      <c r="K6" s="64">
        <v>410</v>
      </c>
      <c r="L6" s="118">
        <v>0.55000000000000004</v>
      </c>
      <c r="M6" s="64">
        <v>221.39999999999998</v>
      </c>
      <c r="N6" s="64">
        <f t="shared" si="0"/>
        <v>184.5</v>
      </c>
      <c r="O6" s="65">
        <v>4</v>
      </c>
      <c r="P6" s="65">
        <v>1</v>
      </c>
      <c r="Q6" s="65">
        <v>0</v>
      </c>
    </row>
    <row r="7" spans="1:17" s="65" customFormat="1" ht="30" x14ac:dyDescent="0.2">
      <c r="A7" s="60"/>
      <c r="B7" s="14" t="s">
        <v>984</v>
      </c>
      <c r="C7" s="61" t="s">
        <v>1638</v>
      </c>
      <c r="D7" s="62" t="s">
        <v>1618</v>
      </c>
      <c r="E7" s="120" t="s">
        <v>6</v>
      </c>
      <c r="F7" s="63">
        <v>1000</v>
      </c>
      <c r="G7" s="63">
        <v>116</v>
      </c>
      <c r="H7" s="61">
        <v>96</v>
      </c>
      <c r="I7" s="61">
        <v>1.44</v>
      </c>
      <c r="J7" s="64">
        <v>588</v>
      </c>
      <c r="K7" s="64">
        <v>490</v>
      </c>
      <c r="L7" s="118">
        <v>0.55000000000000004</v>
      </c>
      <c r="M7" s="64">
        <v>264.59999999999997</v>
      </c>
      <c r="N7" s="64">
        <f t="shared" si="0"/>
        <v>220.49999999999997</v>
      </c>
      <c r="O7" s="65">
        <v>4</v>
      </c>
      <c r="P7" s="65">
        <v>1</v>
      </c>
      <c r="Q7" s="65">
        <v>0</v>
      </c>
    </row>
    <row r="8" spans="1:17" s="65" customFormat="1" ht="25.5" x14ac:dyDescent="0.2">
      <c r="A8" s="66"/>
      <c r="B8" s="124" t="s">
        <v>1509</v>
      </c>
      <c r="C8" s="61" t="s">
        <v>1638</v>
      </c>
      <c r="D8" s="121" t="s">
        <v>1510</v>
      </c>
      <c r="E8" s="120" t="s">
        <v>6</v>
      </c>
      <c r="F8" s="122">
        <v>1000</v>
      </c>
      <c r="G8" s="122">
        <v>115</v>
      </c>
      <c r="H8" s="122">
        <v>96</v>
      </c>
      <c r="I8" s="123">
        <v>1.43</v>
      </c>
      <c r="J8" s="64">
        <v>588</v>
      </c>
      <c r="K8" s="64">
        <v>490</v>
      </c>
      <c r="L8" s="118">
        <v>0.55000000000000004</v>
      </c>
      <c r="M8" s="64">
        <v>264.59999999999997</v>
      </c>
      <c r="N8" s="64">
        <f t="shared" si="0"/>
        <v>220.49999999999997</v>
      </c>
      <c r="O8" s="65">
        <v>4</v>
      </c>
      <c r="P8" s="65">
        <v>1</v>
      </c>
      <c r="Q8" s="65">
        <v>0</v>
      </c>
    </row>
    <row r="9" spans="1:17" s="65" customFormat="1" ht="30" x14ac:dyDescent="0.2">
      <c r="A9" s="66"/>
      <c r="B9" s="14" t="s">
        <v>30</v>
      </c>
      <c r="C9" s="61" t="s">
        <v>1638</v>
      </c>
      <c r="D9" s="62" t="s">
        <v>1619</v>
      </c>
      <c r="E9" s="120" t="s">
        <v>6</v>
      </c>
      <c r="F9" s="63">
        <v>1000</v>
      </c>
      <c r="G9" s="61">
        <v>116</v>
      </c>
      <c r="H9" s="61">
        <v>96</v>
      </c>
      <c r="I9" s="61">
        <v>2.15</v>
      </c>
      <c r="J9" s="64">
        <v>663</v>
      </c>
      <c r="K9" s="64">
        <v>552.5</v>
      </c>
      <c r="L9" s="118">
        <v>0.55000000000000004</v>
      </c>
      <c r="M9" s="64">
        <v>298.34999999999997</v>
      </c>
      <c r="N9" s="64">
        <f t="shared" si="0"/>
        <v>248.62499999999997</v>
      </c>
      <c r="O9" s="65">
        <v>4</v>
      </c>
      <c r="P9" s="65">
        <v>1</v>
      </c>
      <c r="Q9" s="65">
        <v>0</v>
      </c>
    </row>
    <row r="10" spans="1:17" s="65" customFormat="1" ht="25.5" x14ac:dyDescent="0.2">
      <c r="A10" s="66"/>
      <c r="B10" s="124" t="s">
        <v>1505</v>
      </c>
      <c r="C10" s="61" t="s">
        <v>1638</v>
      </c>
      <c r="D10" s="121" t="s">
        <v>1506</v>
      </c>
      <c r="E10" s="120" t="s">
        <v>6</v>
      </c>
      <c r="F10" s="122">
        <v>1000</v>
      </c>
      <c r="G10" s="122">
        <v>115</v>
      </c>
      <c r="H10" s="122">
        <v>96</v>
      </c>
      <c r="I10" s="123">
        <v>2</v>
      </c>
      <c r="J10" s="64">
        <v>663</v>
      </c>
      <c r="K10" s="64">
        <v>552.5</v>
      </c>
      <c r="L10" s="118">
        <v>0.55000000000000004</v>
      </c>
      <c r="M10" s="64">
        <v>298.34999999999997</v>
      </c>
      <c r="N10" s="64">
        <f t="shared" si="0"/>
        <v>248.62499999999997</v>
      </c>
      <c r="O10" s="65">
        <v>4</v>
      </c>
      <c r="P10" s="65">
        <v>1</v>
      </c>
      <c r="Q10" s="65">
        <v>0</v>
      </c>
    </row>
    <row r="11" spans="1:17" s="58" customFormat="1" ht="30" x14ac:dyDescent="0.2">
      <c r="A11" s="67"/>
      <c r="B11" s="14" t="s">
        <v>31</v>
      </c>
      <c r="C11" s="61" t="s">
        <v>1638</v>
      </c>
      <c r="D11" s="62" t="s">
        <v>1620</v>
      </c>
      <c r="E11" s="120" t="s">
        <v>6</v>
      </c>
      <c r="F11" s="63">
        <v>1000</v>
      </c>
      <c r="G11" s="61">
        <v>116</v>
      </c>
      <c r="H11" s="61">
        <v>96</v>
      </c>
      <c r="I11" s="61">
        <v>1.45</v>
      </c>
      <c r="J11" s="64">
        <v>609</v>
      </c>
      <c r="K11" s="64">
        <v>507.5</v>
      </c>
      <c r="L11" s="118">
        <v>0.55000000000000004</v>
      </c>
      <c r="M11" s="64">
        <v>274.04999999999995</v>
      </c>
      <c r="N11" s="64">
        <f t="shared" si="0"/>
        <v>228.37499999999997</v>
      </c>
      <c r="O11" s="65">
        <v>4</v>
      </c>
      <c r="P11" s="65">
        <v>1</v>
      </c>
      <c r="Q11" s="65">
        <v>0</v>
      </c>
    </row>
    <row r="12" spans="1:17" s="58" customFormat="1" ht="25.5" x14ac:dyDescent="0.2">
      <c r="A12" s="66"/>
      <c r="B12" s="124" t="s">
        <v>1508</v>
      </c>
      <c r="C12" s="61" t="s">
        <v>1638</v>
      </c>
      <c r="D12" s="121" t="s">
        <v>1507</v>
      </c>
      <c r="E12" s="120" t="s">
        <v>6</v>
      </c>
      <c r="F12" s="122">
        <v>1000</v>
      </c>
      <c r="G12" s="122">
        <v>115</v>
      </c>
      <c r="H12" s="122">
        <v>96</v>
      </c>
      <c r="I12" s="123">
        <v>1.55</v>
      </c>
      <c r="J12" s="64">
        <v>609</v>
      </c>
      <c r="K12" s="64">
        <v>507.5</v>
      </c>
      <c r="L12" s="118">
        <v>0.55000000000000004</v>
      </c>
      <c r="M12" s="64">
        <v>274.04999999999995</v>
      </c>
      <c r="N12" s="64">
        <f t="shared" si="0"/>
        <v>228.37499999999997</v>
      </c>
      <c r="O12" s="65">
        <v>4</v>
      </c>
      <c r="P12" s="65">
        <v>1</v>
      </c>
      <c r="Q12" s="65">
        <v>0</v>
      </c>
    </row>
    <row r="13" spans="1:17" s="58" customFormat="1" ht="30" x14ac:dyDescent="0.2">
      <c r="A13" s="60"/>
      <c r="B13" s="14" t="s">
        <v>161</v>
      </c>
      <c r="C13" s="61" t="s">
        <v>1638</v>
      </c>
      <c r="D13" s="62" t="s">
        <v>1621</v>
      </c>
      <c r="E13" s="120" t="s">
        <v>6</v>
      </c>
      <c r="F13" s="63">
        <v>1000</v>
      </c>
      <c r="G13" s="61">
        <v>116</v>
      </c>
      <c r="H13" s="61">
        <v>96</v>
      </c>
      <c r="I13" s="61">
        <v>1.45</v>
      </c>
      <c r="J13" s="64">
        <v>663</v>
      </c>
      <c r="K13" s="64">
        <v>552.5</v>
      </c>
      <c r="L13" s="118">
        <v>0.45</v>
      </c>
      <c r="M13" s="64">
        <v>364.65</v>
      </c>
      <c r="N13" s="64">
        <f t="shared" si="0"/>
        <v>303.875</v>
      </c>
      <c r="O13" s="65">
        <v>4</v>
      </c>
      <c r="P13" s="65">
        <v>1</v>
      </c>
      <c r="Q13" s="65">
        <v>0</v>
      </c>
    </row>
    <row r="14" spans="1:17" s="58" customFormat="1" ht="30" x14ac:dyDescent="0.2">
      <c r="A14" s="60"/>
      <c r="B14" s="14" t="s">
        <v>1461</v>
      </c>
      <c r="C14" s="61" t="s">
        <v>1637</v>
      </c>
      <c r="D14" s="62" t="s">
        <v>1622</v>
      </c>
      <c r="E14" s="120" t="s">
        <v>6</v>
      </c>
      <c r="F14" s="63">
        <v>1000</v>
      </c>
      <c r="G14" s="61">
        <v>116</v>
      </c>
      <c r="H14" s="61">
        <v>96</v>
      </c>
      <c r="I14" s="61">
        <v>1.45</v>
      </c>
      <c r="J14" s="64">
        <v>684</v>
      </c>
      <c r="K14" s="64">
        <v>570</v>
      </c>
      <c r="L14" s="118">
        <v>0.45</v>
      </c>
      <c r="M14" s="64">
        <v>376.2</v>
      </c>
      <c r="N14" s="64">
        <f t="shared" si="0"/>
        <v>313.5</v>
      </c>
      <c r="O14" s="65">
        <v>4</v>
      </c>
      <c r="P14" s="65">
        <v>1</v>
      </c>
      <c r="Q14" s="65">
        <v>0</v>
      </c>
    </row>
    <row r="15" spans="1:17" s="58" customFormat="1" ht="25.5" x14ac:dyDescent="0.2">
      <c r="A15" s="66"/>
      <c r="B15" s="124" t="s">
        <v>1511</v>
      </c>
      <c r="C15" s="61" t="s">
        <v>1637</v>
      </c>
      <c r="D15" s="121" t="s">
        <v>1512</v>
      </c>
      <c r="E15" s="120" t="s">
        <v>6</v>
      </c>
      <c r="F15" s="122">
        <v>1000</v>
      </c>
      <c r="G15" s="122">
        <v>115</v>
      </c>
      <c r="H15" s="122">
        <v>96</v>
      </c>
      <c r="I15" s="123">
        <v>1.72</v>
      </c>
      <c r="J15" s="64">
        <v>684</v>
      </c>
      <c r="K15" s="64">
        <v>570</v>
      </c>
      <c r="L15" s="118">
        <v>0.45</v>
      </c>
      <c r="M15" s="64">
        <v>376.2</v>
      </c>
      <c r="N15" s="64">
        <f t="shared" si="0"/>
        <v>313.5</v>
      </c>
      <c r="O15" s="65">
        <v>4</v>
      </c>
      <c r="P15" s="65">
        <v>1</v>
      </c>
      <c r="Q15" s="65">
        <v>0</v>
      </c>
    </row>
    <row r="16" spans="1:17" s="58" customFormat="1" ht="45" x14ac:dyDescent="0.2">
      <c r="A16" s="60"/>
      <c r="B16" s="14" t="s">
        <v>1001</v>
      </c>
      <c r="C16" s="61" t="s">
        <v>1637</v>
      </c>
      <c r="D16" s="62" t="s">
        <v>1623</v>
      </c>
      <c r="E16" s="120" t="s">
        <v>6</v>
      </c>
      <c r="F16" s="63">
        <v>1000</v>
      </c>
      <c r="G16" s="61">
        <v>116</v>
      </c>
      <c r="H16" s="61">
        <v>96</v>
      </c>
      <c r="I16" s="61">
        <v>1.45</v>
      </c>
      <c r="J16" s="64">
        <v>769</v>
      </c>
      <c r="K16" s="64">
        <v>640.83333333333337</v>
      </c>
      <c r="L16" s="118">
        <v>0.5</v>
      </c>
      <c r="M16" s="64">
        <v>384.5</v>
      </c>
      <c r="N16" s="64">
        <f t="shared" si="0"/>
        <v>320.41666666666669</v>
      </c>
      <c r="O16" s="65">
        <v>4</v>
      </c>
      <c r="P16" s="65">
        <v>1</v>
      </c>
      <c r="Q16" s="65">
        <v>0</v>
      </c>
    </row>
    <row r="17" spans="1:35" s="58" customFormat="1" ht="30" x14ac:dyDescent="0.2">
      <c r="A17" s="60"/>
      <c r="B17" s="14" t="s">
        <v>157</v>
      </c>
      <c r="C17" s="61" t="s">
        <v>1638</v>
      </c>
      <c r="D17" s="62" t="s">
        <v>159</v>
      </c>
      <c r="E17" s="120" t="s">
        <v>3</v>
      </c>
      <c r="F17" s="63">
        <v>1000</v>
      </c>
      <c r="G17" s="61">
        <v>380</v>
      </c>
      <c r="H17" s="61">
        <v>296</v>
      </c>
      <c r="I17" s="61">
        <v>14.62</v>
      </c>
      <c r="J17" s="64">
        <v>8970</v>
      </c>
      <c r="K17" s="64">
        <v>7475</v>
      </c>
      <c r="L17" s="118">
        <v>0.55000000000000004</v>
      </c>
      <c r="M17" s="64">
        <v>4036.5</v>
      </c>
      <c r="N17" s="64">
        <f t="shared" si="0"/>
        <v>3363.75</v>
      </c>
      <c r="O17" s="65">
        <v>4</v>
      </c>
      <c r="P17" s="65">
        <v>1</v>
      </c>
      <c r="Q17" s="65">
        <v>0</v>
      </c>
    </row>
    <row r="18" spans="1:35" s="58" customFormat="1" ht="45" x14ac:dyDescent="0.2">
      <c r="A18" s="60"/>
      <c r="B18" s="15" t="s">
        <v>15</v>
      </c>
      <c r="C18" s="61" t="s">
        <v>1638</v>
      </c>
      <c r="D18" s="62" t="s">
        <v>103</v>
      </c>
      <c r="E18" s="120" t="s">
        <v>3</v>
      </c>
      <c r="F18" s="63">
        <v>1000</v>
      </c>
      <c r="G18" s="61">
        <v>380</v>
      </c>
      <c r="H18" s="61">
        <v>400</v>
      </c>
      <c r="I18" s="61">
        <v>15.2</v>
      </c>
      <c r="J18" s="64">
        <v>9023</v>
      </c>
      <c r="K18" s="64">
        <v>7519.166666666667</v>
      </c>
      <c r="L18" s="118">
        <v>0.55000000000000004</v>
      </c>
      <c r="M18" s="64">
        <v>4060.3499999999995</v>
      </c>
      <c r="N18" s="64">
        <f t="shared" si="0"/>
        <v>3383.6249999999995</v>
      </c>
      <c r="O18" s="65">
        <v>4</v>
      </c>
      <c r="P18" s="65">
        <v>1</v>
      </c>
      <c r="Q18" s="65">
        <v>0</v>
      </c>
    </row>
    <row r="19" spans="1:35" s="58" customFormat="1" ht="30" x14ac:dyDescent="0.2">
      <c r="A19" s="60"/>
      <c r="B19" s="14" t="s">
        <v>158</v>
      </c>
      <c r="C19" s="61" t="s">
        <v>1638</v>
      </c>
      <c r="D19" s="62" t="s">
        <v>160</v>
      </c>
      <c r="E19" s="120" t="s">
        <v>3</v>
      </c>
      <c r="F19" s="63">
        <v>1000</v>
      </c>
      <c r="G19" s="61">
        <v>380</v>
      </c>
      <c r="H19" s="61">
        <v>496</v>
      </c>
      <c r="I19" s="61">
        <v>17.2</v>
      </c>
      <c r="J19" s="64">
        <v>9077</v>
      </c>
      <c r="K19" s="64">
        <v>7564.166666666667</v>
      </c>
      <c r="L19" s="118">
        <v>0.55000000000000004</v>
      </c>
      <c r="M19" s="64">
        <v>4084.6499999999996</v>
      </c>
      <c r="N19" s="64">
        <f t="shared" si="0"/>
        <v>3403.875</v>
      </c>
      <c r="O19" s="65">
        <v>4</v>
      </c>
      <c r="P19" s="65">
        <v>1</v>
      </c>
      <c r="Q19" s="65">
        <v>0</v>
      </c>
    </row>
    <row r="20" spans="1:35" s="58" customFormat="1" ht="45" x14ac:dyDescent="0.2">
      <c r="A20" s="60"/>
      <c r="B20" s="14" t="s">
        <v>32</v>
      </c>
      <c r="C20" s="61" t="s">
        <v>1638</v>
      </c>
      <c r="D20" s="62" t="s">
        <v>104</v>
      </c>
      <c r="E20" s="120" t="s">
        <v>6</v>
      </c>
      <c r="F20" s="61">
        <v>500</v>
      </c>
      <c r="G20" s="61">
        <v>116</v>
      </c>
      <c r="H20" s="61">
        <v>320</v>
      </c>
      <c r="I20" s="61">
        <v>3.4</v>
      </c>
      <c r="J20" s="64">
        <v>1549</v>
      </c>
      <c r="K20" s="64">
        <v>1290.8333333333335</v>
      </c>
      <c r="L20" s="118">
        <v>0.55000000000000004</v>
      </c>
      <c r="M20" s="64">
        <v>697.05</v>
      </c>
      <c r="N20" s="64">
        <f t="shared" si="0"/>
        <v>580.875</v>
      </c>
      <c r="O20" s="65">
        <v>4</v>
      </c>
      <c r="P20" s="65">
        <v>1</v>
      </c>
      <c r="Q20" s="65">
        <v>0</v>
      </c>
    </row>
    <row r="21" spans="1:35" s="58" customFormat="1" ht="30" x14ac:dyDescent="0.2">
      <c r="A21" s="60"/>
      <c r="B21" s="14" t="s">
        <v>33</v>
      </c>
      <c r="C21" s="61" t="s">
        <v>1638</v>
      </c>
      <c r="D21" s="62" t="s">
        <v>105</v>
      </c>
      <c r="E21" s="120" t="s">
        <v>6</v>
      </c>
      <c r="F21" s="61">
        <v>500</v>
      </c>
      <c r="G21" s="61">
        <v>116</v>
      </c>
      <c r="H21" s="61">
        <v>320</v>
      </c>
      <c r="I21" s="61">
        <v>3.05</v>
      </c>
      <c r="J21" s="64">
        <v>1442</v>
      </c>
      <c r="K21" s="64">
        <v>1201.6666666666667</v>
      </c>
      <c r="L21" s="118">
        <v>0.55000000000000004</v>
      </c>
      <c r="M21" s="64">
        <v>648.9</v>
      </c>
      <c r="N21" s="64">
        <f t="shared" si="0"/>
        <v>540.75</v>
      </c>
      <c r="O21" s="65">
        <v>4</v>
      </c>
      <c r="P21" s="65">
        <v>1</v>
      </c>
      <c r="Q21" s="65">
        <v>0</v>
      </c>
    </row>
    <row r="22" spans="1:35" s="58" customFormat="1" ht="45" x14ac:dyDescent="0.2">
      <c r="A22" s="60"/>
      <c r="B22" s="14" t="s">
        <v>1265</v>
      </c>
      <c r="C22" s="61" t="s">
        <v>1638</v>
      </c>
      <c r="D22" s="62" t="s">
        <v>1267</v>
      </c>
      <c r="E22" s="120" t="s">
        <v>6</v>
      </c>
      <c r="F22" s="61">
        <v>500</v>
      </c>
      <c r="G22" s="61">
        <v>116</v>
      </c>
      <c r="H22" s="61">
        <v>320</v>
      </c>
      <c r="I22" s="61">
        <v>2.14</v>
      </c>
      <c r="J22" s="64">
        <v>1656</v>
      </c>
      <c r="K22" s="64">
        <v>1380</v>
      </c>
      <c r="L22" s="118">
        <v>0.55000000000000004</v>
      </c>
      <c r="M22" s="64">
        <v>745.19999999999993</v>
      </c>
      <c r="N22" s="64">
        <f t="shared" si="0"/>
        <v>621</v>
      </c>
      <c r="O22" s="65">
        <v>4</v>
      </c>
      <c r="P22" s="65">
        <v>1</v>
      </c>
      <c r="Q22" s="65">
        <v>0</v>
      </c>
    </row>
    <row r="23" spans="1:35" s="58" customFormat="1" ht="45" x14ac:dyDescent="0.2">
      <c r="A23" s="60"/>
      <c r="B23" s="14" t="s">
        <v>1462</v>
      </c>
      <c r="C23" s="61" t="s">
        <v>1637</v>
      </c>
      <c r="D23" s="62" t="s">
        <v>1268</v>
      </c>
      <c r="E23" s="89" t="s">
        <v>6</v>
      </c>
      <c r="F23" s="61">
        <v>500</v>
      </c>
      <c r="G23" s="61">
        <v>116</v>
      </c>
      <c r="H23" s="61">
        <v>320</v>
      </c>
      <c r="I23" s="61">
        <v>2.14</v>
      </c>
      <c r="J23" s="64">
        <v>1656</v>
      </c>
      <c r="K23" s="64">
        <v>1380</v>
      </c>
      <c r="L23" s="118">
        <v>0.55000000000000004</v>
      </c>
      <c r="M23" s="64">
        <v>745.19999999999993</v>
      </c>
      <c r="N23" s="64">
        <f t="shared" si="0"/>
        <v>621</v>
      </c>
      <c r="O23" s="65">
        <v>4</v>
      </c>
      <c r="P23" s="65">
        <v>1</v>
      </c>
      <c r="Q23" s="65">
        <v>0</v>
      </c>
    </row>
    <row r="24" spans="1:35" s="58" customFormat="1" ht="45" x14ac:dyDescent="0.2">
      <c r="A24" s="60"/>
      <c r="B24" s="14" t="s">
        <v>1266</v>
      </c>
      <c r="C24" s="61" t="s">
        <v>1638</v>
      </c>
      <c r="D24" s="62" t="s">
        <v>1267</v>
      </c>
      <c r="E24" s="120" t="s">
        <v>6</v>
      </c>
      <c r="F24" s="61">
        <v>500</v>
      </c>
      <c r="G24" s="61">
        <v>116</v>
      </c>
      <c r="H24" s="61">
        <v>320</v>
      </c>
      <c r="I24" s="61">
        <v>1.91</v>
      </c>
      <c r="J24" s="64">
        <v>1442</v>
      </c>
      <c r="K24" s="64">
        <v>1201.6666666666667</v>
      </c>
      <c r="L24" s="118">
        <v>0.55000000000000004</v>
      </c>
      <c r="M24" s="64">
        <v>648.9</v>
      </c>
      <c r="N24" s="64">
        <f t="shared" si="0"/>
        <v>540.75</v>
      </c>
      <c r="O24" s="65">
        <v>4</v>
      </c>
      <c r="P24" s="65">
        <v>1</v>
      </c>
      <c r="Q24" s="65">
        <v>0</v>
      </c>
    </row>
    <row r="25" spans="1:35" s="59" customFormat="1" ht="30" x14ac:dyDescent="0.2">
      <c r="A25" s="76" t="s">
        <v>1078</v>
      </c>
      <c r="B25" s="4" t="s">
        <v>131</v>
      </c>
      <c r="C25" s="77" t="s">
        <v>1638</v>
      </c>
      <c r="D25" s="78" t="s">
        <v>136</v>
      </c>
      <c r="E25" s="126" t="s">
        <v>6</v>
      </c>
      <c r="F25" s="77">
        <v>1000</v>
      </c>
      <c r="G25" s="77">
        <v>146</v>
      </c>
      <c r="H25" s="77">
        <v>84</v>
      </c>
      <c r="I25" s="77" t="s">
        <v>152</v>
      </c>
      <c r="J25" s="79">
        <v>2168</v>
      </c>
      <c r="K25" s="79">
        <v>1806.6666666666667</v>
      </c>
      <c r="L25" s="128">
        <v>0</v>
      </c>
      <c r="M25" s="79">
        <v>2168</v>
      </c>
      <c r="N25" s="79">
        <f t="shared" si="0"/>
        <v>1806.6666666666667</v>
      </c>
      <c r="O25" s="65">
        <v>4</v>
      </c>
      <c r="P25" s="65">
        <v>1</v>
      </c>
      <c r="Q25" s="65">
        <v>0</v>
      </c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1:35" s="75" customFormat="1" ht="30" x14ac:dyDescent="0.2">
      <c r="A26" s="76" t="s">
        <v>1078</v>
      </c>
      <c r="B26" s="4" t="s">
        <v>132</v>
      </c>
      <c r="C26" s="77" t="s">
        <v>1638</v>
      </c>
      <c r="D26" s="80" t="s">
        <v>137</v>
      </c>
      <c r="E26" s="126" t="s">
        <v>6</v>
      </c>
      <c r="F26" s="77">
        <v>1000</v>
      </c>
      <c r="G26" s="77">
        <v>146</v>
      </c>
      <c r="H26" s="77">
        <v>104</v>
      </c>
      <c r="I26" s="77" t="s">
        <v>153</v>
      </c>
      <c r="J26" s="79">
        <v>2189</v>
      </c>
      <c r="K26" s="79">
        <v>1824.1666666666667</v>
      </c>
      <c r="L26" s="128">
        <v>0</v>
      </c>
      <c r="M26" s="79">
        <v>2189</v>
      </c>
      <c r="N26" s="79">
        <f t="shared" si="0"/>
        <v>1824.1666666666667</v>
      </c>
      <c r="O26" s="65">
        <v>4</v>
      </c>
      <c r="P26" s="65">
        <v>1</v>
      </c>
      <c r="Q26" s="65">
        <v>0</v>
      </c>
    </row>
    <row r="27" spans="1:35" s="59" customFormat="1" ht="30" x14ac:dyDescent="0.2">
      <c r="A27" s="76" t="s">
        <v>1078</v>
      </c>
      <c r="B27" s="4" t="s">
        <v>133</v>
      </c>
      <c r="C27" s="77" t="s">
        <v>1638</v>
      </c>
      <c r="D27" s="78" t="s">
        <v>138</v>
      </c>
      <c r="E27" s="126" t="s">
        <v>6</v>
      </c>
      <c r="F27" s="77">
        <v>1000</v>
      </c>
      <c r="G27" s="77">
        <v>146</v>
      </c>
      <c r="H27" s="77">
        <v>124</v>
      </c>
      <c r="I27" s="77" t="s">
        <v>154</v>
      </c>
      <c r="J27" s="79">
        <v>2222</v>
      </c>
      <c r="K27" s="79">
        <v>1851.6666666666667</v>
      </c>
      <c r="L27" s="128">
        <v>0</v>
      </c>
      <c r="M27" s="79">
        <v>2222</v>
      </c>
      <c r="N27" s="79">
        <f t="shared" si="0"/>
        <v>1851.6666666666667</v>
      </c>
      <c r="O27" s="65">
        <v>4</v>
      </c>
      <c r="P27" s="65">
        <v>1</v>
      </c>
      <c r="Q27" s="65">
        <v>0</v>
      </c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1:35" s="58" customFormat="1" ht="30" x14ac:dyDescent="0.25">
      <c r="A28" s="76" t="s">
        <v>1078</v>
      </c>
      <c r="B28" s="4" t="s">
        <v>134</v>
      </c>
      <c r="C28" s="77" t="s">
        <v>1638</v>
      </c>
      <c r="D28" s="127" t="s">
        <v>139</v>
      </c>
      <c r="E28" s="126" t="s">
        <v>6</v>
      </c>
      <c r="F28" s="77">
        <v>1000</v>
      </c>
      <c r="G28" s="77">
        <v>146</v>
      </c>
      <c r="H28" s="77">
        <v>139</v>
      </c>
      <c r="I28" s="77" t="s">
        <v>155</v>
      </c>
      <c r="J28" s="79">
        <v>2280</v>
      </c>
      <c r="K28" s="79">
        <v>1900</v>
      </c>
      <c r="L28" s="128">
        <v>0</v>
      </c>
      <c r="M28" s="79">
        <v>2280</v>
      </c>
      <c r="N28" s="79">
        <f t="shared" si="0"/>
        <v>1900</v>
      </c>
      <c r="O28" s="65">
        <v>4</v>
      </c>
      <c r="P28" s="65">
        <v>1</v>
      </c>
      <c r="Q28" s="65">
        <v>0</v>
      </c>
    </row>
    <row r="29" spans="1:35" s="59" customFormat="1" ht="30" x14ac:dyDescent="0.25">
      <c r="A29" s="76" t="s">
        <v>1078</v>
      </c>
      <c r="B29" s="4" t="s">
        <v>135</v>
      </c>
      <c r="C29" s="77" t="s">
        <v>1638</v>
      </c>
      <c r="D29" s="127" t="s">
        <v>140</v>
      </c>
      <c r="E29" s="126" t="s">
        <v>6</v>
      </c>
      <c r="F29" s="77">
        <v>1000</v>
      </c>
      <c r="G29" s="77">
        <v>146</v>
      </c>
      <c r="H29" s="77">
        <v>189</v>
      </c>
      <c r="I29" s="77" t="s">
        <v>156</v>
      </c>
      <c r="J29" s="79">
        <v>2366</v>
      </c>
      <c r="K29" s="79">
        <v>1971.6666666666667</v>
      </c>
      <c r="L29" s="128">
        <v>0</v>
      </c>
      <c r="M29" s="79">
        <v>2366</v>
      </c>
      <c r="N29" s="79">
        <f t="shared" si="0"/>
        <v>1971.6666666666667</v>
      </c>
      <c r="O29" s="65">
        <v>4</v>
      </c>
      <c r="P29" s="65">
        <v>1</v>
      </c>
      <c r="Q29" s="65">
        <v>0</v>
      </c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</sheetData>
  <conditionalFormatting sqref="A1 A30:A1048576">
    <cfRule type="cellIs" dxfId="128" priority="15" operator="equal">
      <formula>"новинка!"</formula>
    </cfRule>
    <cfRule type="cellIs" dxfId="127" priority="16" operator="equal">
      <formula>"новинка!"</formula>
    </cfRule>
  </conditionalFormatting>
  <conditionalFormatting sqref="A2:A8">
    <cfRule type="cellIs" dxfId="126" priority="13" operator="equal">
      <formula>"новинка!"</formula>
    </cfRule>
    <cfRule type="cellIs" dxfId="125" priority="14" operator="equal">
      <formula>"новинка!"</formula>
    </cfRule>
  </conditionalFormatting>
  <conditionalFormatting sqref="A9:A13">
    <cfRule type="cellIs" dxfId="124" priority="11" operator="equal">
      <formula>"новинка!"</formula>
    </cfRule>
    <cfRule type="cellIs" dxfId="123" priority="12" operator="equal">
      <formula>"новинка!"</formula>
    </cfRule>
  </conditionalFormatting>
  <conditionalFormatting sqref="A14">
    <cfRule type="cellIs" dxfId="122" priority="9" operator="equal">
      <formula>"новинка!"</formula>
    </cfRule>
    <cfRule type="cellIs" dxfId="121" priority="10" operator="equal">
      <formula>"новинка!"</formula>
    </cfRule>
  </conditionalFormatting>
  <conditionalFormatting sqref="A15">
    <cfRule type="cellIs" dxfId="120" priority="7" operator="equal">
      <formula>"новинка!"</formula>
    </cfRule>
    <cfRule type="cellIs" dxfId="119" priority="8" operator="equal">
      <formula>"новинка!"</formula>
    </cfRule>
  </conditionalFormatting>
  <conditionalFormatting sqref="A16:A19">
    <cfRule type="cellIs" dxfId="118" priority="5" operator="equal">
      <formula>"новинка!"</formula>
    </cfRule>
    <cfRule type="cellIs" dxfId="117" priority="6" operator="equal">
      <formula>"новинка!"</formula>
    </cfRule>
  </conditionalFormatting>
  <conditionalFormatting sqref="A20:A24">
    <cfRule type="cellIs" dxfId="116" priority="3" operator="equal">
      <formula>"новинка!"</formula>
    </cfRule>
    <cfRule type="cellIs" dxfId="115" priority="4" operator="equal">
      <formula>"новинка!"</formula>
    </cfRule>
  </conditionalFormatting>
  <conditionalFormatting sqref="A25:A29">
    <cfRule type="cellIs" dxfId="114" priority="1" operator="equal">
      <formula>"новинка!"</formula>
    </cfRule>
    <cfRule type="cellIs" dxfId="113" priority="2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pageSetUpPr fitToPage="1"/>
  </sheetPr>
  <dimension ref="A1:Q86"/>
  <sheetViews>
    <sheetView zoomScale="85" zoomScaleNormal="85" zoomScaleSheetLayoutView="85" workbookViewId="0">
      <pane xSplit="2" ySplit="1" topLeftCell="C71" activePane="bottomRight" state="frozen"/>
      <selection pane="topRight" activeCell="C1" sqref="C1"/>
      <selection pane="bottomLeft" activeCell="A7" sqref="A7"/>
      <selection pane="bottomRight" activeCell="P87" sqref="P87"/>
    </sheetView>
  </sheetViews>
  <sheetFormatPr defaultColWidth="11.42578125" defaultRowHeight="15" outlineLevelRow="1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75.5703125" style="50" customWidth="1" outlineLevel="1"/>
    <col min="5" max="9" width="8.140625" style="49" hidden="1" customWidth="1" outlineLevel="1"/>
    <col min="10" max="11" width="10.7109375" style="51" hidden="1" customWidth="1"/>
    <col min="12" max="12" width="7.7109375" style="52" hidden="1" customWidth="1"/>
    <col min="13" max="13" width="10.7109375" style="52" hidden="1" customWidth="1"/>
    <col min="14" max="14" width="0" style="117" hidden="1" customWidth="1"/>
    <col min="15" max="17" width="11.42578125" style="152"/>
    <col min="18" max="16384" width="11.42578125" style="53"/>
  </cols>
  <sheetData>
    <row r="1" spans="1:17" s="58" customFormat="1" ht="45" x14ac:dyDescent="0.2">
      <c r="A1" s="54"/>
      <c r="B1" s="55" t="s">
        <v>0</v>
      </c>
      <c r="C1" s="55" t="s">
        <v>1</v>
      </c>
      <c r="D1" s="140" t="s">
        <v>1625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143" t="s">
        <v>1611</v>
      </c>
      <c r="O1" s="146" t="s">
        <v>1630</v>
      </c>
      <c r="P1" s="146" t="s">
        <v>1631</v>
      </c>
      <c r="Q1" s="146" t="s">
        <v>1632</v>
      </c>
    </row>
    <row r="2" spans="1:17" s="65" customFormat="1" ht="30" x14ac:dyDescent="0.2">
      <c r="A2" s="68"/>
      <c r="B2" s="15">
        <v>500</v>
      </c>
      <c r="C2" s="61" t="s">
        <v>1638</v>
      </c>
      <c r="D2" s="62" t="s">
        <v>51</v>
      </c>
      <c r="E2" s="120" t="s">
        <v>6</v>
      </c>
      <c r="F2" s="61">
        <v>500</v>
      </c>
      <c r="G2" s="61">
        <v>136</v>
      </c>
      <c r="H2" s="61">
        <v>20</v>
      </c>
      <c r="I2" s="61">
        <v>0.8</v>
      </c>
      <c r="J2" s="64">
        <v>281</v>
      </c>
      <c r="K2" s="64">
        <v>234.16666666666669</v>
      </c>
      <c r="L2" s="118">
        <v>0.5</v>
      </c>
      <c r="M2" s="64">
        <v>140.5</v>
      </c>
      <c r="N2" s="144">
        <f>M2/1.2</f>
        <v>117.08333333333334</v>
      </c>
      <c r="O2" s="147">
        <v>2</v>
      </c>
      <c r="P2" s="147">
        <v>4</v>
      </c>
      <c r="Q2" s="147">
        <v>0</v>
      </c>
    </row>
    <row r="3" spans="1:17" s="65" customFormat="1" ht="30" x14ac:dyDescent="0.2">
      <c r="A3" s="68"/>
      <c r="B3" s="15">
        <v>508</v>
      </c>
      <c r="C3" s="61" t="s">
        <v>1638</v>
      </c>
      <c r="D3" s="62" t="s">
        <v>52</v>
      </c>
      <c r="E3" s="120" t="s">
        <v>6</v>
      </c>
      <c r="F3" s="61">
        <v>1000</v>
      </c>
      <c r="G3" s="61">
        <v>136</v>
      </c>
      <c r="H3" s="61">
        <v>20</v>
      </c>
      <c r="I3" s="61">
        <v>1.6</v>
      </c>
      <c r="J3" s="64">
        <v>561</v>
      </c>
      <c r="K3" s="64">
        <v>467.5</v>
      </c>
      <c r="L3" s="118">
        <v>0.45</v>
      </c>
      <c r="M3" s="64">
        <v>308.54999999999995</v>
      </c>
      <c r="N3" s="144">
        <f>M3/1.2</f>
        <v>257.125</v>
      </c>
      <c r="O3" s="147">
        <v>2</v>
      </c>
      <c r="P3" s="147">
        <v>4</v>
      </c>
      <c r="Q3" s="147">
        <v>0</v>
      </c>
    </row>
    <row r="4" spans="1:17" s="73" customFormat="1" ht="30" x14ac:dyDescent="0.2">
      <c r="A4" s="68"/>
      <c r="B4" s="15" t="s">
        <v>7</v>
      </c>
      <c r="C4" s="61" t="s">
        <v>1638</v>
      </c>
      <c r="D4" s="62" t="s">
        <v>53</v>
      </c>
      <c r="E4" s="120" t="s">
        <v>6</v>
      </c>
      <c r="F4" s="61">
        <v>1000</v>
      </c>
      <c r="G4" s="61">
        <v>136</v>
      </c>
      <c r="H4" s="61">
        <v>20</v>
      </c>
      <c r="I4" s="61">
        <v>1.6</v>
      </c>
      <c r="J4" s="64">
        <v>561</v>
      </c>
      <c r="K4" s="64">
        <v>467.5</v>
      </c>
      <c r="L4" s="118">
        <v>0.45</v>
      </c>
      <c r="M4" s="64">
        <v>308.54999999999995</v>
      </c>
      <c r="N4" s="144">
        <f>M4/1.2</f>
        <v>257.125</v>
      </c>
      <c r="O4" s="147">
        <v>2</v>
      </c>
      <c r="P4" s="147">
        <v>4</v>
      </c>
      <c r="Q4" s="147">
        <v>0</v>
      </c>
    </row>
    <row r="5" spans="1:17" s="58" customFormat="1" ht="30" x14ac:dyDescent="0.2">
      <c r="A5" s="60"/>
      <c r="B5" s="15">
        <v>502</v>
      </c>
      <c r="C5" s="61" t="s">
        <v>1638</v>
      </c>
      <c r="D5" s="62" t="s">
        <v>54</v>
      </c>
      <c r="E5" s="120" t="s">
        <v>6</v>
      </c>
      <c r="F5" s="61">
        <v>1000</v>
      </c>
      <c r="G5" s="61">
        <v>136</v>
      </c>
      <c r="H5" s="61">
        <v>20</v>
      </c>
      <c r="I5" s="61">
        <v>1.6</v>
      </c>
      <c r="J5" s="64">
        <v>3932</v>
      </c>
      <c r="K5" s="64">
        <v>3276.666666666667</v>
      </c>
      <c r="L5" s="118">
        <v>0.55000000000000004</v>
      </c>
      <c r="M5" s="64">
        <v>1769.3999999999996</v>
      </c>
      <c r="N5" s="144">
        <f>M5/1.2</f>
        <v>1474.4999999999998</v>
      </c>
      <c r="O5" s="147">
        <v>2</v>
      </c>
      <c r="P5" s="147">
        <v>4</v>
      </c>
      <c r="Q5" s="147">
        <v>0</v>
      </c>
    </row>
    <row r="6" spans="1:17" s="58" customFormat="1" ht="30" x14ac:dyDescent="0.2">
      <c r="A6" s="116"/>
      <c r="B6" s="15">
        <v>503</v>
      </c>
      <c r="C6" s="61" t="s">
        <v>1638</v>
      </c>
      <c r="D6" s="62" t="s">
        <v>55</v>
      </c>
      <c r="E6" s="120" t="s">
        <v>6</v>
      </c>
      <c r="F6" s="61">
        <v>1000</v>
      </c>
      <c r="G6" s="61">
        <v>136</v>
      </c>
      <c r="H6" s="61">
        <v>20</v>
      </c>
      <c r="I6" s="61">
        <v>1.6</v>
      </c>
      <c r="J6" s="64">
        <v>1835</v>
      </c>
      <c r="K6" s="64">
        <v>1529.1666666666667</v>
      </c>
      <c r="L6" s="118">
        <v>0.5</v>
      </c>
      <c r="M6" s="64">
        <v>917.5</v>
      </c>
      <c r="N6" s="144">
        <f>M6/1.2</f>
        <v>764.58333333333337</v>
      </c>
      <c r="O6" s="147">
        <v>2</v>
      </c>
      <c r="P6" s="147">
        <v>4</v>
      </c>
      <c r="Q6" s="147">
        <v>0</v>
      </c>
    </row>
    <row r="7" spans="1:17" s="65" customFormat="1" ht="30" x14ac:dyDescent="0.2">
      <c r="A7" s="68"/>
      <c r="B7" s="15">
        <v>504</v>
      </c>
      <c r="C7" s="61" t="s">
        <v>1638</v>
      </c>
      <c r="D7" s="62" t="s">
        <v>56</v>
      </c>
      <c r="E7" s="120" t="s">
        <v>6</v>
      </c>
      <c r="F7" s="61">
        <v>500</v>
      </c>
      <c r="G7" s="61">
        <v>137.80000000000001</v>
      </c>
      <c r="H7" s="61">
        <v>16.5</v>
      </c>
      <c r="I7" s="61">
        <v>0.42</v>
      </c>
      <c r="J7" s="64">
        <v>225</v>
      </c>
      <c r="K7" s="64">
        <v>187.5</v>
      </c>
      <c r="L7" s="118">
        <v>0.55000000000000004</v>
      </c>
      <c r="M7" s="64">
        <v>101.24999999999999</v>
      </c>
      <c r="N7" s="144">
        <f>M7/1.2</f>
        <v>84.374999999999986</v>
      </c>
      <c r="O7" s="147">
        <v>2</v>
      </c>
      <c r="P7" s="147">
        <v>4</v>
      </c>
      <c r="Q7" s="147">
        <v>0</v>
      </c>
    </row>
    <row r="8" spans="1:17" s="65" customFormat="1" ht="30" x14ac:dyDescent="0.2">
      <c r="A8" s="68"/>
      <c r="B8" s="15">
        <v>501</v>
      </c>
      <c r="C8" s="61" t="s">
        <v>1637</v>
      </c>
      <c r="D8" s="62" t="s">
        <v>57</v>
      </c>
      <c r="E8" s="120" t="s">
        <v>6</v>
      </c>
      <c r="F8" s="61">
        <v>1000</v>
      </c>
      <c r="G8" s="61">
        <v>136</v>
      </c>
      <c r="H8" s="61">
        <v>20</v>
      </c>
      <c r="I8" s="61">
        <v>3.3</v>
      </c>
      <c r="J8" s="64">
        <v>1516</v>
      </c>
      <c r="K8" s="64">
        <v>1263.3333333333335</v>
      </c>
      <c r="L8" s="118">
        <v>0.45</v>
      </c>
      <c r="M8" s="64">
        <v>833.8</v>
      </c>
      <c r="N8" s="144">
        <f>M8/1.2</f>
        <v>694.83333333333337</v>
      </c>
      <c r="O8" s="147">
        <v>2</v>
      </c>
      <c r="P8" s="147">
        <v>4</v>
      </c>
      <c r="Q8" s="147">
        <v>0</v>
      </c>
    </row>
    <row r="9" spans="1:17" s="65" customFormat="1" ht="30" x14ac:dyDescent="0.2">
      <c r="A9" s="68"/>
      <c r="B9" s="15">
        <v>506</v>
      </c>
      <c r="C9" s="61" t="s">
        <v>1635</v>
      </c>
      <c r="D9" s="62" t="s">
        <v>58</v>
      </c>
      <c r="E9" s="120" t="s">
        <v>6</v>
      </c>
      <c r="F9" s="61">
        <v>500</v>
      </c>
      <c r="G9" s="61">
        <v>136</v>
      </c>
      <c r="H9" s="61">
        <v>13</v>
      </c>
      <c r="I9" s="61">
        <v>2.1</v>
      </c>
      <c r="J9" s="64">
        <v>756</v>
      </c>
      <c r="K9" s="64">
        <v>630</v>
      </c>
      <c r="L9" s="118">
        <v>0.55000000000000004</v>
      </c>
      <c r="M9" s="64">
        <v>340.2</v>
      </c>
      <c r="N9" s="144">
        <f>M9/1.2</f>
        <v>283.5</v>
      </c>
      <c r="O9" s="147">
        <v>2</v>
      </c>
      <c r="P9" s="147">
        <v>5</v>
      </c>
      <c r="Q9" s="147">
        <v>0</v>
      </c>
    </row>
    <row r="10" spans="1:17" s="65" customFormat="1" ht="30" x14ac:dyDescent="0.2">
      <c r="A10" s="68"/>
      <c r="B10" s="23">
        <v>5065</v>
      </c>
      <c r="C10" s="61" t="s">
        <v>1635</v>
      </c>
      <c r="D10" s="62" t="s">
        <v>59</v>
      </c>
      <c r="E10" s="120" t="s">
        <v>6</v>
      </c>
      <c r="F10" s="63">
        <v>500</v>
      </c>
      <c r="G10" s="61">
        <v>136</v>
      </c>
      <c r="H10" s="61">
        <v>13</v>
      </c>
      <c r="I10" s="61">
        <v>2.2000000000000002</v>
      </c>
      <c r="J10" s="64">
        <v>1063</v>
      </c>
      <c r="K10" s="64">
        <v>885.83333333333337</v>
      </c>
      <c r="L10" s="118">
        <v>0.55000000000000004</v>
      </c>
      <c r="M10" s="64">
        <v>478.34999999999991</v>
      </c>
      <c r="N10" s="144">
        <f>M10/1.2</f>
        <v>398.62499999999994</v>
      </c>
      <c r="O10" s="147">
        <v>2</v>
      </c>
      <c r="P10" s="147">
        <v>5</v>
      </c>
      <c r="Q10" s="147">
        <v>0</v>
      </c>
    </row>
    <row r="11" spans="1:17" s="74" customFormat="1" ht="30" x14ac:dyDescent="0.2">
      <c r="A11" s="68"/>
      <c r="B11" s="15">
        <v>507</v>
      </c>
      <c r="C11" s="61" t="s">
        <v>1635</v>
      </c>
      <c r="D11" s="62" t="s">
        <v>60</v>
      </c>
      <c r="E11" s="120" t="s">
        <v>6</v>
      </c>
      <c r="F11" s="61">
        <v>500</v>
      </c>
      <c r="G11" s="61">
        <v>136</v>
      </c>
      <c r="H11" s="61">
        <v>13.5</v>
      </c>
      <c r="I11" s="61">
        <v>2.7</v>
      </c>
      <c r="J11" s="64">
        <v>756</v>
      </c>
      <c r="K11" s="64">
        <v>630</v>
      </c>
      <c r="L11" s="118">
        <v>0.55000000000000004</v>
      </c>
      <c r="M11" s="64">
        <v>340.2</v>
      </c>
      <c r="N11" s="144">
        <f>M11/1.2</f>
        <v>283.5</v>
      </c>
      <c r="O11" s="147">
        <v>2</v>
      </c>
      <c r="P11" s="148">
        <v>5</v>
      </c>
      <c r="Q11" s="147">
        <v>0</v>
      </c>
    </row>
    <row r="12" spans="1:17" s="74" customFormat="1" ht="30" x14ac:dyDescent="0.2">
      <c r="A12" s="68"/>
      <c r="B12" s="23">
        <v>5075</v>
      </c>
      <c r="C12" s="61" t="s">
        <v>1635</v>
      </c>
      <c r="D12" s="62" t="s">
        <v>61</v>
      </c>
      <c r="E12" s="120" t="s">
        <v>6</v>
      </c>
      <c r="F12" s="63">
        <v>500</v>
      </c>
      <c r="G12" s="61">
        <v>136</v>
      </c>
      <c r="H12" s="61">
        <v>13.5</v>
      </c>
      <c r="I12" s="61">
        <v>2.8</v>
      </c>
      <c r="J12" s="64">
        <v>1063</v>
      </c>
      <c r="K12" s="64">
        <v>885.83333333333337</v>
      </c>
      <c r="L12" s="118">
        <v>0.5</v>
      </c>
      <c r="M12" s="64">
        <v>531.5</v>
      </c>
      <c r="N12" s="144">
        <f>M12/1.2</f>
        <v>442.91666666666669</v>
      </c>
      <c r="O12" s="147">
        <v>2</v>
      </c>
      <c r="P12" s="148">
        <v>5</v>
      </c>
      <c r="Q12" s="147">
        <v>0</v>
      </c>
    </row>
    <row r="13" spans="1:17" s="74" customFormat="1" ht="30" x14ac:dyDescent="0.2">
      <c r="A13" s="68"/>
      <c r="B13" s="23" t="s">
        <v>183</v>
      </c>
      <c r="C13" s="61" t="s">
        <v>1635</v>
      </c>
      <c r="D13" s="62" t="s">
        <v>1200</v>
      </c>
      <c r="E13" s="120" t="s">
        <v>6</v>
      </c>
      <c r="F13" s="63">
        <v>500</v>
      </c>
      <c r="G13" s="61">
        <v>155</v>
      </c>
      <c r="H13" s="61">
        <v>17</v>
      </c>
      <c r="I13" s="61">
        <v>3.6</v>
      </c>
      <c r="J13" s="64">
        <v>1063</v>
      </c>
      <c r="K13" s="64">
        <v>885.83333333333337</v>
      </c>
      <c r="L13" s="118">
        <v>0.45</v>
      </c>
      <c r="M13" s="64">
        <v>584.65</v>
      </c>
      <c r="N13" s="144">
        <f>M13/1.2</f>
        <v>487.20833333333331</v>
      </c>
      <c r="O13" s="147">
        <v>2</v>
      </c>
      <c r="P13" s="148">
        <v>5</v>
      </c>
      <c r="Q13" s="147">
        <v>0</v>
      </c>
    </row>
    <row r="14" spans="1:17" s="74" customFormat="1" ht="30" x14ac:dyDescent="0.2">
      <c r="A14" s="68"/>
      <c r="B14" s="14" t="s">
        <v>1546</v>
      </c>
      <c r="C14" s="61" t="s">
        <v>1635</v>
      </c>
      <c r="D14" s="62" t="s">
        <v>58</v>
      </c>
      <c r="E14" s="120" t="s">
        <v>6</v>
      </c>
      <c r="F14" s="61">
        <v>500</v>
      </c>
      <c r="G14" s="61">
        <v>136</v>
      </c>
      <c r="H14" s="61">
        <v>13</v>
      </c>
      <c r="I14" s="94">
        <v>2.1</v>
      </c>
      <c r="J14" s="64">
        <v>680</v>
      </c>
      <c r="K14" s="64">
        <v>566.66666666666674</v>
      </c>
      <c r="L14" s="118">
        <v>0.55000000000000004</v>
      </c>
      <c r="M14" s="64">
        <v>305.99999999999994</v>
      </c>
      <c r="N14" s="144">
        <f>M14/1.2</f>
        <v>254.99999999999997</v>
      </c>
      <c r="O14" s="147">
        <v>2</v>
      </c>
      <c r="P14" s="148">
        <v>5</v>
      </c>
      <c r="Q14" s="147">
        <v>0</v>
      </c>
    </row>
    <row r="15" spans="1:17" s="74" customFormat="1" ht="30" x14ac:dyDescent="0.2">
      <c r="A15" s="68"/>
      <c r="B15" s="14" t="s">
        <v>1545</v>
      </c>
      <c r="C15" s="61" t="s">
        <v>1635</v>
      </c>
      <c r="D15" s="62" t="s">
        <v>58</v>
      </c>
      <c r="E15" s="120" t="s">
        <v>6</v>
      </c>
      <c r="F15" s="61">
        <v>500</v>
      </c>
      <c r="G15" s="61">
        <v>136</v>
      </c>
      <c r="H15" s="61">
        <v>13</v>
      </c>
      <c r="I15" s="94">
        <v>2.1</v>
      </c>
      <c r="J15" s="64">
        <v>680</v>
      </c>
      <c r="K15" s="64">
        <v>566.66666666666674</v>
      </c>
      <c r="L15" s="118">
        <v>0.55000000000000004</v>
      </c>
      <c r="M15" s="64">
        <v>305.99999999999994</v>
      </c>
      <c r="N15" s="144">
        <f>M15/1.2</f>
        <v>254.99999999999997</v>
      </c>
      <c r="O15" s="147">
        <v>2</v>
      </c>
      <c r="P15" s="148">
        <v>5</v>
      </c>
      <c r="Q15" s="147">
        <v>0</v>
      </c>
    </row>
    <row r="16" spans="1:17" s="65" customFormat="1" ht="30" x14ac:dyDescent="0.2">
      <c r="A16" s="68"/>
      <c r="B16" s="15">
        <v>509</v>
      </c>
      <c r="C16" s="61" t="s">
        <v>1635</v>
      </c>
      <c r="D16" s="62" t="s">
        <v>64</v>
      </c>
      <c r="E16" s="120" t="s">
        <v>6</v>
      </c>
      <c r="F16" s="61">
        <v>500</v>
      </c>
      <c r="G16" s="61">
        <v>138</v>
      </c>
      <c r="H16" s="61">
        <v>21</v>
      </c>
      <c r="I16" s="61">
        <v>1.24</v>
      </c>
      <c r="J16" s="64">
        <v>577</v>
      </c>
      <c r="K16" s="64">
        <v>480.83333333333337</v>
      </c>
      <c r="L16" s="118">
        <v>0.55000000000000004</v>
      </c>
      <c r="M16" s="64">
        <v>259.64999999999998</v>
      </c>
      <c r="N16" s="144">
        <f>M16/1.2</f>
        <v>216.375</v>
      </c>
      <c r="O16" s="147">
        <v>2</v>
      </c>
      <c r="P16" s="147">
        <v>1</v>
      </c>
      <c r="Q16" s="147">
        <v>0</v>
      </c>
    </row>
    <row r="17" spans="1:17" s="65" customFormat="1" ht="30" x14ac:dyDescent="0.2">
      <c r="A17" s="68"/>
      <c r="B17" s="15">
        <v>509</v>
      </c>
      <c r="C17" s="61" t="s">
        <v>1635</v>
      </c>
      <c r="D17" s="62" t="s">
        <v>64</v>
      </c>
      <c r="E17" s="120" t="s">
        <v>6</v>
      </c>
      <c r="F17" s="61">
        <v>500</v>
      </c>
      <c r="G17" s="61">
        <v>138</v>
      </c>
      <c r="H17" s="61">
        <v>21</v>
      </c>
      <c r="I17" s="61">
        <v>1.24</v>
      </c>
      <c r="J17" s="64">
        <v>577</v>
      </c>
      <c r="K17" s="64">
        <v>480.83333333333337</v>
      </c>
      <c r="L17" s="118">
        <v>0.55000000000000004</v>
      </c>
      <c r="M17" s="64">
        <v>259.64999999999998</v>
      </c>
      <c r="N17" s="144">
        <f>M17/1.2</f>
        <v>216.375</v>
      </c>
      <c r="O17" s="147">
        <v>2</v>
      </c>
      <c r="P17" s="147">
        <v>1</v>
      </c>
      <c r="Q17" s="147">
        <v>0</v>
      </c>
    </row>
    <row r="18" spans="1:17" s="65" customFormat="1" ht="30" x14ac:dyDescent="0.2">
      <c r="A18" s="68"/>
      <c r="B18" s="15" t="s">
        <v>19</v>
      </c>
      <c r="C18" s="61" t="s">
        <v>1636</v>
      </c>
      <c r="D18" s="62" t="s">
        <v>96</v>
      </c>
      <c r="E18" s="120" t="s">
        <v>6</v>
      </c>
      <c r="F18" s="61">
        <v>500</v>
      </c>
      <c r="G18" s="61">
        <v>140</v>
      </c>
      <c r="H18" s="61">
        <v>21</v>
      </c>
      <c r="I18" s="61">
        <v>4.45</v>
      </c>
      <c r="J18" s="64">
        <v>1063</v>
      </c>
      <c r="K18" s="64">
        <v>885.83333333333337</v>
      </c>
      <c r="L18" s="118">
        <v>0.5</v>
      </c>
      <c r="M18" s="64">
        <v>531.5</v>
      </c>
      <c r="N18" s="144">
        <f>M18/1.2</f>
        <v>442.91666666666669</v>
      </c>
      <c r="O18" s="147">
        <v>2</v>
      </c>
      <c r="P18" s="147">
        <v>5</v>
      </c>
      <c r="Q18" s="147">
        <v>0</v>
      </c>
    </row>
    <row r="19" spans="1:17" s="65" customFormat="1" ht="30" x14ac:dyDescent="0.2">
      <c r="A19" s="68"/>
      <c r="B19" s="15" t="s">
        <v>20</v>
      </c>
      <c r="C19" s="61" t="s">
        <v>1634</v>
      </c>
      <c r="D19" s="62" t="s">
        <v>97</v>
      </c>
      <c r="E19" s="120" t="s">
        <v>6</v>
      </c>
      <c r="F19" s="61">
        <v>500</v>
      </c>
      <c r="G19" s="61">
        <v>140</v>
      </c>
      <c r="H19" s="61">
        <v>21</v>
      </c>
      <c r="I19" s="61">
        <v>4.4000000000000004</v>
      </c>
      <c r="J19" s="64">
        <v>1343</v>
      </c>
      <c r="K19" s="64">
        <v>1119.1666666666667</v>
      </c>
      <c r="L19" s="118">
        <v>0.5</v>
      </c>
      <c r="M19" s="64">
        <v>671.5</v>
      </c>
      <c r="N19" s="144">
        <f>M19/1.2</f>
        <v>559.58333333333337</v>
      </c>
      <c r="O19" s="147">
        <v>2</v>
      </c>
      <c r="P19" s="147">
        <v>5</v>
      </c>
      <c r="Q19" s="147">
        <v>0</v>
      </c>
    </row>
    <row r="20" spans="1:17" s="65" customFormat="1" ht="30" x14ac:dyDescent="0.2">
      <c r="A20" s="68"/>
      <c r="B20" s="15">
        <v>518</v>
      </c>
      <c r="C20" s="61" t="s">
        <v>1638</v>
      </c>
      <c r="D20" s="62" t="s">
        <v>68</v>
      </c>
      <c r="E20" s="120" t="s">
        <v>5</v>
      </c>
      <c r="F20" s="61">
        <v>1000</v>
      </c>
      <c r="G20" s="61">
        <v>186</v>
      </c>
      <c r="H20" s="61">
        <v>15</v>
      </c>
      <c r="I20" s="61">
        <v>2.9</v>
      </c>
      <c r="J20" s="64">
        <v>1049</v>
      </c>
      <c r="K20" s="64">
        <v>874.16666666666674</v>
      </c>
      <c r="L20" s="118">
        <v>0.45</v>
      </c>
      <c r="M20" s="64">
        <v>576.95000000000005</v>
      </c>
      <c r="N20" s="144">
        <f>M20/1.2</f>
        <v>480.79166666666674</v>
      </c>
      <c r="O20" s="147">
        <v>2</v>
      </c>
      <c r="P20" s="147">
        <v>4</v>
      </c>
      <c r="Q20" s="147">
        <v>0</v>
      </c>
    </row>
    <row r="21" spans="1:17" s="65" customFormat="1" ht="30" x14ac:dyDescent="0.2">
      <c r="A21" s="68"/>
      <c r="B21" s="15">
        <v>511</v>
      </c>
      <c r="C21" s="61" t="s">
        <v>1637</v>
      </c>
      <c r="D21" s="62" t="s">
        <v>69</v>
      </c>
      <c r="E21" s="120" t="s">
        <v>5</v>
      </c>
      <c r="F21" s="61">
        <v>1000</v>
      </c>
      <c r="G21" s="61">
        <v>187</v>
      </c>
      <c r="H21" s="61">
        <v>22</v>
      </c>
      <c r="I21" s="61">
        <v>4.8</v>
      </c>
      <c r="J21" s="64">
        <v>2307</v>
      </c>
      <c r="K21" s="64">
        <v>1922.5</v>
      </c>
      <c r="L21" s="118">
        <v>0.45</v>
      </c>
      <c r="M21" s="64">
        <v>1268.8499999999999</v>
      </c>
      <c r="N21" s="144">
        <f>M21/1.2</f>
        <v>1057.375</v>
      </c>
      <c r="O21" s="147">
        <v>2</v>
      </c>
      <c r="P21" s="147">
        <v>4</v>
      </c>
      <c r="Q21" s="147">
        <v>0</v>
      </c>
    </row>
    <row r="22" spans="1:17" s="65" customFormat="1" ht="30" x14ac:dyDescent="0.2">
      <c r="A22" s="68"/>
      <c r="B22" s="15">
        <v>516</v>
      </c>
      <c r="C22" s="61" t="s">
        <v>1635</v>
      </c>
      <c r="D22" s="62" t="s">
        <v>70</v>
      </c>
      <c r="E22" s="120" t="s">
        <v>5</v>
      </c>
      <c r="F22" s="61">
        <v>500</v>
      </c>
      <c r="G22" s="61">
        <v>186</v>
      </c>
      <c r="H22" s="61">
        <v>23</v>
      </c>
      <c r="I22" s="61">
        <v>3.54</v>
      </c>
      <c r="J22" s="64">
        <v>1388</v>
      </c>
      <c r="K22" s="64">
        <v>1156.6666666666667</v>
      </c>
      <c r="L22" s="118">
        <v>0.55000000000000004</v>
      </c>
      <c r="M22" s="64">
        <v>624.59999999999991</v>
      </c>
      <c r="N22" s="144">
        <f>M22/1.2</f>
        <v>520.5</v>
      </c>
      <c r="O22" s="147">
        <v>2</v>
      </c>
      <c r="P22" s="147">
        <v>5</v>
      </c>
      <c r="Q22" s="147">
        <v>0</v>
      </c>
    </row>
    <row r="23" spans="1:17" s="65" customFormat="1" ht="30" x14ac:dyDescent="0.2">
      <c r="A23" s="68"/>
      <c r="B23" s="15">
        <v>517</v>
      </c>
      <c r="C23" s="61" t="s">
        <v>1635</v>
      </c>
      <c r="D23" s="62" t="s">
        <v>71</v>
      </c>
      <c r="E23" s="120" t="s">
        <v>5</v>
      </c>
      <c r="F23" s="61">
        <v>500</v>
      </c>
      <c r="G23" s="61">
        <v>186</v>
      </c>
      <c r="H23" s="61">
        <v>23</v>
      </c>
      <c r="I23" s="61">
        <v>3.9</v>
      </c>
      <c r="J23" s="64">
        <v>1388</v>
      </c>
      <c r="K23" s="64">
        <v>1156.6666666666667</v>
      </c>
      <c r="L23" s="118">
        <v>0.55000000000000004</v>
      </c>
      <c r="M23" s="64">
        <v>624.59999999999991</v>
      </c>
      <c r="N23" s="144">
        <f>M23/1.2</f>
        <v>520.5</v>
      </c>
      <c r="O23" s="147">
        <v>2</v>
      </c>
      <c r="P23" s="147">
        <v>5</v>
      </c>
      <c r="Q23" s="147">
        <v>0</v>
      </c>
    </row>
    <row r="24" spans="1:17" s="65" customFormat="1" ht="30" x14ac:dyDescent="0.2">
      <c r="A24" s="68"/>
      <c r="B24" s="15">
        <v>512</v>
      </c>
      <c r="C24" s="61" t="s">
        <v>1635</v>
      </c>
      <c r="D24" s="62" t="s">
        <v>73</v>
      </c>
      <c r="E24" s="120" t="s">
        <v>5</v>
      </c>
      <c r="F24" s="61">
        <v>500</v>
      </c>
      <c r="G24" s="61">
        <v>188</v>
      </c>
      <c r="H24" s="61">
        <v>21</v>
      </c>
      <c r="I24" s="61">
        <v>2.0699999999999998</v>
      </c>
      <c r="J24" s="64">
        <v>919</v>
      </c>
      <c r="K24" s="64">
        <v>765.83333333333337</v>
      </c>
      <c r="L24" s="118">
        <v>0.55000000000000004</v>
      </c>
      <c r="M24" s="64">
        <v>413.54999999999995</v>
      </c>
      <c r="N24" s="144">
        <f>M24/1.2</f>
        <v>344.625</v>
      </c>
      <c r="O24" s="147">
        <v>2</v>
      </c>
      <c r="P24" s="147">
        <v>1</v>
      </c>
      <c r="Q24" s="147">
        <v>0</v>
      </c>
    </row>
    <row r="25" spans="1:17" s="65" customFormat="1" ht="30" x14ac:dyDescent="0.2">
      <c r="A25" s="68"/>
      <c r="B25" s="15">
        <v>512</v>
      </c>
      <c r="C25" s="61" t="s">
        <v>1635</v>
      </c>
      <c r="D25" s="62" t="s">
        <v>73</v>
      </c>
      <c r="E25" s="120" t="s">
        <v>5</v>
      </c>
      <c r="F25" s="61">
        <v>500</v>
      </c>
      <c r="G25" s="61">
        <v>188</v>
      </c>
      <c r="H25" s="61">
        <v>21</v>
      </c>
      <c r="I25" s="61">
        <v>2.0699999999999998</v>
      </c>
      <c r="J25" s="64">
        <v>919</v>
      </c>
      <c r="K25" s="64">
        <v>765.83333333333337</v>
      </c>
      <c r="L25" s="118">
        <v>0.55000000000000004</v>
      </c>
      <c r="M25" s="64">
        <v>413.54999999999995</v>
      </c>
      <c r="N25" s="144">
        <f>M25/1.2</f>
        <v>344.625</v>
      </c>
      <c r="O25" s="147">
        <v>2</v>
      </c>
      <c r="P25" s="147">
        <v>1</v>
      </c>
      <c r="Q25" s="147">
        <v>0</v>
      </c>
    </row>
    <row r="26" spans="1:17" s="65" customFormat="1" ht="30" x14ac:dyDescent="0.2">
      <c r="A26" s="68"/>
      <c r="B26" s="15" t="s">
        <v>21</v>
      </c>
      <c r="C26" s="61" t="s">
        <v>1636</v>
      </c>
      <c r="D26" s="62" t="s">
        <v>74</v>
      </c>
      <c r="E26" s="120" t="s">
        <v>5</v>
      </c>
      <c r="F26" s="61">
        <v>500</v>
      </c>
      <c r="G26" s="61">
        <v>190</v>
      </c>
      <c r="H26" s="61">
        <v>21</v>
      </c>
      <c r="I26" s="61">
        <v>6.4</v>
      </c>
      <c r="J26" s="64">
        <v>1790</v>
      </c>
      <c r="K26" s="64">
        <v>1491.6666666666667</v>
      </c>
      <c r="L26" s="118">
        <v>0.5</v>
      </c>
      <c r="M26" s="64">
        <v>895</v>
      </c>
      <c r="N26" s="144">
        <f>M26/1.2</f>
        <v>745.83333333333337</v>
      </c>
      <c r="O26" s="147">
        <v>2</v>
      </c>
      <c r="P26" s="147">
        <v>5</v>
      </c>
      <c r="Q26" s="147">
        <v>0</v>
      </c>
    </row>
    <row r="27" spans="1:17" s="65" customFormat="1" ht="30" x14ac:dyDescent="0.2">
      <c r="A27" s="68"/>
      <c r="B27" s="15" t="s">
        <v>22</v>
      </c>
      <c r="C27" s="61" t="s">
        <v>1634</v>
      </c>
      <c r="D27" s="62" t="s">
        <v>74</v>
      </c>
      <c r="E27" s="120" t="s">
        <v>5</v>
      </c>
      <c r="F27" s="61">
        <v>500</v>
      </c>
      <c r="G27" s="61">
        <v>190</v>
      </c>
      <c r="H27" s="61">
        <v>21</v>
      </c>
      <c r="I27" s="61">
        <v>7.2</v>
      </c>
      <c r="J27" s="64">
        <v>1958</v>
      </c>
      <c r="K27" s="64">
        <v>1631.6666666666667</v>
      </c>
      <c r="L27" s="118">
        <v>0.5</v>
      </c>
      <c r="M27" s="64">
        <v>979</v>
      </c>
      <c r="N27" s="144">
        <f>M27/1.2</f>
        <v>815.83333333333337</v>
      </c>
      <c r="O27" s="147">
        <v>2</v>
      </c>
      <c r="P27" s="147">
        <v>5</v>
      </c>
      <c r="Q27" s="147">
        <v>0</v>
      </c>
    </row>
    <row r="28" spans="1:17" s="65" customFormat="1" ht="30" x14ac:dyDescent="0.2">
      <c r="A28" s="68"/>
      <c r="B28" s="24">
        <v>525</v>
      </c>
      <c r="C28" s="61" t="s">
        <v>1635</v>
      </c>
      <c r="D28" s="62" t="s">
        <v>1007</v>
      </c>
      <c r="E28" s="120" t="s">
        <v>4</v>
      </c>
      <c r="F28" s="63">
        <v>500</v>
      </c>
      <c r="G28" s="61">
        <v>236</v>
      </c>
      <c r="H28" s="61">
        <v>42</v>
      </c>
      <c r="I28" s="69">
        <v>2.59</v>
      </c>
      <c r="J28" s="64">
        <v>1234</v>
      </c>
      <c r="K28" s="64">
        <v>1028.3333333333335</v>
      </c>
      <c r="L28" s="118">
        <v>0.5</v>
      </c>
      <c r="M28" s="64">
        <v>617</v>
      </c>
      <c r="N28" s="144">
        <f>M28/1.2</f>
        <v>514.16666666666674</v>
      </c>
      <c r="O28" s="147">
        <v>2</v>
      </c>
      <c r="P28" s="147">
        <v>1</v>
      </c>
      <c r="Q28" s="147">
        <v>0</v>
      </c>
    </row>
    <row r="29" spans="1:17" s="65" customFormat="1" ht="30" x14ac:dyDescent="0.2">
      <c r="A29" s="68"/>
      <c r="B29" s="24">
        <v>526</v>
      </c>
      <c r="C29" s="61" t="s">
        <v>1635</v>
      </c>
      <c r="D29" s="62" t="s">
        <v>1004</v>
      </c>
      <c r="E29" s="120" t="s">
        <v>4</v>
      </c>
      <c r="F29" s="63">
        <v>500</v>
      </c>
      <c r="G29" s="61">
        <v>238</v>
      </c>
      <c r="H29" s="61">
        <v>42</v>
      </c>
      <c r="I29" s="61">
        <v>2.64</v>
      </c>
      <c r="J29" s="64">
        <v>1234</v>
      </c>
      <c r="K29" s="64">
        <v>1028.3333333333335</v>
      </c>
      <c r="L29" s="118">
        <v>0.5</v>
      </c>
      <c r="M29" s="64">
        <v>617</v>
      </c>
      <c r="N29" s="144">
        <f>M29/1.2</f>
        <v>514.16666666666674</v>
      </c>
      <c r="O29" s="147">
        <v>2</v>
      </c>
      <c r="P29" s="147">
        <v>1</v>
      </c>
      <c r="Q29" s="147">
        <v>0</v>
      </c>
    </row>
    <row r="30" spans="1:17" s="65" customFormat="1" ht="30" x14ac:dyDescent="0.2">
      <c r="A30" s="83"/>
      <c r="B30" s="15" t="s">
        <v>16</v>
      </c>
      <c r="C30" s="61" t="s">
        <v>1636</v>
      </c>
      <c r="D30" s="62" t="s">
        <v>109</v>
      </c>
      <c r="E30" s="120" t="s">
        <v>4</v>
      </c>
      <c r="F30" s="61">
        <v>500</v>
      </c>
      <c r="G30" s="61">
        <v>240</v>
      </c>
      <c r="H30" s="61">
        <v>21</v>
      </c>
      <c r="I30" s="61">
        <v>8.5</v>
      </c>
      <c r="J30" s="64">
        <v>2283</v>
      </c>
      <c r="K30" s="64">
        <v>1902.5</v>
      </c>
      <c r="L30" s="118">
        <v>0.5</v>
      </c>
      <c r="M30" s="64">
        <v>1141.5</v>
      </c>
      <c r="N30" s="144">
        <f>M30/1.2</f>
        <v>951.25</v>
      </c>
      <c r="O30" s="147">
        <v>2</v>
      </c>
      <c r="P30" s="147">
        <v>5</v>
      </c>
      <c r="Q30" s="147">
        <v>0</v>
      </c>
    </row>
    <row r="31" spans="1:17" s="65" customFormat="1" ht="30" x14ac:dyDescent="0.2">
      <c r="A31" s="83"/>
      <c r="B31" s="15" t="s">
        <v>17</v>
      </c>
      <c r="C31" s="61" t="s">
        <v>1634</v>
      </c>
      <c r="D31" s="62" t="s">
        <v>110</v>
      </c>
      <c r="E31" s="120" t="s">
        <v>4</v>
      </c>
      <c r="F31" s="61">
        <v>500</v>
      </c>
      <c r="G31" s="61">
        <v>240</v>
      </c>
      <c r="H31" s="61">
        <v>21</v>
      </c>
      <c r="I31" s="61">
        <v>9.52</v>
      </c>
      <c r="J31" s="64">
        <v>2596</v>
      </c>
      <c r="K31" s="64">
        <v>2163.3333333333335</v>
      </c>
      <c r="L31" s="118">
        <v>0.5</v>
      </c>
      <c r="M31" s="64">
        <v>1298</v>
      </c>
      <c r="N31" s="144">
        <f>M31/1.2</f>
        <v>1081.6666666666667</v>
      </c>
      <c r="O31" s="147">
        <v>2</v>
      </c>
      <c r="P31" s="147">
        <v>5</v>
      </c>
      <c r="Q31" s="147">
        <v>0</v>
      </c>
    </row>
    <row r="32" spans="1:17" s="65" customFormat="1" ht="30" collapsed="1" x14ac:dyDescent="0.2">
      <c r="A32" s="68"/>
      <c r="B32" s="15">
        <v>531</v>
      </c>
      <c r="C32" s="61" t="s">
        <v>1638</v>
      </c>
      <c r="D32" s="62" t="s">
        <v>106</v>
      </c>
      <c r="E32" s="120" t="s">
        <v>3</v>
      </c>
      <c r="F32" s="61">
        <v>1000</v>
      </c>
      <c r="G32" s="61">
        <v>375</v>
      </c>
      <c r="H32" s="61">
        <v>25</v>
      </c>
      <c r="I32" s="61">
        <v>7.9</v>
      </c>
      <c r="J32" s="64">
        <v>3856</v>
      </c>
      <c r="K32" s="64">
        <v>3213.3333333333335</v>
      </c>
      <c r="L32" s="118">
        <v>0.55000000000000004</v>
      </c>
      <c r="M32" s="64">
        <v>1735.1999999999998</v>
      </c>
      <c r="N32" s="144">
        <f>M32/1.2</f>
        <v>1446</v>
      </c>
      <c r="O32" s="147">
        <v>2</v>
      </c>
      <c r="P32" s="147">
        <v>4</v>
      </c>
      <c r="Q32" s="147">
        <v>0</v>
      </c>
    </row>
    <row r="33" spans="1:17" s="65" customFormat="1" ht="30" x14ac:dyDescent="0.2">
      <c r="A33" s="83"/>
      <c r="B33" s="15">
        <v>534</v>
      </c>
      <c r="C33" s="61" t="s">
        <v>1635</v>
      </c>
      <c r="D33" s="62" t="s">
        <v>88</v>
      </c>
      <c r="E33" s="120" t="s">
        <v>3</v>
      </c>
      <c r="F33" s="61">
        <v>500</v>
      </c>
      <c r="G33" s="61">
        <v>358</v>
      </c>
      <c r="H33" s="61">
        <v>40</v>
      </c>
      <c r="I33" s="61">
        <v>11</v>
      </c>
      <c r="J33" s="64">
        <v>5404</v>
      </c>
      <c r="K33" s="64">
        <v>4503.3333333333339</v>
      </c>
      <c r="L33" s="118">
        <v>0.55000000000000004</v>
      </c>
      <c r="M33" s="64">
        <v>2431.7999999999997</v>
      </c>
      <c r="N33" s="144">
        <f>M33/1.2</f>
        <v>2026.4999999999998</v>
      </c>
      <c r="O33" s="147">
        <v>2</v>
      </c>
      <c r="P33" s="147">
        <v>5</v>
      </c>
      <c r="Q33" s="147">
        <v>0</v>
      </c>
    </row>
    <row r="34" spans="1:17" s="65" customFormat="1" ht="30" x14ac:dyDescent="0.2">
      <c r="A34" s="68"/>
      <c r="B34" s="15">
        <v>535</v>
      </c>
      <c r="C34" s="61" t="s">
        <v>1635</v>
      </c>
      <c r="D34" s="62" t="s">
        <v>1008</v>
      </c>
      <c r="E34" s="120" t="s">
        <v>3</v>
      </c>
      <c r="F34" s="63">
        <v>500</v>
      </c>
      <c r="G34" s="61">
        <v>358</v>
      </c>
      <c r="H34" s="61">
        <v>42</v>
      </c>
      <c r="I34" s="69">
        <v>3.52</v>
      </c>
      <c r="J34" s="64">
        <v>2500</v>
      </c>
      <c r="K34" s="64">
        <v>2083.3333333333335</v>
      </c>
      <c r="L34" s="118">
        <v>0.55000000000000004</v>
      </c>
      <c r="M34" s="64">
        <v>1125</v>
      </c>
      <c r="N34" s="144">
        <f>M34/1.2</f>
        <v>937.5</v>
      </c>
      <c r="O34" s="147">
        <v>2</v>
      </c>
      <c r="P34" s="147">
        <v>1</v>
      </c>
      <c r="Q34" s="147">
        <v>0</v>
      </c>
    </row>
    <row r="35" spans="1:17" s="65" customFormat="1" ht="30" x14ac:dyDescent="0.2">
      <c r="A35" s="68"/>
      <c r="B35" s="15">
        <v>536</v>
      </c>
      <c r="C35" s="61" t="s">
        <v>1635</v>
      </c>
      <c r="D35" s="62" t="s">
        <v>1005</v>
      </c>
      <c r="E35" s="120" t="s">
        <v>3</v>
      </c>
      <c r="F35" s="63">
        <v>500</v>
      </c>
      <c r="G35" s="61">
        <v>358</v>
      </c>
      <c r="H35" s="61">
        <v>42</v>
      </c>
      <c r="I35" s="61">
        <v>3.98</v>
      </c>
      <c r="J35" s="64">
        <v>2500</v>
      </c>
      <c r="K35" s="64">
        <v>2083.3333333333335</v>
      </c>
      <c r="L35" s="118">
        <v>0.55000000000000004</v>
      </c>
      <c r="M35" s="64">
        <v>1125</v>
      </c>
      <c r="N35" s="144">
        <f>M35/1.2</f>
        <v>937.5</v>
      </c>
      <c r="O35" s="147">
        <v>2</v>
      </c>
      <c r="P35" s="147">
        <v>1</v>
      </c>
      <c r="Q35" s="147">
        <v>0</v>
      </c>
    </row>
    <row r="36" spans="1:17" s="65" customFormat="1" ht="30" x14ac:dyDescent="0.2">
      <c r="A36" s="83"/>
      <c r="B36" s="15" t="s">
        <v>18</v>
      </c>
      <c r="C36" s="61" t="s">
        <v>1634</v>
      </c>
      <c r="D36" s="62" t="s">
        <v>111</v>
      </c>
      <c r="E36" s="120" t="s">
        <v>3</v>
      </c>
      <c r="F36" s="61">
        <v>500</v>
      </c>
      <c r="G36" s="61">
        <v>375</v>
      </c>
      <c r="H36" s="61">
        <v>21</v>
      </c>
      <c r="I36" s="61">
        <v>19.100000000000001</v>
      </c>
      <c r="J36" s="64">
        <v>5471</v>
      </c>
      <c r="K36" s="64">
        <v>4559.166666666667</v>
      </c>
      <c r="L36" s="118">
        <v>0.5</v>
      </c>
      <c r="M36" s="64">
        <v>2735.5</v>
      </c>
      <c r="N36" s="144">
        <f>M36/1.2</f>
        <v>2279.5833333333335</v>
      </c>
      <c r="O36" s="147">
        <v>2</v>
      </c>
      <c r="P36" s="147">
        <v>5</v>
      </c>
      <c r="Q36" s="147">
        <v>0</v>
      </c>
    </row>
    <row r="37" spans="1:17" s="10" customFormat="1" ht="30" outlineLevel="1" x14ac:dyDescent="0.25">
      <c r="A37" s="85"/>
      <c r="B37" s="15" t="s">
        <v>184</v>
      </c>
      <c r="C37" s="24" t="s">
        <v>1635</v>
      </c>
      <c r="D37" s="18" t="s">
        <v>1201</v>
      </c>
      <c r="E37" s="15" t="s">
        <v>5</v>
      </c>
      <c r="F37" s="15">
        <v>500</v>
      </c>
      <c r="G37" s="15">
        <v>207</v>
      </c>
      <c r="H37" s="15">
        <v>17</v>
      </c>
      <c r="I37" s="23">
        <v>4.2</v>
      </c>
      <c r="J37" s="26">
        <v>1813</v>
      </c>
      <c r="K37" s="26">
        <v>1510.8333333333335</v>
      </c>
      <c r="L37" s="28">
        <v>0.55000000000000004</v>
      </c>
      <c r="M37" s="29">
        <v>815.84999999999991</v>
      </c>
      <c r="N37" s="145">
        <v>679.875</v>
      </c>
      <c r="O37" s="147">
        <v>2</v>
      </c>
      <c r="P37" s="149">
        <v>5</v>
      </c>
      <c r="Q37" s="147">
        <v>0</v>
      </c>
    </row>
    <row r="38" spans="1:17" s="10" customFormat="1" ht="30" outlineLevel="1" x14ac:dyDescent="0.25">
      <c r="A38" s="18"/>
      <c r="B38" s="15">
        <v>47015001</v>
      </c>
      <c r="C38" s="15" t="s">
        <v>1636</v>
      </c>
      <c r="D38" s="18" t="s">
        <v>1558</v>
      </c>
      <c r="E38" s="15" t="s">
        <v>5</v>
      </c>
      <c r="F38" s="15">
        <v>1000</v>
      </c>
      <c r="G38" s="15">
        <v>244</v>
      </c>
      <c r="H38" s="15">
        <v>180</v>
      </c>
      <c r="I38" s="23">
        <v>90</v>
      </c>
      <c r="J38" s="26">
        <v>3200</v>
      </c>
      <c r="K38" s="26">
        <v>2666.666666666667</v>
      </c>
      <c r="L38" s="28">
        <v>0.4</v>
      </c>
      <c r="M38" s="29">
        <v>1920</v>
      </c>
      <c r="N38" s="145">
        <v>1600</v>
      </c>
      <c r="O38" s="147">
        <v>2</v>
      </c>
      <c r="P38" s="149">
        <v>2</v>
      </c>
      <c r="Q38" s="147">
        <v>0</v>
      </c>
    </row>
    <row r="39" spans="1:17" s="10" customFormat="1" outlineLevel="1" x14ac:dyDescent="0.25">
      <c r="A39" s="18"/>
      <c r="B39" s="15">
        <v>47015002</v>
      </c>
      <c r="C39" s="15" t="s">
        <v>1636</v>
      </c>
      <c r="D39" s="18" t="s">
        <v>1559</v>
      </c>
      <c r="E39" s="15" t="s">
        <v>5</v>
      </c>
      <c r="F39" s="15">
        <v>1000</v>
      </c>
      <c r="G39" s="15">
        <v>244</v>
      </c>
      <c r="H39" s="15">
        <v>185</v>
      </c>
      <c r="I39" s="23">
        <v>100</v>
      </c>
      <c r="J39" s="26">
        <v>3200</v>
      </c>
      <c r="K39" s="26">
        <v>2666.666666666667</v>
      </c>
      <c r="L39" s="28">
        <v>0.4</v>
      </c>
      <c r="M39" s="29">
        <v>1920</v>
      </c>
      <c r="N39" s="145">
        <v>1600</v>
      </c>
      <c r="O39" s="147">
        <v>2</v>
      </c>
      <c r="P39" s="149">
        <v>2</v>
      </c>
      <c r="Q39" s="147">
        <v>0</v>
      </c>
    </row>
    <row r="40" spans="1:17" s="10" customFormat="1" ht="30" outlineLevel="1" x14ac:dyDescent="0.25">
      <c r="A40" s="85"/>
      <c r="B40" s="15" t="s">
        <v>1103</v>
      </c>
      <c r="C40" s="24" t="s">
        <v>1635</v>
      </c>
      <c r="D40" s="18" t="s">
        <v>1202</v>
      </c>
      <c r="E40" s="15" t="s">
        <v>4</v>
      </c>
      <c r="F40" s="15">
        <v>500</v>
      </c>
      <c r="G40" s="15">
        <v>257</v>
      </c>
      <c r="H40" s="15">
        <v>22</v>
      </c>
      <c r="I40" s="23">
        <v>7.1</v>
      </c>
      <c r="J40" s="26">
        <v>2573</v>
      </c>
      <c r="K40" s="26">
        <v>2144.166666666667</v>
      </c>
      <c r="L40" s="28">
        <v>0.55000000000000004</v>
      </c>
      <c r="M40" s="29">
        <v>1157.8499999999999</v>
      </c>
      <c r="N40" s="145">
        <v>964.875</v>
      </c>
      <c r="O40" s="147">
        <v>2</v>
      </c>
      <c r="P40" s="149">
        <v>5</v>
      </c>
      <c r="Q40" s="147">
        <v>0</v>
      </c>
    </row>
    <row r="41" spans="1:17" s="5" customFormat="1" ht="30" outlineLevel="1" x14ac:dyDescent="0.25">
      <c r="A41" s="19"/>
      <c r="B41" s="15">
        <v>47020001</v>
      </c>
      <c r="C41" s="15" t="s">
        <v>1636</v>
      </c>
      <c r="D41" s="18" t="s">
        <v>1560</v>
      </c>
      <c r="E41" s="15" t="s">
        <v>4</v>
      </c>
      <c r="F41" s="15">
        <v>1000</v>
      </c>
      <c r="G41" s="15">
        <v>298</v>
      </c>
      <c r="H41" s="15">
        <v>180</v>
      </c>
      <c r="I41" s="23">
        <v>110</v>
      </c>
      <c r="J41" s="132">
        <v>3300</v>
      </c>
      <c r="K41" s="26">
        <v>2750</v>
      </c>
      <c r="L41" s="28">
        <v>0.4</v>
      </c>
      <c r="M41" s="29">
        <v>1980</v>
      </c>
      <c r="N41" s="145">
        <v>1650</v>
      </c>
      <c r="O41" s="147">
        <v>2</v>
      </c>
      <c r="P41" s="150">
        <v>2</v>
      </c>
      <c r="Q41" s="147">
        <v>0</v>
      </c>
    </row>
    <row r="42" spans="1:17" s="5" customFormat="1" outlineLevel="1" x14ac:dyDescent="0.25">
      <c r="A42" s="19"/>
      <c r="B42" s="15">
        <v>47020002</v>
      </c>
      <c r="C42" s="15" t="s">
        <v>1636</v>
      </c>
      <c r="D42" s="18" t="s">
        <v>1561</v>
      </c>
      <c r="E42" s="15" t="s">
        <v>4</v>
      </c>
      <c r="F42" s="15">
        <v>1000</v>
      </c>
      <c r="G42" s="15">
        <v>294</v>
      </c>
      <c r="H42" s="15">
        <v>185</v>
      </c>
      <c r="I42" s="23">
        <v>125</v>
      </c>
      <c r="J42" s="132">
        <v>3300</v>
      </c>
      <c r="K42" s="26">
        <v>2750</v>
      </c>
      <c r="L42" s="28">
        <v>0.4</v>
      </c>
      <c r="M42" s="29">
        <v>1980</v>
      </c>
      <c r="N42" s="145">
        <v>1650</v>
      </c>
      <c r="O42" s="147">
        <v>2</v>
      </c>
      <c r="P42" s="150">
        <v>2</v>
      </c>
      <c r="Q42" s="147">
        <v>0</v>
      </c>
    </row>
    <row r="43" spans="1:17" s="5" customFormat="1" ht="30" outlineLevel="1" x14ac:dyDescent="0.25">
      <c r="A43" s="130"/>
      <c r="B43" s="15">
        <v>47030001</v>
      </c>
      <c r="C43" s="15" t="s">
        <v>1547</v>
      </c>
      <c r="D43" s="18" t="s">
        <v>1639</v>
      </c>
      <c r="E43" s="15" t="s">
        <v>3</v>
      </c>
      <c r="F43" s="15">
        <v>1000</v>
      </c>
      <c r="G43" s="15">
        <v>394</v>
      </c>
      <c r="H43" s="15">
        <v>180</v>
      </c>
      <c r="I43" s="23">
        <v>150</v>
      </c>
      <c r="J43" s="26">
        <v>3600</v>
      </c>
      <c r="K43" s="26">
        <v>3000</v>
      </c>
      <c r="L43" s="37">
        <v>0.4</v>
      </c>
      <c r="M43" s="29">
        <v>2160</v>
      </c>
      <c r="N43" s="145">
        <v>1800</v>
      </c>
      <c r="O43" s="147">
        <v>2</v>
      </c>
      <c r="P43" s="150">
        <v>2</v>
      </c>
      <c r="Q43" s="147">
        <v>0</v>
      </c>
    </row>
    <row r="44" spans="1:17" s="5" customFormat="1" outlineLevel="1" x14ac:dyDescent="0.25">
      <c r="A44" s="130"/>
      <c r="B44" s="15">
        <v>47030002</v>
      </c>
      <c r="C44" s="15" t="s">
        <v>1636</v>
      </c>
      <c r="D44" s="18" t="s">
        <v>1595</v>
      </c>
      <c r="E44" s="15" t="s">
        <v>3</v>
      </c>
      <c r="F44" s="15">
        <v>1000</v>
      </c>
      <c r="G44" s="15">
        <v>394</v>
      </c>
      <c r="H44" s="15">
        <v>185</v>
      </c>
      <c r="I44" s="23">
        <v>169</v>
      </c>
      <c r="J44" s="26">
        <v>3600</v>
      </c>
      <c r="K44" s="26">
        <v>3000</v>
      </c>
      <c r="L44" s="37">
        <v>0.4</v>
      </c>
      <c r="M44" s="29">
        <v>2160</v>
      </c>
      <c r="N44" s="145">
        <v>1800</v>
      </c>
      <c r="O44" s="147">
        <v>2</v>
      </c>
      <c r="P44" s="150">
        <v>2</v>
      </c>
      <c r="Q44" s="147">
        <v>0</v>
      </c>
    </row>
    <row r="45" spans="1:17" s="5" customFormat="1" ht="30" outlineLevel="1" x14ac:dyDescent="0.25">
      <c r="A45" s="18"/>
      <c r="B45" s="15">
        <v>47040001</v>
      </c>
      <c r="C45" s="15" t="s">
        <v>1636</v>
      </c>
      <c r="D45" s="18" t="s">
        <v>1562</v>
      </c>
      <c r="E45" s="15" t="s">
        <v>117</v>
      </c>
      <c r="F45" s="24">
        <v>500</v>
      </c>
      <c r="G45" s="24">
        <v>494</v>
      </c>
      <c r="H45" s="24">
        <v>180</v>
      </c>
      <c r="I45" s="25">
        <v>90</v>
      </c>
      <c r="J45" s="26">
        <v>4500</v>
      </c>
      <c r="K45" s="26">
        <v>3750</v>
      </c>
      <c r="L45" s="28">
        <v>0.4</v>
      </c>
      <c r="M45" s="29">
        <v>2700</v>
      </c>
      <c r="N45" s="145">
        <v>2250</v>
      </c>
      <c r="O45" s="147">
        <v>2</v>
      </c>
      <c r="P45" s="150">
        <v>2</v>
      </c>
      <c r="Q45" s="147">
        <v>0</v>
      </c>
    </row>
    <row r="46" spans="1:17" s="5" customFormat="1" outlineLevel="1" x14ac:dyDescent="0.25">
      <c r="A46" s="18"/>
      <c r="B46" s="15">
        <v>47040002</v>
      </c>
      <c r="C46" s="15" t="s">
        <v>1636</v>
      </c>
      <c r="D46" s="18" t="s">
        <v>1563</v>
      </c>
      <c r="E46" s="15" t="s">
        <v>117</v>
      </c>
      <c r="F46" s="24">
        <v>500</v>
      </c>
      <c r="G46" s="24">
        <v>494</v>
      </c>
      <c r="H46" s="24">
        <v>185</v>
      </c>
      <c r="I46" s="25">
        <v>110</v>
      </c>
      <c r="J46" s="26">
        <v>4500</v>
      </c>
      <c r="K46" s="26">
        <v>3750</v>
      </c>
      <c r="L46" s="28">
        <v>0.4</v>
      </c>
      <c r="M46" s="29">
        <v>2700</v>
      </c>
      <c r="N46" s="145">
        <v>2250</v>
      </c>
      <c r="O46" s="147">
        <v>2</v>
      </c>
      <c r="P46" s="150">
        <v>2</v>
      </c>
      <c r="Q46" s="147">
        <v>0</v>
      </c>
    </row>
    <row r="47" spans="1:17" s="5" customFormat="1" x14ac:dyDescent="0.25">
      <c r="A47" s="130"/>
      <c r="B47" s="30">
        <v>47050002</v>
      </c>
      <c r="C47" s="15" t="s">
        <v>1636</v>
      </c>
      <c r="D47" s="45" t="s">
        <v>1565</v>
      </c>
      <c r="E47" s="15" t="s">
        <v>118</v>
      </c>
      <c r="F47" s="20">
        <v>500</v>
      </c>
      <c r="G47" s="20">
        <v>594</v>
      </c>
      <c r="H47" s="20">
        <v>185</v>
      </c>
      <c r="I47" s="20">
        <v>130</v>
      </c>
      <c r="J47" s="26">
        <v>6000</v>
      </c>
      <c r="K47" s="26">
        <v>5000</v>
      </c>
      <c r="L47" s="28">
        <v>0.4</v>
      </c>
      <c r="M47" s="29">
        <v>3600</v>
      </c>
      <c r="N47" s="145">
        <v>3000</v>
      </c>
      <c r="O47" s="147">
        <v>2</v>
      </c>
      <c r="P47" s="150">
        <v>2</v>
      </c>
      <c r="Q47" s="147">
        <v>0</v>
      </c>
    </row>
    <row r="48" spans="1:17" s="5" customFormat="1" ht="30" x14ac:dyDescent="0.25">
      <c r="A48" s="130"/>
      <c r="B48" s="30">
        <v>47050001</v>
      </c>
      <c r="C48" s="15" t="s">
        <v>1636</v>
      </c>
      <c r="D48" s="45" t="s">
        <v>1564</v>
      </c>
      <c r="E48" s="15" t="s">
        <v>118</v>
      </c>
      <c r="F48" s="20">
        <v>500</v>
      </c>
      <c r="G48" s="20">
        <v>594</v>
      </c>
      <c r="H48" s="20">
        <v>180</v>
      </c>
      <c r="I48" s="20">
        <v>125</v>
      </c>
      <c r="J48" s="26">
        <v>6000</v>
      </c>
      <c r="K48" s="26">
        <v>5000</v>
      </c>
      <c r="L48" s="28">
        <v>0.4</v>
      </c>
      <c r="M48" s="29">
        <v>3600</v>
      </c>
      <c r="N48" s="145">
        <v>3000</v>
      </c>
      <c r="O48" s="147">
        <v>2</v>
      </c>
      <c r="P48" s="150">
        <v>2</v>
      </c>
      <c r="Q48" s="147">
        <v>0</v>
      </c>
    </row>
    <row r="49" spans="1:17" s="5" customFormat="1" ht="30" outlineLevel="1" x14ac:dyDescent="0.25">
      <c r="A49" s="133"/>
      <c r="B49" s="15" t="s">
        <v>1548</v>
      </c>
      <c r="C49" s="24" t="s">
        <v>1635</v>
      </c>
      <c r="D49" s="18" t="s">
        <v>1549</v>
      </c>
      <c r="E49" s="15" t="s">
        <v>6</v>
      </c>
      <c r="F49" s="15">
        <v>500</v>
      </c>
      <c r="G49" s="15">
        <v>147</v>
      </c>
      <c r="H49" s="15">
        <v>25</v>
      </c>
      <c r="I49" s="23">
        <v>3.5</v>
      </c>
      <c r="J49" s="26">
        <v>1110</v>
      </c>
      <c r="K49" s="26">
        <v>925</v>
      </c>
      <c r="L49" s="28">
        <v>0.4</v>
      </c>
      <c r="M49" s="29">
        <v>666</v>
      </c>
      <c r="N49" s="145">
        <v>555</v>
      </c>
      <c r="O49" s="147">
        <v>2</v>
      </c>
      <c r="P49" s="150">
        <v>5</v>
      </c>
      <c r="Q49" s="147">
        <v>0</v>
      </c>
    </row>
    <row r="50" spans="1:17" s="5" customFormat="1" ht="30" outlineLevel="1" x14ac:dyDescent="0.25">
      <c r="A50" s="15"/>
      <c r="B50" s="15" t="s">
        <v>119</v>
      </c>
      <c r="C50" s="15" t="s">
        <v>1636</v>
      </c>
      <c r="D50" s="18" t="s">
        <v>185</v>
      </c>
      <c r="E50" s="15" t="s">
        <v>6</v>
      </c>
      <c r="F50" s="15">
        <v>500</v>
      </c>
      <c r="G50" s="15">
        <v>147</v>
      </c>
      <c r="H50" s="15">
        <v>25</v>
      </c>
      <c r="I50" s="23">
        <v>4</v>
      </c>
      <c r="J50" s="26">
        <v>1209</v>
      </c>
      <c r="K50" s="26">
        <v>1007.5</v>
      </c>
      <c r="L50" s="28">
        <v>0.4</v>
      </c>
      <c r="M50" s="29">
        <v>725.4</v>
      </c>
      <c r="N50" s="145">
        <v>604.5</v>
      </c>
      <c r="O50" s="147">
        <v>2</v>
      </c>
      <c r="P50" s="150">
        <v>5</v>
      </c>
      <c r="Q50" s="147">
        <v>0</v>
      </c>
    </row>
    <row r="51" spans="1:17" s="5" customFormat="1" ht="30" outlineLevel="1" x14ac:dyDescent="0.25">
      <c r="A51" s="96"/>
      <c r="B51" s="15">
        <v>23820</v>
      </c>
      <c r="C51" s="15" t="s">
        <v>1634</v>
      </c>
      <c r="D51" s="18" t="s">
        <v>186</v>
      </c>
      <c r="E51" s="15" t="s">
        <v>6</v>
      </c>
      <c r="F51" s="15">
        <v>500</v>
      </c>
      <c r="G51" s="15">
        <v>147</v>
      </c>
      <c r="H51" s="15">
        <v>25</v>
      </c>
      <c r="I51" s="23">
        <v>4.3</v>
      </c>
      <c r="J51" s="26">
        <v>1343</v>
      </c>
      <c r="K51" s="26">
        <v>1119.1666666666667</v>
      </c>
      <c r="L51" s="28">
        <v>0.4</v>
      </c>
      <c r="M51" s="29">
        <v>805.8</v>
      </c>
      <c r="N51" s="145">
        <v>671.5</v>
      </c>
      <c r="O51" s="147">
        <v>2</v>
      </c>
      <c r="P51" s="150">
        <v>5</v>
      </c>
      <c r="Q51" s="147">
        <v>0</v>
      </c>
    </row>
    <row r="52" spans="1:17" s="5" customFormat="1" ht="30" outlineLevel="1" x14ac:dyDescent="0.25">
      <c r="A52" s="133"/>
      <c r="B52" s="15" t="s">
        <v>1550</v>
      </c>
      <c r="C52" s="24" t="s">
        <v>1635</v>
      </c>
      <c r="D52" s="18" t="s">
        <v>1551</v>
      </c>
      <c r="E52" s="15" t="s">
        <v>5</v>
      </c>
      <c r="F52" s="15">
        <v>500</v>
      </c>
      <c r="G52" s="15">
        <v>197</v>
      </c>
      <c r="H52" s="15">
        <v>25</v>
      </c>
      <c r="I52" s="23">
        <v>5.6</v>
      </c>
      <c r="J52" s="26">
        <v>1750</v>
      </c>
      <c r="K52" s="26">
        <v>1458.3333333333335</v>
      </c>
      <c r="L52" s="28">
        <v>0.4</v>
      </c>
      <c r="M52" s="29">
        <v>1050</v>
      </c>
      <c r="N52" s="145">
        <v>875</v>
      </c>
      <c r="O52" s="147">
        <v>2</v>
      </c>
      <c r="P52" s="150">
        <v>5</v>
      </c>
      <c r="Q52" s="147">
        <v>0</v>
      </c>
    </row>
    <row r="53" spans="1:17" s="5" customFormat="1" ht="30" outlineLevel="1" x14ac:dyDescent="0.25">
      <c r="A53" s="15"/>
      <c r="B53" s="15" t="s">
        <v>120</v>
      </c>
      <c r="C53" s="15" t="s">
        <v>1636</v>
      </c>
      <c r="D53" s="18" t="s">
        <v>187</v>
      </c>
      <c r="E53" s="15" t="s">
        <v>5</v>
      </c>
      <c r="F53" s="15">
        <v>500</v>
      </c>
      <c r="G53" s="15">
        <v>197</v>
      </c>
      <c r="H53" s="15">
        <v>25</v>
      </c>
      <c r="I53" s="23">
        <v>7</v>
      </c>
      <c r="J53" s="26">
        <v>1947</v>
      </c>
      <c r="K53" s="26">
        <v>1622.5</v>
      </c>
      <c r="L53" s="28">
        <v>0.4</v>
      </c>
      <c r="M53" s="29">
        <v>1168.1999999999998</v>
      </c>
      <c r="N53" s="145">
        <v>973.49999999999989</v>
      </c>
      <c r="O53" s="147">
        <v>2</v>
      </c>
      <c r="P53" s="150">
        <v>5</v>
      </c>
      <c r="Q53" s="147">
        <v>0</v>
      </c>
    </row>
    <row r="54" spans="1:17" s="5" customFormat="1" ht="30" outlineLevel="1" x14ac:dyDescent="0.25">
      <c r="A54" s="15"/>
      <c r="B54" s="15" t="s">
        <v>1497</v>
      </c>
      <c r="C54" s="15" t="s">
        <v>1636</v>
      </c>
      <c r="D54" s="18" t="s">
        <v>1498</v>
      </c>
      <c r="E54" s="15" t="s">
        <v>5</v>
      </c>
      <c r="F54" s="15">
        <v>500</v>
      </c>
      <c r="G54" s="15">
        <v>197</v>
      </c>
      <c r="H54" s="15">
        <v>25</v>
      </c>
      <c r="I54" s="23">
        <v>7</v>
      </c>
      <c r="J54" s="26">
        <v>3075</v>
      </c>
      <c r="K54" s="26">
        <v>2562.5</v>
      </c>
      <c r="L54" s="28">
        <v>0.4</v>
      </c>
      <c r="M54" s="29">
        <v>1845</v>
      </c>
      <c r="N54" s="145">
        <v>1537.5</v>
      </c>
      <c r="O54" s="147">
        <v>2</v>
      </c>
      <c r="P54" s="150">
        <v>5</v>
      </c>
      <c r="Q54" s="147">
        <v>0</v>
      </c>
    </row>
    <row r="55" spans="1:17" s="5" customFormat="1" ht="30" outlineLevel="1" x14ac:dyDescent="0.25">
      <c r="A55" s="96"/>
      <c r="B55" s="15" t="s">
        <v>121</v>
      </c>
      <c r="C55" s="15" t="s">
        <v>1634</v>
      </c>
      <c r="D55" s="18" t="s">
        <v>188</v>
      </c>
      <c r="E55" s="15" t="s">
        <v>5</v>
      </c>
      <c r="F55" s="15">
        <v>500</v>
      </c>
      <c r="G55" s="15">
        <v>197</v>
      </c>
      <c r="H55" s="15">
        <v>25</v>
      </c>
      <c r="I55" s="23">
        <v>7.3</v>
      </c>
      <c r="J55" s="26">
        <v>2042</v>
      </c>
      <c r="K55" s="26">
        <v>1701.6666666666667</v>
      </c>
      <c r="L55" s="28">
        <v>0.4</v>
      </c>
      <c r="M55" s="29">
        <v>1225.1999999999998</v>
      </c>
      <c r="N55" s="145">
        <v>1020.9999999999999</v>
      </c>
      <c r="O55" s="147">
        <v>2</v>
      </c>
      <c r="P55" s="150">
        <v>5</v>
      </c>
      <c r="Q55" s="147">
        <v>0</v>
      </c>
    </row>
    <row r="56" spans="1:17" s="5" customFormat="1" ht="30" outlineLevel="1" x14ac:dyDescent="0.25">
      <c r="A56" s="19"/>
      <c r="B56" s="15" t="s">
        <v>1550</v>
      </c>
      <c r="C56" s="24" t="s">
        <v>1635</v>
      </c>
      <c r="D56" s="34" t="s">
        <v>1551</v>
      </c>
      <c r="E56" s="15" t="s">
        <v>5</v>
      </c>
      <c r="F56" s="24">
        <v>500</v>
      </c>
      <c r="G56" s="24">
        <v>197</v>
      </c>
      <c r="H56" s="24">
        <v>25</v>
      </c>
      <c r="I56" s="24">
        <v>5.6</v>
      </c>
      <c r="J56" s="26">
        <v>1750</v>
      </c>
      <c r="K56" s="26">
        <v>1458.3333333333335</v>
      </c>
      <c r="L56" s="28">
        <v>0.4</v>
      </c>
      <c r="M56" s="29">
        <v>1050</v>
      </c>
      <c r="N56" s="145">
        <v>875</v>
      </c>
      <c r="O56" s="147">
        <v>2</v>
      </c>
      <c r="P56" s="150">
        <v>5</v>
      </c>
      <c r="Q56" s="147">
        <v>0</v>
      </c>
    </row>
    <row r="57" spans="1:17" s="5" customFormat="1" ht="30" outlineLevel="1" x14ac:dyDescent="0.25">
      <c r="A57" s="15"/>
      <c r="B57" s="15" t="s">
        <v>121</v>
      </c>
      <c r="C57" s="15" t="s">
        <v>1634</v>
      </c>
      <c r="D57" s="34" t="s">
        <v>188</v>
      </c>
      <c r="E57" s="15" t="s">
        <v>5</v>
      </c>
      <c r="F57" s="40">
        <v>500</v>
      </c>
      <c r="G57" s="40">
        <v>197</v>
      </c>
      <c r="H57" s="40">
        <v>25</v>
      </c>
      <c r="I57" s="25">
        <v>7.3</v>
      </c>
      <c r="J57" s="26">
        <v>2042</v>
      </c>
      <c r="K57" s="26">
        <v>1701.6666666666667</v>
      </c>
      <c r="L57" s="28">
        <v>0.4</v>
      </c>
      <c r="M57" s="29">
        <v>1225.1999999999998</v>
      </c>
      <c r="N57" s="145">
        <v>1020.9999999999999</v>
      </c>
      <c r="O57" s="147">
        <v>2</v>
      </c>
      <c r="P57" s="150">
        <v>5</v>
      </c>
      <c r="Q57" s="147">
        <v>0</v>
      </c>
    </row>
    <row r="58" spans="1:17" s="5" customFormat="1" ht="30" outlineLevel="1" x14ac:dyDescent="0.25">
      <c r="A58" s="96"/>
      <c r="B58" s="31" t="s">
        <v>122</v>
      </c>
      <c r="C58" s="31" t="s">
        <v>1633</v>
      </c>
      <c r="D58" s="34" t="s">
        <v>189</v>
      </c>
      <c r="E58" s="31" t="s">
        <v>5</v>
      </c>
      <c r="F58" s="31">
        <v>500</v>
      </c>
      <c r="G58" s="31">
        <v>197</v>
      </c>
      <c r="H58" s="31">
        <v>25</v>
      </c>
      <c r="I58" s="137">
        <v>8.8699999999999992</v>
      </c>
      <c r="J58" s="26">
        <v>3468</v>
      </c>
      <c r="K58" s="26">
        <v>2890</v>
      </c>
      <c r="L58" s="28">
        <v>0.4</v>
      </c>
      <c r="M58" s="29">
        <v>2080.8000000000002</v>
      </c>
      <c r="N58" s="145">
        <v>1734.0000000000002</v>
      </c>
      <c r="O58" s="147">
        <v>2</v>
      </c>
      <c r="P58" s="150">
        <v>5</v>
      </c>
      <c r="Q58" s="147">
        <v>0</v>
      </c>
    </row>
    <row r="59" spans="1:17" s="5" customFormat="1" ht="30" outlineLevel="1" x14ac:dyDescent="0.25">
      <c r="A59" s="134"/>
      <c r="B59" s="14" t="s">
        <v>1552</v>
      </c>
      <c r="C59" s="24" t="s">
        <v>1635</v>
      </c>
      <c r="D59" s="34" t="s">
        <v>1553</v>
      </c>
      <c r="E59" s="15" t="s">
        <v>4</v>
      </c>
      <c r="F59" s="15">
        <v>500</v>
      </c>
      <c r="G59" s="15">
        <v>247</v>
      </c>
      <c r="H59" s="15">
        <v>25</v>
      </c>
      <c r="I59" s="15">
        <v>7.2</v>
      </c>
      <c r="J59" s="26">
        <v>2050</v>
      </c>
      <c r="K59" s="26">
        <v>1708.3333333333335</v>
      </c>
      <c r="L59" s="28">
        <v>0.4</v>
      </c>
      <c r="M59" s="29">
        <v>1230</v>
      </c>
      <c r="N59" s="145">
        <v>1025</v>
      </c>
      <c r="O59" s="147">
        <v>2</v>
      </c>
      <c r="P59" s="150">
        <v>5</v>
      </c>
      <c r="Q59" s="147">
        <v>0</v>
      </c>
    </row>
    <row r="60" spans="1:17" s="5" customFormat="1" ht="30" outlineLevel="1" x14ac:dyDescent="0.25">
      <c r="A60" s="14"/>
      <c r="B60" s="14" t="s">
        <v>123</v>
      </c>
      <c r="C60" s="15" t="s">
        <v>1636</v>
      </c>
      <c r="D60" s="34" t="s">
        <v>190</v>
      </c>
      <c r="E60" s="15" t="s">
        <v>4</v>
      </c>
      <c r="F60" s="15">
        <v>500</v>
      </c>
      <c r="G60" s="15">
        <v>247</v>
      </c>
      <c r="H60" s="15">
        <v>25</v>
      </c>
      <c r="I60" s="23">
        <v>7.7</v>
      </c>
      <c r="J60" s="26">
        <v>2238</v>
      </c>
      <c r="K60" s="26">
        <v>1865</v>
      </c>
      <c r="L60" s="28">
        <v>0.4</v>
      </c>
      <c r="M60" s="29">
        <v>1342.8</v>
      </c>
      <c r="N60" s="145">
        <v>1119</v>
      </c>
      <c r="O60" s="147">
        <v>2</v>
      </c>
      <c r="P60" s="150">
        <v>5</v>
      </c>
      <c r="Q60" s="147">
        <v>0</v>
      </c>
    </row>
    <row r="61" spans="1:17" s="5" customFormat="1" ht="30" outlineLevel="1" x14ac:dyDescent="0.25">
      <c r="A61" s="14"/>
      <c r="B61" s="14" t="s">
        <v>1463</v>
      </c>
      <c r="C61" s="15" t="s">
        <v>1636</v>
      </c>
      <c r="D61" s="84" t="s">
        <v>1464</v>
      </c>
      <c r="E61" s="15" t="s">
        <v>4</v>
      </c>
      <c r="F61" s="15">
        <v>500</v>
      </c>
      <c r="G61" s="15">
        <v>247</v>
      </c>
      <c r="H61" s="15">
        <v>25</v>
      </c>
      <c r="I61" s="23">
        <v>8</v>
      </c>
      <c r="J61" s="26">
        <v>2238</v>
      </c>
      <c r="K61" s="26">
        <v>1865</v>
      </c>
      <c r="L61" s="28">
        <v>0.4</v>
      </c>
      <c r="M61" s="29">
        <v>1342.8</v>
      </c>
      <c r="N61" s="145">
        <v>1119</v>
      </c>
      <c r="O61" s="147">
        <v>2</v>
      </c>
      <c r="P61" s="150">
        <v>5</v>
      </c>
      <c r="Q61" s="147">
        <v>0</v>
      </c>
    </row>
    <row r="62" spans="1:17" s="5" customFormat="1" ht="30" outlineLevel="1" x14ac:dyDescent="0.25">
      <c r="A62" s="14"/>
      <c r="B62" s="14" t="s">
        <v>1466</v>
      </c>
      <c r="C62" s="15" t="s">
        <v>1636</v>
      </c>
      <c r="D62" s="84" t="s">
        <v>1465</v>
      </c>
      <c r="E62" s="15" t="s">
        <v>4</v>
      </c>
      <c r="F62" s="15">
        <v>500</v>
      </c>
      <c r="G62" s="15">
        <v>247</v>
      </c>
      <c r="H62" s="15">
        <v>25</v>
      </c>
      <c r="I62" s="23">
        <v>8</v>
      </c>
      <c r="J62" s="26">
        <v>3335</v>
      </c>
      <c r="K62" s="26">
        <v>2779.166666666667</v>
      </c>
      <c r="L62" s="28">
        <v>0.4</v>
      </c>
      <c r="M62" s="29">
        <v>2001</v>
      </c>
      <c r="N62" s="145">
        <v>1667.5</v>
      </c>
      <c r="O62" s="147">
        <v>2</v>
      </c>
      <c r="P62" s="150">
        <v>5</v>
      </c>
      <c r="Q62" s="147">
        <v>0</v>
      </c>
    </row>
    <row r="63" spans="1:17" s="5" customFormat="1" ht="30" outlineLevel="1" x14ac:dyDescent="0.25">
      <c r="A63" s="98"/>
      <c r="B63" s="14" t="s">
        <v>124</v>
      </c>
      <c r="C63" s="15" t="s">
        <v>1634</v>
      </c>
      <c r="D63" s="34" t="s">
        <v>191</v>
      </c>
      <c r="E63" s="15" t="s">
        <v>4</v>
      </c>
      <c r="F63" s="15">
        <v>500</v>
      </c>
      <c r="G63" s="15">
        <v>247</v>
      </c>
      <c r="H63" s="15">
        <v>25</v>
      </c>
      <c r="I63" s="23">
        <v>9.1</v>
      </c>
      <c r="J63" s="26">
        <v>2629</v>
      </c>
      <c r="K63" s="26">
        <v>2190.8333333333335</v>
      </c>
      <c r="L63" s="28">
        <v>0.4</v>
      </c>
      <c r="M63" s="29">
        <v>1577.3999999999999</v>
      </c>
      <c r="N63" s="145">
        <v>1314.5</v>
      </c>
      <c r="O63" s="147">
        <v>2</v>
      </c>
      <c r="P63" s="150">
        <v>5</v>
      </c>
      <c r="Q63" s="147">
        <v>0</v>
      </c>
    </row>
    <row r="64" spans="1:17" s="10" customFormat="1" ht="30" outlineLevel="1" x14ac:dyDescent="0.25">
      <c r="A64" s="85"/>
      <c r="B64" s="15" t="s">
        <v>1101</v>
      </c>
      <c r="C64" s="24" t="s">
        <v>1635</v>
      </c>
      <c r="D64" s="18" t="s">
        <v>1102</v>
      </c>
      <c r="E64" s="15" t="s">
        <v>3</v>
      </c>
      <c r="F64" s="24">
        <v>500</v>
      </c>
      <c r="G64" s="24">
        <v>347</v>
      </c>
      <c r="H64" s="24">
        <v>25</v>
      </c>
      <c r="I64" s="25">
        <v>12.02</v>
      </c>
      <c r="J64" s="26">
        <v>4251</v>
      </c>
      <c r="K64" s="26">
        <v>3542.5</v>
      </c>
      <c r="L64" s="28">
        <v>0.4</v>
      </c>
      <c r="M64" s="29">
        <v>2550.6</v>
      </c>
      <c r="N64" s="145">
        <v>2125.5</v>
      </c>
      <c r="O64" s="147">
        <v>2</v>
      </c>
      <c r="P64" s="149">
        <v>5</v>
      </c>
      <c r="Q64" s="147">
        <v>0</v>
      </c>
    </row>
    <row r="65" spans="1:17" s="10" customFormat="1" ht="30" outlineLevel="1" x14ac:dyDescent="0.25">
      <c r="A65" s="92" t="s">
        <v>1602</v>
      </c>
      <c r="B65" s="15" t="s">
        <v>1603</v>
      </c>
      <c r="C65" s="24" t="s">
        <v>1636</v>
      </c>
      <c r="D65" s="18" t="s">
        <v>1604</v>
      </c>
      <c r="E65" s="15" t="s">
        <v>3</v>
      </c>
      <c r="F65" s="24">
        <v>500</v>
      </c>
      <c r="G65" s="24">
        <v>347</v>
      </c>
      <c r="H65" s="24">
        <v>25</v>
      </c>
      <c r="I65" s="25">
        <v>15</v>
      </c>
      <c r="J65" s="26">
        <v>5040</v>
      </c>
      <c r="K65" s="26">
        <v>4200</v>
      </c>
      <c r="L65" s="28">
        <v>0.4</v>
      </c>
      <c r="M65" s="29">
        <v>3024</v>
      </c>
      <c r="N65" s="145">
        <v>2520</v>
      </c>
      <c r="O65" s="147">
        <v>2</v>
      </c>
      <c r="P65" s="149">
        <v>5</v>
      </c>
      <c r="Q65" s="147">
        <v>0</v>
      </c>
    </row>
    <row r="66" spans="1:17" s="5" customFormat="1" ht="30" outlineLevel="1" x14ac:dyDescent="0.25">
      <c r="A66" s="14"/>
      <c r="B66" s="15" t="s">
        <v>128</v>
      </c>
      <c r="C66" s="15" t="s">
        <v>1634</v>
      </c>
      <c r="D66" s="34" t="s">
        <v>193</v>
      </c>
      <c r="E66" s="15" t="s">
        <v>3</v>
      </c>
      <c r="F66" s="15">
        <v>500</v>
      </c>
      <c r="G66" s="15">
        <v>347</v>
      </c>
      <c r="H66" s="15">
        <v>25</v>
      </c>
      <c r="I66" s="23">
        <v>16.5</v>
      </c>
      <c r="J66" s="26">
        <v>6265</v>
      </c>
      <c r="K66" s="26">
        <v>5220.8333333333339</v>
      </c>
      <c r="L66" s="28">
        <v>0.4</v>
      </c>
      <c r="M66" s="29">
        <v>3759</v>
      </c>
      <c r="N66" s="145">
        <v>3132.5</v>
      </c>
      <c r="O66" s="147">
        <v>2</v>
      </c>
      <c r="P66" s="150">
        <v>5</v>
      </c>
      <c r="Q66" s="147">
        <v>0</v>
      </c>
    </row>
    <row r="67" spans="1:17" s="5" customFormat="1" ht="30" outlineLevel="1" x14ac:dyDescent="0.25">
      <c r="A67" s="98"/>
      <c r="B67" s="15" t="s">
        <v>129</v>
      </c>
      <c r="C67" s="31" t="s">
        <v>1633</v>
      </c>
      <c r="D67" s="34" t="s">
        <v>194</v>
      </c>
      <c r="E67" s="15" t="s">
        <v>3</v>
      </c>
      <c r="F67" s="15">
        <v>500</v>
      </c>
      <c r="G67" s="15">
        <v>347</v>
      </c>
      <c r="H67" s="15">
        <v>25</v>
      </c>
      <c r="I67" s="29"/>
      <c r="J67" s="26">
        <v>7003</v>
      </c>
      <c r="K67" s="26">
        <v>5835.8333333333339</v>
      </c>
      <c r="L67" s="28">
        <v>0.3</v>
      </c>
      <c r="M67" s="29">
        <v>4902.1000000000004</v>
      </c>
      <c r="N67" s="145">
        <v>4085.0833333333339</v>
      </c>
      <c r="O67" s="147">
        <v>2</v>
      </c>
      <c r="P67" s="150">
        <v>5</v>
      </c>
      <c r="Q67" s="147">
        <v>0</v>
      </c>
    </row>
    <row r="68" spans="1:17" s="5" customFormat="1" ht="30" outlineLevel="1" x14ac:dyDescent="0.25">
      <c r="A68" s="16"/>
      <c r="B68" s="14" t="s">
        <v>1552</v>
      </c>
      <c r="C68" s="24" t="s">
        <v>1635</v>
      </c>
      <c r="D68" s="34" t="s">
        <v>1553</v>
      </c>
      <c r="E68" s="15" t="s">
        <v>4</v>
      </c>
      <c r="F68" s="15">
        <v>500</v>
      </c>
      <c r="G68" s="15">
        <v>247</v>
      </c>
      <c r="H68" s="15">
        <v>25</v>
      </c>
      <c r="I68" s="23">
        <v>7.2</v>
      </c>
      <c r="J68" s="26">
        <v>2050</v>
      </c>
      <c r="K68" s="26">
        <v>1708.3333333333335</v>
      </c>
      <c r="L68" s="28">
        <v>0.4</v>
      </c>
      <c r="M68" s="29">
        <v>1230</v>
      </c>
      <c r="N68" s="145">
        <v>1025</v>
      </c>
      <c r="O68" s="147">
        <v>2</v>
      </c>
      <c r="P68" s="150">
        <v>5</v>
      </c>
      <c r="Q68" s="147">
        <v>0</v>
      </c>
    </row>
    <row r="69" spans="1:17" s="5" customFormat="1" ht="30" outlineLevel="1" x14ac:dyDescent="0.25">
      <c r="A69" s="14"/>
      <c r="B69" s="14" t="s">
        <v>124</v>
      </c>
      <c r="C69" s="15" t="s">
        <v>1634</v>
      </c>
      <c r="D69" s="34" t="s">
        <v>191</v>
      </c>
      <c r="E69" s="15" t="s">
        <v>4</v>
      </c>
      <c r="F69" s="15">
        <v>500</v>
      </c>
      <c r="G69" s="15">
        <v>247</v>
      </c>
      <c r="H69" s="15">
        <v>25</v>
      </c>
      <c r="I69" s="23">
        <v>9.1</v>
      </c>
      <c r="J69" s="26">
        <v>2629</v>
      </c>
      <c r="K69" s="26">
        <v>2190.8333333333335</v>
      </c>
      <c r="L69" s="28">
        <v>0.4</v>
      </c>
      <c r="M69" s="29">
        <v>1577.3999999999999</v>
      </c>
      <c r="N69" s="145">
        <v>1314.5</v>
      </c>
      <c r="O69" s="147">
        <v>2</v>
      </c>
      <c r="P69" s="150">
        <v>5</v>
      </c>
      <c r="Q69" s="147">
        <v>0</v>
      </c>
    </row>
    <row r="70" spans="1:17" s="5" customFormat="1" ht="30" outlineLevel="1" x14ac:dyDescent="0.25">
      <c r="A70" s="98"/>
      <c r="B70" s="14" t="s">
        <v>125</v>
      </c>
      <c r="C70" s="31" t="s">
        <v>1633</v>
      </c>
      <c r="D70" s="34" t="s">
        <v>192</v>
      </c>
      <c r="E70" s="15" t="s">
        <v>4</v>
      </c>
      <c r="F70" s="15">
        <v>500</v>
      </c>
      <c r="G70" s="15">
        <v>247</v>
      </c>
      <c r="H70" s="15">
        <v>25</v>
      </c>
      <c r="I70" s="23">
        <v>12</v>
      </c>
      <c r="J70" s="26">
        <v>3692</v>
      </c>
      <c r="K70" s="26">
        <v>3076.666666666667</v>
      </c>
      <c r="L70" s="28">
        <v>0.4</v>
      </c>
      <c r="M70" s="29">
        <v>2215.1999999999998</v>
      </c>
      <c r="N70" s="145">
        <v>1846</v>
      </c>
      <c r="O70" s="147">
        <v>2</v>
      </c>
      <c r="P70" s="150">
        <v>5</v>
      </c>
      <c r="Q70" s="147">
        <v>0</v>
      </c>
    </row>
    <row r="71" spans="1:17" s="10" customFormat="1" ht="30" outlineLevel="1" x14ac:dyDescent="0.25">
      <c r="A71" s="85"/>
      <c r="B71" s="15" t="s">
        <v>1101</v>
      </c>
      <c r="C71" s="24" t="s">
        <v>1635</v>
      </c>
      <c r="D71" s="18" t="s">
        <v>1102</v>
      </c>
      <c r="E71" s="15" t="s">
        <v>3</v>
      </c>
      <c r="F71" s="24">
        <v>500</v>
      </c>
      <c r="G71" s="24">
        <v>347</v>
      </c>
      <c r="H71" s="24">
        <v>25</v>
      </c>
      <c r="I71" s="25">
        <v>12.02</v>
      </c>
      <c r="J71" s="26">
        <v>4251</v>
      </c>
      <c r="K71" s="26">
        <v>3542.5</v>
      </c>
      <c r="L71" s="28">
        <v>0.4</v>
      </c>
      <c r="M71" s="29">
        <v>2550.6</v>
      </c>
      <c r="N71" s="145">
        <v>2125.5</v>
      </c>
      <c r="O71" s="147">
        <v>2</v>
      </c>
      <c r="P71" s="149">
        <v>5</v>
      </c>
      <c r="Q71" s="147">
        <v>0</v>
      </c>
    </row>
    <row r="72" spans="1:17" s="5" customFormat="1" ht="30" outlineLevel="1" x14ac:dyDescent="0.25">
      <c r="A72" s="14"/>
      <c r="B72" s="15" t="s">
        <v>128</v>
      </c>
      <c r="C72" s="15" t="s">
        <v>1634</v>
      </c>
      <c r="D72" s="34" t="s">
        <v>193</v>
      </c>
      <c r="E72" s="15" t="s">
        <v>3</v>
      </c>
      <c r="F72" s="15">
        <v>500</v>
      </c>
      <c r="G72" s="15">
        <v>347</v>
      </c>
      <c r="H72" s="15">
        <v>25</v>
      </c>
      <c r="I72" s="23">
        <v>16.5</v>
      </c>
      <c r="J72" s="26">
        <v>6265</v>
      </c>
      <c r="K72" s="26">
        <v>5220.8333333333339</v>
      </c>
      <c r="L72" s="28">
        <v>0.4</v>
      </c>
      <c r="M72" s="29">
        <v>3759</v>
      </c>
      <c r="N72" s="145">
        <v>3132.5</v>
      </c>
      <c r="O72" s="147">
        <v>2</v>
      </c>
      <c r="P72" s="150">
        <v>5</v>
      </c>
      <c r="Q72" s="147">
        <v>0</v>
      </c>
    </row>
    <row r="73" spans="1:17" s="5" customFormat="1" ht="30" outlineLevel="1" x14ac:dyDescent="0.25">
      <c r="A73" s="98"/>
      <c r="B73" s="15" t="s">
        <v>129</v>
      </c>
      <c r="C73" s="31" t="s">
        <v>1633</v>
      </c>
      <c r="D73" s="34" t="s">
        <v>194</v>
      </c>
      <c r="E73" s="15" t="s">
        <v>3</v>
      </c>
      <c r="F73" s="15">
        <v>500</v>
      </c>
      <c r="G73" s="15">
        <v>347</v>
      </c>
      <c r="H73" s="15">
        <v>25</v>
      </c>
      <c r="I73" s="23">
        <v>30.9</v>
      </c>
      <c r="J73" s="26">
        <v>7003</v>
      </c>
      <c r="K73" s="26">
        <v>5835.8333333333339</v>
      </c>
      <c r="L73" s="28">
        <v>0.3</v>
      </c>
      <c r="M73" s="29">
        <v>4902.1000000000004</v>
      </c>
      <c r="N73" s="145">
        <v>4085.0833333333339</v>
      </c>
      <c r="O73" s="147">
        <v>2</v>
      </c>
      <c r="P73" s="150">
        <v>5</v>
      </c>
      <c r="Q73" s="147">
        <v>0</v>
      </c>
    </row>
    <row r="74" spans="1:17" s="5" customFormat="1" ht="30" outlineLevel="1" x14ac:dyDescent="0.25">
      <c r="A74" s="107"/>
      <c r="B74" s="14" t="s">
        <v>130</v>
      </c>
      <c r="C74" s="15" t="s">
        <v>1634</v>
      </c>
      <c r="D74" s="34" t="s">
        <v>196</v>
      </c>
      <c r="E74" s="15" t="s">
        <v>117</v>
      </c>
      <c r="F74" s="15">
        <v>500</v>
      </c>
      <c r="G74" s="15">
        <v>447</v>
      </c>
      <c r="H74" s="15">
        <v>25</v>
      </c>
      <c r="I74" s="23">
        <v>26.87</v>
      </c>
      <c r="J74" s="26">
        <v>8276</v>
      </c>
      <c r="K74" s="26">
        <v>6896.666666666667</v>
      </c>
      <c r="L74" s="28">
        <v>0.4</v>
      </c>
      <c r="M74" s="29">
        <v>4965.6000000000004</v>
      </c>
      <c r="N74" s="145">
        <v>4138.0000000000009</v>
      </c>
      <c r="O74" s="147">
        <v>2</v>
      </c>
      <c r="P74" s="150">
        <v>5</v>
      </c>
      <c r="Q74" s="147">
        <v>0</v>
      </c>
    </row>
    <row r="75" spans="1:17" s="5" customFormat="1" ht="30" outlineLevel="1" x14ac:dyDescent="0.25">
      <c r="A75" s="130"/>
      <c r="B75" s="15" t="s">
        <v>1554</v>
      </c>
      <c r="C75" s="24" t="s">
        <v>1635</v>
      </c>
      <c r="D75" s="34" t="s">
        <v>1555</v>
      </c>
      <c r="E75" s="15" t="s">
        <v>118</v>
      </c>
      <c r="F75" s="15">
        <v>500</v>
      </c>
      <c r="G75" s="15">
        <v>547</v>
      </c>
      <c r="H75" s="15">
        <v>25</v>
      </c>
      <c r="I75" s="23">
        <v>25.2</v>
      </c>
      <c r="J75" s="26">
        <v>9300</v>
      </c>
      <c r="K75" s="26">
        <v>7750</v>
      </c>
      <c r="L75" s="28">
        <v>0.4</v>
      </c>
      <c r="M75" s="29">
        <v>5580</v>
      </c>
      <c r="N75" s="145">
        <v>4650</v>
      </c>
      <c r="O75" s="147">
        <v>2</v>
      </c>
      <c r="P75" s="150">
        <v>5</v>
      </c>
      <c r="Q75" s="147">
        <v>0</v>
      </c>
    </row>
    <row r="76" spans="1:17" s="5" customFormat="1" ht="30" outlineLevel="1" x14ac:dyDescent="0.25">
      <c r="A76" s="130"/>
      <c r="B76" s="15" t="s">
        <v>1557</v>
      </c>
      <c r="C76" s="15" t="s">
        <v>1636</v>
      </c>
      <c r="D76" s="34" t="s">
        <v>1556</v>
      </c>
      <c r="E76" s="15" t="s">
        <v>118</v>
      </c>
      <c r="F76" s="15">
        <v>500</v>
      </c>
      <c r="G76" s="15">
        <v>547</v>
      </c>
      <c r="H76" s="15">
        <v>25</v>
      </c>
      <c r="I76" s="23">
        <v>25.2</v>
      </c>
      <c r="J76" s="26">
        <v>9300</v>
      </c>
      <c r="K76" s="26">
        <v>7750</v>
      </c>
      <c r="L76" s="28">
        <v>0.4</v>
      </c>
      <c r="M76" s="29">
        <v>5580</v>
      </c>
      <c r="N76" s="145">
        <v>4650</v>
      </c>
      <c r="O76" s="147">
        <v>2</v>
      </c>
      <c r="P76" s="150">
        <v>5</v>
      </c>
      <c r="Q76" s="147">
        <v>0</v>
      </c>
    </row>
    <row r="77" spans="1:17" s="10" customFormat="1" ht="30" outlineLevel="1" x14ac:dyDescent="0.25">
      <c r="A77" s="96"/>
      <c r="B77" s="15" t="s">
        <v>141</v>
      </c>
      <c r="C77" s="15" t="s">
        <v>1634</v>
      </c>
      <c r="D77" s="34" t="s">
        <v>198</v>
      </c>
      <c r="E77" s="15" t="s">
        <v>118</v>
      </c>
      <c r="F77" s="15">
        <v>500</v>
      </c>
      <c r="G77" s="15">
        <v>547</v>
      </c>
      <c r="H77" s="15">
        <v>25</v>
      </c>
      <c r="I77" s="23">
        <v>35.200000000000003</v>
      </c>
      <c r="J77" s="26">
        <v>10727</v>
      </c>
      <c r="K77" s="26">
        <v>8939.1666666666679</v>
      </c>
      <c r="L77" s="28">
        <v>0.4</v>
      </c>
      <c r="M77" s="29">
        <v>6436.2</v>
      </c>
      <c r="N77" s="145">
        <v>5363.5</v>
      </c>
      <c r="O77" s="147">
        <v>2</v>
      </c>
      <c r="P77" s="149">
        <v>5</v>
      </c>
      <c r="Q77" s="147">
        <v>0</v>
      </c>
    </row>
    <row r="78" spans="1:17" s="1" customFormat="1" ht="30" outlineLevel="1" x14ac:dyDescent="0.2">
      <c r="A78" s="113"/>
      <c r="B78" s="31">
        <v>47030100</v>
      </c>
      <c r="C78" s="31" t="s">
        <v>1633</v>
      </c>
      <c r="D78" s="34" t="s">
        <v>195</v>
      </c>
      <c r="E78" s="31" t="s">
        <v>3</v>
      </c>
      <c r="F78" s="31">
        <v>500</v>
      </c>
      <c r="G78" s="31">
        <v>427</v>
      </c>
      <c r="H78" s="31">
        <v>35</v>
      </c>
      <c r="I78" s="137">
        <v>28.68</v>
      </c>
      <c r="J78" s="26">
        <v>7372</v>
      </c>
      <c r="K78" s="26">
        <v>6143.3333333333339</v>
      </c>
      <c r="L78" s="28"/>
      <c r="M78" s="29">
        <v>7372</v>
      </c>
      <c r="N78" s="145"/>
      <c r="O78" s="147">
        <v>2</v>
      </c>
      <c r="P78" s="151">
        <v>5</v>
      </c>
      <c r="Q78" s="147">
        <v>0</v>
      </c>
    </row>
    <row r="79" spans="1:17" s="1" customFormat="1" ht="30" outlineLevel="1" x14ac:dyDescent="0.2">
      <c r="A79" s="113"/>
      <c r="B79" s="31">
        <v>47040100</v>
      </c>
      <c r="C79" s="31" t="s">
        <v>1633</v>
      </c>
      <c r="D79" s="34" t="s">
        <v>197</v>
      </c>
      <c r="E79" s="31" t="s">
        <v>117</v>
      </c>
      <c r="F79" s="31">
        <v>500</v>
      </c>
      <c r="G79" s="31">
        <v>527</v>
      </c>
      <c r="H79" s="31">
        <v>35</v>
      </c>
      <c r="I79" s="137">
        <v>33.200000000000003</v>
      </c>
      <c r="J79" s="26">
        <v>11467</v>
      </c>
      <c r="K79" s="26">
        <v>9555.8333333333339</v>
      </c>
      <c r="L79" s="28"/>
      <c r="M79" s="29">
        <v>11467</v>
      </c>
      <c r="N79" s="145"/>
      <c r="O79" s="147">
        <v>2</v>
      </c>
      <c r="P79" s="151">
        <v>5</v>
      </c>
      <c r="Q79" s="147">
        <v>0</v>
      </c>
    </row>
    <row r="80" spans="1:17" s="5" customFormat="1" ht="30" outlineLevel="1" x14ac:dyDescent="0.25">
      <c r="A80" s="110"/>
      <c r="B80" s="15">
        <v>22047</v>
      </c>
      <c r="C80" s="15" t="s">
        <v>1634</v>
      </c>
      <c r="D80" s="34" t="s">
        <v>199</v>
      </c>
      <c r="E80" s="15" t="s">
        <v>118</v>
      </c>
      <c r="F80" s="15">
        <v>500</v>
      </c>
      <c r="G80" s="15">
        <v>623</v>
      </c>
      <c r="H80" s="15">
        <v>35</v>
      </c>
      <c r="I80" s="23">
        <v>38.6</v>
      </c>
      <c r="J80" s="26">
        <v>12664</v>
      </c>
      <c r="K80" s="26">
        <v>10553.333333333334</v>
      </c>
      <c r="L80" s="28"/>
      <c r="M80" s="29">
        <v>12664</v>
      </c>
      <c r="N80" s="145"/>
      <c r="O80" s="147">
        <v>2</v>
      </c>
      <c r="P80" s="150">
        <v>5</v>
      </c>
      <c r="Q80" s="147">
        <v>0</v>
      </c>
    </row>
    <row r="81" spans="1:17" s="10" customFormat="1" outlineLevel="1" x14ac:dyDescent="0.25">
      <c r="A81" s="6"/>
      <c r="B81" s="15">
        <v>22049</v>
      </c>
      <c r="C81" s="15" t="s">
        <v>1634</v>
      </c>
      <c r="D81" s="18" t="s">
        <v>201</v>
      </c>
      <c r="E81" s="15" t="s">
        <v>118</v>
      </c>
      <c r="F81" s="15">
        <v>500</v>
      </c>
      <c r="G81" s="15">
        <v>623</v>
      </c>
      <c r="H81" s="15">
        <v>35</v>
      </c>
      <c r="I81" s="23">
        <v>43.5</v>
      </c>
      <c r="J81" s="26">
        <v>14610</v>
      </c>
      <c r="K81" s="26">
        <v>12175</v>
      </c>
      <c r="L81" s="28"/>
      <c r="M81" s="29">
        <v>14610</v>
      </c>
      <c r="N81" s="145"/>
      <c r="O81" s="147">
        <v>2</v>
      </c>
      <c r="P81" s="149">
        <v>5</v>
      </c>
      <c r="Q81" s="147">
        <v>0</v>
      </c>
    </row>
    <row r="82" spans="1:17" s="1" customFormat="1" ht="30" outlineLevel="1" x14ac:dyDescent="0.2">
      <c r="A82" s="6"/>
      <c r="B82" s="15">
        <v>22048</v>
      </c>
      <c r="C82" s="31" t="s">
        <v>1633</v>
      </c>
      <c r="D82" s="34" t="s">
        <v>200</v>
      </c>
      <c r="E82" s="15" t="s">
        <v>118</v>
      </c>
      <c r="F82" s="15">
        <v>500</v>
      </c>
      <c r="G82" s="15">
        <v>613</v>
      </c>
      <c r="H82" s="15">
        <v>35</v>
      </c>
      <c r="I82" s="23">
        <v>56</v>
      </c>
      <c r="J82" s="26">
        <v>15348</v>
      </c>
      <c r="K82" s="26">
        <v>12790</v>
      </c>
      <c r="L82" s="28"/>
      <c r="M82" s="29">
        <v>15348</v>
      </c>
      <c r="N82" s="145"/>
      <c r="O82" s="147">
        <v>2</v>
      </c>
      <c r="P82" s="151">
        <v>5</v>
      </c>
      <c r="Q82" s="147">
        <v>0</v>
      </c>
    </row>
    <row r="83" spans="1:17" s="65" customFormat="1" ht="30" x14ac:dyDescent="0.2">
      <c r="A83" s="68"/>
      <c r="B83" s="15">
        <v>528</v>
      </c>
      <c r="C83" s="61" t="s">
        <v>1638</v>
      </c>
      <c r="D83" s="62" t="s">
        <v>83</v>
      </c>
      <c r="E83" s="120" t="s">
        <v>4</v>
      </c>
      <c r="F83" s="61">
        <v>1000</v>
      </c>
      <c r="G83" s="61">
        <v>236</v>
      </c>
      <c r="H83" s="61">
        <v>20</v>
      </c>
      <c r="I83" s="61">
        <v>3.4</v>
      </c>
      <c r="J83" s="64">
        <v>1461</v>
      </c>
      <c r="K83" s="64">
        <v>1217.5</v>
      </c>
      <c r="L83" s="118">
        <v>0.55000000000000004</v>
      </c>
      <c r="M83" s="64">
        <v>657.44999999999993</v>
      </c>
      <c r="N83" s="64">
        <f>M83/1.2</f>
        <v>547.875</v>
      </c>
      <c r="O83" s="147">
        <v>2</v>
      </c>
      <c r="P83" s="65">
        <v>4</v>
      </c>
      <c r="Q83" s="65">
        <v>0</v>
      </c>
    </row>
    <row r="84" spans="1:17" s="65" customFormat="1" ht="30" x14ac:dyDescent="0.2">
      <c r="A84" s="68"/>
      <c r="B84" s="15">
        <v>522</v>
      </c>
      <c r="C84" s="61" t="s">
        <v>1637</v>
      </c>
      <c r="D84" s="62" t="s">
        <v>84</v>
      </c>
      <c r="E84" s="120" t="s">
        <v>4</v>
      </c>
      <c r="F84" s="61">
        <v>1000</v>
      </c>
      <c r="G84" s="61">
        <v>237</v>
      </c>
      <c r="H84" s="61">
        <v>22</v>
      </c>
      <c r="I84" s="61">
        <v>5.7</v>
      </c>
      <c r="J84" s="64">
        <v>2746</v>
      </c>
      <c r="K84" s="64">
        <v>2288.3333333333335</v>
      </c>
      <c r="L84" s="118">
        <v>0.5</v>
      </c>
      <c r="M84" s="64">
        <v>1373</v>
      </c>
      <c r="N84" s="64">
        <f>M84/1.2</f>
        <v>1144.1666666666667</v>
      </c>
      <c r="O84" s="147">
        <v>2</v>
      </c>
      <c r="P84" s="65">
        <v>4</v>
      </c>
      <c r="Q84" s="65">
        <v>0</v>
      </c>
    </row>
    <row r="85" spans="1:17" s="65" customFormat="1" ht="30" collapsed="1" x14ac:dyDescent="0.2">
      <c r="A85" s="68"/>
      <c r="B85" s="15">
        <v>524</v>
      </c>
      <c r="C85" s="61" t="s">
        <v>1635</v>
      </c>
      <c r="D85" s="62" t="s">
        <v>85</v>
      </c>
      <c r="E85" s="120" t="s">
        <v>4</v>
      </c>
      <c r="F85" s="61">
        <v>500</v>
      </c>
      <c r="G85" s="61">
        <v>237</v>
      </c>
      <c r="H85" s="61">
        <v>24</v>
      </c>
      <c r="I85" s="61">
        <v>5</v>
      </c>
      <c r="J85" s="64">
        <v>1611</v>
      </c>
      <c r="K85" s="64">
        <v>1342.5</v>
      </c>
      <c r="L85" s="118">
        <v>0.55000000000000004</v>
      </c>
      <c r="M85" s="64">
        <v>724.94999999999993</v>
      </c>
      <c r="N85" s="64">
        <f>M85/1.2</f>
        <v>604.125</v>
      </c>
      <c r="O85" s="147">
        <v>2</v>
      </c>
      <c r="P85" s="65">
        <v>5</v>
      </c>
      <c r="Q85" s="65">
        <v>0</v>
      </c>
    </row>
    <row r="86" spans="1:17" s="65" customFormat="1" ht="30" x14ac:dyDescent="0.2">
      <c r="A86" s="68"/>
      <c r="B86" s="15">
        <v>527</v>
      </c>
      <c r="C86" s="61" t="s">
        <v>1635</v>
      </c>
      <c r="D86" s="62" t="s">
        <v>86</v>
      </c>
      <c r="E86" s="120" t="s">
        <v>4</v>
      </c>
      <c r="F86" s="61">
        <v>500</v>
      </c>
      <c r="G86" s="61">
        <v>237</v>
      </c>
      <c r="H86" s="61">
        <v>24</v>
      </c>
      <c r="I86" s="61">
        <v>6.1</v>
      </c>
      <c r="J86" s="64">
        <v>1611</v>
      </c>
      <c r="K86" s="64">
        <v>1342.5</v>
      </c>
      <c r="L86" s="118">
        <v>0.5</v>
      </c>
      <c r="M86" s="64">
        <v>805.5</v>
      </c>
      <c r="N86" s="64">
        <f>M86/1.2</f>
        <v>671.25</v>
      </c>
      <c r="O86" s="147">
        <v>2</v>
      </c>
      <c r="P86" s="65">
        <v>5</v>
      </c>
      <c r="Q86" s="65">
        <v>0</v>
      </c>
    </row>
  </sheetData>
  <conditionalFormatting sqref="A1 A87:A1048576">
    <cfRule type="cellIs" dxfId="112" priority="64" operator="equal">
      <formula>"новинка!"</formula>
    </cfRule>
    <cfRule type="cellIs" dxfId="111" priority="65" operator="equal">
      <formula>"новинка!"</formula>
    </cfRule>
  </conditionalFormatting>
  <conditionalFormatting sqref="A2:A15">
    <cfRule type="cellIs" dxfId="110" priority="50" operator="equal">
      <formula>"новинка!"</formula>
    </cfRule>
    <cfRule type="cellIs" dxfId="109" priority="51" operator="equal">
      <formula>"новинка!"</formula>
    </cfRule>
  </conditionalFormatting>
  <conditionalFormatting sqref="A16">
    <cfRule type="cellIs" dxfId="108" priority="48" operator="equal">
      <formula>"новинка!"</formula>
    </cfRule>
    <cfRule type="cellIs" dxfId="107" priority="49" operator="equal">
      <formula>"новинка!"</formula>
    </cfRule>
  </conditionalFormatting>
  <conditionalFormatting sqref="A17:A19">
    <cfRule type="cellIs" dxfId="106" priority="46" operator="equal">
      <formula>"новинка!"</formula>
    </cfRule>
    <cfRule type="cellIs" dxfId="105" priority="47" operator="equal">
      <formula>"новинка!"</formula>
    </cfRule>
  </conditionalFormatting>
  <conditionalFormatting sqref="A20:A23">
    <cfRule type="cellIs" dxfId="104" priority="44" operator="equal">
      <formula>"новинка!"</formula>
    </cfRule>
    <cfRule type="cellIs" dxfId="103" priority="45" operator="equal">
      <formula>"новинка!"</formula>
    </cfRule>
  </conditionalFormatting>
  <conditionalFormatting sqref="A24">
    <cfRule type="cellIs" dxfId="102" priority="42" operator="equal">
      <formula>"новинка!"</formula>
    </cfRule>
    <cfRule type="cellIs" dxfId="101" priority="43" operator="equal">
      <formula>"новинка!"</formula>
    </cfRule>
  </conditionalFormatting>
  <conditionalFormatting sqref="A25:A27">
    <cfRule type="cellIs" dxfId="100" priority="40" operator="equal">
      <formula>"новинка!"</formula>
    </cfRule>
    <cfRule type="cellIs" dxfId="99" priority="41" operator="equal">
      <formula>"новинка!"</formula>
    </cfRule>
  </conditionalFormatting>
  <conditionalFormatting sqref="A28:A31">
    <cfRule type="cellIs" dxfId="98" priority="38" operator="equal">
      <formula>"новинка!"</formula>
    </cfRule>
    <cfRule type="cellIs" dxfId="97" priority="39" operator="equal">
      <formula>"новинка!"</formula>
    </cfRule>
  </conditionalFormatting>
  <conditionalFormatting sqref="A32:A33">
    <cfRule type="cellIs" dxfId="96" priority="36" operator="equal">
      <formula>"новинка!"</formula>
    </cfRule>
    <cfRule type="cellIs" dxfId="95" priority="37" operator="equal">
      <formula>"новинка!"</formula>
    </cfRule>
  </conditionalFormatting>
  <conditionalFormatting sqref="A34:A35">
    <cfRule type="cellIs" dxfId="94" priority="34" operator="equal">
      <formula>"новинка!"</formula>
    </cfRule>
    <cfRule type="cellIs" dxfId="93" priority="35" operator="equal">
      <formula>"новинка!"</formula>
    </cfRule>
  </conditionalFormatting>
  <conditionalFormatting sqref="A36">
    <cfRule type="cellIs" dxfId="92" priority="30" operator="equal">
      <formula>"новинка!"</formula>
    </cfRule>
    <cfRule type="cellIs" dxfId="91" priority="31" operator="equal">
      <formula>"новинка!"</formula>
    </cfRule>
  </conditionalFormatting>
  <conditionalFormatting sqref="A37:A39">
    <cfRule type="cellIs" dxfId="90" priority="29" operator="equal">
      <formula>"новинка!"</formula>
    </cfRule>
  </conditionalFormatting>
  <conditionalFormatting sqref="A40">
    <cfRule type="cellIs" dxfId="89" priority="28" operator="equal">
      <formula>"новинка!"</formula>
    </cfRule>
  </conditionalFormatting>
  <conditionalFormatting sqref="A41:A42">
    <cfRule type="cellIs" dxfId="88" priority="27" operator="equal">
      <formula>"новинка!"</formula>
    </cfRule>
  </conditionalFormatting>
  <conditionalFormatting sqref="A43:A44">
    <cfRule type="cellIs" dxfId="87" priority="26" operator="equal">
      <formula>"новинка!"</formula>
    </cfRule>
  </conditionalFormatting>
  <conditionalFormatting sqref="A45:A46">
    <cfRule type="cellIs" dxfId="86" priority="25" operator="equal">
      <formula>"новинка!"</formula>
    </cfRule>
  </conditionalFormatting>
  <conditionalFormatting sqref="A47:A48">
    <cfRule type="cellIs" dxfId="85" priority="24" operator="equal">
      <formula>"новинка!"</formula>
    </cfRule>
  </conditionalFormatting>
  <conditionalFormatting sqref="A50:A51">
    <cfRule type="cellIs" dxfId="84" priority="23" operator="equal">
      <formula>"новинка!"</formula>
    </cfRule>
  </conditionalFormatting>
  <conditionalFormatting sqref="A49">
    <cfRule type="cellIs" dxfId="83" priority="22" operator="equal">
      <formula>"новинка!"</formula>
    </cfRule>
  </conditionalFormatting>
  <conditionalFormatting sqref="A53:A55">
    <cfRule type="cellIs" dxfId="82" priority="21" operator="equal">
      <formula>"новинка!"</formula>
    </cfRule>
  </conditionalFormatting>
  <conditionalFormatting sqref="A52">
    <cfRule type="cellIs" dxfId="81" priority="20" operator="equal">
      <formula>"новинка!"</formula>
    </cfRule>
  </conditionalFormatting>
  <conditionalFormatting sqref="A57:A58">
    <cfRule type="cellIs" dxfId="80" priority="19" operator="equal">
      <formula>"новинка!"</formula>
    </cfRule>
  </conditionalFormatting>
  <conditionalFormatting sqref="A56">
    <cfRule type="cellIs" dxfId="79" priority="18" operator="equal">
      <formula>"новинка!"</formula>
    </cfRule>
  </conditionalFormatting>
  <conditionalFormatting sqref="A59:A63">
    <cfRule type="cellIs" dxfId="78" priority="17" operator="equal">
      <formula>"новинка!"</formula>
    </cfRule>
  </conditionalFormatting>
  <conditionalFormatting sqref="A66">
    <cfRule type="cellIs" dxfId="77" priority="16" operator="equal">
      <formula>"новинка!"</formula>
    </cfRule>
  </conditionalFormatting>
  <conditionalFormatting sqref="A64">
    <cfRule type="cellIs" dxfId="76" priority="15" operator="equal">
      <formula>"новинка!"</formula>
    </cfRule>
  </conditionalFormatting>
  <conditionalFormatting sqref="A67">
    <cfRule type="cellIs" dxfId="75" priority="14" operator="equal">
      <formula>"новинка!"</formula>
    </cfRule>
  </conditionalFormatting>
  <conditionalFormatting sqref="A65">
    <cfRule type="cellIs" dxfId="74" priority="13" operator="equal">
      <formula>"новинка!"</formula>
    </cfRule>
  </conditionalFormatting>
  <conditionalFormatting sqref="A69:A70">
    <cfRule type="cellIs" dxfId="73" priority="12" operator="equal">
      <formula>"новинка!"</formula>
    </cfRule>
  </conditionalFormatting>
  <conditionalFormatting sqref="A68">
    <cfRule type="duplicateValues" dxfId="72" priority="11"/>
  </conditionalFormatting>
  <conditionalFormatting sqref="A72:A73">
    <cfRule type="cellIs" dxfId="71" priority="10" operator="equal">
      <formula>"новинка!"</formula>
    </cfRule>
  </conditionalFormatting>
  <conditionalFormatting sqref="A71">
    <cfRule type="cellIs" dxfId="70" priority="9" operator="equal">
      <formula>"новинка!"</formula>
    </cfRule>
  </conditionalFormatting>
  <conditionalFormatting sqref="A74">
    <cfRule type="cellIs" dxfId="69" priority="8" operator="equal">
      <formula>"новинка!"</formula>
    </cfRule>
  </conditionalFormatting>
  <conditionalFormatting sqref="A77">
    <cfRule type="cellIs" dxfId="68" priority="7" operator="equal">
      <formula>"новинка!"</formula>
    </cfRule>
  </conditionalFormatting>
  <conditionalFormatting sqref="A75:A76">
    <cfRule type="cellIs" dxfId="67" priority="6" operator="equal">
      <formula>"новинка!"</formula>
    </cfRule>
  </conditionalFormatting>
  <conditionalFormatting sqref="A78">
    <cfRule type="cellIs" dxfId="66" priority="5" operator="equal">
      <formula>"новинка!"</formula>
    </cfRule>
  </conditionalFormatting>
  <conditionalFormatting sqref="A79">
    <cfRule type="cellIs" dxfId="65" priority="4" operator="equal">
      <formula>"новинка!"</formula>
    </cfRule>
  </conditionalFormatting>
  <conditionalFormatting sqref="A80:A82">
    <cfRule type="cellIs" dxfId="64" priority="3" operator="equal">
      <formula>"новинка!"</formula>
    </cfRule>
  </conditionalFormatting>
  <conditionalFormatting sqref="A83:A86">
    <cfRule type="cellIs" dxfId="63" priority="1" operator="equal">
      <formula>"новинка!"</formula>
    </cfRule>
    <cfRule type="cellIs" dxfId="62" priority="2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I113"/>
  <sheetViews>
    <sheetView tabSelected="1" zoomScale="85" zoomScaleNormal="85" zoomScaleSheetLayoutView="85" workbookViewId="0">
      <pane xSplit="2" ySplit="1" topLeftCell="C96" activePane="bottomRight" state="frozen"/>
      <selection pane="topRight" activeCell="C1" sqref="C1"/>
      <selection pane="bottomLeft" activeCell="A7" sqref="A7"/>
      <selection pane="bottomRight" activeCell="S105" sqref="S105"/>
    </sheetView>
  </sheetViews>
  <sheetFormatPr defaultColWidth="11.42578125" defaultRowHeight="15" outlineLevelRow="1" outlineLevelCol="1" x14ac:dyDescent="0.2"/>
  <cols>
    <col min="1" max="1" width="12" style="48" customWidth="1"/>
    <col min="2" max="2" width="13.5703125" style="49" customWidth="1"/>
    <col min="3" max="3" width="10.28515625" style="49" customWidth="1" outlineLevel="1"/>
    <col min="4" max="4" width="66" style="50" customWidth="1" outlineLevel="1"/>
    <col min="5" max="9" width="8.140625" style="49" hidden="1" customWidth="1" outlineLevel="1"/>
    <col min="10" max="11" width="10.7109375" style="51" hidden="1" customWidth="1"/>
    <col min="12" max="12" width="7.7109375" style="52" hidden="1" customWidth="1"/>
    <col min="13" max="13" width="10.7109375" style="52" hidden="1" customWidth="1"/>
    <col min="14" max="14" width="0" style="117" hidden="1" customWidth="1"/>
    <col min="15" max="16384" width="11.42578125" style="53"/>
  </cols>
  <sheetData>
    <row r="1" spans="1:35" s="58" customFormat="1" ht="50.25" customHeight="1" x14ac:dyDescent="0.2">
      <c r="A1" s="54"/>
      <c r="B1" s="55" t="s">
        <v>0</v>
      </c>
      <c r="C1" s="55" t="s">
        <v>1</v>
      </c>
      <c r="D1" s="139" t="s">
        <v>1624</v>
      </c>
      <c r="E1" s="119"/>
      <c r="F1" s="55" t="s">
        <v>112</v>
      </c>
      <c r="G1" s="55" t="s">
        <v>113</v>
      </c>
      <c r="H1" s="55" t="s">
        <v>114</v>
      </c>
      <c r="I1" s="55" t="s">
        <v>115</v>
      </c>
      <c r="J1" s="56" t="s">
        <v>1612</v>
      </c>
      <c r="K1" s="57" t="s">
        <v>1607</v>
      </c>
      <c r="L1" s="55" t="s">
        <v>34</v>
      </c>
      <c r="M1" s="56" t="s">
        <v>1610</v>
      </c>
      <c r="N1" s="57" t="s">
        <v>1611</v>
      </c>
      <c r="O1" s="146" t="s">
        <v>1630</v>
      </c>
      <c r="P1" s="146" t="s">
        <v>1631</v>
      </c>
      <c r="Q1" s="146" t="s">
        <v>1632</v>
      </c>
    </row>
    <row r="2" spans="1:35" s="65" customFormat="1" x14ac:dyDescent="0.2">
      <c r="A2" s="116"/>
      <c r="B2" s="15">
        <v>808</v>
      </c>
      <c r="C2" s="61" t="s">
        <v>1635</v>
      </c>
      <c r="D2" s="62" t="s">
        <v>43</v>
      </c>
      <c r="E2" s="120" t="s">
        <v>6</v>
      </c>
      <c r="F2" s="63">
        <v>500</v>
      </c>
      <c r="G2" s="61">
        <v>160</v>
      </c>
      <c r="H2" s="61">
        <v>420</v>
      </c>
      <c r="I2" s="61">
        <v>2.75</v>
      </c>
      <c r="J2" s="64">
        <v>1869</v>
      </c>
      <c r="K2" s="64">
        <v>1557.5</v>
      </c>
      <c r="L2" s="118">
        <v>0.55000000000000004</v>
      </c>
      <c r="M2" s="64">
        <v>841.05</v>
      </c>
      <c r="N2" s="64">
        <f>M2/1.2</f>
        <v>700.875</v>
      </c>
      <c r="O2" s="65">
        <v>3</v>
      </c>
      <c r="P2" s="65">
        <v>1</v>
      </c>
      <c r="Q2" s="65">
        <v>0</v>
      </c>
    </row>
    <row r="3" spans="1:35" s="65" customFormat="1" ht="30" x14ac:dyDescent="0.2">
      <c r="A3" s="68"/>
      <c r="B3" s="15">
        <v>8084</v>
      </c>
      <c r="C3" s="61" t="s">
        <v>1635</v>
      </c>
      <c r="D3" s="62" t="s">
        <v>50</v>
      </c>
      <c r="E3" s="120" t="s">
        <v>6</v>
      </c>
      <c r="F3" s="63">
        <v>500</v>
      </c>
      <c r="G3" s="61">
        <v>160</v>
      </c>
      <c r="H3" s="61">
        <v>423</v>
      </c>
      <c r="I3" s="61">
        <v>3</v>
      </c>
      <c r="J3" s="64">
        <v>2088</v>
      </c>
      <c r="K3" s="64">
        <v>1740</v>
      </c>
      <c r="L3" s="118">
        <v>0.55000000000000004</v>
      </c>
      <c r="M3" s="64">
        <v>939.59999999999991</v>
      </c>
      <c r="N3" s="64">
        <f>M3/1.2</f>
        <v>783</v>
      </c>
      <c r="O3" s="65">
        <v>3</v>
      </c>
      <c r="P3" s="65">
        <v>1</v>
      </c>
      <c r="Q3" s="65">
        <v>0</v>
      </c>
    </row>
    <row r="4" spans="1:35" s="58" customFormat="1" ht="30" x14ac:dyDescent="0.2">
      <c r="A4" s="60"/>
      <c r="B4" s="24">
        <v>13804</v>
      </c>
      <c r="C4" s="61" t="s">
        <v>1635</v>
      </c>
      <c r="D4" s="62" t="s">
        <v>225</v>
      </c>
      <c r="E4" s="125" t="s">
        <v>6</v>
      </c>
      <c r="F4" s="69">
        <v>500</v>
      </c>
      <c r="G4" s="69">
        <v>140</v>
      </c>
      <c r="H4" s="69">
        <v>385</v>
      </c>
      <c r="I4" s="69">
        <v>26.5</v>
      </c>
      <c r="J4" s="70">
        <v>3348</v>
      </c>
      <c r="K4" s="70">
        <v>2790</v>
      </c>
      <c r="L4" s="118">
        <v>0.3</v>
      </c>
      <c r="M4" s="64">
        <v>2343.6</v>
      </c>
      <c r="N4" s="64">
        <f>M4/1.2</f>
        <v>1953</v>
      </c>
      <c r="O4" s="65">
        <v>3</v>
      </c>
      <c r="P4" s="58">
        <v>2</v>
      </c>
      <c r="Q4" s="65">
        <v>0</v>
      </c>
    </row>
    <row r="5" spans="1:35" s="59" customFormat="1" ht="30" x14ac:dyDescent="0.2">
      <c r="A5" s="60"/>
      <c r="B5" s="24" t="s">
        <v>223</v>
      </c>
      <c r="C5" s="61" t="s">
        <v>1635</v>
      </c>
      <c r="D5" s="62" t="s">
        <v>224</v>
      </c>
      <c r="E5" s="125" t="s">
        <v>6</v>
      </c>
      <c r="F5" s="69">
        <v>500</v>
      </c>
      <c r="G5" s="69">
        <v>160</v>
      </c>
      <c r="H5" s="69">
        <v>500</v>
      </c>
      <c r="I5" s="69">
        <v>45</v>
      </c>
      <c r="J5" s="70">
        <v>3407</v>
      </c>
      <c r="K5" s="70">
        <v>2839.166666666667</v>
      </c>
      <c r="L5" s="118">
        <v>0.3</v>
      </c>
      <c r="M5" s="64">
        <v>2384.9</v>
      </c>
      <c r="N5" s="64">
        <f>M5/1.2</f>
        <v>1987.4166666666667</v>
      </c>
      <c r="O5" s="65">
        <v>3</v>
      </c>
      <c r="P5" s="58">
        <v>2</v>
      </c>
      <c r="Q5" s="65">
        <v>0</v>
      </c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5" s="59" customFormat="1" x14ac:dyDescent="0.2">
      <c r="A6" s="60"/>
      <c r="B6" s="14" t="s">
        <v>29</v>
      </c>
      <c r="C6" s="61" t="s">
        <v>1634</v>
      </c>
      <c r="D6" s="62" t="s">
        <v>95</v>
      </c>
      <c r="E6" s="120" t="s">
        <v>6</v>
      </c>
      <c r="F6" s="61">
        <v>500</v>
      </c>
      <c r="G6" s="61">
        <v>160</v>
      </c>
      <c r="H6" s="61">
        <v>438</v>
      </c>
      <c r="I6" s="61">
        <v>3.75</v>
      </c>
      <c r="J6" s="64">
        <v>2878</v>
      </c>
      <c r="K6" s="64">
        <v>2398.3333333333335</v>
      </c>
      <c r="L6" s="118">
        <v>0.5</v>
      </c>
      <c r="M6" s="64">
        <v>1439</v>
      </c>
      <c r="N6" s="64">
        <f>M6/1.2</f>
        <v>1199.1666666666667</v>
      </c>
      <c r="O6" s="65">
        <v>3</v>
      </c>
      <c r="P6" s="58">
        <v>1</v>
      </c>
      <c r="Q6" s="65">
        <v>0</v>
      </c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s="59" customFormat="1" ht="30" x14ac:dyDescent="0.2">
      <c r="A7" s="60"/>
      <c r="B7" s="15">
        <v>828</v>
      </c>
      <c r="C7" s="61" t="s">
        <v>1635</v>
      </c>
      <c r="D7" s="62" t="s">
        <v>78</v>
      </c>
      <c r="E7" s="120" t="s">
        <v>5</v>
      </c>
      <c r="F7" s="63">
        <v>500</v>
      </c>
      <c r="G7" s="61">
        <v>260</v>
      </c>
      <c r="H7" s="61">
        <v>460</v>
      </c>
      <c r="I7" s="61">
        <v>2.58</v>
      </c>
      <c r="J7" s="64">
        <v>3150</v>
      </c>
      <c r="K7" s="64">
        <v>2625</v>
      </c>
      <c r="L7" s="118">
        <v>0.55000000000000004</v>
      </c>
      <c r="M7" s="64">
        <v>1417.4999999999998</v>
      </c>
      <c r="N7" s="64">
        <f>M7/1.2</f>
        <v>1181.2499999999998</v>
      </c>
      <c r="O7" s="65">
        <v>3</v>
      </c>
      <c r="P7" s="58">
        <v>1</v>
      </c>
      <c r="Q7" s="65">
        <v>0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s="58" customFormat="1" ht="30" x14ac:dyDescent="0.2">
      <c r="A8" s="60"/>
      <c r="B8" s="15">
        <v>8284</v>
      </c>
      <c r="C8" s="61" t="s">
        <v>1635</v>
      </c>
      <c r="D8" s="62" t="s">
        <v>82</v>
      </c>
      <c r="E8" s="120" t="s">
        <v>5</v>
      </c>
      <c r="F8" s="63">
        <v>500</v>
      </c>
      <c r="G8" s="61">
        <v>260</v>
      </c>
      <c r="H8" s="61">
        <v>463</v>
      </c>
      <c r="I8" s="61">
        <v>3.18</v>
      </c>
      <c r="J8" s="64">
        <v>3332</v>
      </c>
      <c r="K8" s="64">
        <v>2776.666666666667</v>
      </c>
      <c r="L8" s="118">
        <v>0.55000000000000004</v>
      </c>
      <c r="M8" s="64">
        <v>1499.3999999999999</v>
      </c>
      <c r="N8" s="64">
        <f>M8/1.2</f>
        <v>1249.5</v>
      </c>
      <c r="O8" s="65">
        <v>3</v>
      </c>
      <c r="P8" s="58">
        <v>1</v>
      </c>
      <c r="Q8" s="65">
        <v>0</v>
      </c>
    </row>
    <row r="9" spans="1:35" s="58" customFormat="1" ht="30" x14ac:dyDescent="0.2">
      <c r="A9" s="72"/>
      <c r="B9" s="14" t="s">
        <v>13</v>
      </c>
      <c r="C9" s="61" t="s">
        <v>1634</v>
      </c>
      <c r="D9" s="62" t="s">
        <v>108</v>
      </c>
      <c r="E9" s="120" t="s">
        <v>5</v>
      </c>
      <c r="F9" s="61">
        <v>540</v>
      </c>
      <c r="G9" s="61">
        <v>260</v>
      </c>
      <c r="H9" s="61">
        <v>478</v>
      </c>
      <c r="I9" s="61">
        <v>3.86</v>
      </c>
      <c r="J9" s="64">
        <v>5793</v>
      </c>
      <c r="K9" s="64">
        <v>4827.5</v>
      </c>
      <c r="L9" s="118">
        <v>0.55000000000000004</v>
      </c>
      <c r="M9" s="64">
        <v>2606.85</v>
      </c>
      <c r="N9" s="64">
        <f>M9/1.2</f>
        <v>2172.375</v>
      </c>
      <c r="O9" s="65">
        <v>3</v>
      </c>
      <c r="P9" s="58">
        <v>1</v>
      </c>
      <c r="Q9" s="65">
        <v>0</v>
      </c>
    </row>
    <row r="10" spans="1:35" s="5" customFormat="1" ht="30" outlineLevel="1" x14ac:dyDescent="0.25">
      <c r="A10" s="97"/>
      <c r="B10" s="30" t="s">
        <v>243</v>
      </c>
      <c r="C10" s="24" t="s">
        <v>1635</v>
      </c>
      <c r="D10" s="18" t="s">
        <v>244</v>
      </c>
      <c r="E10" s="15" t="s">
        <v>5</v>
      </c>
      <c r="F10" s="24">
        <v>500</v>
      </c>
      <c r="G10" s="24">
        <v>247</v>
      </c>
      <c r="H10" s="24">
        <v>665</v>
      </c>
      <c r="I10" s="25">
        <v>88.7</v>
      </c>
      <c r="J10" s="26">
        <v>5216</v>
      </c>
      <c r="K10" s="26">
        <v>4346.666666666667</v>
      </c>
      <c r="L10" s="28">
        <v>0.35</v>
      </c>
      <c r="M10" s="29">
        <v>3390.4</v>
      </c>
      <c r="N10" s="29">
        <v>2825.3333333333335</v>
      </c>
      <c r="O10" s="65">
        <v>3</v>
      </c>
      <c r="P10" s="5">
        <v>2</v>
      </c>
      <c r="Q10" s="65">
        <v>0</v>
      </c>
    </row>
    <row r="11" spans="1:35" s="10" customFormat="1" ht="30" outlineLevel="1" x14ac:dyDescent="0.25">
      <c r="A11" s="97"/>
      <c r="B11" s="30">
        <v>49015000</v>
      </c>
      <c r="C11" s="24" t="s">
        <v>1635</v>
      </c>
      <c r="D11" s="18" t="s">
        <v>996</v>
      </c>
      <c r="E11" s="15" t="s">
        <v>5</v>
      </c>
      <c r="F11" s="32">
        <v>500</v>
      </c>
      <c r="G11" s="32">
        <v>261</v>
      </c>
      <c r="H11" s="32">
        <v>690</v>
      </c>
      <c r="I11" s="135">
        <v>90.5</v>
      </c>
      <c r="J11" s="26">
        <v>5649</v>
      </c>
      <c r="K11" s="26">
        <v>4707.5</v>
      </c>
      <c r="L11" s="28">
        <v>0.35</v>
      </c>
      <c r="M11" s="29">
        <v>3671.8500000000004</v>
      </c>
      <c r="N11" s="29">
        <v>3059.8750000000005</v>
      </c>
      <c r="O11" s="65">
        <v>3</v>
      </c>
      <c r="P11" s="10">
        <v>2</v>
      </c>
      <c r="Q11" s="65">
        <v>0</v>
      </c>
    </row>
    <row r="12" spans="1:35" s="5" customFormat="1" ht="30" outlineLevel="1" x14ac:dyDescent="0.25">
      <c r="A12" s="97"/>
      <c r="B12" s="30" t="s">
        <v>179</v>
      </c>
      <c r="C12" s="24" t="s">
        <v>1635</v>
      </c>
      <c r="D12" s="18" t="s">
        <v>358</v>
      </c>
      <c r="E12" s="31" t="s">
        <v>4</v>
      </c>
      <c r="F12" s="24">
        <v>500</v>
      </c>
      <c r="G12" s="24">
        <v>330</v>
      </c>
      <c r="H12" s="24">
        <v>715</v>
      </c>
      <c r="I12" s="25">
        <v>111.1</v>
      </c>
      <c r="J12" s="26">
        <v>6407</v>
      </c>
      <c r="K12" s="26">
        <v>5339.166666666667</v>
      </c>
      <c r="L12" s="28">
        <v>0.4</v>
      </c>
      <c r="M12" s="29">
        <v>3844.2</v>
      </c>
      <c r="N12" s="29">
        <v>3203.5</v>
      </c>
      <c r="O12" s="65">
        <v>3</v>
      </c>
      <c r="P12" s="5">
        <v>2</v>
      </c>
      <c r="Q12" s="65">
        <v>0</v>
      </c>
    </row>
    <row r="13" spans="1:35" s="10" customFormat="1" ht="30" outlineLevel="1" x14ac:dyDescent="0.25">
      <c r="A13" s="85"/>
      <c r="B13" s="30">
        <v>40623064</v>
      </c>
      <c r="C13" s="24" t="s">
        <v>1635</v>
      </c>
      <c r="D13" s="18" t="s">
        <v>1299</v>
      </c>
      <c r="E13" s="15" t="s">
        <v>4</v>
      </c>
      <c r="F13" s="24">
        <v>1000</v>
      </c>
      <c r="G13" s="24">
        <v>298</v>
      </c>
      <c r="H13" s="24">
        <v>195</v>
      </c>
      <c r="I13" s="25">
        <v>78.5</v>
      </c>
      <c r="J13" s="26">
        <v>2000</v>
      </c>
      <c r="K13" s="26">
        <v>1666.6666666666667</v>
      </c>
      <c r="L13" s="28">
        <v>0.4</v>
      </c>
      <c r="M13" s="29">
        <v>1200</v>
      </c>
      <c r="N13" s="29">
        <v>1000</v>
      </c>
      <c r="O13" s="65">
        <v>3</v>
      </c>
      <c r="P13" s="10">
        <v>2</v>
      </c>
      <c r="Q13" s="65">
        <v>0</v>
      </c>
    </row>
    <row r="14" spans="1:35" s="10" customFormat="1" ht="30" outlineLevel="1" x14ac:dyDescent="0.25">
      <c r="A14" s="15"/>
      <c r="B14" s="30">
        <v>40623063</v>
      </c>
      <c r="C14" s="24" t="s">
        <v>1635</v>
      </c>
      <c r="D14" s="18" t="s">
        <v>1300</v>
      </c>
      <c r="E14" s="15" t="s">
        <v>4</v>
      </c>
      <c r="F14" s="24">
        <v>1000</v>
      </c>
      <c r="G14" s="24">
        <v>298</v>
      </c>
      <c r="H14" s="24">
        <v>220</v>
      </c>
      <c r="I14" s="25">
        <v>86</v>
      </c>
      <c r="J14" s="26">
        <v>2000</v>
      </c>
      <c r="K14" s="26">
        <v>1666.6666666666667</v>
      </c>
      <c r="L14" s="28">
        <v>0.4</v>
      </c>
      <c r="M14" s="29">
        <v>1200</v>
      </c>
      <c r="N14" s="29">
        <v>1000</v>
      </c>
      <c r="O14" s="65">
        <v>3</v>
      </c>
      <c r="P14" s="10">
        <v>2</v>
      </c>
      <c r="Q14" s="65">
        <v>0</v>
      </c>
    </row>
    <row r="15" spans="1:35" s="10" customFormat="1" ht="30" outlineLevel="1" x14ac:dyDescent="0.25">
      <c r="A15" s="15"/>
      <c r="B15" s="30">
        <v>40623062</v>
      </c>
      <c r="C15" s="24" t="s">
        <v>1635</v>
      </c>
      <c r="D15" s="18" t="s">
        <v>1301</v>
      </c>
      <c r="E15" s="15" t="s">
        <v>4</v>
      </c>
      <c r="F15" s="24">
        <v>1000</v>
      </c>
      <c r="G15" s="24">
        <v>298</v>
      </c>
      <c r="H15" s="24">
        <v>245</v>
      </c>
      <c r="I15" s="25">
        <v>93.5</v>
      </c>
      <c r="J15" s="26">
        <v>2000</v>
      </c>
      <c r="K15" s="26">
        <v>1666.6666666666667</v>
      </c>
      <c r="L15" s="28">
        <v>0.4</v>
      </c>
      <c r="M15" s="29">
        <v>1200</v>
      </c>
      <c r="N15" s="29">
        <v>1000</v>
      </c>
      <c r="O15" s="65">
        <v>3</v>
      </c>
      <c r="P15" s="10">
        <v>2</v>
      </c>
      <c r="Q15" s="65">
        <v>0</v>
      </c>
    </row>
    <row r="16" spans="1:35" s="10" customFormat="1" ht="30" outlineLevel="1" x14ac:dyDescent="0.25">
      <c r="A16" s="15"/>
      <c r="B16" s="30">
        <v>40623061</v>
      </c>
      <c r="C16" s="24" t="s">
        <v>1635</v>
      </c>
      <c r="D16" s="18" t="s">
        <v>1302</v>
      </c>
      <c r="E16" s="15" t="s">
        <v>4</v>
      </c>
      <c r="F16" s="24">
        <v>1000</v>
      </c>
      <c r="G16" s="24">
        <v>298</v>
      </c>
      <c r="H16" s="24">
        <v>270</v>
      </c>
      <c r="I16" s="25">
        <v>101</v>
      </c>
      <c r="J16" s="26">
        <v>2000</v>
      </c>
      <c r="K16" s="26">
        <v>1666.6666666666667</v>
      </c>
      <c r="L16" s="28">
        <v>0.4</v>
      </c>
      <c r="M16" s="29">
        <v>1200</v>
      </c>
      <c r="N16" s="29">
        <v>1000</v>
      </c>
      <c r="O16" s="65">
        <v>3</v>
      </c>
      <c r="P16" s="10">
        <v>2</v>
      </c>
      <c r="Q16" s="65">
        <v>0</v>
      </c>
    </row>
    <row r="17" spans="1:17" s="5" customFormat="1" ht="30" outlineLevel="1" x14ac:dyDescent="0.25">
      <c r="A17" s="15"/>
      <c r="B17" s="30">
        <v>40620000</v>
      </c>
      <c r="C17" s="24" t="s">
        <v>1635</v>
      </c>
      <c r="D17" s="18" t="s">
        <v>359</v>
      </c>
      <c r="E17" s="15" t="s">
        <v>4</v>
      </c>
      <c r="F17" s="24">
        <v>1000</v>
      </c>
      <c r="G17" s="24">
        <v>298</v>
      </c>
      <c r="H17" s="24">
        <v>295</v>
      </c>
      <c r="I17" s="25">
        <v>108.5</v>
      </c>
      <c r="J17" s="26">
        <v>2051</v>
      </c>
      <c r="K17" s="26">
        <v>1709.1666666666667</v>
      </c>
      <c r="L17" s="28">
        <v>0.4</v>
      </c>
      <c r="M17" s="29">
        <v>1230.5999999999999</v>
      </c>
      <c r="N17" s="29">
        <v>1025.5</v>
      </c>
      <c r="O17" s="65">
        <v>3</v>
      </c>
      <c r="P17" s="5">
        <v>2</v>
      </c>
      <c r="Q17" s="65">
        <v>0</v>
      </c>
    </row>
    <row r="18" spans="1:17" s="5" customFormat="1" ht="30" outlineLevel="1" x14ac:dyDescent="0.25">
      <c r="A18" s="15"/>
      <c r="B18" s="30">
        <v>40620061</v>
      </c>
      <c r="C18" s="24" t="s">
        <v>1635</v>
      </c>
      <c r="D18" s="18" t="s">
        <v>360</v>
      </c>
      <c r="E18" s="15" t="s">
        <v>4</v>
      </c>
      <c r="F18" s="24">
        <v>1000</v>
      </c>
      <c r="G18" s="24">
        <v>298</v>
      </c>
      <c r="H18" s="24">
        <v>320</v>
      </c>
      <c r="I18" s="25">
        <v>116</v>
      </c>
      <c r="J18" s="26">
        <v>2114</v>
      </c>
      <c r="K18" s="26">
        <v>1761.6666666666667</v>
      </c>
      <c r="L18" s="28">
        <v>0.4</v>
      </c>
      <c r="M18" s="29">
        <v>1268.4000000000001</v>
      </c>
      <c r="N18" s="29">
        <v>1057.0000000000002</v>
      </c>
      <c r="O18" s="65">
        <v>3</v>
      </c>
      <c r="P18" s="5">
        <v>2</v>
      </c>
      <c r="Q18" s="65">
        <v>0</v>
      </c>
    </row>
    <row r="19" spans="1:17" s="10" customFormat="1" ht="30" outlineLevel="1" x14ac:dyDescent="0.25">
      <c r="A19" s="15"/>
      <c r="B19" s="30">
        <v>40622033</v>
      </c>
      <c r="C19" s="24" t="s">
        <v>1635</v>
      </c>
      <c r="D19" s="18" t="s">
        <v>1331</v>
      </c>
      <c r="E19" s="15" t="s">
        <v>4</v>
      </c>
      <c r="F19" s="24">
        <v>1000</v>
      </c>
      <c r="G19" s="24">
        <v>298</v>
      </c>
      <c r="H19" s="24">
        <v>335</v>
      </c>
      <c r="I19" s="25">
        <v>119</v>
      </c>
      <c r="J19" s="26">
        <v>2179</v>
      </c>
      <c r="K19" s="26">
        <v>1815.8333333333335</v>
      </c>
      <c r="L19" s="28">
        <v>0.4</v>
      </c>
      <c r="M19" s="29">
        <v>1307.4000000000001</v>
      </c>
      <c r="N19" s="29">
        <v>1089.5000000000002</v>
      </c>
      <c r="O19" s="65">
        <v>3</v>
      </c>
      <c r="P19" s="10">
        <v>2</v>
      </c>
      <c r="Q19" s="65">
        <v>0</v>
      </c>
    </row>
    <row r="20" spans="1:17" s="5" customFormat="1" ht="30" outlineLevel="1" x14ac:dyDescent="0.25">
      <c r="A20" s="15"/>
      <c r="B20" s="30">
        <v>40620062</v>
      </c>
      <c r="C20" s="24" t="s">
        <v>1635</v>
      </c>
      <c r="D20" s="18" t="s">
        <v>361</v>
      </c>
      <c r="E20" s="15" t="s">
        <v>4</v>
      </c>
      <c r="F20" s="24">
        <v>1000</v>
      </c>
      <c r="G20" s="24">
        <v>298</v>
      </c>
      <c r="H20" s="24">
        <v>345</v>
      </c>
      <c r="I20" s="25">
        <v>121</v>
      </c>
      <c r="J20" s="26">
        <v>2179</v>
      </c>
      <c r="K20" s="26">
        <v>1815.8333333333335</v>
      </c>
      <c r="L20" s="28">
        <v>0.4</v>
      </c>
      <c r="M20" s="29">
        <v>1307.4000000000001</v>
      </c>
      <c r="N20" s="29">
        <v>1089.5000000000002</v>
      </c>
      <c r="O20" s="65">
        <v>3</v>
      </c>
      <c r="P20" s="5">
        <v>2</v>
      </c>
      <c r="Q20" s="65">
        <v>0</v>
      </c>
    </row>
    <row r="21" spans="1:17" s="10" customFormat="1" ht="30" outlineLevel="1" x14ac:dyDescent="0.25">
      <c r="A21" s="15"/>
      <c r="B21" s="30">
        <v>40622036</v>
      </c>
      <c r="C21" s="24" t="s">
        <v>1635</v>
      </c>
      <c r="D21" s="18" t="s">
        <v>1332</v>
      </c>
      <c r="E21" s="15" t="s">
        <v>4</v>
      </c>
      <c r="F21" s="24">
        <v>1000</v>
      </c>
      <c r="G21" s="24">
        <v>298</v>
      </c>
      <c r="H21" s="24">
        <v>360</v>
      </c>
      <c r="I21" s="25">
        <v>124</v>
      </c>
      <c r="J21" s="26">
        <v>2243</v>
      </c>
      <c r="K21" s="26">
        <v>1869.1666666666667</v>
      </c>
      <c r="L21" s="28">
        <v>0.4</v>
      </c>
      <c r="M21" s="29">
        <v>1345.8</v>
      </c>
      <c r="N21" s="29">
        <v>1121.5</v>
      </c>
      <c r="O21" s="65">
        <v>3</v>
      </c>
      <c r="P21" s="10">
        <v>2</v>
      </c>
      <c r="Q21" s="65">
        <v>0</v>
      </c>
    </row>
    <row r="22" spans="1:17" s="5" customFormat="1" ht="30" outlineLevel="1" x14ac:dyDescent="0.25">
      <c r="A22" s="15"/>
      <c r="B22" s="30">
        <v>40620063</v>
      </c>
      <c r="C22" s="24" t="s">
        <v>1635</v>
      </c>
      <c r="D22" s="18" t="s">
        <v>362</v>
      </c>
      <c r="E22" s="15" t="s">
        <v>4</v>
      </c>
      <c r="F22" s="24">
        <v>1000</v>
      </c>
      <c r="G22" s="24">
        <v>298</v>
      </c>
      <c r="H22" s="24">
        <v>370</v>
      </c>
      <c r="I22" s="25">
        <v>126</v>
      </c>
      <c r="J22" s="26">
        <v>2243</v>
      </c>
      <c r="K22" s="26">
        <v>1869.1666666666667</v>
      </c>
      <c r="L22" s="28">
        <v>0.4</v>
      </c>
      <c r="M22" s="29">
        <v>1345.8</v>
      </c>
      <c r="N22" s="29">
        <v>1121.5</v>
      </c>
      <c r="O22" s="65">
        <v>3</v>
      </c>
      <c r="P22" s="5">
        <v>2</v>
      </c>
      <c r="Q22" s="65">
        <v>0</v>
      </c>
    </row>
    <row r="23" spans="1:17" s="10" customFormat="1" ht="30" outlineLevel="1" x14ac:dyDescent="0.25">
      <c r="A23" s="15"/>
      <c r="B23" s="30">
        <v>40622038</v>
      </c>
      <c r="C23" s="24" t="s">
        <v>1635</v>
      </c>
      <c r="D23" s="18" t="s">
        <v>1333</v>
      </c>
      <c r="E23" s="15" t="s">
        <v>4</v>
      </c>
      <c r="F23" s="24">
        <v>1000</v>
      </c>
      <c r="G23" s="24">
        <v>298</v>
      </c>
      <c r="H23" s="24">
        <v>385</v>
      </c>
      <c r="I23" s="25">
        <v>129</v>
      </c>
      <c r="J23" s="26">
        <v>2350</v>
      </c>
      <c r="K23" s="26">
        <v>1958.3333333333335</v>
      </c>
      <c r="L23" s="28">
        <v>0.4</v>
      </c>
      <c r="M23" s="29">
        <v>1410</v>
      </c>
      <c r="N23" s="29">
        <v>1175</v>
      </c>
      <c r="O23" s="65">
        <v>3</v>
      </c>
      <c r="P23" s="10">
        <v>2</v>
      </c>
      <c r="Q23" s="65">
        <v>0</v>
      </c>
    </row>
    <row r="24" spans="1:17" s="5" customFormat="1" ht="30" outlineLevel="1" x14ac:dyDescent="0.25">
      <c r="A24" s="15"/>
      <c r="B24" s="30">
        <v>40620064</v>
      </c>
      <c r="C24" s="24" t="s">
        <v>1635</v>
      </c>
      <c r="D24" s="18" t="s">
        <v>363</v>
      </c>
      <c r="E24" s="15" t="s">
        <v>4</v>
      </c>
      <c r="F24" s="24">
        <v>1000</v>
      </c>
      <c r="G24" s="24">
        <v>298</v>
      </c>
      <c r="H24" s="24">
        <v>395</v>
      </c>
      <c r="I24" s="25">
        <v>131</v>
      </c>
      <c r="J24" s="26">
        <v>2414</v>
      </c>
      <c r="K24" s="26">
        <v>2011.6666666666667</v>
      </c>
      <c r="L24" s="28">
        <v>0.4</v>
      </c>
      <c r="M24" s="29">
        <v>1448.4</v>
      </c>
      <c r="N24" s="29">
        <v>1207.0000000000002</v>
      </c>
      <c r="O24" s="65">
        <v>3</v>
      </c>
      <c r="P24" s="5">
        <v>2</v>
      </c>
      <c r="Q24" s="65">
        <v>0</v>
      </c>
    </row>
    <row r="25" spans="1:17" s="5" customFormat="1" ht="30" outlineLevel="1" x14ac:dyDescent="0.25">
      <c r="A25" s="19"/>
      <c r="B25" s="30">
        <v>40620065</v>
      </c>
      <c r="C25" s="24" t="s">
        <v>1635</v>
      </c>
      <c r="D25" s="18" t="s">
        <v>1516</v>
      </c>
      <c r="E25" s="15" t="s">
        <v>4</v>
      </c>
      <c r="F25" s="24">
        <v>1000</v>
      </c>
      <c r="G25" s="24">
        <v>298</v>
      </c>
      <c r="H25" s="24">
        <v>420</v>
      </c>
      <c r="I25" s="25">
        <v>134</v>
      </c>
      <c r="J25" s="26">
        <v>2500</v>
      </c>
      <c r="K25" s="26">
        <v>2083.3333333333335</v>
      </c>
      <c r="L25" s="28">
        <v>0.4</v>
      </c>
      <c r="M25" s="29">
        <v>1500</v>
      </c>
      <c r="N25" s="29">
        <v>1250</v>
      </c>
      <c r="O25" s="65">
        <v>3</v>
      </c>
      <c r="P25" s="5">
        <v>2</v>
      </c>
      <c r="Q25" s="65">
        <v>0</v>
      </c>
    </row>
    <row r="26" spans="1:17" s="5" customFormat="1" ht="30" outlineLevel="1" x14ac:dyDescent="0.25">
      <c r="A26" s="19"/>
      <c r="B26" s="30">
        <v>40620066</v>
      </c>
      <c r="C26" s="24" t="s">
        <v>1635</v>
      </c>
      <c r="D26" s="18" t="s">
        <v>1517</v>
      </c>
      <c r="E26" s="15" t="s">
        <v>4</v>
      </c>
      <c r="F26" s="24">
        <v>1000</v>
      </c>
      <c r="G26" s="24">
        <v>298</v>
      </c>
      <c r="H26" s="24">
        <v>445</v>
      </c>
      <c r="I26" s="25">
        <v>136</v>
      </c>
      <c r="J26" s="26">
        <v>2600</v>
      </c>
      <c r="K26" s="26">
        <v>2166.666666666667</v>
      </c>
      <c r="L26" s="28">
        <v>0.4</v>
      </c>
      <c r="M26" s="29">
        <v>1560</v>
      </c>
      <c r="N26" s="29">
        <v>1300</v>
      </c>
      <c r="O26" s="65">
        <v>3</v>
      </c>
      <c r="P26" s="5">
        <v>2</v>
      </c>
      <c r="Q26" s="65">
        <v>0</v>
      </c>
    </row>
    <row r="27" spans="1:17" s="5" customFormat="1" ht="30" outlineLevel="1" x14ac:dyDescent="0.25">
      <c r="A27" s="19"/>
      <c r="B27" s="30">
        <v>40620067</v>
      </c>
      <c r="C27" s="24" t="s">
        <v>1635</v>
      </c>
      <c r="D27" s="18" t="s">
        <v>1518</v>
      </c>
      <c r="E27" s="15" t="s">
        <v>4</v>
      </c>
      <c r="F27" s="24">
        <v>1000</v>
      </c>
      <c r="G27" s="24">
        <v>298</v>
      </c>
      <c r="H27" s="24">
        <v>470</v>
      </c>
      <c r="I27" s="25">
        <v>139</v>
      </c>
      <c r="J27" s="26">
        <v>2700</v>
      </c>
      <c r="K27" s="26">
        <v>2250</v>
      </c>
      <c r="L27" s="28">
        <v>0.4</v>
      </c>
      <c r="M27" s="29">
        <v>1620</v>
      </c>
      <c r="N27" s="29">
        <v>1350</v>
      </c>
      <c r="O27" s="65">
        <v>3</v>
      </c>
      <c r="P27" s="5">
        <v>2</v>
      </c>
      <c r="Q27" s="65">
        <v>0</v>
      </c>
    </row>
    <row r="28" spans="1:17" s="5" customFormat="1" ht="30" outlineLevel="1" x14ac:dyDescent="0.25">
      <c r="A28" s="19"/>
      <c r="B28" s="30">
        <v>40620068</v>
      </c>
      <c r="C28" s="24" t="s">
        <v>1635</v>
      </c>
      <c r="D28" s="18" t="s">
        <v>1519</v>
      </c>
      <c r="E28" s="15" t="s">
        <v>4</v>
      </c>
      <c r="F28" s="24">
        <v>1000</v>
      </c>
      <c r="G28" s="24">
        <v>298</v>
      </c>
      <c r="H28" s="24">
        <v>495</v>
      </c>
      <c r="I28" s="25">
        <v>141</v>
      </c>
      <c r="J28" s="26">
        <v>2800</v>
      </c>
      <c r="K28" s="26">
        <v>2333.3333333333335</v>
      </c>
      <c r="L28" s="28">
        <v>0.4</v>
      </c>
      <c r="M28" s="29">
        <v>1680</v>
      </c>
      <c r="N28" s="29">
        <v>1400</v>
      </c>
      <c r="O28" s="65">
        <v>3</v>
      </c>
      <c r="P28" s="5">
        <v>2</v>
      </c>
      <c r="Q28" s="65">
        <v>0</v>
      </c>
    </row>
    <row r="29" spans="1:17" s="10" customFormat="1" ht="30" outlineLevel="1" x14ac:dyDescent="0.25">
      <c r="A29" s="85"/>
      <c r="B29" s="33">
        <v>40623074</v>
      </c>
      <c r="C29" s="24" t="s">
        <v>1635</v>
      </c>
      <c r="D29" s="18" t="s">
        <v>1303</v>
      </c>
      <c r="E29" s="15" t="s">
        <v>4</v>
      </c>
      <c r="F29" s="24">
        <v>1000</v>
      </c>
      <c r="G29" s="24">
        <v>298</v>
      </c>
      <c r="H29" s="24">
        <v>195</v>
      </c>
      <c r="I29" s="25">
        <v>78.5</v>
      </c>
      <c r="J29" s="26">
        <v>4080</v>
      </c>
      <c r="K29" s="26">
        <v>3400</v>
      </c>
      <c r="L29" s="28">
        <v>0.4</v>
      </c>
      <c r="M29" s="29">
        <v>2448</v>
      </c>
      <c r="N29" s="29">
        <v>2040</v>
      </c>
      <c r="O29" s="65">
        <v>3</v>
      </c>
      <c r="P29" s="10">
        <v>2</v>
      </c>
      <c r="Q29" s="65">
        <v>0</v>
      </c>
    </row>
    <row r="30" spans="1:17" s="10" customFormat="1" ht="30" outlineLevel="1" x14ac:dyDescent="0.25">
      <c r="A30" s="15"/>
      <c r="B30" s="33">
        <v>40623073</v>
      </c>
      <c r="C30" s="24" t="s">
        <v>1635</v>
      </c>
      <c r="D30" s="18" t="s">
        <v>1304</v>
      </c>
      <c r="E30" s="15" t="s">
        <v>4</v>
      </c>
      <c r="F30" s="24">
        <v>1000</v>
      </c>
      <c r="G30" s="24">
        <v>298</v>
      </c>
      <c r="H30" s="24">
        <v>220</v>
      </c>
      <c r="I30" s="25">
        <v>86</v>
      </c>
      <c r="J30" s="26">
        <v>4080</v>
      </c>
      <c r="K30" s="26">
        <v>3400</v>
      </c>
      <c r="L30" s="28">
        <v>0.4</v>
      </c>
      <c r="M30" s="29">
        <v>2448</v>
      </c>
      <c r="N30" s="29">
        <v>2040</v>
      </c>
      <c r="O30" s="65">
        <v>3</v>
      </c>
      <c r="P30" s="10">
        <v>2</v>
      </c>
      <c r="Q30" s="65">
        <v>0</v>
      </c>
    </row>
    <row r="31" spans="1:17" s="10" customFormat="1" ht="30" outlineLevel="1" x14ac:dyDescent="0.25">
      <c r="A31" s="15"/>
      <c r="B31" s="33">
        <v>40623072</v>
      </c>
      <c r="C31" s="24" t="s">
        <v>1635</v>
      </c>
      <c r="D31" s="18" t="s">
        <v>1305</v>
      </c>
      <c r="E31" s="15" t="s">
        <v>4</v>
      </c>
      <c r="F31" s="24">
        <v>1000</v>
      </c>
      <c r="G31" s="24">
        <v>298</v>
      </c>
      <c r="H31" s="24">
        <v>245</v>
      </c>
      <c r="I31" s="25">
        <v>93.5</v>
      </c>
      <c r="J31" s="26">
        <v>4080</v>
      </c>
      <c r="K31" s="26">
        <v>3400</v>
      </c>
      <c r="L31" s="28">
        <v>0.4</v>
      </c>
      <c r="M31" s="29">
        <v>2448</v>
      </c>
      <c r="N31" s="29">
        <v>2040</v>
      </c>
      <c r="O31" s="65">
        <v>3</v>
      </c>
      <c r="P31" s="10">
        <v>2</v>
      </c>
      <c r="Q31" s="65">
        <v>0</v>
      </c>
    </row>
    <row r="32" spans="1:17" s="10" customFormat="1" ht="30" outlineLevel="1" x14ac:dyDescent="0.25">
      <c r="A32" s="15"/>
      <c r="B32" s="33">
        <v>40623071</v>
      </c>
      <c r="C32" s="24" t="s">
        <v>1635</v>
      </c>
      <c r="D32" s="18" t="s">
        <v>1306</v>
      </c>
      <c r="E32" s="15" t="s">
        <v>4</v>
      </c>
      <c r="F32" s="24">
        <v>1000</v>
      </c>
      <c r="G32" s="24">
        <v>298</v>
      </c>
      <c r="H32" s="24">
        <v>270</v>
      </c>
      <c r="I32" s="25">
        <v>101</v>
      </c>
      <c r="J32" s="26">
        <v>4080</v>
      </c>
      <c r="K32" s="26">
        <v>3400</v>
      </c>
      <c r="L32" s="28">
        <v>0.4</v>
      </c>
      <c r="M32" s="29">
        <v>2448</v>
      </c>
      <c r="N32" s="29">
        <v>2040</v>
      </c>
      <c r="O32" s="65">
        <v>3</v>
      </c>
      <c r="P32" s="10">
        <v>2</v>
      </c>
      <c r="Q32" s="65">
        <v>0</v>
      </c>
    </row>
    <row r="33" spans="1:17" s="5" customFormat="1" ht="30" outlineLevel="1" x14ac:dyDescent="0.25">
      <c r="A33" s="15"/>
      <c r="B33" s="33">
        <v>40620070</v>
      </c>
      <c r="C33" s="24" t="s">
        <v>1635</v>
      </c>
      <c r="D33" s="18" t="s">
        <v>364</v>
      </c>
      <c r="E33" s="15" t="s">
        <v>4</v>
      </c>
      <c r="F33" s="24">
        <v>1000</v>
      </c>
      <c r="G33" s="24">
        <v>298</v>
      </c>
      <c r="H33" s="24">
        <v>295</v>
      </c>
      <c r="I33" s="25">
        <v>111</v>
      </c>
      <c r="J33" s="26">
        <v>4186</v>
      </c>
      <c r="K33" s="26">
        <v>3488.3333333333335</v>
      </c>
      <c r="L33" s="28">
        <v>0.4</v>
      </c>
      <c r="M33" s="29">
        <v>2511.6</v>
      </c>
      <c r="N33" s="29">
        <v>2093</v>
      </c>
      <c r="O33" s="65">
        <v>3</v>
      </c>
      <c r="P33" s="5">
        <v>2</v>
      </c>
      <c r="Q33" s="65">
        <v>0</v>
      </c>
    </row>
    <row r="34" spans="1:17" s="5" customFormat="1" ht="30" outlineLevel="1" x14ac:dyDescent="0.25">
      <c r="A34" s="15"/>
      <c r="B34" s="33">
        <v>40620071</v>
      </c>
      <c r="C34" s="24" t="s">
        <v>1635</v>
      </c>
      <c r="D34" s="18" t="s">
        <v>365</v>
      </c>
      <c r="E34" s="15" t="s">
        <v>4</v>
      </c>
      <c r="F34" s="24">
        <v>1000</v>
      </c>
      <c r="G34" s="24">
        <v>298</v>
      </c>
      <c r="H34" s="24">
        <v>320</v>
      </c>
      <c r="I34" s="25">
        <v>113.9</v>
      </c>
      <c r="J34" s="26">
        <v>4250</v>
      </c>
      <c r="K34" s="26">
        <v>3541.666666666667</v>
      </c>
      <c r="L34" s="28">
        <v>0.4</v>
      </c>
      <c r="M34" s="29">
        <v>2550</v>
      </c>
      <c r="N34" s="29">
        <v>2125</v>
      </c>
      <c r="O34" s="65">
        <v>3</v>
      </c>
      <c r="P34" s="5">
        <v>2</v>
      </c>
      <c r="Q34" s="65">
        <v>0</v>
      </c>
    </row>
    <row r="35" spans="1:17" s="5" customFormat="1" ht="30" outlineLevel="1" x14ac:dyDescent="0.25">
      <c r="A35" s="15"/>
      <c r="B35" s="33">
        <v>40620072</v>
      </c>
      <c r="C35" s="24" t="s">
        <v>1635</v>
      </c>
      <c r="D35" s="18" t="s">
        <v>366</v>
      </c>
      <c r="E35" s="15" t="s">
        <v>4</v>
      </c>
      <c r="F35" s="24">
        <v>1000</v>
      </c>
      <c r="G35" s="24">
        <v>298</v>
      </c>
      <c r="H35" s="24">
        <v>345</v>
      </c>
      <c r="I35" s="25">
        <v>121</v>
      </c>
      <c r="J35" s="26">
        <v>4314</v>
      </c>
      <c r="K35" s="26">
        <v>3595</v>
      </c>
      <c r="L35" s="28">
        <v>0.4</v>
      </c>
      <c r="M35" s="29">
        <v>2588.3999999999996</v>
      </c>
      <c r="N35" s="29">
        <v>2157</v>
      </c>
      <c r="O35" s="65">
        <v>3</v>
      </c>
      <c r="P35" s="5">
        <v>2</v>
      </c>
      <c r="Q35" s="65">
        <v>0</v>
      </c>
    </row>
    <row r="36" spans="1:17" s="5" customFormat="1" ht="30" outlineLevel="1" x14ac:dyDescent="0.25">
      <c r="A36" s="15"/>
      <c r="B36" s="33">
        <v>40620073</v>
      </c>
      <c r="C36" s="24" t="s">
        <v>1635</v>
      </c>
      <c r="D36" s="18" t="s">
        <v>367</v>
      </c>
      <c r="E36" s="15" t="s">
        <v>4</v>
      </c>
      <c r="F36" s="24">
        <v>1000</v>
      </c>
      <c r="G36" s="24">
        <v>298</v>
      </c>
      <c r="H36" s="24">
        <v>370</v>
      </c>
      <c r="I36" s="25">
        <v>126</v>
      </c>
      <c r="J36" s="26">
        <v>4378</v>
      </c>
      <c r="K36" s="26">
        <v>3648.3333333333335</v>
      </c>
      <c r="L36" s="28">
        <v>0.4</v>
      </c>
      <c r="M36" s="29">
        <v>2626.8</v>
      </c>
      <c r="N36" s="29">
        <v>2189.0000000000005</v>
      </c>
      <c r="O36" s="65">
        <v>3</v>
      </c>
      <c r="P36" s="5">
        <v>2</v>
      </c>
      <c r="Q36" s="65">
        <v>0</v>
      </c>
    </row>
    <row r="37" spans="1:17" s="5" customFormat="1" ht="30" outlineLevel="1" x14ac:dyDescent="0.25">
      <c r="A37" s="15"/>
      <c r="B37" s="33">
        <v>40620074</v>
      </c>
      <c r="C37" s="24" t="s">
        <v>1635</v>
      </c>
      <c r="D37" s="18" t="s">
        <v>368</v>
      </c>
      <c r="E37" s="15" t="s">
        <v>4</v>
      </c>
      <c r="F37" s="24">
        <v>1000</v>
      </c>
      <c r="G37" s="24">
        <v>298</v>
      </c>
      <c r="H37" s="24">
        <v>395</v>
      </c>
      <c r="I37" s="25">
        <v>131</v>
      </c>
      <c r="J37" s="26">
        <v>4443</v>
      </c>
      <c r="K37" s="26">
        <v>3702.5</v>
      </c>
      <c r="L37" s="28">
        <v>0.4</v>
      </c>
      <c r="M37" s="29">
        <v>2665.8</v>
      </c>
      <c r="N37" s="29">
        <v>2221.5000000000005</v>
      </c>
      <c r="O37" s="65">
        <v>3</v>
      </c>
      <c r="P37" s="5">
        <v>2</v>
      </c>
      <c r="Q37" s="65">
        <v>0</v>
      </c>
    </row>
    <row r="38" spans="1:17" s="5" customFormat="1" ht="30" outlineLevel="1" x14ac:dyDescent="0.25">
      <c r="A38" s="19"/>
      <c r="B38" s="33">
        <v>40620075</v>
      </c>
      <c r="C38" s="24" t="s">
        <v>1635</v>
      </c>
      <c r="D38" s="18" t="s">
        <v>1520</v>
      </c>
      <c r="E38" s="15" t="s">
        <v>4</v>
      </c>
      <c r="F38" s="24">
        <v>1000</v>
      </c>
      <c r="G38" s="24">
        <v>298</v>
      </c>
      <c r="H38" s="24">
        <v>420</v>
      </c>
      <c r="I38" s="25">
        <v>136</v>
      </c>
      <c r="J38" s="26">
        <v>4700</v>
      </c>
      <c r="K38" s="26">
        <v>3916.666666666667</v>
      </c>
      <c r="L38" s="28">
        <v>0.4</v>
      </c>
      <c r="M38" s="29">
        <v>2820</v>
      </c>
      <c r="N38" s="29">
        <v>2350</v>
      </c>
      <c r="O38" s="65">
        <v>3</v>
      </c>
      <c r="P38" s="5">
        <v>2</v>
      </c>
      <c r="Q38" s="65">
        <v>0</v>
      </c>
    </row>
    <row r="39" spans="1:17" s="5" customFormat="1" ht="30" outlineLevel="1" x14ac:dyDescent="0.25">
      <c r="A39" s="19"/>
      <c r="B39" s="33">
        <v>40620076</v>
      </c>
      <c r="C39" s="24" t="s">
        <v>1635</v>
      </c>
      <c r="D39" s="18" t="s">
        <v>1521</v>
      </c>
      <c r="E39" s="15" t="s">
        <v>4</v>
      </c>
      <c r="F39" s="24">
        <v>1000</v>
      </c>
      <c r="G39" s="24">
        <v>298</v>
      </c>
      <c r="H39" s="24">
        <v>445</v>
      </c>
      <c r="I39" s="25">
        <v>141</v>
      </c>
      <c r="J39" s="26">
        <v>4900</v>
      </c>
      <c r="K39" s="26">
        <v>4083.3333333333335</v>
      </c>
      <c r="L39" s="28">
        <v>0.4</v>
      </c>
      <c r="M39" s="29">
        <v>2940</v>
      </c>
      <c r="N39" s="29">
        <v>2450</v>
      </c>
      <c r="O39" s="65">
        <v>3</v>
      </c>
      <c r="P39" s="5">
        <v>2</v>
      </c>
      <c r="Q39" s="65">
        <v>0</v>
      </c>
    </row>
    <row r="40" spans="1:17" s="5" customFormat="1" ht="30" outlineLevel="1" x14ac:dyDescent="0.25">
      <c r="A40" s="19"/>
      <c r="B40" s="33">
        <v>40620077</v>
      </c>
      <c r="C40" s="24" t="s">
        <v>1635</v>
      </c>
      <c r="D40" s="18" t="s">
        <v>1522</v>
      </c>
      <c r="E40" s="15" t="s">
        <v>4</v>
      </c>
      <c r="F40" s="24">
        <v>1000</v>
      </c>
      <c r="G40" s="24">
        <v>298</v>
      </c>
      <c r="H40" s="24">
        <v>470</v>
      </c>
      <c r="I40" s="25">
        <v>146</v>
      </c>
      <c r="J40" s="26">
        <v>5100</v>
      </c>
      <c r="K40" s="26">
        <v>4250</v>
      </c>
      <c r="L40" s="28">
        <v>0.4</v>
      </c>
      <c r="M40" s="29">
        <v>3060</v>
      </c>
      <c r="N40" s="29">
        <v>2550</v>
      </c>
      <c r="O40" s="65">
        <v>3</v>
      </c>
      <c r="P40" s="5">
        <v>2</v>
      </c>
      <c r="Q40" s="65">
        <v>0</v>
      </c>
    </row>
    <row r="41" spans="1:17" s="5" customFormat="1" ht="30" outlineLevel="1" x14ac:dyDescent="0.25">
      <c r="A41" s="19"/>
      <c r="B41" s="33">
        <v>40620078</v>
      </c>
      <c r="C41" s="24" t="s">
        <v>1635</v>
      </c>
      <c r="D41" s="18" t="s">
        <v>1523</v>
      </c>
      <c r="E41" s="15" t="s">
        <v>4</v>
      </c>
      <c r="F41" s="24">
        <v>1000</v>
      </c>
      <c r="G41" s="24">
        <v>298</v>
      </c>
      <c r="H41" s="24">
        <v>495</v>
      </c>
      <c r="I41" s="25">
        <v>151</v>
      </c>
      <c r="J41" s="26">
        <v>5300</v>
      </c>
      <c r="K41" s="26">
        <v>4416.666666666667</v>
      </c>
      <c r="L41" s="28">
        <v>0.4</v>
      </c>
      <c r="M41" s="29">
        <v>3180</v>
      </c>
      <c r="N41" s="29">
        <v>2650</v>
      </c>
      <c r="O41" s="65">
        <v>3</v>
      </c>
      <c r="P41" s="5">
        <v>2</v>
      </c>
      <c r="Q41" s="65">
        <v>0</v>
      </c>
    </row>
    <row r="42" spans="1:17" s="5" customFormat="1" ht="30" outlineLevel="1" x14ac:dyDescent="0.25">
      <c r="A42" s="97"/>
      <c r="B42" s="30">
        <v>49020000</v>
      </c>
      <c r="C42" s="24" t="s">
        <v>1635</v>
      </c>
      <c r="D42" s="18" t="s">
        <v>389</v>
      </c>
      <c r="E42" s="31" t="s">
        <v>4</v>
      </c>
      <c r="F42" s="24">
        <v>500</v>
      </c>
      <c r="G42" s="24">
        <v>340</v>
      </c>
      <c r="H42" s="24">
        <v>730</v>
      </c>
      <c r="I42" s="25">
        <v>143</v>
      </c>
      <c r="J42" s="26">
        <v>7475</v>
      </c>
      <c r="K42" s="26">
        <v>6229.166666666667</v>
      </c>
      <c r="L42" s="28">
        <v>0.4</v>
      </c>
      <c r="M42" s="29">
        <v>4485</v>
      </c>
      <c r="N42" s="29">
        <v>3737.5</v>
      </c>
      <c r="O42" s="65">
        <v>3</v>
      </c>
      <c r="P42" s="5">
        <v>2</v>
      </c>
      <c r="Q42" s="65">
        <v>0</v>
      </c>
    </row>
    <row r="43" spans="1:17" s="5" customFormat="1" ht="30" outlineLevel="1" x14ac:dyDescent="0.25">
      <c r="A43" s="85"/>
      <c r="B43" s="30">
        <v>49020010</v>
      </c>
      <c r="C43" s="24" t="s">
        <v>1635</v>
      </c>
      <c r="D43" s="18" t="s">
        <v>390</v>
      </c>
      <c r="E43" s="31" t="s">
        <v>4</v>
      </c>
      <c r="F43" s="24">
        <v>500</v>
      </c>
      <c r="G43" s="24">
        <v>340</v>
      </c>
      <c r="H43" s="24">
        <v>500</v>
      </c>
      <c r="I43" s="25">
        <v>76</v>
      </c>
      <c r="J43" s="26">
        <v>4998</v>
      </c>
      <c r="K43" s="26">
        <v>4165</v>
      </c>
      <c r="L43" s="28">
        <v>0.4</v>
      </c>
      <c r="M43" s="29">
        <v>2998.8</v>
      </c>
      <c r="N43" s="29">
        <v>2499.0000000000005</v>
      </c>
      <c r="O43" s="65">
        <v>3</v>
      </c>
      <c r="P43" s="5">
        <v>2</v>
      </c>
      <c r="Q43" s="65">
        <v>0</v>
      </c>
    </row>
    <row r="44" spans="1:17" s="5" customFormat="1" ht="30" outlineLevel="1" x14ac:dyDescent="0.25">
      <c r="A44" s="15"/>
      <c r="B44" s="30">
        <v>49001000</v>
      </c>
      <c r="C44" s="31"/>
      <c r="D44" s="18" t="s">
        <v>391</v>
      </c>
      <c r="E44" s="31" t="s">
        <v>4</v>
      </c>
      <c r="F44" s="24">
        <v>560</v>
      </c>
      <c r="G44" s="24">
        <v>390</v>
      </c>
      <c r="H44" s="24">
        <v>520</v>
      </c>
      <c r="I44" s="25">
        <v>83</v>
      </c>
      <c r="J44" s="26">
        <v>6108</v>
      </c>
      <c r="K44" s="26">
        <v>5090</v>
      </c>
      <c r="L44" s="28">
        <v>0.4</v>
      </c>
      <c r="M44" s="29">
        <v>3664.7999999999997</v>
      </c>
      <c r="N44" s="29">
        <v>3054</v>
      </c>
      <c r="O44" s="65">
        <v>3</v>
      </c>
      <c r="P44" s="5">
        <v>2</v>
      </c>
      <c r="Q44" s="65">
        <v>0</v>
      </c>
    </row>
    <row r="45" spans="1:17" s="5" customFormat="1" ht="30" outlineLevel="1" x14ac:dyDescent="0.25">
      <c r="A45" s="96"/>
      <c r="B45" s="30">
        <v>49001001</v>
      </c>
      <c r="C45" s="31"/>
      <c r="D45" s="18" t="s">
        <v>392</v>
      </c>
      <c r="E45" s="31" t="s">
        <v>4</v>
      </c>
      <c r="F45" s="24">
        <v>560</v>
      </c>
      <c r="G45" s="24">
        <v>390</v>
      </c>
      <c r="H45" s="24">
        <v>570</v>
      </c>
      <c r="I45" s="25">
        <v>104</v>
      </c>
      <c r="J45" s="26">
        <v>6535</v>
      </c>
      <c r="K45" s="26">
        <v>5445.8333333333339</v>
      </c>
      <c r="L45" s="28">
        <v>0.4</v>
      </c>
      <c r="M45" s="29">
        <v>3921</v>
      </c>
      <c r="N45" s="29">
        <v>3267.5</v>
      </c>
      <c r="O45" s="65">
        <v>3</v>
      </c>
      <c r="P45" s="5">
        <v>2</v>
      </c>
      <c r="Q45" s="65">
        <v>0</v>
      </c>
    </row>
    <row r="46" spans="1:17" s="5" customFormat="1" ht="30" outlineLevel="1" x14ac:dyDescent="0.25">
      <c r="A46" s="85"/>
      <c r="B46" s="15" t="s">
        <v>1431</v>
      </c>
      <c r="C46" s="24" t="s">
        <v>1635</v>
      </c>
      <c r="D46" s="34" t="s">
        <v>1434</v>
      </c>
      <c r="E46" s="15" t="s">
        <v>3</v>
      </c>
      <c r="F46" s="25">
        <v>500</v>
      </c>
      <c r="G46" s="25">
        <v>440</v>
      </c>
      <c r="H46" s="25">
        <v>900</v>
      </c>
      <c r="I46" s="39"/>
      <c r="J46" s="26">
        <v>9600</v>
      </c>
      <c r="K46" s="26">
        <v>8000</v>
      </c>
      <c r="L46" s="28">
        <v>0.4</v>
      </c>
      <c r="M46" s="29">
        <v>5760</v>
      </c>
      <c r="N46" s="29">
        <v>4800</v>
      </c>
      <c r="O46" s="65">
        <v>3</v>
      </c>
      <c r="P46" s="5">
        <v>2</v>
      </c>
      <c r="Q46" s="65">
        <v>0</v>
      </c>
    </row>
    <row r="47" spans="1:17" s="5" customFormat="1" ht="30" outlineLevel="1" x14ac:dyDescent="0.25">
      <c r="A47" s="15"/>
      <c r="B47" s="15" t="s">
        <v>1432</v>
      </c>
      <c r="C47" s="24" t="s">
        <v>1635</v>
      </c>
      <c r="D47" s="34" t="s">
        <v>1433</v>
      </c>
      <c r="E47" s="15" t="s">
        <v>3</v>
      </c>
      <c r="F47" s="25">
        <v>500</v>
      </c>
      <c r="G47" s="25">
        <v>440</v>
      </c>
      <c r="H47" s="25">
        <v>500</v>
      </c>
      <c r="I47" s="39"/>
      <c r="J47" s="26">
        <v>6800</v>
      </c>
      <c r="K47" s="26">
        <v>5666.666666666667</v>
      </c>
      <c r="L47" s="28">
        <v>0.4</v>
      </c>
      <c r="M47" s="29">
        <v>4080</v>
      </c>
      <c r="N47" s="29">
        <v>3400</v>
      </c>
      <c r="O47" s="65">
        <v>3</v>
      </c>
      <c r="P47" s="5">
        <v>2</v>
      </c>
      <c r="Q47" s="65">
        <v>0</v>
      </c>
    </row>
    <row r="48" spans="1:17" s="5" customFormat="1" ht="30" outlineLevel="1" x14ac:dyDescent="0.25">
      <c r="A48" s="15"/>
      <c r="B48" s="15">
        <v>49001005</v>
      </c>
      <c r="C48" s="31"/>
      <c r="D48" s="18" t="s">
        <v>505</v>
      </c>
      <c r="E48" s="31" t="s">
        <v>3</v>
      </c>
      <c r="F48" s="24">
        <v>560</v>
      </c>
      <c r="G48" s="24">
        <v>490</v>
      </c>
      <c r="H48" s="24">
        <v>520</v>
      </c>
      <c r="I48" s="25">
        <v>93</v>
      </c>
      <c r="J48" s="26">
        <v>5478</v>
      </c>
      <c r="K48" s="26">
        <v>4565</v>
      </c>
      <c r="L48" s="28">
        <v>0.4</v>
      </c>
      <c r="M48" s="29">
        <v>3286.7999999999997</v>
      </c>
      <c r="N48" s="29">
        <v>2739</v>
      </c>
      <c r="O48" s="65">
        <v>3</v>
      </c>
      <c r="P48" s="5">
        <v>2</v>
      </c>
      <c r="Q48" s="65">
        <v>0</v>
      </c>
    </row>
    <row r="49" spans="1:17" s="5" customFormat="1" ht="30" outlineLevel="1" x14ac:dyDescent="0.25">
      <c r="A49" s="15"/>
      <c r="B49" s="15">
        <v>49001006</v>
      </c>
      <c r="C49" s="24" t="s">
        <v>1635</v>
      </c>
      <c r="D49" s="18" t="s">
        <v>777</v>
      </c>
      <c r="E49" s="31" t="s">
        <v>3</v>
      </c>
      <c r="F49" s="24">
        <v>560</v>
      </c>
      <c r="G49" s="24">
        <v>490</v>
      </c>
      <c r="H49" s="24">
        <v>570</v>
      </c>
      <c r="I49" s="25">
        <v>131</v>
      </c>
      <c r="J49" s="26">
        <v>8650</v>
      </c>
      <c r="K49" s="26">
        <v>7208.3333333333339</v>
      </c>
      <c r="L49" s="28">
        <v>0.4</v>
      </c>
      <c r="M49" s="29">
        <v>5190</v>
      </c>
      <c r="N49" s="29">
        <v>4325</v>
      </c>
      <c r="O49" s="65">
        <v>3</v>
      </c>
      <c r="P49" s="5">
        <v>2</v>
      </c>
      <c r="Q49" s="65">
        <v>0</v>
      </c>
    </row>
    <row r="50" spans="1:17" s="5" customFormat="1" ht="30" outlineLevel="1" x14ac:dyDescent="0.25">
      <c r="A50" s="97"/>
      <c r="B50" s="30">
        <v>49030000</v>
      </c>
      <c r="C50" s="24" t="s">
        <v>1635</v>
      </c>
      <c r="D50" s="18" t="s">
        <v>503</v>
      </c>
      <c r="E50" s="31" t="s">
        <v>3</v>
      </c>
      <c r="F50" s="24">
        <v>500</v>
      </c>
      <c r="G50" s="24">
        <v>440</v>
      </c>
      <c r="H50" s="24">
        <v>880</v>
      </c>
      <c r="I50" s="25">
        <v>198</v>
      </c>
      <c r="J50" s="26">
        <v>9615</v>
      </c>
      <c r="K50" s="26">
        <v>8012.5</v>
      </c>
      <c r="L50" s="28">
        <v>0.4</v>
      </c>
      <c r="M50" s="29">
        <v>5769</v>
      </c>
      <c r="N50" s="29">
        <v>4807.5</v>
      </c>
      <c r="O50" s="65">
        <v>3</v>
      </c>
      <c r="P50" s="5">
        <v>2</v>
      </c>
      <c r="Q50" s="65">
        <v>0</v>
      </c>
    </row>
    <row r="51" spans="1:17" s="5" customFormat="1" ht="30" outlineLevel="1" x14ac:dyDescent="0.25">
      <c r="A51" s="85"/>
      <c r="B51" s="30">
        <v>49030010</v>
      </c>
      <c r="C51" s="24" t="s">
        <v>1635</v>
      </c>
      <c r="D51" s="18" t="s">
        <v>504</v>
      </c>
      <c r="E51" s="31" t="s">
        <v>3</v>
      </c>
      <c r="F51" s="24">
        <v>500</v>
      </c>
      <c r="G51" s="24">
        <v>440</v>
      </c>
      <c r="H51" s="24">
        <v>600</v>
      </c>
      <c r="I51" s="25">
        <v>105</v>
      </c>
      <c r="J51" s="26">
        <v>5660</v>
      </c>
      <c r="K51" s="26">
        <v>4716.666666666667</v>
      </c>
      <c r="L51" s="28">
        <v>0.35</v>
      </c>
      <c r="M51" s="29">
        <v>3679</v>
      </c>
      <c r="N51" s="29">
        <v>3065.8333333333335</v>
      </c>
      <c r="O51" s="65">
        <v>3</v>
      </c>
      <c r="P51" s="5">
        <v>2</v>
      </c>
      <c r="Q51" s="65">
        <v>0</v>
      </c>
    </row>
    <row r="52" spans="1:17" s="5" customFormat="1" ht="30" outlineLevel="1" x14ac:dyDescent="0.25">
      <c r="A52" s="15"/>
      <c r="B52" s="30">
        <v>49001005</v>
      </c>
      <c r="C52" s="31"/>
      <c r="D52" s="18" t="s">
        <v>505</v>
      </c>
      <c r="E52" s="31" t="s">
        <v>3</v>
      </c>
      <c r="F52" s="24">
        <v>560</v>
      </c>
      <c r="G52" s="24">
        <v>490</v>
      </c>
      <c r="H52" s="24">
        <v>520</v>
      </c>
      <c r="I52" s="25">
        <v>93</v>
      </c>
      <c r="J52" s="26">
        <v>5478</v>
      </c>
      <c r="K52" s="26">
        <v>4565</v>
      </c>
      <c r="L52" s="28">
        <v>0.4</v>
      </c>
      <c r="M52" s="29">
        <v>3286.7999999999997</v>
      </c>
      <c r="N52" s="29">
        <v>2739</v>
      </c>
      <c r="O52" s="65">
        <v>3</v>
      </c>
      <c r="P52" s="5">
        <v>2</v>
      </c>
      <c r="Q52" s="65">
        <v>0</v>
      </c>
    </row>
    <row r="53" spans="1:17" s="5" customFormat="1" ht="30" outlineLevel="1" x14ac:dyDescent="0.25">
      <c r="A53" s="96"/>
      <c r="B53" s="30">
        <v>49001006</v>
      </c>
      <c r="C53" s="31"/>
      <c r="D53" s="18" t="s">
        <v>777</v>
      </c>
      <c r="E53" s="31" t="s">
        <v>3</v>
      </c>
      <c r="F53" s="24">
        <v>560</v>
      </c>
      <c r="G53" s="24">
        <v>490</v>
      </c>
      <c r="H53" s="24">
        <v>570</v>
      </c>
      <c r="I53" s="25">
        <v>131</v>
      </c>
      <c r="J53" s="26">
        <v>8650</v>
      </c>
      <c r="K53" s="26">
        <v>7208.3333333333339</v>
      </c>
      <c r="L53" s="28">
        <v>0.4</v>
      </c>
      <c r="M53" s="29">
        <v>5190</v>
      </c>
      <c r="N53" s="29">
        <v>4325</v>
      </c>
      <c r="O53" s="65">
        <v>3</v>
      </c>
      <c r="P53" s="5">
        <v>2</v>
      </c>
      <c r="Q53" s="65">
        <v>0</v>
      </c>
    </row>
    <row r="54" spans="1:17" s="1" customFormat="1" ht="30" outlineLevel="1" x14ac:dyDescent="0.2">
      <c r="A54" s="97"/>
      <c r="B54" s="15">
        <v>49030050</v>
      </c>
      <c r="C54" s="15"/>
      <c r="D54" s="18" t="s">
        <v>1041</v>
      </c>
      <c r="E54" s="31" t="s">
        <v>3</v>
      </c>
      <c r="F54" s="24">
        <v>500</v>
      </c>
      <c r="G54" s="24">
        <v>440</v>
      </c>
      <c r="H54" s="24">
        <v>900</v>
      </c>
      <c r="I54" s="25">
        <v>227</v>
      </c>
      <c r="J54" s="21">
        <v>9808</v>
      </c>
      <c r="K54" s="26">
        <v>8173.3333333333339</v>
      </c>
      <c r="L54" s="28">
        <v>0.4</v>
      </c>
      <c r="M54" s="29">
        <v>5884.7999999999993</v>
      </c>
      <c r="N54" s="29">
        <v>4904</v>
      </c>
      <c r="O54" s="65">
        <v>3</v>
      </c>
      <c r="P54" s="1">
        <v>2</v>
      </c>
      <c r="Q54" s="65">
        <v>0</v>
      </c>
    </row>
    <row r="55" spans="1:17" s="1" customFormat="1" ht="30" outlineLevel="1" x14ac:dyDescent="0.2">
      <c r="A55" s="85"/>
      <c r="B55" s="15">
        <v>49030060</v>
      </c>
      <c r="C55" s="15"/>
      <c r="D55" s="18" t="s">
        <v>1042</v>
      </c>
      <c r="E55" s="31" t="s">
        <v>3</v>
      </c>
      <c r="F55" s="24">
        <v>500</v>
      </c>
      <c r="G55" s="24">
        <v>440</v>
      </c>
      <c r="H55" s="24">
        <v>600</v>
      </c>
      <c r="I55" s="25">
        <v>117</v>
      </c>
      <c r="J55" s="21">
        <v>6041</v>
      </c>
      <c r="K55" s="26">
        <v>5034.166666666667</v>
      </c>
      <c r="L55" s="28">
        <v>0.35</v>
      </c>
      <c r="M55" s="29">
        <v>3926.65</v>
      </c>
      <c r="N55" s="29">
        <v>3272.2083333333335</v>
      </c>
      <c r="O55" s="65">
        <v>3</v>
      </c>
      <c r="P55" s="1">
        <v>2</v>
      </c>
      <c r="Q55" s="65">
        <v>0</v>
      </c>
    </row>
    <row r="56" spans="1:17" s="1" customFormat="1" ht="30" outlineLevel="1" x14ac:dyDescent="0.2">
      <c r="A56" s="15"/>
      <c r="B56" s="15">
        <v>49001005</v>
      </c>
      <c r="C56" s="15"/>
      <c r="D56" s="18" t="s">
        <v>776</v>
      </c>
      <c r="E56" s="31" t="s">
        <v>3</v>
      </c>
      <c r="F56" s="24">
        <v>560</v>
      </c>
      <c r="G56" s="24">
        <v>490</v>
      </c>
      <c r="H56" s="24">
        <v>520</v>
      </c>
      <c r="I56" s="25">
        <v>93</v>
      </c>
      <c r="J56" s="38">
        <v>5478</v>
      </c>
      <c r="K56" s="26">
        <v>4565</v>
      </c>
      <c r="L56" s="28">
        <v>0.4</v>
      </c>
      <c r="M56" s="29">
        <v>3286.7999999999997</v>
      </c>
      <c r="N56" s="29">
        <v>2739</v>
      </c>
      <c r="O56" s="65">
        <v>3</v>
      </c>
      <c r="P56" s="1">
        <v>2</v>
      </c>
      <c r="Q56" s="65">
        <v>0</v>
      </c>
    </row>
    <row r="57" spans="1:17" s="1" customFormat="1" ht="30" outlineLevel="1" x14ac:dyDescent="0.2">
      <c r="A57" s="96"/>
      <c r="B57" s="15">
        <v>49001006</v>
      </c>
      <c r="C57" s="15"/>
      <c r="D57" s="18" t="s">
        <v>777</v>
      </c>
      <c r="E57" s="31" t="s">
        <v>3</v>
      </c>
      <c r="F57" s="24">
        <v>560</v>
      </c>
      <c r="G57" s="24">
        <v>490</v>
      </c>
      <c r="H57" s="24">
        <v>570</v>
      </c>
      <c r="I57" s="25">
        <v>131</v>
      </c>
      <c r="J57" s="26">
        <v>8650</v>
      </c>
      <c r="K57" s="26">
        <v>7208.3333333333339</v>
      </c>
      <c r="L57" s="28">
        <v>0.4</v>
      </c>
      <c r="M57" s="29">
        <v>5190</v>
      </c>
      <c r="N57" s="29">
        <v>4325</v>
      </c>
      <c r="O57" s="65">
        <v>3</v>
      </c>
      <c r="P57" s="1">
        <v>2</v>
      </c>
      <c r="Q57" s="65">
        <v>0</v>
      </c>
    </row>
    <row r="58" spans="1:17" s="5" customFormat="1" ht="30" outlineLevel="1" x14ac:dyDescent="0.25">
      <c r="A58" s="97"/>
      <c r="B58" s="30">
        <v>49040000</v>
      </c>
      <c r="C58" s="24" t="s">
        <v>1635</v>
      </c>
      <c r="D58" s="18" t="s">
        <v>596</v>
      </c>
      <c r="E58" s="31" t="s">
        <v>117</v>
      </c>
      <c r="F58" s="24">
        <v>500</v>
      </c>
      <c r="G58" s="24">
        <v>540</v>
      </c>
      <c r="H58" s="24">
        <v>980</v>
      </c>
      <c r="I58" s="25">
        <v>246</v>
      </c>
      <c r="J58" s="26">
        <v>12031</v>
      </c>
      <c r="K58" s="26">
        <v>10025.833333333334</v>
      </c>
      <c r="L58" s="28">
        <v>0.4</v>
      </c>
      <c r="M58" s="29">
        <v>7218.5999999999995</v>
      </c>
      <c r="N58" s="29">
        <v>6015.5</v>
      </c>
      <c r="O58" s="65">
        <v>3</v>
      </c>
      <c r="P58" s="5">
        <v>2</v>
      </c>
      <c r="Q58" s="65">
        <v>0</v>
      </c>
    </row>
    <row r="59" spans="1:17" s="5" customFormat="1" ht="30" outlineLevel="1" x14ac:dyDescent="0.25">
      <c r="A59" s="85"/>
      <c r="B59" s="30">
        <v>49040010</v>
      </c>
      <c r="C59" s="24" t="s">
        <v>1635</v>
      </c>
      <c r="D59" s="18" t="s">
        <v>597</v>
      </c>
      <c r="E59" s="31" t="s">
        <v>117</v>
      </c>
      <c r="F59" s="24">
        <v>500</v>
      </c>
      <c r="G59" s="24">
        <v>540</v>
      </c>
      <c r="H59" s="24">
        <v>600</v>
      </c>
      <c r="I59" s="25">
        <v>108</v>
      </c>
      <c r="J59" s="26">
        <v>9846</v>
      </c>
      <c r="K59" s="26">
        <v>8205</v>
      </c>
      <c r="L59" s="28">
        <v>0.4</v>
      </c>
      <c r="M59" s="29">
        <v>5907.6</v>
      </c>
      <c r="N59" s="29">
        <v>4923.0000000000009</v>
      </c>
      <c r="O59" s="65">
        <v>3</v>
      </c>
      <c r="P59" s="5">
        <v>2</v>
      </c>
      <c r="Q59" s="65">
        <v>0</v>
      </c>
    </row>
    <row r="60" spans="1:17" s="5" customFormat="1" ht="30" outlineLevel="1" x14ac:dyDescent="0.25">
      <c r="A60" s="15"/>
      <c r="B60" s="30">
        <v>49001010</v>
      </c>
      <c r="C60" s="31"/>
      <c r="D60" s="18" t="s">
        <v>598</v>
      </c>
      <c r="E60" s="31" t="s">
        <v>117</v>
      </c>
      <c r="F60" s="24">
        <v>560</v>
      </c>
      <c r="G60" s="24">
        <v>590</v>
      </c>
      <c r="H60" s="24">
        <v>520</v>
      </c>
      <c r="I60" s="25">
        <v>104</v>
      </c>
      <c r="J60" s="26">
        <v>9632</v>
      </c>
      <c r="K60" s="26">
        <v>8026.666666666667</v>
      </c>
      <c r="L60" s="28">
        <v>0.4</v>
      </c>
      <c r="M60" s="29">
        <v>5779.2</v>
      </c>
      <c r="N60" s="29">
        <v>4816</v>
      </c>
      <c r="O60" s="65">
        <v>3</v>
      </c>
      <c r="P60" s="5">
        <v>2</v>
      </c>
      <c r="Q60" s="65">
        <v>0</v>
      </c>
    </row>
    <row r="61" spans="1:17" s="5" customFormat="1" ht="30" outlineLevel="1" x14ac:dyDescent="0.25">
      <c r="A61" s="96"/>
      <c r="B61" s="30">
        <v>49001011</v>
      </c>
      <c r="C61" s="31"/>
      <c r="D61" s="18" t="s">
        <v>599</v>
      </c>
      <c r="E61" s="31" t="s">
        <v>117</v>
      </c>
      <c r="F61" s="24">
        <v>560</v>
      </c>
      <c r="G61" s="24">
        <v>590</v>
      </c>
      <c r="H61" s="24">
        <v>570</v>
      </c>
      <c r="I61" s="25">
        <v>147</v>
      </c>
      <c r="J61" s="26">
        <v>11768</v>
      </c>
      <c r="K61" s="26">
        <v>9806.6666666666679</v>
      </c>
      <c r="L61" s="28">
        <v>0.4</v>
      </c>
      <c r="M61" s="29">
        <v>7060.8</v>
      </c>
      <c r="N61" s="29">
        <v>5884</v>
      </c>
      <c r="O61" s="65">
        <v>3</v>
      </c>
      <c r="P61" s="5">
        <v>2</v>
      </c>
      <c r="Q61" s="65">
        <v>0</v>
      </c>
    </row>
    <row r="62" spans="1:17" s="3" customFormat="1" ht="30" outlineLevel="1" x14ac:dyDescent="0.2">
      <c r="A62" s="85"/>
      <c r="B62" s="31">
        <v>49040050</v>
      </c>
      <c r="C62" s="17"/>
      <c r="D62" s="18" t="s">
        <v>997</v>
      </c>
      <c r="E62" s="31" t="s">
        <v>117</v>
      </c>
      <c r="F62" s="135">
        <v>500</v>
      </c>
      <c r="G62" s="22">
        <v>540</v>
      </c>
      <c r="H62" s="22">
        <v>1000</v>
      </c>
      <c r="I62" s="135">
        <v>281</v>
      </c>
      <c r="J62" s="26">
        <v>12440</v>
      </c>
      <c r="K62" s="26">
        <v>10366.666666666668</v>
      </c>
      <c r="L62" s="28">
        <v>0.4</v>
      </c>
      <c r="M62" s="29">
        <v>7464</v>
      </c>
      <c r="N62" s="29">
        <v>6220</v>
      </c>
      <c r="O62" s="65">
        <v>3</v>
      </c>
      <c r="P62" s="3">
        <v>2</v>
      </c>
      <c r="Q62" s="65">
        <v>0</v>
      </c>
    </row>
    <row r="63" spans="1:17" s="3" customFormat="1" ht="30" outlineLevel="1" x14ac:dyDescent="0.2">
      <c r="A63" s="15"/>
      <c r="B63" s="31">
        <v>49040060</v>
      </c>
      <c r="C63" s="17"/>
      <c r="D63" s="18" t="s">
        <v>998</v>
      </c>
      <c r="E63" s="31" t="s">
        <v>117</v>
      </c>
      <c r="F63" s="135">
        <v>500</v>
      </c>
      <c r="G63" s="22">
        <v>540</v>
      </c>
      <c r="H63" s="22">
        <v>600</v>
      </c>
      <c r="I63" s="135">
        <v>140</v>
      </c>
      <c r="J63" s="26">
        <v>10220</v>
      </c>
      <c r="K63" s="26">
        <v>8516.6666666666679</v>
      </c>
      <c r="L63" s="28">
        <v>0.4</v>
      </c>
      <c r="M63" s="29">
        <v>6132</v>
      </c>
      <c r="N63" s="29">
        <v>5110</v>
      </c>
      <c r="O63" s="65">
        <v>3</v>
      </c>
      <c r="P63" s="3">
        <v>2</v>
      </c>
      <c r="Q63" s="65">
        <v>0</v>
      </c>
    </row>
    <row r="64" spans="1:17" s="3" customFormat="1" ht="30" outlineLevel="1" x14ac:dyDescent="0.2">
      <c r="A64" s="15"/>
      <c r="B64" s="31">
        <v>49001010</v>
      </c>
      <c r="C64" s="17"/>
      <c r="D64" s="18" t="s">
        <v>999</v>
      </c>
      <c r="E64" s="31" t="s">
        <v>117</v>
      </c>
      <c r="F64" s="135">
        <v>560</v>
      </c>
      <c r="G64" s="22">
        <v>590</v>
      </c>
      <c r="H64" s="22">
        <v>520</v>
      </c>
      <c r="I64" s="135">
        <v>104</v>
      </c>
      <c r="J64" s="26">
        <v>9632</v>
      </c>
      <c r="K64" s="26">
        <v>8026.666666666667</v>
      </c>
      <c r="L64" s="28">
        <v>0.4</v>
      </c>
      <c r="M64" s="29">
        <v>5779.2</v>
      </c>
      <c r="N64" s="29">
        <v>4816</v>
      </c>
      <c r="O64" s="65">
        <v>3</v>
      </c>
      <c r="P64" s="3">
        <v>2</v>
      </c>
      <c r="Q64" s="65">
        <v>0</v>
      </c>
    </row>
    <row r="65" spans="1:17" s="3" customFormat="1" ht="30" outlineLevel="1" x14ac:dyDescent="0.2">
      <c r="A65" s="15"/>
      <c r="B65" s="31">
        <v>49001011</v>
      </c>
      <c r="C65" s="17"/>
      <c r="D65" s="18" t="s">
        <v>1000</v>
      </c>
      <c r="E65" s="31" t="s">
        <v>117</v>
      </c>
      <c r="F65" s="135">
        <v>560</v>
      </c>
      <c r="G65" s="22">
        <v>590</v>
      </c>
      <c r="H65" s="22">
        <v>570</v>
      </c>
      <c r="I65" s="135">
        <v>147</v>
      </c>
      <c r="J65" s="26">
        <v>11768</v>
      </c>
      <c r="K65" s="26">
        <v>9806.6666666666679</v>
      </c>
      <c r="L65" s="28">
        <v>0.4</v>
      </c>
      <c r="M65" s="29">
        <v>7060.8</v>
      </c>
      <c r="N65" s="29">
        <v>5884</v>
      </c>
      <c r="O65" s="65">
        <v>3</v>
      </c>
      <c r="P65" s="3">
        <v>2</v>
      </c>
      <c r="Q65" s="65">
        <v>0</v>
      </c>
    </row>
    <row r="66" spans="1:17" s="5" customFormat="1" ht="30" x14ac:dyDescent="0.25">
      <c r="A66" s="87"/>
      <c r="B66" s="30">
        <v>49050000</v>
      </c>
      <c r="C66" s="24" t="s">
        <v>1635</v>
      </c>
      <c r="D66" s="45" t="s">
        <v>1248</v>
      </c>
      <c r="E66" s="15" t="s">
        <v>118</v>
      </c>
      <c r="F66" s="32">
        <v>500</v>
      </c>
      <c r="G66" s="32">
        <v>640</v>
      </c>
      <c r="H66" s="32">
        <v>980</v>
      </c>
      <c r="I66" s="88">
        <v>278</v>
      </c>
      <c r="J66" s="26">
        <v>14900</v>
      </c>
      <c r="K66" s="26">
        <v>12416.666666666668</v>
      </c>
      <c r="L66" s="28">
        <v>0.4</v>
      </c>
      <c r="M66" s="29">
        <v>8940</v>
      </c>
      <c r="N66" s="29">
        <v>7450</v>
      </c>
      <c r="O66" s="65">
        <v>3</v>
      </c>
      <c r="P66" s="5">
        <v>2</v>
      </c>
      <c r="Q66" s="65">
        <v>0</v>
      </c>
    </row>
    <row r="67" spans="1:17" s="5" customFormat="1" ht="30" x14ac:dyDescent="0.25">
      <c r="A67" s="24"/>
      <c r="B67" s="30">
        <v>49050010</v>
      </c>
      <c r="C67" s="24" t="s">
        <v>1635</v>
      </c>
      <c r="D67" s="45" t="s">
        <v>1249</v>
      </c>
      <c r="E67" s="15" t="s">
        <v>118</v>
      </c>
      <c r="F67" s="32">
        <v>500</v>
      </c>
      <c r="G67" s="32">
        <v>640</v>
      </c>
      <c r="H67" s="32">
        <v>600</v>
      </c>
      <c r="I67" s="88">
        <v>134</v>
      </c>
      <c r="J67" s="26">
        <v>13500</v>
      </c>
      <c r="K67" s="26">
        <v>11250</v>
      </c>
      <c r="L67" s="28">
        <v>0.4</v>
      </c>
      <c r="M67" s="29">
        <v>8100</v>
      </c>
      <c r="N67" s="29">
        <v>6750</v>
      </c>
      <c r="O67" s="65">
        <v>3</v>
      </c>
      <c r="P67" s="5">
        <v>2</v>
      </c>
      <c r="Q67" s="65">
        <v>0</v>
      </c>
    </row>
    <row r="68" spans="1:17" s="5" customFormat="1" ht="30" x14ac:dyDescent="0.25">
      <c r="A68" s="24"/>
      <c r="B68" s="30">
        <v>49001015</v>
      </c>
      <c r="C68" s="24" t="s">
        <v>1635</v>
      </c>
      <c r="D68" s="46" t="s">
        <v>902</v>
      </c>
      <c r="E68" s="15" t="s">
        <v>118</v>
      </c>
      <c r="F68" s="32">
        <v>560</v>
      </c>
      <c r="G68" s="32">
        <v>690</v>
      </c>
      <c r="H68" s="32">
        <v>520</v>
      </c>
      <c r="I68" s="88">
        <v>115</v>
      </c>
      <c r="J68" s="26">
        <v>13786</v>
      </c>
      <c r="K68" s="26">
        <v>11488.333333333334</v>
      </c>
      <c r="L68" s="28">
        <v>0.4</v>
      </c>
      <c r="M68" s="29">
        <v>8271.5999999999985</v>
      </c>
      <c r="N68" s="29">
        <v>6892.9999999999991</v>
      </c>
      <c r="O68" s="65">
        <v>3</v>
      </c>
      <c r="P68" s="5">
        <v>2</v>
      </c>
      <c r="Q68" s="65">
        <v>0</v>
      </c>
    </row>
    <row r="69" spans="1:17" s="5" customFormat="1" ht="30" x14ac:dyDescent="0.25">
      <c r="A69" s="24"/>
      <c r="B69" s="30">
        <v>49001016</v>
      </c>
      <c r="C69" s="24" t="s">
        <v>1635</v>
      </c>
      <c r="D69" s="46" t="s">
        <v>663</v>
      </c>
      <c r="E69" s="15" t="s">
        <v>118</v>
      </c>
      <c r="F69" s="32">
        <v>560</v>
      </c>
      <c r="G69" s="32">
        <v>690</v>
      </c>
      <c r="H69" s="32">
        <v>570</v>
      </c>
      <c r="I69" s="88">
        <v>163</v>
      </c>
      <c r="J69" s="26">
        <v>14886</v>
      </c>
      <c r="K69" s="26">
        <v>12405</v>
      </c>
      <c r="L69" s="28">
        <v>0.4</v>
      </c>
      <c r="M69" s="29">
        <v>8931.5999999999985</v>
      </c>
      <c r="N69" s="29">
        <v>7442.9999999999991</v>
      </c>
      <c r="O69" s="65">
        <v>3</v>
      </c>
      <c r="P69" s="5">
        <v>2</v>
      </c>
      <c r="Q69" s="65">
        <v>0</v>
      </c>
    </row>
    <row r="70" spans="1:17" s="5" customFormat="1" ht="30" outlineLevel="1" x14ac:dyDescent="0.25">
      <c r="A70" s="97"/>
      <c r="B70" s="30">
        <v>49050050</v>
      </c>
      <c r="C70" s="24" t="s">
        <v>1635</v>
      </c>
      <c r="D70" s="18" t="s">
        <v>962</v>
      </c>
      <c r="E70" s="31" t="s">
        <v>118</v>
      </c>
      <c r="F70" s="25">
        <v>500</v>
      </c>
      <c r="G70" s="25">
        <v>640</v>
      </c>
      <c r="H70" s="25">
        <v>980</v>
      </c>
      <c r="I70" s="25">
        <v>299</v>
      </c>
      <c r="J70" s="26">
        <v>20289</v>
      </c>
      <c r="K70" s="26">
        <v>16907.5</v>
      </c>
      <c r="L70" s="28">
        <v>0.4</v>
      </c>
      <c r="M70" s="29">
        <v>12173.4</v>
      </c>
      <c r="N70" s="29">
        <v>10144.5</v>
      </c>
      <c r="O70" s="65">
        <v>3</v>
      </c>
      <c r="P70" s="5">
        <v>2</v>
      </c>
      <c r="Q70" s="65">
        <v>0</v>
      </c>
    </row>
    <row r="71" spans="1:17" s="5" customFormat="1" ht="30" outlineLevel="1" x14ac:dyDescent="0.25">
      <c r="A71" s="85"/>
      <c r="B71" s="30">
        <v>49050060</v>
      </c>
      <c r="C71" s="24" t="s">
        <v>1635</v>
      </c>
      <c r="D71" s="18" t="s">
        <v>963</v>
      </c>
      <c r="E71" s="31" t="s">
        <v>118</v>
      </c>
      <c r="F71" s="25">
        <v>500</v>
      </c>
      <c r="G71" s="25">
        <v>640</v>
      </c>
      <c r="H71" s="25">
        <v>600</v>
      </c>
      <c r="I71" s="25">
        <v>145</v>
      </c>
      <c r="J71" s="26">
        <v>16434</v>
      </c>
      <c r="K71" s="26">
        <v>13695</v>
      </c>
      <c r="L71" s="28">
        <v>0.4</v>
      </c>
      <c r="M71" s="29">
        <v>9860.4</v>
      </c>
      <c r="N71" s="29">
        <v>8217</v>
      </c>
      <c r="O71" s="65">
        <v>3</v>
      </c>
      <c r="P71" s="5">
        <v>2</v>
      </c>
      <c r="Q71" s="65">
        <v>0</v>
      </c>
    </row>
    <row r="72" spans="1:17" s="5" customFormat="1" ht="30" outlineLevel="1" x14ac:dyDescent="0.25">
      <c r="A72" s="15"/>
      <c r="B72" s="30">
        <v>49001015</v>
      </c>
      <c r="C72" s="24" t="s">
        <v>1635</v>
      </c>
      <c r="D72" s="18" t="s">
        <v>902</v>
      </c>
      <c r="E72" s="31" t="s">
        <v>118</v>
      </c>
      <c r="F72" s="25">
        <v>560</v>
      </c>
      <c r="G72" s="25">
        <v>690</v>
      </c>
      <c r="H72" s="25">
        <v>520</v>
      </c>
      <c r="I72" s="25">
        <v>115</v>
      </c>
      <c r="J72" s="26">
        <v>13786</v>
      </c>
      <c r="K72" s="26">
        <v>11488.333333333334</v>
      </c>
      <c r="L72" s="28">
        <v>0.4</v>
      </c>
      <c r="M72" s="29">
        <v>8271.5999999999985</v>
      </c>
      <c r="N72" s="29">
        <v>6892.9999999999991</v>
      </c>
      <c r="O72" s="65">
        <v>3</v>
      </c>
      <c r="P72" s="5">
        <v>2</v>
      </c>
      <c r="Q72" s="65">
        <v>0</v>
      </c>
    </row>
    <row r="73" spans="1:17" s="5" customFormat="1" ht="30" outlineLevel="1" x14ac:dyDescent="0.25">
      <c r="A73" s="96"/>
      <c r="B73" s="30">
        <v>49001016</v>
      </c>
      <c r="C73" s="31"/>
      <c r="D73" s="18" t="s">
        <v>964</v>
      </c>
      <c r="E73" s="31" t="s">
        <v>118</v>
      </c>
      <c r="F73" s="25">
        <v>560</v>
      </c>
      <c r="G73" s="25">
        <v>690</v>
      </c>
      <c r="H73" s="25">
        <v>570</v>
      </c>
      <c r="I73" s="25">
        <v>163</v>
      </c>
      <c r="J73" s="26">
        <v>14886</v>
      </c>
      <c r="K73" s="26">
        <v>12405</v>
      </c>
      <c r="L73" s="28">
        <v>0.4</v>
      </c>
      <c r="M73" s="29">
        <v>8931.5999999999985</v>
      </c>
      <c r="N73" s="29">
        <v>7442.9999999999991</v>
      </c>
      <c r="O73" s="65">
        <v>3</v>
      </c>
      <c r="P73" s="5">
        <v>2</v>
      </c>
      <c r="Q73" s="65">
        <v>0</v>
      </c>
    </row>
    <row r="74" spans="1:17" s="5" customFormat="1" ht="45" outlineLevel="1" x14ac:dyDescent="0.25">
      <c r="A74" s="97"/>
      <c r="B74" s="15" t="s">
        <v>979</v>
      </c>
      <c r="C74" s="15" t="s">
        <v>1634</v>
      </c>
      <c r="D74" s="18" t="s">
        <v>987</v>
      </c>
      <c r="E74" s="15" t="s">
        <v>6</v>
      </c>
      <c r="F74" s="24">
        <v>500</v>
      </c>
      <c r="G74" s="24">
        <v>163</v>
      </c>
      <c r="H74" s="24">
        <v>510</v>
      </c>
      <c r="I74" s="25">
        <v>51</v>
      </c>
      <c r="J74" s="26">
        <v>5034</v>
      </c>
      <c r="K74" s="26">
        <v>4195</v>
      </c>
      <c r="L74" s="28">
        <v>0.3</v>
      </c>
      <c r="M74" s="29">
        <v>3523.8</v>
      </c>
      <c r="N74" s="29">
        <v>2936.5000000000005</v>
      </c>
      <c r="O74" s="65">
        <v>3</v>
      </c>
      <c r="P74" s="5">
        <v>2</v>
      </c>
      <c r="Q74" s="65">
        <v>0</v>
      </c>
    </row>
    <row r="75" spans="1:17" s="10" customFormat="1" ht="45" outlineLevel="1" x14ac:dyDescent="0.25">
      <c r="A75" s="97"/>
      <c r="B75" s="36" t="s">
        <v>162</v>
      </c>
      <c r="C75" s="15" t="s">
        <v>1634</v>
      </c>
      <c r="D75" s="18" t="s">
        <v>1013</v>
      </c>
      <c r="E75" s="31" t="s">
        <v>5</v>
      </c>
      <c r="F75" s="24">
        <v>500</v>
      </c>
      <c r="G75" s="24">
        <v>247</v>
      </c>
      <c r="H75" s="24">
        <v>690</v>
      </c>
      <c r="I75" s="25">
        <v>90.5</v>
      </c>
      <c r="J75" s="26">
        <v>7101</v>
      </c>
      <c r="K75" s="26">
        <v>5917.5</v>
      </c>
      <c r="L75" s="28">
        <v>0.3</v>
      </c>
      <c r="M75" s="29">
        <v>4970.7000000000007</v>
      </c>
      <c r="N75" s="29">
        <v>4142.2500000000009</v>
      </c>
      <c r="O75" s="65">
        <v>3</v>
      </c>
      <c r="P75" s="10">
        <v>2</v>
      </c>
      <c r="Q75" s="65">
        <v>0</v>
      </c>
    </row>
    <row r="76" spans="1:17" s="5" customFormat="1" ht="45" outlineLevel="1" x14ac:dyDescent="0.25">
      <c r="A76" s="107"/>
      <c r="B76" s="24" t="s">
        <v>348</v>
      </c>
      <c r="C76" s="31" t="s">
        <v>1633</v>
      </c>
      <c r="D76" s="18" t="s">
        <v>349</v>
      </c>
      <c r="E76" s="31" t="s">
        <v>5</v>
      </c>
      <c r="F76" s="24">
        <v>500</v>
      </c>
      <c r="G76" s="24">
        <v>261</v>
      </c>
      <c r="H76" s="24">
        <v>690</v>
      </c>
      <c r="I76" s="25">
        <v>102</v>
      </c>
      <c r="J76" s="26">
        <v>7683</v>
      </c>
      <c r="K76" s="26">
        <v>6402.5</v>
      </c>
      <c r="L76" s="28">
        <v>0.3</v>
      </c>
      <c r="M76" s="29">
        <v>5378.1</v>
      </c>
      <c r="N76" s="29">
        <v>4481.7500000000009</v>
      </c>
      <c r="O76" s="65">
        <v>3</v>
      </c>
      <c r="P76" s="5">
        <v>2</v>
      </c>
      <c r="Q76" s="65">
        <v>0</v>
      </c>
    </row>
    <row r="77" spans="1:17" s="5" customFormat="1" ht="45" outlineLevel="1" x14ac:dyDescent="0.25">
      <c r="A77" s="107"/>
      <c r="B77" s="14" t="s">
        <v>180</v>
      </c>
      <c r="C77" s="15" t="s">
        <v>1634</v>
      </c>
      <c r="D77" s="18" t="s">
        <v>424</v>
      </c>
      <c r="E77" s="15" t="s">
        <v>4</v>
      </c>
      <c r="F77" s="24">
        <v>500</v>
      </c>
      <c r="G77" s="24">
        <v>330</v>
      </c>
      <c r="H77" s="24">
        <v>740</v>
      </c>
      <c r="I77" s="25">
        <v>118.7</v>
      </c>
      <c r="J77" s="26">
        <v>12707</v>
      </c>
      <c r="K77" s="26">
        <v>10589.166666666668</v>
      </c>
      <c r="L77" s="28">
        <v>0.4</v>
      </c>
      <c r="M77" s="29">
        <v>7624.2</v>
      </c>
      <c r="N77" s="29">
        <v>6353.5</v>
      </c>
      <c r="O77" s="65">
        <v>3</v>
      </c>
      <c r="P77" s="5">
        <v>2</v>
      </c>
      <c r="Q77" s="65">
        <v>0</v>
      </c>
    </row>
    <row r="78" spans="1:17" s="10" customFormat="1" ht="30" outlineLevel="1" x14ac:dyDescent="0.25">
      <c r="A78" s="105"/>
      <c r="B78" s="14" t="s">
        <v>1435</v>
      </c>
      <c r="C78" s="15" t="s">
        <v>1634</v>
      </c>
      <c r="D78" s="18" t="s">
        <v>1436</v>
      </c>
      <c r="E78" s="31" t="s">
        <v>3</v>
      </c>
      <c r="F78" s="24">
        <v>500</v>
      </c>
      <c r="G78" s="24">
        <v>440</v>
      </c>
      <c r="H78" s="24">
        <v>925</v>
      </c>
      <c r="I78" s="39">
        <v>190.5</v>
      </c>
      <c r="J78" s="26">
        <v>16700</v>
      </c>
      <c r="K78" s="26">
        <v>13916.666666666668</v>
      </c>
      <c r="L78" s="28">
        <v>0.4</v>
      </c>
      <c r="M78" s="29">
        <v>10020</v>
      </c>
      <c r="N78" s="29">
        <v>8350</v>
      </c>
      <c r="O78" s="65">
        <v>3</v>
      </c>
      <c r="P78" s="10">
        <v>2</v>
      </c>
      <c r="Q78" s="65">
        <v>0</v>
      </c>
    </row>
    <row r="79" spans="1:17" s="10" customFormat="1" ht="30" outlineLevel="1" x14ac:dyDescent="0.25">
      <c r="A79" s="14"/>
      <c r="B79" s="14" t="s">
        <v>1437</v>
      </c>
      <c r="C79" s="15" t="s">
        <v>1634</v>
      </c>
      <c r="D79" s="18" t="s">
        <v>1438</v>
      </c>
      <c r="E79" s="31" t="s">
        <v>3</v>
      </c>
      <c r="F79" s="24">
        <v>500</v>
      </c>
      <c r="G79" s="24">
        <v>440</v>
      </c>
      <c r="H79" s="24">
        <v>525</v>
      </c>
      <c r="I79" s="39">
        <v>78</v>
      </c>
      <c r="J79" s="26">
        <v>8650</v>
      </c>
      <c r="K79" s="26">
        <v>7208.3333333333339</v>
      </c>
      <c r="L79" s="28">
        <v>0.4</v>
      </c>
      <c r="M79" s="29">
        <v>5190</v>
      </c>
      <c r="N79" s="29">
        <v>4325</v>
      </c>
      <c r="O79" s="65">
        <v>3</v>
      </c>
      <c r="P79" s="10">
        <v>2</v>
      </c>
      <c r="Q79" s="65">
        <v>0</v>
      </c>
    </row>
    <row r="80" spans="1:17" s="5" customFormat="1" ht="30" outlineLevel="1" x14ac:dyDescent="0.25">
      <c r="A80" s="14"/>
      <c r="B80" s="14" t="s">
        <v>116</v>
      </c>
      <c r="C80" s="15"/>
      <c r="D80" s="18" t="s">
        <v>505</v>
      </c>
      <c r="E80" s="31" t="s">
        <v>3</v>
      </c>
      <c r="F80" s="24">
        <v>560</v>
      </c>
      <c r="G80" s="24">
        <v>490</v>
      </c>
      <c r="H80" s="24">
        <v>520</v>
      </c>
      <c r="I80" s="25">
        <v>93</v>
      </c>
      <c r="J80" s="38">
        <v>5478</v>
      </c>
      <c r="K80" s="26">
        <v>4565</v>
      </c>
      <c r="L80" s="28">
        <v>0.4</v>
      </c>
      <c r="M80" s="29">
        <v>3286.7999999999997</v>
      </c>
      <c r="N80" s="29">
        <v>2739</v>
      </c>
      <c r="O80" s="65">
        <v>3</v>
      </c>
      <c r="P80" s="5">
        <v>2</v>
      </c>
      <c r="Q80" s="65">
        <v>0</v>
      </c>
    </row>
    <row r="81" spans="1:17" s="5" customFormat="1" ht="30" outlineLevel="1" x14ac:dyDescent="0.25">
      <c r="A81" s="14"/>
      <c r="B81" s="14" t="s">
        <v>1439</v>
      </c>
      <c r="C81" s="15"/>
      <c r="D81" s="18" t="s">
        <v>777</v>
      </c>
      <c r="E81" s="31" t="s">
        <v>3</v>
      </c>
      <c r="F81" s="24">
        <v>560</v>
      </c>
      <c r="G81" s="24">
        <v>490</v>
      </c>
      <c r="H81" s="24">
        <v>570</v>
      </c>
      <c r="I81" s="25">
        <v>131</v>
      </c>
      <c r="J81" s="26">
        <v>8650</v>
      </c>
      <c r="K81" s="26">
        <v>7208.3333333333339</v>
      </c>
      <c r="L81" s="28">
        <v>0.4</v>
      </c>
      <c r="M81" s="29">
        <v>5190</v>
      </c>
      <c r="N81" s="29">
        <v>4325</v>
      </c>
      <c r="O81" s="65">
        <v>3</v>
      </c>
      <c r="P81" s="5">
        <v>2</v>
      </c>
      <c r="Q81" s="65">
        <v>0</v>
      </c>
    </row>
    <row r="82" spans="1:17" s="5" customFormat="1" ht="45" outlineLevel="1" x14ac:dyDescent="0.25">
      <c r="A82" s="107"/>
      <c r="B82" s="30">
        <v>49020100</v>
      </c>
      <c r="C82" s="31" t="s">
        <v>1633</v>
      </c>
      <c r="D82" s="18" t="s">
        <v>469</v>
      </c>
      <c r="E82" s="31" t="s">
        <v>4</v>
      </c>
      <c r="F82" s="24">
        <v>500</v>
      </c>
      <c r="G82" s="24">
        <v>340</v>
      </c>
      <c r="H82" s="24">
        <v>730</v>
      </c>
      <c r="I82" s="25">
        <v>139</v>
      </c>
      <c r="J82" s="26">
        <v>13722</v>
      </c>
      <c r="K82" s="26">
        <v>11435</v>
      </c>
      <c r="L82" s="28">
        <v>0.4</v>
      </c>
      <c r="M82" s="29">
        <v>8233.2000000000007</v>
      </c>
      <c r="N82" s="29">
        <v>6861.0000000000009</v>
      </c>
      <c r="O82" s="65">
        <v>3</v>
      </c>
      <c r="P82" s="5">
        <v>2</v>
      </c>
      <c r="Q82" s="65">
        <v>0</v>
      </c>
    </row>
    <row r="83" spans="1:17" s="5" customFormat="1" ht="30" outlineLevel="1" x14ac:dyDescent="0.25">
      <c r="A83" s="105"/>
      <c r="B83" s="30">
        <v>49020110</v>
      </c>
      <c r="C83" s="31" t="s">
        <v>1633</v>
      </c>
      <c r="D83" s="18" t="s">
        <v>470</v>
      </c>
      <c r="E83" s="31" t="s">
        <v>4</v>
      </c>
      <c r="F83" s="24">
        <v>500</v>
      </c>
      <c r="G83" s="24">
        <v>340</v>
      </c>
      <c r="H83" s="24">
        <v>500</v>
      </c>
      <c r="I83" s="25">
        <v>73</v>
      </c>
      <c r="J83" s="26">
        <v>8244</v>
      </c>
      <c r="K83" s="26">
        <v>6870</v>
      </c>
      <c r="L83" s="28">
        <v>0.4</v>
      </c>
      <c r="M83" s="29">
        <v>4946.3999999999996</v>
      </c>
      <c r="N83" s="29">
        <v>4122</v>
      </c>
      <c r="O83" s="65">
        <v>3</v>
      </c>
      <c r="P83" s="5">
        <v>2</v>
      </c>
      <c r="Q83" s="65">
        <v>0</v>
      </c>
    </row>
    <row r="84" spans="1:17" s="5" customFormat="1" ht="30" outlineLevel="1" x14ac:dyDescent="0.25">
      <c r="A84" s="14"/>
      <c r="B84" s="30">
        <v>49001000</v>
      </c>
      <c r="C84" s="31"/>
      <c r="D84" s="18" t="s">
        <v>471</v>
      </c>
      <c r="E84" s="31" t="s">
        <v>4</v>
      </c>
      <c r="F84" s="24">
        <v>560</v>
      </c>
      <c r="G84" s="24">
        <v>390</v>
      </c>
      <c r="H84" s="24">
        <v>520</v>
      </c>
      <c r="I84" s="25">
        <v>83</v>
      </c>
      <c r="J84" s="26">
        <v>6108</v>
      </c>
      <c r="K84" s="26">
        <v>5090</v>
      </c>
      <c r="L84" s="28">
        <v>0.4</v>
      </c>
      <c r="M84" s="29">
        <v>3664.7999999999997</v>
      </c>
      <c r="N84" s="29">
        <v>3054</v>
      </c>
      <c r="O84" s="65">
        <v>3</v>
      </c>
      <c r="P84" s="5">
        <v>2</v>
      </c>
      <c r="Q84" s="65">
        <v>0</v>
      </c>
    </row>
    <row r="85" spans="1:17" s="5" customFormat="1" ht="30" outlineLevel="1" x14ac:dyDescent="0.25">
      <c r="A85" s="98"/>
      <c r="B85" s="30">
        <v>49001001</v>
      </c>
      <c r="C85" s="31"/>
      <c r="D85" s="18" t="s">
        <v>472</v>
      </c>
      <c r="E85" s="31" t="s">
        <v>4</v>
      </c>
      <c r="F85" s="24">
        <v>560</v>
      </c>
      <c r="G85" s="24">
        <v>390</v>
      </c>
      <c r="H85" s="24">
        <v>570</v>
      </c>
      <c r="I85" s="25">
        <v>104</v>
      </c>
      <c r="J85" s="26">
        <v>6535</v>
      </c>
      <c r="K85" s="26">
        <v>5445.8333333333339</v>
      </c>
      <c r="L85" s="28">
        <v>0.4</v>
      </c>
      <c r="M85" s="29">
        <v>3921</v>
      </c>
      <c r="N85" s="29">
        <v>3267.5</v>
      </c>
      <c r="O85" s="65">
        <v>3</v>
      </c>
      <c r="P85" s="5">
        <v>2</v>
      </c>
      <c r="Q85" s="65">
        <v>0</v>
      </c>
    </row>
    <row r="86" spans="1:17" s="5" customFormat="1" ht="30" outlineLevel="1" x14ac:dyDescent="0.25">
      <c r="A86" s="97"/>
      <c r="B86" s="36" t="s">
        <v>126</v>
      </c>
      <c r="C86" s="15" t="s">
        <v>1634</v>
      </c>
      <c r="D86" s="18" t="s">
        <v>563</v>
      </c>
      <c r="E86" s="31" t="s">
        <v>3</v>
      </c>
      <c r="F86" s="24">
        <v>500</v>
      </c>
      <c r="G86" s="24">
        <v>440</v>
      </c>
      <c r="H86" s="24">
        <v>880</v>
      </c>
      <c r="I86" s="25">
        <v>195</v>
      </c>
      <c r="J86" s="26">
        <v>17448</v>
      </c>
      <c r="K86" s="26">
        <v>14540</v>
      </c>
      <c r="L86" s="28">
        <v>0.4</v>
      </c>
      <c r="M86" s="29">
        <v>10468.799999999999</v>
      </c>
      <c r="N86" s="29">
        <v>8724</v>
      </c>
      <c r="O86" s="65">
        <v>3</v>
      </c>
      <c r="P86" s="5">
        <v>2</v>
      </c>
      <c r="Q86" s="65">
        <v>0</v>
      </c>
    </row>
    <row r="87" spans="1:17" s="5" customFormat="1" ht="30" outlineLevel="1" x14ac:dyDescent="0.25">
      <c r="A87" s="85"/>
      <c r="B87" s="36" t="s">
        <v>127</v>
      </c>
      <c r="C87" s="15" t="s">
        <v>1634</v>
      </c>
      <c r="D87" s="18" t="s">
        <v>564</v>
      </c>
      <c r="E87" s="31" t="s">
        <v>3</v>
      </c>
      <c r="F87" s="24">
        <v>500</v>
      </c>
      <c r="G87" s="24">
        <v>440</v>
      </c>
      <c r="H87" s="24">
        <v>600</v>
      </c>
      <c r="I87" s="25">
        <v>102</v>
      </c>
      <c r="J87" s="26">
        <v>8703</v>
      </c>
      <c r="K87" s="26">
        <v>7252.5</v>
      </c>
      <c r="L87" s="28">
        <v>0.4</v>
      </c>
      <c r="M87" s="29">
        <v>5221.7999999999993</v>
      </c>
      <c r="N87" s="29">
        <v>4351.5</v>
      </c>
      <c r="O87" s="65">
        <v>3</v>
      </c>
      <c r="P87" s="5">
        <v>2</v>
      </c>
      <c r="Q87" s="65">
        <v>0</v>
      </c>
    </row>
    <row r="88" spans="1:17" s="5" customFormat="1" ht="30" outlineLevel="1" x14ac:dyDescent="0.25">
      <c r="A88" s="15"/>
      <c r="B88" s="36" t="s">
        <v>116</v>
      </c>
      <c r="C88" s="31"/>
      <c r="D88" s="18" t="s">
        <v>565</v>
      </c>
      <c r="E88" s="31" t="s">
        <v>3</v>
      </c>
      <c r="F88" s="24">
        <v>560</v>
      </c>
      <c r="G88" s="24">
        <v>490</v>
      </c>
      <c r="H88" s="24">
        <v>520</v>
      </c>
      <c r="I88" s="25">
        <v>93</v>
      </c>
      <c r="J88" s="26">
        <v>5478</v>
      </c>
      <c r="K88" s="26">
        <v>4565</v>
      </c>
      <c r="L88" s="28">
        <v>0.4</v>
      </c>
      <c r="M88" s="29">
        <v>3286.7999999999997</v>
      </c>
      <c r="N88" s="29">
        <v>2739</v>
      </c>
      <c r="O88" s="65">
        <v>3</v>
      </c>
      <c r="P88" s="5">
        <v>2</v>
      </c>
      <c r="Q88" s="65">
        <v>0</v>
      </c>
    </row>
    <row r="89" spans="1:17" s="5" customFormat="1" ht="30" outlineLevel="1" x14ac:dyDescent="0.25">
      <c r="A89" s="96"/>
      <c r="B89" s="30">
        <v>49001006</v>
      </c>
      <c r="C89" s="31"/>
      <c r="D89" s="18" t="s">
        <v>777</v>
      </c>
      <c r="E89" s="31" t="s">
        <v>3</v>
      </c>
      <c r="F89" s="24">
        <v>560</v>
      </c>
      <c r="G89" s="24">
        <v>490</v>
      </c>
      <c r="H89" s="24">
        <v>570</v>
      </c>
      <c r="I89" s="25">
        <v>131</v>
      </c>
      <c r="J89" s="26">
        <v>8650</v>
      </c>
      <c r="K89" s="26">
        <v>7208.3333333333339</v>
      </c>
      <c r="L89" s="28">
        <v>0.4</v>
      </c>
      <c r="M89" s="29">
        <v>5190</v>
      </c>
      <c r="N89" s="29">
        <v>4325</v>
      </c>
      <c r="O89" s="65">
        <v>3</v>
      </c>
      <c r="P89" s="5">
        <v>2</v>
      </c>
      <c r="Q89" s="65">
        <v>0</v>
      </c>
    </row>
    <row r="90" spans="1:17" s="5" customFormat="1" ht="30" outlineLevel="1" x14ac:dyDescent="0.25">
      <c r="A90" s="97"/>
      <c r="B90" s="30">
        <v>49040100</v>
      </c>
      <c r="C90" s="31" t="s">
        <v>1633</v>
      </c>
      <c r="D90" s="18" t="s">
        <v>991</v>
      </c>
      <c r="E90" s="31" t="s">
        <v>117</v>
      </c>
      <c r="F90" s="24">
        <v>500</v>
      </c>
      <c r="G90" s="24">
        <v>540</v>
      </c>
      <c r="H90" s="24">
        <v>980</v>
      </c>
      <c r="I90" s="25">
        <v>242</v>
      </c>
      <c r="J90" s="26">
        <v>21495</v>
      </c>
      <c r="K90" s="26">
        <v>17912.5</v>
      </c>
      <c r="L90" s="28">
        <v>0.4</v>
      </c>
      <c r="M90" s="29">
        <v>12897</v>
      </c>
      <c r="N90" s="29">
        <v>10747.5</v>
      </c>
      <c r="O90" s="65">
        <v>3</v>
      </c>
      <c r="P90" s="5">
        <v>2</v>
      </c>
      <c r="Q90" s="65">
        <v>0</v>
      </c>
    </row>
    <row r="91" spans="1:17" s="5" customFormat="1" ht="30" outlineLevel="1" x14ac:dyDescent="0.25">
      <c r="A91" s="85"/>
      <c r="B91" s="30">
        <v>49040110</v>
      </c>
      <c r="C91" s="31" t="s">
        <v>1633</v>
      </c>
      <c r="D91" s="18" t="s">
        <v>992</v>
      </c>
      <c r="E91" s="31" t="s">
        <v>117</v>
      </c>
      <c r="F91" s="24">
        <v>500</v>
      </c>
      <c r="G91" s="24">
        <v>540</v>
      </c>
      <c r="H91" s="24">
        <v>600</v>
      </c>
      <c r="I91" s="25">
        <v>105</v>
      </c>
      <c r="J91" s="26">
        <v>9803</v>
      </c>
      <c r="K91" s="26">
        <v>8169.166666666667</v>
      </c>
      <c r="L91" s="28">
        <v>0.4</v>
      </c>
      <c r="M91" s="29">
        <v>5881.7999999999993</v>
      </c>
      <c r="N91" s="29">
        <v>4901.5</v>
      </c>
      <c r="O91" s="65">
        <v>3</v>
      </c>
      <c r="P91" s="5">
        <v>2</v>
      </c>
      <c r="Q91" s="65">
        <v>0</v>
      </c>
    </row>
    <row r="92" spans="1:17" s="5" customFormat="1" ht="30" outlineLevel="1" x14ac:dyDescent="0.25">
      <c r="A92" s="15"/>
      <c r="B92" s="30">
        <v>49001010</v>
      </c>
      <c r="C92" s="31"/>
      <c r="D92" s="18" t="s">
        <v>993</v>
      </c>
      <c r="E92" s="31" t="s">
        <v>117</v>
      </c>
      <c r="F92" s="24">
        <v>560</v>
      </c>
      <c r="G92" s="24">
        <v>590</v>
      </c>
      <c r="H92" s="24">
        <v>520</v>
      </c>
      <c r="I92" s="25">
        <v>104</v>
      </c>
      <c r="J92" s="26">
        <v>9632</v>
      </c>
      <c r="K92" s="26">
        <v>8026.666666666667</v>
      </c>
      <c r="L92" s="28">
        <v>0.4</v>
      </c>
      <c r="M92" s="29">
        <v>5779.2</v>
      </c>
      <c r="N92" s="29">
        <v>4816</v>
      </c>
      <c r="O92" s="65">
        <v>3</v>
      </c>
      <c r="P92" s="5">
        <v>2</v>
      </c>
      <c r="Q92" s="65">
        <v>0</v>
      </c>
    </row>
    <row r="93" spans="1:17" s="5" customFormat="1" ht="30" outlineLevel="1" x14ac:dyDescent="0.25">
      <c r="A93" s="96"/>
      <c r="B93" s="30">
        <v>49001011</v>
      </c>
      <c r="C93" s="31"/>
      <c r="D93" s="18" t="s">
        <v>994</v>
      </c>
      <c r="E93" s="31" t="s">
        <v>117</v>
      </c>
      <c r="F93" s="24">
        <v>560</v>
      </c>
      <c r="G93" s="24">
        <v>590</v>
      </c>
      <c r="H93" s="24">
        <v>570</v>
      </c>
      <c r="I93" s="25">
        <v>147</v>
      </c>
      <c r="J93" s="26">
        <v>11768</v>
      </c>
      <c r="K93" s="26">
        <v>9806.6666666666679</v>
      </c>
      <c r="L93" s="28">
        <v>0.4</v>
      </c>
      <c r="M93" s="29">
        <v>7060.8</v>
      </c>
      <c r="N93" s="29">
        <v>5884</v>
      </c>
      <c r="O93" s="65">
        <v>3</v>
      </c>
      <c r="P93" s="5">
        <v>2</v>
      </c>
      <c r="Q93" s="65">
        <v>0</v>
      </c>
    </row>
    <row r="94" spans="1:17" s="5" customFormat="1" ht="30" outlineLevel="1" x14ac:dyDescent="0.25">
      <c r="A94" s="97"/>
      <c r="B94" s="36">
        <v>49050100</v>
      </c>
      <c r="C94" s="15" t="s">
        <v>1634</v>
      </c>
      <c r="D94" s="18" t="s">
        <v>660</v>
      </c>
      <c r="E94" s="31" t="s">
        <v>118</v>
      </c>
      <c r="F94" s="24">
        <v>500</v>
      </c>
      <c r="G94" s="24">
        <v>640</v>
      </c>
      <c r="H94" s="24">
        <v>980</v>
      </c>
      <c r="I94" s="25">
        <v>277</v>
      </c>
      <c r="J94" s="26">
        <v>32600</v>
      </c>
      <c r="K94" s="26">
        <v>27166.666666666668</v>
      </c>
      <c r="L94" s="28">
        <v>0.4</v>
      </c>
      <c r="M94" s="29">
        <v>19560</v>
      </c>
      <c r="N94" s="29">
        <v>16300</v>
      </c>
      <c r="O94" s="65">
        <v>3</v>
      </c>
      <c r="P94" s="5">
        <v>2</v>
      </c>
      <c r="Q94" s="65">
        <v>0</v>
      </c>
    </row>
    <row r="95" spans="1:17" s="5" customFormat="1" ht="30" outlineLevel="1" x14ac:dyDescent="0.25">
      <c r="A95" s="85"/>
      <c r="B95" s="36" t="s">
        <v>1203</v>
      </c>
      <c r="C95" s="15" t="s">
        <v>1634</v>
      </c>
      <c r="D95" s="18" t="s">
        <v>661</v>
      </c>
      <c r="E95" s="31" t="s">
        <v>118</v>
      </c>
      <c r="F95" s="24">
        <v>500</v>
      </c>
      <c r="G95" s="24">
        <v>640</v>
      </c>
      <c r="H95" s="24">
        <v>600</v>
      </c>
      <c r="I95" s="25">
        <v>133</v>
      </c>
      <c r="J95" s="26">
        <v>34239</v>
      </c>
      <c r="K95" s="26">
        <v>28532.5</v>
      </c>
      <c r="L95" s="28">
        <v>0.4</v>
      </c>
      <c r="M95" s="29">
        <v>20543.400000000001</v>
      </c>
      <c r="N95" s="29">
        <v>17119.500000000004</v>
      </c>
      <c r="O95" s="65">
        <v>3</v>
      </c>
      <c r="P95" s="5">
        <v>2</v>
      </c>
      <c r="Q95" s="65">
        <v>0</v>
      </c>
    </row>
    <row r="96" spans="1:17" s="5" customFormat="1" ht="30" outlineLevel="1" x14ac:dyDescent="0.25">
      <c r="A96" s="15"/>
      <c r="B96" s="36">
        <v>49001015</v>
      </c>
      <c r="C96" s="31"/>
      <c r="D96" s="18" t="s">
        <v>662</v>
      </c>
      <c r="E96" s="31" t="s">
        <v>118</v>
      </c>
      <c r="F96" s="24">
        <v>560</v>
      </c>
      <c r="G96" s="24">
        <v>690</v>
      </c>
      <c r="H96" s="24">
        <v>520</v>
      </c>
      <c r="I96" s="25">
        <v>115</v>
      </c>
      <c r="J96" s="26">
        <v>13786</v>
      </c>
      <c r="K96" s="26">
        <v>11488.333333333334</v>
      </c>
      <c r="L96" s="28">
        <v>0.4</v>
      </c>
      <c r="M96" s="29">
        <v>8271.5999999999985</v>
      </c>
      <c r="N96" s="29">
        <v>6892.9999999999991</v>
      </c>
      <c r="O96" s="65">
        <v>3</v>
      </c>
      <c r="P96" s="5">
        <v>2</v>
      </c>
      <c r="Q96" s="65">
        <v>0</v>
      </c>
    </row>
    <row r="97" spans="1:17" s="5" customFormat="1" ht="30" outlineLevel="1" x14ac:dyDescent="0.25">
      <c r="A97" s="96"/>
      <c r="B97" s="36">
        <v>49001016</v>
      </c>
      <c r="C97" s="31"/>
      <c r="D97" s="18" t="s">
        <v>663</v>
      </c>
      <c r="E97" s="31" t="s">
        <v>118</v>
      </c>
      <c r="F97" s="24">
        <v>560</v>
      </c>
      <c r="G97" s="24">
        <v>690</v>
      </c>
      <c r="H97" s="24">
        <v>570</v>
      </c>
      <c r="I97" s="25">
        <v>163</v>
      </c>
      <c r="J97" s="26">
        <v>14886</v>
      </c>
      <c r="K97" s="26">
        <v>12405</v>
      </c>
      <c r="L97" s="28">
        <v>0.4</v>
      </c>
      <c r="M97" s="29">
        <v>8931.5999999999985</v>
      </c>
      <c r="N97" s="29">
        <v>7442.9999999999991</v>
      </c>
      <c r="O97" s="65">
        <v>3</v>
      </c>
      <c r="P97" s="5">
        <v>2</v>
      </c>
      <c r="Q97" s="65">
        <v>0</v>
      </c>
    </row>
    <row r="98" spans="1:17" s="1" customFormat="1" ht="30" outlineLevel="1" x14ac:dyDescent="0.2">
      <c r="A98" s="111"/>
      <c r="B98" s="30">
        <v>49020150</v>
      </c>
      <c r="C98" s="31" t="s">
        <v>1633</v>
      </c>
      <c r="D98" s="18" t="s">
        <v>723</v>
      </c>
      <c r="E98" s="31" t="s">
        <v>4</v>
      </c>
      <c r="F98" s="25">
        <v>500</v>
      </c>
      <c r="G98" s="25">
        <v>340</v>
      </c>
      <c r="H98" s="25">
        <v>750</v>
      </c>
      <c r="I98" s="25">
        <v>159</v>
      </c>
      <c r="J98" s="26">
        <v>14597</v>
      </c>
      <c r="K98" s="26">
        <v>12164.166666666668</v>
      </c>
      <c r="L98" s="28"/>
      <c r="M98" s="29">
        <v>14597</v>
      </c>
      <c r="N98" s="29"/>
      <c r="O98" s="65">
        <v>3</v>
      </c>
      <c r="P98" s="1">
        <v>2</v>
      </c>
      <c r="Q98" s="65">
        <v>0</v>
      </c>
    </row>
    <row r="99" spans="1:17" s="1" customFormat="1" ht="30" outlineLevel="1" x14ac:dyDescent="0.2">
      <c r="A99" s="109"/>
      <c r="B99" s="30">
        <v>49020160</v>
      </c>
      <c r="C99" s="31" t="s">
        <v>1633</v>
      </c>
      <c r="D99" s="18" t="s">
        <v>724</v>
      </c>
      <c r="E99" s="31" t="s">
        <v>4</v>
      </c>
      <c r="F99" s="25">
        <v>500</v>
      </c>
      <c r="G99" s="25">
        <v>340</v>
      </c>
      <c r="H99" s="25">
        <v>500</v>
      </c>
      <c r="I99" s="25">
        <v>92</v>
      </c>
      <c r="J99" s="26">
        <v>9189</v>
      </c>
      <c r="K99" s="26">
        <v>7657.5</v>
      </c>
      <c r="L99" s="28"/>
      <c r="M99" s="29">
        <v>9189</v>
      </c>
      <c r="N99" s="29"/>
      <c r="O99" s="65">
        <v>3</v>
      </c>
      <c r="P99" s="1">
        <v>2</v>
      </c>
      <c r="Q99" s="65">
        <v>0</v>
      </c>
    </row>
    <row r="100" spans="1:17" s="1" customFormat="1" ht="30" outlineLevel="1" x14ac:dyDescent="0.2">
      <c r="A100" s="9"/>
      <c r="B100" s="30">
        <v>49001000</v>
      </c>
      <c r="C100" s="31"/>
      <c r="D100" s="18" t="s">
        <v>725</v>
      </c>
      <c r="E100" s="31" t="s">
        <v>4</v>
      </c>
      <c r="F100" s="25">
        <v>560</v>
      </c>
      <c r="G100" s="25">
        <v>390</v>
      </c>
      <c r="H100" s="25">
        <v>520</v>
      </c>
      <c r="I100" s="25">
        <v>83</v>
      </c>
      <c r="J100" s="26">
        <v>6108</v>
      </c>
      <c r="K100" s="26">
        <v>5090</v>
      </c>
      <c r="L100" s="28"/>
      <c r="M100" s="29">
        <v>6108</v>
      </c>
      <c r="N100" s="29"/>
      <c r="O100" s="65">
        <v>3</v>
      </c>
      <c r="P100" s="1">
        <v>2</v>
      </c>
      <c r="Q100" s="65">
        <v>0</v>
      </c>
    </row>
    <row r="101" spans="1:17" s="1" customFormat="1" ht="30" outlineLevel="1" x14ac:dyDescent="0.2">
      <c r="A101" s="102"/>
      <c r="B101" s="30">
        <v>49001001</v>
      </c>
      <c r="C101" s="31"/>
      <c r="D101" s="18" t="s">
        <v>726</v>
      </c>
      <c r="E101" s="31" t="s">
        <v>4</v>
      </c>
      <c r="F101" s="25">
        <v>560</v>
      </c>
      <c r="G101" s="25">
        <v>390</v>
      </c>
      <c r="H101" s="25">
        <v>570</v>
      </c>
      <c r="I101" s="25">
        <v>104</v>
      </c>
      <c r="J101" s="26">
        <v>6535</v>
      </c>
      <c r="K101" s="26">
        <v>5445.8333333333339</v>
      </c>
      <c r="L101" s="28"/>
      <c r="M101" s="29">
        <v>6535</v>
      </c>
      <c r="N101" s="29"/>
      <c r="O101" s="65">
        <v>3</v>
      </c>
      <c r="P101" s="1">
        <v>2</v>
      </c>
      <c r="Q101" s="65">
        <v>0</v>
      </c>
    </row>
    <row r="102" spans="1:17" s="1" customFormat="1" ht="30" outlineLevel="1" x14ac:dyDescent="0.2">
      <c r="A102" s="113"/>
      <c r="B102" s="30">
        <v>49030150</v>
      </c>
      <c r="C102" s="31" t="s">
        <v>1633</v>
      </c>
      <c r="D102" s="18" t="s">
        <v>774</v>
      </c>
      <c r="E102" s="31" t="s">
        <v>3</v>
      </c>
      <c r="F102" s="25">
        <v>500</v>
      </c>
      <c r="G102" s="25">
        <v>440</v>
      </c>
      <c r="H102" s="25">
        <v>900</v>
      </c>
      <c r="I102" s="25">
        <v>216</v>
      </c>
      <c r="J102" s="26">
        <v>19215</v>
      </c>
      <c r="K102" s="26">
        <v>16012.5</v>
      </c>
      <c r="L102" s="28"/>
      <c r="M102" s="29">
        <v>19215</v>
      </c>
      <c r="N102" s="29"/>
      <c r="O102" s="65">
        <v>3</v>
      </c>
      <c r="P102" s="1">
        <v>2</v>
      </c>
      <c r="Q102" s="65">
        <v>0</v>
      </c>
    </row>
    <row r="103" spans="1:17" s="1" customFormat="1" ht="30" outlineLevel="1" x14ac:dyDescent="0.2">
      <c r="A103" s="110"/>
      <c r="B103" s="30">
        <v>49030160</v>
      </c>
      <c r="C103" s="31" t="s">
        <v>1633</v>
      </c>
      <c r="D103" s="18" t="s">
        <v>775</v>
      </c>
      <c r="E103" s="31" t="s">
        <v>3</v>
      </c>
      <c r="F103" s="25">
        <v>500</v>
      </c>
      <c r="G103" s="25">
        <v>440</v>
      </c>
      <c r="H103" s="25">
        <v>600</v>
      </c>
      <c r="I103" s="25">
        <v>119</v>
      </c>
      <c r="J103" s="26">
        <v>9336</v>
      </c>
      <c r="K103" s="26">
        <v>7780</v>
      </c>
      <c r="L103" s="28"/>
      <c r="M103" s="29">
        <v>9336</v>
      </c>
      <c r="N103" s="29"/>
      <c r="O103" s="65">
        <v>3</v>
      </c>
      <c r="P103" s="1">
        <v>2</v>
      </c>
      <c r="Q103" s="65">
        <v>0</v>
      </c>
    </row>
    <row r="104" spans="1:17" s="1" customFormat="1" ht="30" outlineLevel="1" x14ac:dyDescent="0.2">
      <c r="A104" s="6"/>
      <c r="B104" s="30">
        <v>49001005</v>
      </c>
      <c r="C104" s="31"/>
      <c r="D104" s="18" t="s">
        <v>776</v>
      </c>
      <c r="E104" s="31" t="s">
        <v>3</v>
      </c>
      <c r="F104" s="25">
        <v>560</v>
      </c>
      <c r="G104" s="25">
        <v>490</v>
      </c>
      <c r="H104" s="25">
        <v>520</v>
      </c>
      <c r="I104" s="25">
        <v>93</v>
      </c>
      <c r="J104" s="26">
        <v>5478</v>
      </c>
      <c r="K104" s="26">
        <v>4565</v>
      </c>
      <c r="L104" s="28"/>
      <c r="M104" s="29">
        <v>5478</v>
      </c>
      <c r="N104" s="29"/>
      <c r="O104" s="65">
        <v>3</v>
      </c>
      <c r="P104" s="1">
        <v>2</v>
      </c>
      <c r="Q104" s="65">
        <v>0</v>
      </c>
    </row>
    <row r="105" spans="1:17" s="1" customFormat="1" ht="30" outlineLevel="1" x14ac:dyDescent="0.2">
      <c r="A105" s="103"/>
      <c r="B105" s="30">
        <v>49001006</v>
      </c>
      <c r="C105" s="31"/>
      <c r="D105" s="18" t="s">
        <v>777</v>
      </c>
      <c r="E105" s="31" t="s">
        <v>3</v>
      </c>
      <c r="F105" s="25">
        <v>560</v>
      </c>
      <c r="G105" s="25">
        <v>490</v>
      </c>
      <c r="H105" s="25">
        <v>570</v>
      </c>
      <c r="I105" s="25">
        <v>131</v>
      </c>
      <c r="J105" s="26">
        <v>8650</v>
      </c>
      <c r="K105" s="26">
        <v>7208.3333333333339</v>
      </c>
      <c r="L105" s="28"/>
      <c r="M105" s="29">
        <v>8650</v>
      </c>
      <c r="N105" s="29"/>
      <c r="O105" s="65">
        <v>3</v>
      </c>
      <c r="P105" s="1">
        <v>2</v>
      </c>
      <c r="Q105" s="65">
        <v>0</v>
      </c>
    </row>
    <row r="106" spans="1:17" s="1" customFormat="1" ht="30" outlineLevel="1" x14ac:dyDescent="0.2">
      <c r="A106" s="113"/>
      <c r="B106" s="30">
        <v>49040150</v>
      </c>
      <c r="C106" s="31" t="s">
        <v>1633</v>
      </c>
      <c r="D106" s="18" t="s">
        <v>838</v>
      </c>
      <c r="E106" s="31" t="s">
        <v>117</v>
      </c>
      <c r="F106" s="25">
        <v>500</v>
      </c>
      <c r="G106" s="25">
        <v>540</v>
      </c>
      <c r="H106" s="25">
        <v>1000</v>
      </c>
      <c r="I106" s="25">
        <v>269</v>
      </c>
      <c r="J106" s="26">
        <v>21826</v>
      </c>
      <c r="K106" s="26">
        <v>18188.333333333336</v>
      </c>
      <c r="L106" s="28"/>
      <c r="M106" s="29">
        <v>21826</v>
      </c>
      <c r="N106" s="29"/>
      <c r="O106" s="65">
        <v>3</v>
      </c>
      <c r="P106" s="1">
        <v>2</v>
      </c>
      <c r="Q106" s="65">
        <v>0</v>
      </c>
    </row>
    <row r="107" spans="1:17" s="1" customFormat="1" ht="30" outlineLevel="1" x14ac:dyDescent="0.2">
      <c r="A107" s="110"/>
      <c r="B107" s="30">
        <v>49040160</v>
      </c>
      <c r="C107" s="31" t="s">
        <v>1633</v>
      </c>
      <c r="D107" s="18" t="s">
        <v>839</v>
      </c>
      <c r="E107" s="31" t="s">
        <v>117</v>
      </c>
      <c r="F107" s="25">
        <v>500</v>
      </c>
      <c r="G107" s="25">
        <v>540</v>
      </c>
      <c r="H107" s="25">
        <v>600</v>
      </c>
      <c r="I107" s="25">
        <v>131</v>
      </c>
      <c r="J107" s="26">
        <v>10209</v>
      </c>
      <c r="K107" s="26">
        <v>8507.5</v>
      </c>
      <c r="L107" s="28"/>
      <c r="M107" s="29">
        <v>10209</v>
      </c>
      <c r="N107" s="29"/>
      <c r="O107" s="65">
        <v>3</v>
      </c>
      <c r="P107" s="1">
        <v>2</v>
      </c>
      <c r="Q107" s="65">
        <v>0</v>
      </c>
    </row>
    <row r="108" spans="1:17" s="1" customFormat="1" ht="30" outlineLevel="1" x14ac:dyDescent="0.2">
      <c r="A108" s="6"/>
      <c r="B108" s="30">
        <v>49001010</v>
      </c>
      <c r="C108" s="31"/>
      <c r="D108" s="18" t="s">
        <v>840</v>
      </c>
      <c r="E108" s="31" t="s">
        <v>117</v>
      </c>
      <c r="F108" s="25">
        <v>560</v>
      </c>
      <c r="G108" s="25">
        <v>590</v>
      </c>
      <c r="H108" s="25">
        <v>520</v>
      </c>
      <c r="I108" s="25">
        <v>104</v>
      </c>
      <c r="J108" s="26">
        <v>9632</v>
      </c>
      <c r="K108" s="26">
        <v>8026.666666666667</v>
      </c>
      <c r="L108" s="28"/>
      <c r="M108" s="29">
        <v>9632</v>
      </c>
      <c r="N108" s="29"/>
      <c r="O108" s="65">
        <v>3</v>
      </c>
      <c r="P108" s="1">
        <v>2</v>
      </c>
      <c r="Q108" s="65">
        <v>0</v>
      </c>
    </row>
    <row r="109" spans="1:17" s="1" customFormat="1" ht="30" outlineLevel="1" x14ac:dyDescent="0.2">
      <c r="A109" s="103"/>
      <c r="B109" s="30">
        <v>49001011</v>
      </c>
      <c r="C109" s="31"/>
      <c r="D109" s="18" t="s">
        <v>841</v>
      </c>
      <c r="E109" s="31" t="s">
        <v>117</v>
      </c>
      <c r="F109" s="25">
        <v>560</v>
      </c>
      <c r="G109" s="25">
        <v>590</v>
      </c>
      <c r="H109" s="25">
        <v>570</v>
      </c>
      <c r="I109" s="25">
        <v>147</v>
      </c>
      <c r="J109" s="26">
        <v>11768</v>
      </c>
      <c r="K109" s="26">
        <v>9806.6666666666679</v>
      </c>
      <c r="L109" s="28"/>
      <c r="M109" s="29">
        <v>11768</v>
      </c>
      <c r="N109" s="29"/>
      <c r="O109" s="65">
        <v>3</v>
      </c>
      <c r="P109" s="1">
        <v>2</v>
      </c>
      <c r="Q109" s="65">
        <v>0</v>
      </c>
    </row>
    <row r="110" spans="1:17" s="1" customFormat="1" ht="30" outlineLevel="1" x14ac:dyDescent="0.2">
      <c r="A110" s="113"/>
      <c r="B110" s="30">
        <v>49050150</v>
      </c>
      <c r="C110" s="31" t="s">
        <v>1633</v>
      </c>
      <c r="D110" s="18" t="s">
        <v>900</v>
      </c>
      <c r="E110" s="31" t="s">
        <v>118</v>
      </c>
      <c r="F110" s="25">
        <v>500</v>
      </c>
      <c r="G110" s="25">
        <v>640</v>
      </c>
      <c r="H110" s="25">
        <v>1000</v>
      </c>
      <c r="I110" s="25">
        <v>294</v>
      </c>
      <c r="J110" s="26">
        <v>34896</v>
      </c>
      <c r="K110" s="26">
        <v>29080</v>
      </c>
      <c r="L110" s="28"/>
      <c r="M110" s="29">
        <v>34896</v>
      </c>
      <c r="N110" s="29"/>
      <c r="O110" s="65">
        <v>3</v>
      </c>
      <c r="P110" s="1">
        <v>22</v>
      </c>
      <c r="Q110" s="65">
        <v>0</v>
      </c>
    </row>
    <row r="111" spans="1:17" s="1" customFormat="1" ht="30" outlineLevel="1" x14ac:dyDescent="0.2">
      <c r="A111" s="110"/>
      <c r="B111" s="30">
        <v>49050160</v>
      </c>
      <c r="C111" s="31" t="s">
        <v>1633</v>
      </c>
      <c r="D111" s="18" t="s">
        <v>901</v>
      </c>
      <c r="E111" s="31" t="s">
        <v>118</v>
      </c>
      <c r="F111" s="25">
        <v>500</v>
      </c>
      <c r="G111" s="25">
        <v>640</v>
      </c>
      <c r="H111" s="25">
        <v>600</v>
      </c>
      <c r="I111" s="25">
        <v>140</v>
      </c>
      <c r="J111" s="26">
        <v>29418</v>
      </c>
      <c r="K111" s="26">
        <v>24515</v>
      </c>
      <c r="L111" s="28"/>
      <c r="M111" s="29">
        <v>29418</v>
      </c>
      <c r="N111" s="29"/>
      <c r="O111" s="65">
        <v>3</v>
      </c>
      <c r="P111" s="1">
        <v>2</v>
      </c>
      <c r="Q111" s="65">
        <v>0</v>
      </c>
    </row>
    <row r="112" spans="1:17" s="1" customFormat="1" ht="30" outlineLevel="1" x14ac:dyDescent="0.2">
      <c r="A112" s="6"/>
      <c r="B112" s="30">
        <v>49001015</v>
      </c>
      <c r="C112" s="15" t="s">
        <v>1634</v>
      </c>
      <c r="D112" s="18" t="s">
        <v>902</v>
      </c>
      <c r="E112" s="31" t="s">
        <v>118</v>
      </c>
      <c r="F112" s="25">
        <v>560</v>
      </c>
      <c r="G112" s="25">
        <v>690</v>
      </c>
      <c r="H112" s="25">
        <v>520</v>
      </c>
      <c r="I112" s="25">
        <v>115</v>
      </c>
      <c r="J112" s="26">
        <v>13786</v>
      </c>
      <c r="K112" s="26">
        <v>11488.333333333334</v>
      </c>
      <c r="L112" s="28"/>
      <c r="M112" s="29">
        <v>13786</v>
      </c>
      <c r="N112" s="29"/>
      <c r="O112" s="65">
        <v>3</v>
      </c>
      <c r="P112" s="1">
        <v>2</v>
      </c>
      <c r="Q112" s="65">
        <v>0</v>
      </c>
    </row>
    <row r="113" spans="1:17" s="1" customFormat="1" ht="30" outlineLevel="1" x14ac:dyDescent="0.2">
      <c r="A113" s="103"/>
      <c r="B113" s="30">
        <v>49001016</v>
      </c>
      <c r="C113" s="31"/>
      <c r="D113" s="18" t="s">
        <v>903</v>
      </c>
      <c r="E113" s="31" t="s">
        <v>118</v>
      </c>
      <c r="F113" s="25">
        <v>560</v>
      </c>
      <c r="G113" s="25">
        <v>690</v>
      </c>
      <c r="H113" s="25">
        <v>570</v>
      </c>
      <c r="I113" s="25">
        <v>163</v>
      </c>
      <c r="J113" s="26">
        <v>14886</v>
      </c>
      <c r="K113" s="26">
        <v>12405</v>
      </c>
      <c r="L113" s="28"/>
      <c r="M113" s="29">
        <v>14886</v>
      </c>
      <c r="N113" s="29"/>
      <c r="O113" s="65">
        <v>3</v>
      </c>
      <c r="P113" s="1">
        <v>2</v>
      </c>
      <c r="Q113" s="65">
        <v>0</v>
      </c>
    </row>
  </sheetData>
  <conditionalFormatting sqref="A1 A114:A1048576">
    <cfRule type="cellIs" dxfId="61" priority="75" operator="equal">
      <formula>"новинка!"</formula>
    </cfRule>
    <cfRule type="cellIs" dxfId="60" priority="76" operator="equal">
      <formula>"новинка!"</formula>
    </cfRule>
  </conditionalFormatting>
  <conditionalFormatting sqref="A2">
    <cfRule type="cellIs" dxfId="59" priority="61" operator="equal">
      <formula>"новинка!"</formula>
    </cfRule>
    <cfRule type="cellIs" dxfId="58" priority="62" operator="equal">
      <formula>"новинка!"</formula>
    </cfRule>
  </conditionalFormatting>
  <conditionalFormatting sqref="A3">
    <cfRule type="cellIs" dxfId="57" priority="59" operator="equal">
      <formula>"новинка!"</formula>
    </cfRule>
    <cfRule type="cellIs" dxfId="56" priority="60" operator="equal">
      <formula>"новинка!"</formula>
    </cfRule>
  </conditionalFormatting>
  <conditionalFormatting sqref="A4:A5">
    <cfRule type="cellIs" dxfId="55" priority="57" operator="equal">
      <formula>"новинка!"</formula>
    </cfRule>
    <cfRule type="cellIs" dxfId="54" priority="58" operator="equal">
      <formula>"новинка!"</formula>
    </cfRule>
  </conditionalFormatting>
  <conditionalFormatting sqref="A6">
    <cfRule type="cellIs" dxfId="53" priority="55" operator="equal">
      <formula>"новинка!"</formula>
    </cfRule>
    <cfRule type="cellIs" dxfId="52" priority="56" operator="equal">
      <formula>"новинка!"</formula>
    </cfRule>
  </conditionalFormatting>
  <conditionalFormatting sqref="A7">
    <cfRule type="cellIs" dxfId="51" priority="53" operator="equal">
      <formula>"новинка!"</formula>
    </cfRule>
    <cfRule type="cellIs" dxfId="50" priority="54" operator="equal">
      <formula>"новинка!"</formula>
    </cfRule>
  </conditionalFormatting>
  <conditionalFormatting sqref="A8">
    <cfRule type="cellIs" dxfId="49" priority="51" operator="equal">
      <formula>"новинка!"</formula>
    </cfRule>
    <cfRule type="cellIs" dxfId="48" priority="52" operator="equal">
      <formula>"новинка!"</formula>
    </cfRule>
  </conditionalFormatting>
  <conditionalFormatting sqref="A9">
    <cfRule type="cellIs" dxfId="47" priority="47" operator="equal">
      <formula>"новинка!"</formula>
    </cfRule>
    <cfRule type="cellIs" dxfId="46" priority="48" operator="equal">
      <formula>"новинка!"</formula>
    </cfRule>
  </conditionalFormatting>
  <conditionalFormatting sqref="A10">
    <cfRule type="cellIs" dxfId="45" priority="46" operator="equal">
      <formula>"новинка!"</formula>
    </cfRule>
  </conditionalFormatting>
  <conditionalFormatting sqref="A11">
    <cfRule type="cellIs" dxfId="44" priority="45" operator="equal">
      <formula>"новинка!"</formula>
    </cfRule>
  </conditionalFormatting>
  <conditionalFormatting sqref="A12">
    <cfRule type="cellIs" dxfId="43" priority="44" operator="equal">
      <formula>"новинка!"</formula>
    </cfRule>
  </conditionalFormatting>
  <conditionalFormatting sqref="A17:A18 A20 A22 A24:A28">
    <cfRule type="cellIs" dxfId="42" priority="43" operator="equal">
      <formula>"новинка!"</formula>
    </cfRule>
  </conditionalFormatting>
  <conditionalFormatting sqref="A13:A16">
    <cfRule type="cellIs" dxfId="41" priority="42" operator="equal">
      <formula>"новинка!"</formula>
    </cfRule>
  </conditionalFormatting>
  <conditionalFormatting sqref="A19">
    <cfRule type="cellIs" dxfId="40" priority="41" operator="equal">
      <formula>"новинка!"</formula>
    </cfRule>
  </conditionalFormatting>
  <conditionalFormatting sqref="A21">
    <cfRule type="cellIs" dxfId="39" priority="40" operator="equal">
      <formula>"новинка!"</formula>
    </cfRule>
  </conditionalFormatting>
  <conditionalFormatting sqref="A23">
    <cfRule type="cellIs" dxfId="38" priority="39" operator="equal">
      <formula>"новинка!"</formula>
    </cfRule>
  </conditionalFormatting>
  <conditionalFormatting sqref="A33:A41">
    <cfRule type="cellIs" dxfId="37" priority="38" operator="equal">
      <formula>"новинка!"</formula>
    </cfRule>
  </conditionalFormatting>
  <conditionalFormatting sqref="A29:A32">
    <cfRule type="cellIs" dxfId="36" priority="37" operator="equal">
      <formula>"новинка!"</formula>
    </cfRule>
  </conditionalFormatting>
  <conditionalFormatting sqref="A42">
    <cfRule type="cellIs" dxfId="35" priority="36" operator="equal">
      <formula>"новинка!"</formula>
    </cfRule>
  </conditionalFormatting>
  <conditionalFormatting sqref="A43:A45">
    <cfRule type="cellIs" dxfId="34" priority="35" operator="equal">
      <formula>"новинка!"</formula>
    </cfRule>
  </conditionalFormatting>
  <conditionalFormatting sqref="A46:A49">
    <cfRule type="cellIs" dxfId="33" priority="34" operator="equal">
      <formula>"новинка!"</formula>
    </cfRule>
  </conditionalFormatting>
  <conditionalFormatting sqref="A50">
    <cfRule type="cellIs" dxfId="32" priority="33" operator="equal">
      <formula>"новинка!"</formula>
    </cfRule>
  </conditionalFormatting>
  <conditionalFormatting sqref="A51:A53">
    <cfRule type="cellIs" dxfId="31" priority="32" operator="equal">
      <formula>"новинка!"</formula>
    </cfRule>
  </conditionalFormatting>
  <conditionalFormatting sqref="A54">
    <cfRule type="cellIs" dxfId="30" priority="31" operator="equal">
      <formula>"новинка!"</formula>
    </cfRule>
  </conditionalFormatting>
  <conditionalFormatting sqref="A55:A57">
    <cfRule type="cellIs" dxfId="29" priority="30" operator="equal">
      <formula>"новинка!"</formula>
    </cfRule>
  </conditionalFormatting>
  <conditionalFormatting sqref="A58">
    <cfRule type="cellIs" dxfId="28" priority="29" operator="equal">
      <formula>"новинка!"</formula>
    </cfRule>
  </conditionalFormatting>
  <conditionalFormatting sqref="A59:A61">
    <cfRule type="cellIs" dxfId="27" priority="28" operator="equal">
      <formula>"новинка!"</formula>
    </cfRule>
  </conditionalFormatting>
  <conditionalFormatting sqref="A62:A65">
    <cfRule type="cellIs" dxfId="26" priority="27" operator="equal">
      <formula>"новинка!"</formula>
    </cfRule>
  </conditionalFormatting>
  <conditionalFormatting sqref="A66:A69">
    <cfRule type="cellIs" dxfId="25" priority="26" operator="equal">
      <formula>"новинка!"</formula>
    </cfRule>
  </conditionalFormatting>
  <conditionalFormatting sqref="A70">
    <cfRule type="cellIs" dxfId="24" priority="25" operator="equal">
      <formula>"новинка!"</formula>
    </cfRule>
  </conditionalFormatting>
  <conditionalFormatting sqref="A71:A73">
    <cfRule type="cellIs" dxfId="23" priority="24" operator="equal">
      <formula>"новинка!"</formula>
    </cfRule>
  </conditionalFormatting>
  <conditionalFormatting sqref="A74">
    <cfRule type="cellIs" dxfId="22" priority="23" operator="equal">
      <formula>"новинка!"</formula>
    </cfRule>
  </conditionalFormatting>
  <conditionalFormatting sqref="A75">
    <cfRule type="cellIs" dxfId="21" priority="22" operator="equal">
      <formula>"новинка!"</formula>
    </cfRule>
  </conditionalFormatting>
  <conditionalFormatting sqref="A76">
    <cfRule type="cellIs" dxfId="20" priority="21" operator="equal">
      <formula>"новинка!"</formula>
    </cfRule>
  </conditionalFormatting>
  <conditionalFormatting sqref="A77">
    <cfRule type="cellIs" dxfId="19" priority="20" operator="equal">
      <formula>"новинка!"</formula>
    </cfRule>
  </conditionalFormatting>
  <conditionalFormatting sqref="A80:A81">
    <cfRule type="cellIs" dxfId="18" priority="19" operator="equal">
      <formula>"новинка!"</formula>
    </cfRule>
  </conditionalFormatting>
  <conditionalFormatting sqref="A78">
    <cfRule type="cellIs" dxfId="17" priority="18" operator="equal">
      <formula>"новинка!"</formula>
    </cfRule>
  </conditionalFormatting>
  <conditionalFormatting sqref="A79">
    <cfRule type="cellIs" dxfId="16" priority="17" operator="equal">
      <formula>"новинка!"</formula>
    </cfRule>
  </conditionalFormatting>
  <conditionalFormatting sqref="A82">
    <cfRule type="cellIs" dxfId="15" priority="16" operator="equal">
      <formula>"новинка!"</formula>
    </cfRule>
  </conditionalFormatting>
  <conditionalFormatting sqref="A83:A85">
    <cfRule type="cellIs" dxfId="14" priority="15" operator="equal">
      <formula>"новинка!"</formula>
    </cfRule>
  </conditionalFormatting>
  <conditionalFormatting sqref="A86">
    <cfRule type="cellIs" dxfId="13" priority="14" operator="equal">
      <formula>"новинка!"</formula>
    </cfRule>
  </conditionalFormatting>
  <conditionalFormatting sqref="A87:A89">
    <cfRule type="cellIs" dxfId="12" priority="13" operator="equal">
      <formula>"новинка!"</formula>
    </cfRule>
  </conditionalFormatting>
  <conditionalFormatting sqref="A90">
    <cfRule type="cellIs" dxfId="11" priority="12" operator="equal">
      <formula>"новинка!"</formula>
    </cfRule>
  </conditionalFormatting>
  <conditionalFormatting sqref="A91:A93">
    <cfRule type="cellIs" dxfId="10" priority="11" operator="equal">
      <formula>"новинка!"</formula>
    </cfRule>
  </conditionalFormatting>
  <conditionalFormatting sqref="A94">
    <cfRule type="cellIs" dxfId="9" priority="10" operator="equal">
      <formula>"новинка!"</formula>
    </cfRule>
  </conditionalFormatting>
  <conditionalFormatting sqref="A95:A97">
    <cfRule type="cellIs" dxfId="8" priority="9" operator="equal">
      <formula>"новинка!"</formula>
    </cfRule>
  </conditionalFormatting>
  <conditionalFormatting sqref="A98">
    <cfRule type="cellIs" dxfId="7" priority="8" operator="equal">
      <formula>"новинка!"</formula>
    </cfRule>
  </conditionalFormatting>
  <conditionalFormatting sqref="A99:A101">
    <cfRule type="cellIs" dxfId="6" priority="7" operator="equal">
      <formula>"новинка!"</formula>
    </cfRule>
  </conditionalFormatting>
  <conditionalFormatting sqref="A102">
    <cfRule type="cellIs" dxfId="5" priority="6" operator="equal">
      <formula>"новинка!"</formula>
    </cfRule>
  </conditionalFormatting>
  <conditionalFormatting sqref="A103:A105">
    <cfRule type="cellIs" dxfId="4" priority="5" operator="equal">
      <formula>"новинка!"</formula>
    </cfRule>
  </conditionalFormatting>
  <conditionalFormatting sqref="A106">
    <cfRule type="cellIs" dxfId="3" priority="4" operator="equal">
      <formula>"новинка!"</formula>
    </cfRule>
  </conditionalFormatting>
  <conditionalFormatting sqref="A107:A109">
    <cfRule type="cellIs" dxfId="2" priority="3" operator="equal">
      <formula>"новинка!"</formula>
    </cfRule>
  </conditionalFormatting>
  <conditionalFormatting sqref="A110">
    <cfRule type="cellIs" dxfId="1" priority="2" operator="equal">
      <formula>"новинка!"</formula>
    </cfRule>
  </conditionalFormatting>
  <conditionalFormatting sqref="A111:A113">
    <cfRule type="cellIs" dxfId="0" priority="1" operator="equal">
      <formula>"новинка!"</formula>
    </cfRule>
  </conditionalFormatting>
  <pageMargins left="0.25" right="0.25" top="0.75" bottom="0.75" header="0.3" footer="0.3"/>
  <pageSetup paperSize="9" scale="22" fitToHeight="0" orientation="landscape" r:id="rId1"/>
  <headerFooter>
    <oddHeader xml:space="preserve">&amp;R&amp;"Calibri,полужирный курсив"&amp;9&amp;A     Страница &amp;P из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Лотки пластиковые</vt:lpstr>
      <vt:lpstr>Лотки Бетон</vt:lpstr>
      <vt:lpstr>Лотки Бетон УКЛОН</vt:lpstr>
      <vt:lpstr>Комплекты</vt:lpstr>
      <vt:lpstr>Решетки</vt:lpstr>
      <vt:lpstr>Пескоуловитель</vt:lpstr>
      <vt:lpstr>Комплекты!Заголовки_для_печати</vt:lpstr>
      <vt:lpstr>'Лотки Бетон'!Заголовки_для_печати</vt:lpstr>
      <vt:lpstr>'Лотки Бетон УКЛОН'!Заголовки_для_печати</vt:lpstr>
      <vt:lpstr>'Лотки пластиковые'!Заголовки_для_печати</vt:lpstr>
      <vt:lpstr>Пескоуловитель!Заголовки_для_печати</vt:lpstr>
      <vt:lpstr>Решетки!Заголовки_для_печати</vt:lpstr>
      <vt:lpstr>Комплекты!Область_печати</vt:lpstr>
      <vt:lpstr>'Лотки Бетон'!Область_печати</vt:lpstr>
      <vt:lpstr>'Лотки Бетон УКЛОН'!Область_печати</vt:lpstr>
      <vt:lpstr>'Лотки пластиковые'!Область_печати</vt:lpstr>
      <vt:lpstr>Пескоуловитель!Область_печати</vt:lpstr>
      <vt:lpstr>Решетки!Область_печати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</cp:lastModifiedBy>
  <cp:lastPrinted>2020-06-16T07:18:06Z</cp:lastPrinted>
  <dcterms:created xsi:type="dcterms:W3CDTF">1996-10-08T23:32:33Z</dcterms:created>
  <dcterms:modified xsi:type="dcterms:W3CDTF">2021-03-03T12:24:40Z</dcterms:modified>
</cp:coreProperties>
</file>