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!Работа\СОЗДАНИЕ_КП\STARTEXCEL\"/>
    </mc:Choice>
  </mc:AlternateContent>
  <bookViews>
    <workbookView xWindow="0" yWindow="0" windowWidth="25200" windowHeight="11685"/>
  </bookViews>
  <sheets>
    <sheet name="Лист1" sheetId="1" r:id="rId1"/>
  </sheets>
  <definedNames>
    <definedName name="_xlnm.Print_Area" localSheetId="0">Лист1!$A$1:$N$51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" i="1" l="1"/>
  <c r="M20" i="1"/>
  <c r="M19" i="1"/>
  <c r="M22" i="1" l="1"/>
  <c r="M23" i="1" s="1"/>
</calcChain>
</file>

<file path=xl/sharedStrings.xml><?xml version="1.0" encoding="utf-8"?>
<sst xmlns="http://schemas.openxmlformats.org/spreadsheetml/2006/main" count="49" uniqueCount="47">
  <si>
    <t>ООО  «Торговый дом «АНМАКС»</t>
  </si>
  <si>
    <t>Tел.  / факс: +7 (495) 787-24-05</t>
  </si>
  <si>
    <t xml:space="preserve">г. Москва, Зеленоград, </t>
  </si>
  <si>
    <t xml:space="preserve">e-mail: info@anmaks.ru        </t>
  </si>
  <si>
    <t>проезд № 4807, д. 1, стр. 1</t>
  </si>
  <si>
    <t>www.anmaks.ru</t>
  </si>
  <si>
    <t xml:space="preserve">   КОММЕРЧЕСКОЕ ПРЕДЛОЖЕНИЕ </t>
  </si>
  <si>
    <t>№14Е от 14.01.2021</t>
  </si>
  <si>
    <t>Заказчик</t>
  </si>
  <si>
    <t>ГУП РО «РОСТОВАВТОДОР»</t>
  </si>
  <si>
    <t>Контактное лицо</t>
  </si>
  <si>
    <t>отдел снабжения</t>
  </si>
  <si>
    <t>Телефон</t>
  </si>
  <si>
    <t>8 (86342) 63125</t>
  </si>
  <si>
    <t>e-mail</t>
  </si>
  <si>
    <t>azovdrsu@mail.ru</t>
  </si>
  <si>
    <t>Номер извещения на ЭТП</t>
  </si>
  <si>
    <t>0158300041420000077</t>
  </si>
  <si>
    <t>Добрый день!</t>
  </si>
  <si>
    <t>Предлагаем рассмотреть приобретение систем водоотвода, для гос.закупки № 0158300041420000077 (Капитальный ремонт автомобильной дороги г. Зверево, подъезд от магистрали «Дон» к г. Зверево, от информационного знака населенного пункта до поворота на кладбище по ул. Советская),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</si>
  <si>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</si>
  <si>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</si>
  <si>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</si>
  <si>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</si>
  <si>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</si>
  <si>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</si>
  <si>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Лотки бетонные лотка BGU-Z DN150 №0 размером 100х21,3х21,5см</t>
  </si>
  <si>
    <t>шт</t>
  </si>
  <si>
    <t>Чугунная решетка DN150, 18/170 для лотка BGU-Z DN150 №0,</t>
  </si>
  <si>
    <t>Крепеж для чугунных решеток</t>
  </si>
  <si>
    <t>Всего:</t>
  </si>
  <si>
    <t>в том числе НДС 20%:</t>
  </si>
  <si>
    <t>Цены указаны в рублях с учетом НДС.</t>
  </si>
  <si>
    <t xml:space="preserve">Условия оплаты: </t>
  </si>
  <si>
    <t>по согласованию сторон.</t>
  </si>
  <si>
    <t xml:space="preserve">Срок изготовления: </t>
  </si>
  <si>
    <t>в наличии</t>
  </si>
  <si>
    <r>
      <rPr>
        <b/>
        <sz val="10"/>
        <color rgb="FF0070C0"/>
        <rFont val="Times New Roman"/>
        <family val="1"/>
        <charset val="204"/>
      </rPr>
      <t>Условия отгрузки: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</si>
  <si>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Примерная стоимость доставки до объекта Заказчика ( Ростовская обл, Зверево г) : 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</si>
  <si>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</si>
  <si>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</si>
  <si>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</si>
  <si>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</si>
  <si>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</si>
  <si>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</si>
  <si>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</si>
  <si>
    <t>202101115816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</si>
</sst>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0" tint="-0.3499862666707357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/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" fontId="17" fillId="0" borderId="1" xfId="0" applyNumberFormat="1" applyFont="1" applyFill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  <xf numFmtId="4" fontId="18" fillId="0" borderId="0" xfId="0" applyNumberFormat="1" applyFont="1" applyAlignment="1">
      <alignment horizontal="right" vertical="center"/>
    </xf>
    <xf numFmtId="4" fontId="3" fillId="0" borderId="0" xfId="0" applyNumberFormat="1" applyFont="1"/>
    <xf numFmtId="4" fontId="1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4" fontId="18" fillId="0" borderId="0" xfId="0" applyNumberFormat="1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3" fillId="0" borderId="0" xfId="0" applyFont="1" applyFill="1"/>
    <xf numFmtId="0" fontId="9" fillId="0" borderId="0" xfId="1"/>
    <xf numFmtId="49" fontId="2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27161</xdr:colOff>
      <xdr:row>18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3311" cy="548640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504826</xdr:colOff>
      <xdr:row>32</xdr:row>
      <xdr:rowOff>95250</xdr:rowOff>
    </xdr:from>
    <xdr:to>
      <xdr:col>12</xdr:col>
      <xdr:colOff>1023038</xdr:colOff>
      <xdr:row>48</xdr:row>
      <xdr:rowOff>132840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9020175"/>
          <a:ext cx="3566212" cy="3085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51"/>
  <sheetViews>
    <sheetView tabSelected="1" view="pageBreakPreview" topLeftCell="A10" zoomScaleNormal="85" zoomScaleSheetLayoutView="100" zoomScalePageLayoutView="130" workbookViewId="0">
      <selection activeCell="M31" sqref="M31"/>
    </sheetView>
  </sheetViews>
  <sheetFormatPr defaultRowHeight="15" x14ac:dyDescent="0.25"/>
  <cols>
    <col min="1" max="2" width="9.140625" style="4"/>
    <col min="3" max="3" width="6.5703125" style="4" customWidth="1"/>
    <col min="4" max="8" width="9.140625" style="2"/>
    <col min="9" max="9" width="7.85546875" style="4" customWidth="1"/>
    <col min="10" max="10" width="5.42578125" style="4" customWidth="1"/>
    <col min="11" max="11" width="12.28515625" style="4" customWidth="1"/>
    <col min="12" max="12" width="11" style="4" customWidth="1"/>
    <col min="13" max="13" width="19.140625" style="4" customWidth="1"/>
    <col min="14" max="14" width="1.7109375" style="4" customWidth="1"/>
    <col min="15" max="17" width="9.140625" style="4"/>
    <col min="18" max="18" width="10" style="4" bestFit="1" customWidth="1"/>
    <col min="19" max="16384" width="9.140625" style="4"/>
  </cols>
  <sheetData>
    <row r="1" spans="1:14" x14ac:dyDescent="0.25">
      <c r="A1" s="31"/>
      <c r="B1" s="1"/>
      <c r="C1" s="32"/>
      <c r="D1" s="1"/>
      <c r="H1" s="33" t="s">
        <v>0</v>
      </c>
      <c r="I1" s="33"/>
      <c r="J1" s="33"/>
      <c r="K1" s="33"/>
      <c r="L1" s="3" t="s">
        <v>1</v>
      </c>
    </row>
    <row r="2" spans="1:14" x14ac:dyDescent="0.25">
      <c r="A2" s="31"/>
      <c r="B2" s="1"/>
      <c r="C2" s="32"/>
      <c r="D2" s="1"/>
      <c r="H2" s="33" t="s">
        <v>2</v>
      </c>
      <c r="I2" s="33"/>
      <c r="J2" s="33"/>
      <c r="K2" s="33"/>
      <c r="L2" s="3" t="s">
        <v>3</v>
      </c>
    </row>
    <row r="3" spans="1:14" ht="16.5" x14ac:dyDescent="0.25">
      <c r="A3" s="5"/>
      <c r="H3" s="34" t="s">
        <v>4</v>
      </c>
      <c r="I3" s="34"/>
      <c r="J3" s="34"/>
      <c r="K3" s="34"/>
      <c r="L3" s="6" t="s">
        <v>5</v>
      </c>
    </row>
    <row r="5" spans="1:14" ht="26.25" x14ac:dyDescent="0.25">
      <c r="G5" s="30" t="s">
        <v>6</v>
      </c>
      <c r="H5" s="30"/>
      <c r="I5" s="30"/>
      <c r="J5" s="30"/>
      <c r="K5" s="30"/>
      <c r="L5" s="30"/>
      <c r="M5" s="30"/>
      <c r="N5" s="30"/>
    </row>
    <row r="6" spans="1:14" ht="26.25" x14ac:dyDescent="0.4">
      <c r="G6" s="36" t="s">
        <v>7</v>
      </c>
      <c r="H6" s="36"/>
      <c r="I6" s="36"/>
      <c r="J6" s="36"/>
      <c r="K6" s="36"/>
      <c r="L6" s="36"/>
      <c r="M6" s="36"/>
      <c r="N6" s="36"/>
    </row>
    <row r="7" spans="1:14" x14ac:dyDescent="0.25">
      <c r="N7" s="7"/>
    </row>
    <row r="8" spans="1:14" ht="26.25" customHeight="1" x14ac:dyDescent="0.25">
      <c r="G8" s="37" t="s">
        <v>8</v>
      </c>
      <c r="H8" s="37"/>
      <c r="I8" s="37"/>
      <c r="J8" s="38" t="s">
        <v>9</v>
      </c>
      <c r="K8" s="38"/>
      <c r="L8" s="38"/>
      <c r="M8" s="38"/>
      <c r="N8" s="8"/>
    </row>
    <row r="9" spans="1:14" ht="19.5" customHeight="1" x14ac:dyDescent="0.25">
      <c r="G9" s="37" t="s">
        <v>10</v>
      </c>
      <c r="H9" s="37"/>
      <c r="I9" s="37"/>
      <c r="J9" s="38" t="s">
        <v>11</v>
      </c>
      <c r="K9" s="38"/>
      <c r="L9" s="38"/>
      <c r="M9" s="38"/>
      <c r="N9" s="8"/>
    </row>
    <row r="10" spans="1:14" ht="32.25" customHeight="1" x14ac:dyDescent="0.25">
      <c r="G10" s="37" t="s">
        <v>12</v>
      </c>
      <c r="H10" s="37"/>
      <c r="I10" s="37"/>
      <c r="J10" s="38" t="s">
        <v>13</v>
      </c>
      <c r="K10" s="38"/>
      <c r="L10" s="38"/>
      <c r="M10" s="38"/>
      <c r="N10" s="8"/>
    </row>
    <row r="11" spans="1:14" ht="26.25" customHeight="1" x14ac:dyDescent="0.25">
      <c r="G11" s="37" t="s">
        <v>14</v>
      </c>
      <c r="H11" s="37"/>
      <c r="I11" s="37"/>
      <c r="J11" s="39" t="s">
        <v>15</v>
      </c>
      <c r="K11" s="40"/>
      <c r="L11" s="40"/>
      <c r="M11" s="40"/>
      <c r="N11" s="9"/>
    </row>
    <row r="12" spans="1:14" ht="26.25" customHeight="1" x14ac:dyDescent="0.25">
      <c r="G12" s="41" t="s">
        <v>16</v>
      </c>
      <c r="H12" s="41"/>
      <c r="I12" s="41"/>
      <c r="J12" s="42" t="s">
        <v>17</v>
      </c>
      <c r="K12" s="42"/>
      <c r="L12" s="42"/>
      <c r="M12" s="42"/>
      <c r="N12" s="9"/>
    </row>
    <row r="13" spans="1:14" x14ac:dyDescent="0.25">
      <c r="G13" s="10"/>
      <c r="H13" s="10"/>
      <c r="I13" s="10"/>
      <c r="J13" s="11"/>
      <c r="K13" s="11"/>
      <c r="L13" s="11"/>
      <c r="M13" s="11"/>
      <c r="N13" s="11"/>
    </row>
    <row r="15" spans="1:14" ht="15.75" x14ac:dyDescent="0.25">
      <c r="E15" s="43" t="s">
        <v>18</v>
      </c>
      <c r="F15" s="43"/>
      <c r="G15" s="43"/>
      <c r="H15" s="43"/>
      <c r="I15" s="43"/>
      <c r="J15" s="43"/>
      <c r="K15" s="43"/>
      <c r="L15" s="43"/>
      <c r="M15" s="43"/>
      <c r="N15" s="43"/>
    </row>
    <row r="16" spans="1:14" ht="67.5" customHeight="1" x14ac:dyDescent="0.25">
      <c r="C16" s="35" t="s">
        <v>19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12"/>
    </row>
    <row r="18" spans="2:18" ht="32.25" customHeight="1" x14ac:dyDescent="0.25">
      <c r="C18" s="13" t="s">
        <v>20</v>
      </c>
      <c r="D18" s="46" t="s">
        <v>21</v>
      </c>
      <c r="E18" s="46"/>
      <c r="F18" s="46"/>
      <c r="G18" s="46"/>
      <c r="H18" s="46"/>
      <c r="I18" s="46" t="s">
        <v>22</v>
      </c>
      <c r="J18" s="46"/>
      <c r="K18" s="13" t="s">
        <v>23</v>
      </c>
      <c r="L18" s="13" t="s">
        <v>24</v>
      </c>
      <c r="M18" s="13" t="s">
        <v>25</v>
      </c>
    </row>
    <row r="19" spans="2:18" ht="31.5" customHeight="1" x14ac:dyDescent="0.25">
      <c r="C19" s="14">
        <v>1</v>
      </c>
      <c r="D19" s="47" t="s">
        <v>26</v>
      </c>
      <c r="E19" s="47"/>
      <c r="F19" s="47"/>
      <c r="G19" s="47"/>
      <c r="H19" s="47"/>
      <c r="I19" s="48" t="s">
        <v>27</v>
      </c>
      <c r="J19" s="48"/>
      <c r="K19" s="15">
        <v>24</v>
      </c>
      <c r="L19" s="16">
        <v>3100</v>
      </c>
      <c r="M19" s="17">
        <f>K19*L19</f>
        <v>74400</v>
      </c>
    </row>
    <row r="20" spans="2:18" ht="31.5" customHeight="1" x14ac:dyDescent="0.25">
      <c r="C20" s="14">
        <v>2</v>
      </c>
      <c r="D20" s="47" t="s">
        <v>28</v>
      </c>
      <c r="E20" s="47"/>
      <c r="F20" s="47"/>
      <c r="G20" s="47"/>
      <c r="H20" s="47"/>
      <c r="I20" s="48" t="s">
        <v>27</v>
      </c>
      <c r="J20" s="48"/>
      <c r="K20" s="15">
        <v>48</v>
      </c>
      <c r="L20" s="16">
        <v>1870</v>
      </c>
      <c r="M20" s="17">
        <f>K20*L20</f>
        <v>89760</v>
      </c>
    </row>
    <row r="21" spans="2:18" ht="31.5" customHeight="1" x14ac:dyDescent="0.25">
      <c r="C21" s="14">
        <v>3</v>
      </c>
      <c r="D21" s="47" t="s">
        <v>29</v>
      </c>
      <c r="E21" s="47"/>
      <c r="F21" s="47"/>
      <c r="G21" s="47"/>
      <c r="H21" s="47"/>
      <c r="I21" s="48" t="s">
        <v>27</v>
      </c>
      <c r="J21" s="48"/>
      <c r="K21" s="15">
        <v>96</v>
      </c>
      <c r="L21" s="16">
        <v>40</v>
      </c>
      <c r="M21" s="17">
        <f>K21*L21</f>
        <v>3840</v>
      </c>
    </row>
    <row r="22" spans="2:18" ht="18.75" x14ac:dyDescent="0.25">
      <c r="D22" s="18"/>
      <c r="E22" s="18"/>
      <c r="F22" s="18"/>
      <c r="G22" s="18"/>
      <c r="H22" s="18"/>
      <c r="I22" s="18"/>
      <c r="J22" s="49" t="s">
        <v>30</v>
      </c>
      <c r="K22" s="49"/>
      <c r="L22" s="49"/>
      <c r="M22" s="19">
        <f>SUM(M19:M21)</f>
        <v>168000</v>
      </c>
      <c r="Q22" s="20"/>
      <c r="R22" s="20"/>
    </row>
    <row r="23" spans="2:18" ht="15.75" x14ac:dyDescent="0.25">
      <c r="J23" s="50" t="s">
        <v>31</v>
      </c>
      <c r="K23" s="50"/>
      <c r="L23" s="50"/>
      <c r="M23" s="21">
        <f>M22-M22/1.2</f>
        <v>28000</v>
      </c>
    </row>
    <row r="24" spans="2:18" x14ac:dyDescent="0.25">
      <c r="C24" s="4" t="s">
        <v>32</v>
      </c>
      <c r="M24" s="20"/>
    </row>
    <row r="26" spans="2:18" x14ac:dyDescent="0.25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2:18" x14ac:dyDescent="0.25">
      <c r="K27" s="22"/>
    </row>
    <row r="28" spans="2:18" s="23" customFormat="1" ht="21" customHeight="1" x14ac:dyDescent="0.25">
      <c r="C28" s="24"/>
      <c r="D28" s="44" t="s">
        <v>33</v>
      </c>
      <c r="E28" s="44"/>
      <c r="F28" s="45" t="s">
        <v>34</v>
      </c>
      <c r="G28" s="45"/>
      <c r="H28" s="45"/>
      <c r="I28" s="45"/>
      <c r="J28" s="45"/>
      <c r="K28" s="45"/>
      <c r="L28" s="45"/>
      <c r="M28" s="45"/>
    </row>
    <row r="29" spans="2:18" s="23" customFormat="1" ht="21" customHeight="1" x14ac:dyDescent="0.25">
      <c r="C29" s="24"/>
      <c r="D29" s="44" t="s">
        <v>35</v>
      </c>
      <c r="E29" s="44"/>
      <c r="F29" s="45" t="s">
        <v>36</v>
      </c>
      <c r="G29" s="45"/>
      <c r="H29" s="45"/>
      <c r="I29" s="45"/>
      <c r="J29" s="45"/>
      <c r="K29" s="45"/>
      <c r="L29" s="45"/>
      <c r="M29" s="45"/>
    </row>
    <row r="30" spans="2:18" s="23" customFormat="1" ht="32.25" customHeight="1" x14ac:dyDescent="0.25">
      <c r="C30" s="24"/>
      <c r="D30" s="52" t="s">
        <v>37</v>
      </c>
      <c r="E30" s="52"/>
      <c r="F30" s="53" t="s">
        <v>38</v>
      </c>
      <c r="G30" s="53"/>
      <c r="H30" s="53"/>
      <c r="I30" s="53"/>
      <c r="J30" s="53"/>
      <c r="K30" s="53"/>
      <c r="L30" s="53"/>
      <c r="M30" s="25">
        <v>25000</v>
      </c>
    </row>
    <row r="31" spans="2:18" x14ac:dyDescent="0.25">
      <c r="M31" s="7"/>
    </row>
    <row r="42" spans="2:13" x14ac:dyDescent="0.25">
      <c r="C42" s="54" t="s">
        <v>39</v>
      </c>
      <c r="D42" s="54"/>
      <c r="E42" s="54"/>
      <c r="F42" s="54"/>
      <c r="G42" s="54"/>
      <c r="H42" s="54"/>
      <c r="I42" s="54"/>
      <c r="L42" s="55" t="s">
        <v>40</v>
      </c>
      <c r="M42" s="55"/>
    </row>
    <row r="46" spans="2:13" x14ac:dyDescent="0.25">
      <c r="B46" s="26" t="s">
        <v>41</v>
      </c>
    </row>
    <row r="47" spans="2:13" x14ac:dyDescent="0.25">
      <c r="B47" s="26" t="s">
        <v>42</v>
      </c>
    </row>
    <row r="48" spans="2:13" x14ac:dyDescent="0.25">
      <c r="B48" s="26" t="s">
        <v>43</v>
      </c>
      <c r="M48" s="27"/>
    </row>
    <row r="49" spans="2:13" x14ac:dyDescent="0.25">
      <c r="B49" s="26" t="s">
        <v>44</v>
      </c>
    </row>
    <row r="50" spans="2:13" x14ac:dyDescent="0.25">
      <c r="B50" s="28" t="s">
        <v>45</v>
      </c>
    </row>
    <row r="51" spans="2:13" ht="13.5" customHeight="1" x14ac:dyDescent="0.25">
      <c r="M51" s="29" t="s">
        <v>46</v>
      </c>
    </row>
  </sheetData>
  <mergeCells count="38">
    <mergeCell ref="D29:E29"/>
    <mergeCell ref="F29:M29"/>
    <mergeCell ref="D30:E30"/>
    <mergeCell ref="F30:L30"/>
    <mergeCell ref="C42:I42"/>
    <mergeCell ref="L42:M42"/>
    <mergeCell ref="D28:E28"/>
    <mergeCell ref="F28:M28"/>
    <mergeCell ref="D18:H18"/>
    <mergeCell ref="I18:J18"/>
    <mergeCell ref="D19:H19"/>
    <mergeCell ref="I19:J19"/>
    <mergeCell ref="D20:H20"/>
    <mergeCell ref="I20:J20"/>
    <mergeCell ref="D21:H21"/>
    <mergeCell ref="I21:J21"/>
    <mergeCell ref="J22:L22"/>
    <mergeCell ref="J23:L23"/>
    <mergeCell ref="B26:M26"/>
    <mergeCell ref="C16:M16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E15:N15"/>
    <mergeCell ref="G5:N5"/>
    <mergeCell ref="A1:A2"/>
    <mergeCell ref="C1:C2"/>
    <mergeCell ref="H1:K1"/>
    <mergeCell ref="H2:K2"/>
    <mergeCell ref="H3:K3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cp:lastPrinted>2021-01-14T09:23:23Z</cp:lastPrinted>
  <dcterms:created xsi:type="dcterms:W3CDTF">2021-01-14T04:19:30Z</dcterms:created>
  <dcterms:modified xsi:type="dcterms:W3CDTF">2021-01-14T09:23:23Z</dcterms:modified>
</cp:coreProperties>
</file>