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s="1"/>
  <c r="M22" i="1" s="1"/>
</calcChain>
</file>

<file path=xl/sharedStrings.xml><?xml version="1.0" encoding="utf-8"?>
<sst xmlns="http://schemas.openxmlformats.org/spreadsheetml/2006/main" count="47" uniqueCount="47">
  <si>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</si>
  <si>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</si>
  <si>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</si>
  <si>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</si>
  <si>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</si>
  <si>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</si>
  <si>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</si>
  <si>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№22Е от 22.01.2021</t>
  </si>
  <si>
    <t>Заказчик</t>
  </si>
  <si>
    <t>ООО «АГУНА»</t>
  </si>
  <si>
    <t>Контактное лицо</t>
  </si>
  <si>
    <t>отдел снабжения</t>
  </si>
  <si>
    <t>Телефон</t>
  </si>
  <si>
    <t>7 (910) 676-76-72</t>
  </si>
  <si>
    <t>e-mail</t>
  </si>
  <si>
    <t>aguna33@mail.ru, 33esg@mail.ru</t>
  </si>
  <si>
    <t>Номер извещения на ЭТП</t>
  </si>
  <si>
    <t>0128300011320000023</t>
  </si>
  <si>
    <t>Добрый день!</t>
  </si>
  <si>
    <t>Предлагаем рассмотреть приобретение систем водоотвода, для гос.закупки № 0128300011320000023 (Выполнение работ по проекту «Суздаль-Зарядье-Активация» (комплексное благоустройство территории вокруг Торговых рядов города Суздаля Владимирской области) (2 этап)),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</si>
  <si>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</si>
  <si>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</si>
  <si>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</si>
  <si>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</si>
  <si>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</si>
  <si>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</si>
  <si>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бетонный сечением 390х500</t>
  </si>
  <si>
    <t>шт</t>
  </si>
  <si>
    <t>Металлический борт, бордюр БМ-НХ, h-100</t>
  </si>
  <si>
    <t>мп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</si>
  <si>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</si>
  <si>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</si>
  <si>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</si>
  <si>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</si>
  <si>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</si>
  <si>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</si>
  <si>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</si>
  <si>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</si>
  <si>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(Владимирская обл, Суздальский р-н, город Суздаль)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</si>
  <si>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</si>
  <si>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</si>
  <si>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</si>
  <si>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</si>
  <si>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</si>
  <si>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</si>
  <si>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</si>
  <si>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202008120132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</si>
</sst>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zoomScaleNormal="85" zoomScaleSheetLayoutView="100" zoomScalePageLayoutView="130" workbookViewId="0">
      <selection activeCell="M20" sqref="M2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117</v>
      </c>
      <c r="L19" s="16">
        <v>3800</v>
      </c>
      <c r="M19" s="17">
        <f>K19*L19</f>
        <v>444600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29</v>
      </c>
      <c r="J20" s="41"/>
      <c r="K20" s="15">
        <v>110</v>
      </c>
      <c r="L20" s="16">
        <v>1250</v>
      </c>
      <c r="M20" s="17">
        <f>K20*L20</f>
        <v>137500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30</v>
      </c>
      <c r="K21" s="34"/>
      <c r="L21" s="34"/>
      <c r="M21" s="19">
        <f>SUM(M19:M20)</f>
        <v>582100</v>
      </c>
      <c r="Q21" s="20"/>
      <c r="R21" s="20"/>
    </row>
    <row r="22" spans="2:18" ht="15.75" x14ac:dyDescent="0.25">
      <c r="J22" s="35" t="s">
        <v>31</v>
      </c>
      <c r="K22" s="35"/>
      <c r="L22" s="35"/>
      <c r="M22" s="21">
        <f>M21-M21/1.2</f>
        <v>97016.666666666628</v>
      </c>
    </row>
    <row r="23" spans="2:18" x14ac:dyDescent="0.25">
      <c r="C23" s="4" t="s">
        <v>32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33</v>
      </c>
      <c r="E27" s="37"/>
      <c r="F27" s="38" t="s">
        <v>34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35</v>
      </c>
      <c r="E28" s="37"/>
      <c r="F28" s="38" t="s">
        <v>36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37</v>
      </c>
      <c r="E29" s="30"/>
      <c r="F29" s="31" t="s">
        <v>38</v>
      </c>
      <c r="G29" s="31"/>
      <c r="H29" s="31"/>
      <c r="I29" s="31"/>
      <c r="J29" s="31"/>
      <c r="K29" s="31"/>
      <c r="L29" s="31"/>
      <c r="M29" s="25">
        <v>34000</v>
      </c>
    </row>
    <row r="30" spans="2:18" x14ac:dyDescent="0.25">
      <c r="M30" s="7"/>
    </row>
    <row r="41" spans="2:13" x14ac:dyDescent="0.25">
      <c r="C41" s="32" t="s">
        <v>39</v>
      </c>
      <c r="D41" s="32"/>
      <c r="E41" s="32"/>
      <c r="F41" s="32"/>
      <c r="G41" s="32"/>
      <c r="H41" s="32"/>
      <c r="I41" s="32"/>
      <c r="L41" s="33" t="s">
        <v>40</v>
      </c>
      <c r="M41" s="33"/>
    </row>
    <row r="45" spans="2:13" x14ac:dyDescent="0.25">
      <c r="B45" s="26" t="s">
        <v>41</v>
      </c>
    </row>
    <row r="46" spans="2:13" x14ac:dyDescent="0.25">
      <c r="B46" s="26" t="s">
        <v>42</v>
      </c>
    </row>
    <row r="47" spans="2:13" x14ac:dyDescent="0.25">
      <c r="B47" s="26" t="s">
        <v>43</v>
      </c>
      <c r="M47" s="27"/>
    </row>
    <row r="48" spans="2:13" x14ac:dyDescent="0.25">
      <c r="B48" s="26" t="s">
        <v>44</v>
      </c>
    </row>
    <row r="49" spans="2:13" x14ac:dyDescent="0.25">
      <c r="B49" s="28" t="s">
        <v>45</v>
      </c>
    </row>
    <row r="50" spans="2:13" ht="13.5" customHeight="1" x14ac:dyDescent="0.25">
      <c r="M50" s="29" t="s">
        <v>46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2021-01-25T07:46:50Z</cp:lastPrinted>
  <dcterms:created xsi:type="dcterms:W3CDTF">2021-01-22T08:28:07Z</dcterms:created>
  <dcterms:modified xsi:type="dcterms:W3CDTF">2021-01-25T07:46:50Z</dcterms:modified>
</cp:coreProperties>
</file>