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4405" windowHeight="11040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<sst xmlns="http://schemas.openxmlformats.org/spreadsheetml/2006/main" count="47" uniqueCount="46">
  <si>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</si>
  <si>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</si>
  <si>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</si>
  <si>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</si>
  <si>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</si>
  <si>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</si>
  <si>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</si>
  <si>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№77Е от 03.02.2021</t>
  </si>
  <si>
    <t>Заказчик</t>
  </si>
  <si>
    <t>ООО «МСМ»</t>
  </si>
  <si>
    <t>Контактное лицо</t>
  </si>
  <si>
    <t>отдел снабжения</t>
  </si>
  <si>
    <t>Телефон</t>
  </si>
  <si>
    <t>7 (927) 236-18-02
7 (347) 266-18-07</t>
  </si>
  <si>
    <t>e-mail</t>
  </si>
  <si>
    <t>msmufa102@mail.ru</t>
  </si>
  <si>
    <t>Номер извещения на ЭТП</t>
  </si>
  <si>
    <t>0156200009920001127</t>
  </si>
  <si>
    <t>Добрый день!</t>
  </si>
  <si>
    <t>Предлагаем рассмотреть приобретение систем водоотвода, для гос.закупки №0156200009920001127 "ВЫПОЛНЕНИЕ РАБОТ ПО СТРОИТЕЛЬСТВУ ОБЪЕКТА: "ПОЖАРНОЕ ДЕПО НА 2 ВЫЕЗДА В Г. СОЛИКАМСКЕ (МИКРОРАЙОН КЛЕСТОВКА)",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</si>
  <si>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</si>
  <si>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</si>
  <si>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</si>
  <si>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</si>
  <si>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</si>
  <si>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</si>
  <si>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бетонный BetoMax ЛВ-11.19.23, арт. 04100 (компл)</t>
  </si>
  <si>
    <t>шт</t>
  </si>
  <si>
    <t>Пескоуловитель бетонный BetoMax-11.19.49, арт. 04184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</si>
  <si>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</si>
  <si>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</si>
  <si>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</si>
  <si>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</si>
  <si>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</si>
  <si>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</si>
  <si>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</si>
  <si>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</si>
  <si>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(Пермский край, г. Соликамск):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</si>
  <si>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</si>
  <si>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</si>
  <si>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</si>
  <si>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</si>
  <si>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</si>
  <si>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</si>
  <si>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</si>
  <si>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202012234538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</si>
</sst>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6" zoomScaleNormal="85" zoomScaleSheetLayoutView="100" zoomScalePageLayoutView="130" workbookViewId="0">
      <selection activeCell="P29" sqref="P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57" customHeight="1" x14ac:dyDescent="0.25">
      <c r="C16" s="42" t="s">
        <v>19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20</v>
      </c>
      <c r="D18" s="39" t="s">
        <v>21</v>
      </c>
      <c r="E18" s="39"/>
      <c r="F18" s="39"/>
      <c r="G18" s="39"/>
      <c r="H18" s="39"/>
      <c r="I18" s="39" t="s">
        <v>22</v>
      </c>
      <c r="J18" s="39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0" t="s">
        <v>26</v>
      </c>
      <c r="E19" s="40"/>
      <c r="F19" s="40"/>
      <c r="G19" s="40"/>
      <c r="H19" s="40"/>
      <c r="I19" s="41" t="s">
        <v>27</v>
      </c>
      <c r="J19" s="41"/>
      <c r="K19" s="15">
        <v>16</v>
      </c>
      <c r="L19" s="16">
        <v>5555</v>
      </c>
      <c r="M19" s="17">
        <f>K19*L19</f>
        <v>88880</v>
      </c>
    </row>
    <row r="20" spans="2:18" ht="31.5" customHeight="1" x14ac:dyDescent="0.25">
      <c r="C20" s="14">
        <v>2</v>
      </c>
      <c r="D20" s="40" t="s">
        <v>28</v>
      </c>
      <c r="E20" s="40"/>
      <c r="F20" s="40"/>
      <c r="G20" s="40"/>
      <c r="H20" s="40"/>
      <c r="I20" s="41" t="s">
        <v>27</v>
      </c>
      <c r="J20" s="41"/>
      <c r="K20" s="15">
        <v>1</v>
      </c>
      <c r="L20" s="16">
        <v>6666</v>
      </c>
      <c r="M20" s="17">
        <f>K20*L20</f>
        <v>6666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29</v>
      </c>
      <c r="K21" s="34"/>
      <c r="L21" s="34"/>
      <c r="M21" s="19">
        <f>SUM(M19:M20)</f>
        <v>95546</v>
      </c>
      <c r="Q21" s="20"/>
      <c r="R21" s="20"/>
    </row>
    <row r="22" spans="2:18" ht="15.75" x14ac:dyDescent="0.25">
      <c r="J22" s="35" t="s">
        <v>30</v>
      </c>
      <c r="K22" s="35"/>
      <c r="L22" s="35"/>
      <c r="M22" s="21">
        <f>M21-M21/1.2</f>
        <v>15924.333333333328</v>
      </c>
    </row>
    <row r="23" spans="2:18" x14ac:dyDescent="0.25">
      <c r="C23" s="4" t="s">
        <v>31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32</v>
      </c>
      <c r="E27" s="37"/>
      <c r="F27" s="38" t="s">
        <v>33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34</v>
      </c>
      <c r="E28" s="37"/>
      <c r="F28" s="38" t="s">
        <v>35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36</v>
      </c>
      <c r="E29" s="30"/>
      <c r="F29" s="31" t="s">
        <v>37</v>
      </c>
      <c r="G29" s="31"/>
      <c r="H29" s="31"/>
      <c r="I29" s="31"/>
      <c r="J29" s="31"/>
      <c r="K29" s="31"/>
      <c r="L29" s="31"/>
      <c r="M29" s="25">
        <v>25000</v>
      </c>
    </row>
    <row r="30" spans="2:18" x14ac:dyDescent="0.25">
      <c r="M30" s="7"/>
    </row>
    <row r="41" spans="2:13" x14ac:dyDescent="0.25">
      <c r="C41" s="32" t="s">
        <v>38</v>
      </c>
      <c r="D41" s="32"/>
      <c r="E41" s="32"/>
      <c r="F41" s="32"/>
      <c r="G41" s="32"/>
      <c r="H41" s="32"/>
      <c r="I41" s="32"/>
      <c r="L41" s="33" t="s">
        <v>39</v>
      </c>
      <c r="M41" s="33"/>
    </row>
    <row r="45" spans="2:13" x14ac:dyDescent="0.25">
      <c r="B45" s="26" t="s">
        <v>40</v>
      </c>
    </row>
    <row r="46" spans="2:13" x14ac:dyDescent="0.25">
      <c r="B46" s="26" t="s">
        <v>41</v>
      </c>
    </row>
    <row r="47" spans="2:13" x14ac:dyDescent="0.25">
      <c r="B47" s="26" t="s">
        <v>42</v>
      </c>
      <c r="M47" s="27"/>
    </row>
    <row r="48" spans="2:13" x14ac:dyDescent="0.25">
      <c r="B48" s="26" t="s">
        <v>43</v>
      </c>
    </row>
    <row r="49" spans="2:13" x14ac:dyDescent="0.25">
      <c r="B49" s="28" t="s">
        <v>44</v>
      </c>
    </row>
    <row r="50" spans="2:13" ht="13.5" customHeight="1" x14ac:dyDescent="0.25">
      <c r="M50" s="29" t="s">
        <v>45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2021-02-04T04:32:01Z</cp:lastPrinted>
  <dcterms:created xsi:type="dcterms:W3CDTF">2021-02-03T05:02:26Z</dcterms:created>
  <dcterms:modified xsi:type="dcterms:W3CDTF">2021-02-04T04:32:01Z</dcterms:modified>
</cp:coreProperties>
</file>