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4405" windowHeight="11040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s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<sst xmlns="http://schemas.openxmlformats.org/spreadsheetml/2006/main" count="47" uniqueCount="46">
  <si>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</si>
  <si>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</si>
  <si>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</si>
  <si>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</si>
  <si>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</si>
  <si>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</si>
  <si>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</si>
  <si>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№78Е от 03.02.2021</t>
  </si>
  <si>
    <t>Заказчик</t>
  </si>
  <si>
    <t>ООО «Арком»</t>
  </si>
  <si>
    <t>Контактное лицо</t>
  </si>
  <si>
    <t>отдел снабжения</t>
  </si>
  <si>
    <t>Телефон</t>
  </si>
  <si>
    <t>7 (906) 355-04-54
7 (929) 040-19-07</t>
  </si>
  <si>
    <t>e-mail</t>
  </si>
  <si>
    <t>sergei_esin76@mail.ru</t>
  </si>
  <si>
    <t>Номер извещения на ЭТП</t>
  </si>
  <si>
    <t>0332300330421000002</t>
  </si>
  <si>
    <t>Добрый день!</t>
  </si>
  <si>
    <t>Предлагаем рассмотреть приобретение систем водоотвода, для гос.закупки №0332300330421000002 "Выполнение работ по благоустройству общественного пространства в с.Абрамово Арзамасского района Нижегородской области",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</si>
  <si>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</si>
  <si>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</si>
  <si>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</si>
  <si>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</si>
  <si>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</si>
  <si>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</si>
  <si>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BGF Мелкосидящий лоток DN100, h 80, без уклона</t>
  </si>
  <si>
    <t>шт</t>
  </si>
  <si>
    <t>Решетка водоприемная РВ -10.13,6.100 - ячеистая стальная оцинкованная кл. В (нагрузка до 12,5 тонн)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</si>
  <si>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</si>
  <si>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</si>
  <si>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</si>
  <si>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</si>
  <si>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</si>
  <si>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</si>
  <si>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</si>
  <si>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</si>
  <si>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(Нижегородская обл, Арзамасский р-н, Абрамово с):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</si>
  <si>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</si>
  <si>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</si>
  <si>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</si>
  <si>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</si>
  <si>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</si>
  <si>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</si>
  <si>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</si>
  <si>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202101215702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</si>
</sst>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4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9" t="s">
        <v>21</v>
      </c>
      <c r="E18" s="39"/>
      <c r="F18" s="39"/>
      <c r="G18" s="39"/>
      <c r="H18" s="39"/>
      <c r="I18" s="39" t="s">
        <v>22</v>
      </c>
      <c r="J18" s="39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0" t="s">
        <v>26</v>
      </c>
      <c r="E19" s="40"/>
      <c r="F19" s="40"/>
      <c r="G19" s="40"/>
      <c r="H19" s="40"/>
      <c r="I19" s="41" t="s">
        <v>27</v>
      </c>
      <c r="J19" s="41"/>
      <c r="K19" s="15">
        <v>20</v>
      </c>
      <c r="L19" s="16">
        <v>465</v>
      </c>
      <c r="M19" s="17">
        <f>K19*L19</f>
        <v>9300</v>
      </c>
    </row>
    <row r="20" spans="2:18" ht="31.5" customHeight="1" x14ac:dyDescent="0.25">
      <c r="C20" s="14">
        <v>2</v>
      </c>
      <c r="D20" s="40" t="s">
        <v>28</v>
      </c>
      <c r="E20" s="40"/>
      <c r="F20" s="40"/>
      <c r="G20" s="40"/>
      <c r="H20" s="40"/>
      <c r="I20" s="41" t="s">
        <v>27</v>
      </c>
      <c r="J20" s="41"/>
      <c r="K20" s="15">
        <v>20</v>
      </c>
      <c r="L20" s="16">
        <v>1360</v>
      </c>
      <c r="M20" s="17">
        <f>K20*L20</f>
        <v>27200</v>
      </c>
    </row>
    <row r="21" spans="2:18" ht="18.75" x14ac:dyDescent="0.25">
      <c r="D21" s="18"/>
      <c r="E21" s="18"/>
      <c r="F21" s="18"/>
      <c r="G21" s="18"/>
      <c r="H21" s="18"/>
      <c r="I21" s="18"/>
      <c r="J21" s="34" t="s">
        <v>29</v>
      </c>
      <c r="K21" s="34"/>
      <c r="L21" s="34"/>
      <c r="M21" s="19">
        <f>SUM(M19:M20)</f>
        <v>36500</v>
      </c>
      <c r="Q21" s="20"/>
      <c r="R21" s="20"/>
    </row>
    <row r="22" spans="2:18" ht="15.75" x14ac:dyDescent="0.25">
      <c r="J22" s="35" t="s">
        <v>30</v>
      </c>
      <c r="K22" s="35"/>
      <c r="L22" s="35"/>
      <c r="M22" s="21">
        <f>M21-M21/1.2</f>
        <v>6083.3333333333321</v>
      </c>
    </row>
    <row r="23" spans="2:18" x14ac:dyDescent="0.25">
      <c r="C23" s="4" t="s">
        <v>31</v>
      </c>
      <c r="M23" s="20"/>
    </row>
    <row r="25" spans="2:18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2:18" x14ac:dyDescent="0.25">
      <c r="K26" s="22"/>
    </row>
    <row r="27" spans="2:18" s="23" customFormat="1" ht="21" customHeight="1" x14ac:dyDescent="0.25">
      <c r="C27" s="24"/>
      <c r="D27" s="37" t="s">
        <v>32</v>
      </c>
      <c r="E27" s="37"/>
      <c r="F27" s="38" t="s">
        <v>33</v>
      </c>
      <c r="G27" s="38"/>
      <c r="H27" s="38"/>
      <c r="I27" s="38"/>
      <c r="J27" s="38"/>
      <c r="K27" s="38"/>
      <c r="L27" s="38"/>
      <c r="M27" s="38"/>
    </row>
    <row r="28" spans="2:18" s="23" customFormat="1" ht="21" customHeight="1" x14ac:dyDescent="0.25">
      <c r="C28" s="24"/>
      <c r="D28" s="37" t="s">
        <v>34</v>
      </c>
      <c r="E28" s="37"/>
      <c r="F28" s="38" t="s">
        <v>35</v>
      </c>
      <c r="G28" s="38"/>
      <c r="H28" s="38"/>
      <c r="I28" s="38"/>
      <c r="J28" s="38"/>
      <c r="K28" s="38"/>
      <c r="L28" s="38"/>
      <c r="M28" s="38"/>
    </row>
    <row r="29" spans="2:18" s="23" customFormat="1" ht="32.25" customHeight="1" x14ac:dyDescent="0.25">
      <c r="C29" s="24"/>
      <c r="D29" s="30" t="s">
        <v>36</v>
      </c>
      <c r="E29" s="30"/>
      <c r="F29" s="31" t="s">
        <v>37</v>
      </c>
      <c r="G29" s="31"/>
      <c r="H29" s="31"/>
      <c r="I29" s="31"/>
      <c r="J29" s="31"/>
      <c r="K29" s="31"/>
      <c r="L29" s="31"/>
      <c r="M29" s="25">
        <v>10000</v>
      </c>
    </row>
    <row r="30" spans="2:18" x14ac:dyDescent="0.25">
      <c r="M30" s="7"/>
    </row>
    <row r="41" spans="2:13" x14ac:dyDescent="0.25">
      <c r="C41" s="32" t="s">
        <v>38</v>
      </c>
      <c r="D41" s="32"/>
      <c r="E41" s="32"/>
      <c r="F41" s="32"/>
      <c r="G41" s="32"/>
      <c r="H41" s="32"/>
      <c r="I41" s="32"/>
      <c r="L41" s="33" t="s">
        <v>39</v>
      </c>
      <c r="M41" s="33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2021-02-04T04:32:01Z</cp:lastPrinted>
  <dcterms:created xsi:type="dcterms:W3CDTF">2021-02-03T05:04:14Z</dcterms:created>
  <dcterms:modified xsi:type="dcterms:W3CDTF">2021-02-04T04:32:01Z</dcterms:modified>
</cp:coreProperties>
</file>