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<sst xmlns="http://schemas.openxmlformats.org/spreadsheetml/2006/main" count="49" uniqueCount="47">
  <si>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</si>
  <si>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</si>
  <si>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</si>
  <si>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</si>
  <si>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</si>
  <si>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</si>
  <si>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</si>
  <si>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№3Е от 13.01.2021</t>
  </si>
  <si>
    <t>Заказчик</t>
  </si>
  <si>
    <t>ООО «Виадук - М»</t>
  </si>
  <si>
    <t>Контактное лицо</t>
  </si>
  <si>
    <t>отдел снабжения</t>
  </si>
  <si>
    <t>Телефон</t>
  </si>
  <si>
    <t>7 (481) 241-78-18</t>
  </si>
  <si>
    <t>e-mail</t>
  </si>
  <si>
    <t>viaduk-m@rambler.ru</t>
  </si>
  <si>
    <t>Номер извещения на ЭТП</t>
  </si>
  <si>
    <t>0366200035620006685</t>
  </si>
  <si>
    <t>Добрый день!</t>
  </si>
  <si>
    <t>Предлагаем рассмотреть приобретение систем водоотвода, для гос.закупки № 0366200035620006685 (Выполнение работ по объекту: "Реконструкция путепровода через железную дорогу на км 47+960 автомобильной дороги Тула - Новомосковск в Узловском районе Тульской области"),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</si>
  <si>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</si>
  <si>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</si>
  <si>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</si>
  <si>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</si>
  <si>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</si>
  <si>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</si>
  <si>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труба ЧК-150 по ГОСТ 6942-98 длинной 0,75 м из чугуна марки СЧ 20 по ГОСТ 1412-85</t>
  </si>
  <si>
    <t>шт</t>
  </si>
  <si>
    <t>Воронка ВР.330х350-165</t>
  </si>
  <si>
    <t>Решетка РВ 270х290-50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</si>
  <si>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</si>
  <si>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</si>
  <si>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</si>
  <si>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</si>
  <si>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</si>
  <si>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</si>
  <si>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</si>
  <si>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</si>
  <si>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(Новомосковск в Узловском районе Тульской области)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</si>
  <si>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</si>
  <si>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</si>
  <si>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</si>
  <si>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</si>
  <si>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</si>
  <si>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</si>
  <si>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</si>
  <si>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202011300113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</si>
</sst>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200025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7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3.7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22</v>
      </c>
      <c r="L19" s="16">
        <v>4350</v>
      </c>
      <c r="M19" s="17">
        <f>K19*L19</f>
        <v>95700</v>
      </c>
    </row>
    <row r="20" spans="2:18" ht="31.5" customHeight="1" x14ac:dyDescent="0.25">
      <c r="C20" s="14">
        <v>2</v>
      </c>
      <c r="D20" s="47" t="s">
        <v>28</v>
      </c>
      <c r="E20" s="47"/>
      <c r="F20" s="47"/>
      <c r="G20" s="47"/>
      <c r="H20" s="47"/>
      <c r="I20" s="48" t="s">
        <v>27</v>
      </c>
      <c r="J20" s="48"/>
      <c r="K20" s="15">
        <v>22</v>
      </c>
      <c r="L20" s="16">
        <v>2650</v>
      </c>
      <c r="M20" s="17">
        <f>K20*L20</f>
        <v>58300</v>
      </c>
    </row>
    <row r="21" spans="2:18" ht="31.5" customHeight="1" x14ac:dyDescent="0.25">
      <c r="C21" s="14">
        <v>3</v>
      </c>
      <c r="D21" s="47" t="s">
        <v>29</v>
      </c>
      <c r="E21" s="47"/>
      <c r="F21" s="47"/>
      <c r="G21" s="47"/>
      <c r="H21" s="47"/>
      <c r="I21" s="48" t="s">
        <v>27</v>
      </c>
      <c r="J21" s="48"/>
      <c r="K21" s="15">
        <v>22</v>
      </c>
      <c r="L21" s="16">
        <v>2650</v>
      </c>
      <c r="M21" s="17">
        <f>K21*L21</f>
        <v>58300</v>
      </c>
    </row>
    <row r="22" spans="2:18" ht="18.75" x14ac:dyDescent="0.25">
      <c r="D22" s="18"/>
      <c r="E22" s="18"/>
      <c r="F22" s="18"/>
      <c r="G22" s="18"/>
      <c r="H22" s="18"/>
      <c r="I22" s="18"/>
      <c r="J22" s="49" t="s">
        <v>30</v>
      </c>
      <c r="K22" s="49"/>
      <c r="L22" s="49"/>
      <c r="M22" s="19">
        <f>SUM(M19:M21)</f>
        <v>212300</v>
      </c>
      <c r="Q22" s="20"/>
      <c r="R22" s="20"/>
    </row>
    <row r="23" spans="2:18" ht="15.75" x14ac:dyDescent="0.25">
      <c r="J23" s="50" t="s">
        <v>31</v>
      </c>
      <c r="K23" s="50"/>
      <c r="L23" s="50"/>
      <c r="M23" s="21">
        <f>M22-M22/1.2</f>
        <v>35383.333333333314</v>
      </c>
    </row>
    <row r="24" spans="2:18" x14ac:dyDescent="0.25">
      <c r="C24" s="4" t="s">
        <v>32</v>
      </c>
      <c r="M24" s="20"/>
    </row>
    <row r="26" spans="2:18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8" x14ac:dyDescent="0.25">
      <c r="K27" s="22"/>
    </row>
    <row r="28" spans="2:18" s="23" customFormat="1" ht="21" customHeight="1" x14ac:dyDescent="0.25">
      <c r="C28" s="24"/>
      <c r="D28" s="44" t="s">
        <v>33</v>
      </c>
      <c r="E28" s="44"/>
      <c r="F28" s="45" t="s">
        <v>34</v>
      </c>
      <c r="G28" s="45"/>
      <c r="H28" s="45"/>
      <c r="I28" s="45"/>
      <c r="J28" s="45"/>
      <c r="K28" s="45"/>
      <c r="L28" s="45"/>
      <c r="M28" s="45"/>
    </row>
    <row r="29" spans="2:18" s="23" customFormat="1" ht="21" customHeight="1" x14ac:dyDescent="0.25">
      <c r="C29" s="24"/>
      <c r="D29" s="44" t="s">
        <v>35</v>
      </c>
      <c r="E29" s="44"/>
      <c r="F29" s="45" t="s">
        <v>36</v>
      </c>
      <c r="G29" s="45"/>
      <c r="H29" s="45"/>
      <c r="I29" s="45"/>
      <c r="J29" s="45"/>
      <c r="K29" s="45"/>
      <c r="L29" s="45"/>
      <c r="M29" s="45"/>
    </row>
    <row r="30" spans="2:18" s="23" customFormat="1" ht="32.25" customHeight="1" x14ac:dyDescent="0.25">
      <c r="C30" s="24"/>
      <c r="D30" s="52" t="s">
        <v>37</v>
      </c>
      <c r="E30" s="52"/>
      <c r="F30" s="53" t="s">
        <v>38</v>
      </c>
      <c r="G30" s="53"/>
      <c r="H30" s="53"/>
      <c r="I30" s="53"/>
      <c r="J30" s="53"/>
      <c r="K30" s="53"/>
      <c r="L30" s="53"/>
      <c r="M30" s="25">
        <v>4500</v>
      </c>
    </row>
    <row r="31" spans="2:18" x14ac:dyDescent="0.25">
      <c r="M31" s="7"/>
    </row>
    <row r="42" spans="2:13" x14ac:dyDescent="0.25">
      <c r="C42" s="54" t="s">
        <v>39</v>
      </c>
      <c r="D42" s="54"/>
      <c r="E42" s="54"/>
      <c r="F42" s="54"/>
      <c r="G42" s="54"/>
      <c r="H42" s="54"/>
      <c r="I42" s="54"/>
      <c r="L42" s="55" t="s">
        <v>40</v>
      </c>
      <c r="M42" s="55"/>
    </row>
    <row r="46" spans="2:13" x14ac:dyDescent="0.25">
      <c r="B46" s="26" t="s">
        <v>41</v>
      </c>
    </row>
    <row r="47" spans="2:13" x14ac:dyDescent="0.25">
      <c r="B47" s="26" t="s">
        <v>42</v>
      </c>
    </row>
    <row r="48" spans="2:13" x14ac:dyDescent="0.25">
      <c r="B48" s="26" t="s">
        <v>43</v>
      </c>
      <c r="M48" s="27"/>
    </row>
    <row r="49" spans="2:13" x14ac:dyDescent="0.25">
      <c r="B49" s="26" t="s">
        <v>44</v>
      </c>
    </row>
    <row r="50" spans="2:13" x14ac:dyDescent="0.25">
      <c r="B50" s="28" t="s">
        <v>45</v>
      </c>
    </row>
    <row r="51" spans="2:13" ht="13.5" customHeight="1" x14ac:dyDescent="0.25">
      <c r="M51" s="29" t="s">
        <v>46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2021-01-13T11:28:29Z</cp:lastPrinted>
  <dcterms:created xsi:type="dcterms:W3CDTF">2021-01-13T05:14:17Z</dcterms:created>
  <dcterms:modified xsi:type="dcterms:W3CDTF">2021-01-13T11:28:29Z</dcterms:modified>
</cp:coreProperties>
</file>