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<sst xmlns="http://schemas.openxmlformats.org/spreadsheetml/2006/main" count="88" uniqueCount="60">
  <si>
    <t xml:space="preserve">Item</t>
  </si>
  <si>
    <t xml:space="preserve">Price</t>
  </si>
  <si>
    <t xml:space="preserve">Number</t>
  </si>
  <si>
    <t xml:space="preserve">Total price</t>
  </si>
  <si>
    <t xml:space="preserve">Company</t>
  </si>
  <si>
    <t xml:space="preserve">Stock Number </t>
  </si>
  <si>
    <t xml:space="preserve">Link</t>
  </si>
  <si>
    <t xml:space="preserve">Date</t>
  </si>
  <si>
    <t xml:space="preserve">Document on Hackster?</t>
  </si>
  <si>
    <t xml:space="preserve">Raspberry Pi 4 B 4GB</t>
  </si>
  <si>
    <t xml:space="preserve">RS</t>
  </si>
  <si>
    <t xml:space="preserve">182-2096</t>
  </si>
  <si>
    <t xml:space="preserve">Y</t>
  </si>
  <si>
    <t xml:space="preserve">Two Sandisk Storage Card 16Gb</t>
  </si>
  <si>
    <t xml:space="preserve">121-3897</t>
  </si>
  <si>
    <t xml:space="preserve">N</t>
  </si>
  <si>
    <t xml:space="preserve">Okdo Raspberry Pi Power Supply, USB Type C with Universal Plug Type, 1.5m</t>
  </si>
  <si>
    <t xml:space="preserve">187-1381</t>
  </si>
  <si>
    <t xml:space="preserve"> LCD Touch Screen with 7in Capacitive Touch Screen</t>
  </si>
  <si>
    <t xml:space="preserve">899-7466</t>
  </si>
  <si>
    <t xml:space="preserve">DesignSpark ABS Case</t>
  </si>
  <si>
    <t xml:space="preserve">117-6025</t>
  </si>
  <si>
    <t xml:space="preserve">SAD-01, Breadboard Prototyping Board</t>
  </si>
  <si>
    <t xml:space="preserve">453-8824</t>
  </si>
  <si>
    <t xml:space="preserve">https://uk.rs-online.com/web/p/breadboards/4538824/</t>
  </si>
  <si>
    <t xml:space="preserve">1.75mm Black PLA 3D Printer Filament, 300g </t>
  </si>
  <si>
    <t xml:space="preserve">832-0406</t>
  </si>
  <si>
    <t xml:space="preserve">https://uk.rs-online.com/web/p/3d-printing-materials/8320406/</t>
  </si>
  <si>
    <t xml:space="preserve">Raspberry Pi, Camera</t>
  </si>
  <si>
    <t xml:space="preserve">913-2664</t>
  </si>
  <si>
    <t xml:space="preserve">https://uk.rs-online.com/web/p/raspberry-pi-cameras/9132664/</t>
  </si>
  <si>
    <t xml:space="preserve">heating element</t>
  </si>
  <si>
    <t xml:space="preserve">299-5950</t>
  </si>
  <si>
    <t xml:space="preserve">Bostik Bond-Flex 100HMA Black Sealant Non-Slump Paste 300 ml Cartridge</t>
  </si>
  <si>
    <t xml:space="preserve">341-0955</t>
  </si>
  <si>
    <t xml:space="preserve">Seeed Studio 101020513, Grove-Temperature, Humidity, Pressure and Gas Sensor (BME680) for BME680</t>
  </si>
  <si>
    <t xml:space="preserve">184-5086</t>
  </si>
  <si>
    <t xml:space="preserve">Raspberry Pi 1m HDMI to Micro HDMI Cable in Black.</t>
  </si>
  <si>
    <t xml:space="preserve">187-1377</t>
  </si>
  <si>
    <t xml:space="preserve">Laserliner 082.034A Digital Hygrometer</t>
  </si>
  <si>
    <t xml:space="preserve">191-9564</t>
  </si>
  <si>
    <t xml:space="preserve">Okdo ABS Case in Black. </t>
  </si>
  <si>
    <t xml:space="preserve">187-3799</t>
  </si>
  <si>
    <t xml:space="preserve">Feather HUZZAH 3213</t>
  </si>
  <si>
    <t xml:space="preserve">Mouser</t>
  </si>
  <si>
    <t xml:space="preserve">RS PRO 1kΩ Carbon Film Resistor 2W ±5%.</t>
  </si>
  <si>
    <t xml:space="preserve">1 (pack of 10)</t>
  </si>
  <si>
    <t xml:space="preserve">707-8861</t>
  </si>
  <si>
    <t xml:space="preserve">RS PRO 10kΩ Carbon Film Resistor 2W ±5%</t>
  </si>
  <si>
    <t xml:space="preserve">707-8906</t>
  </si>
  <si>
    <t xml:space="preserve">12 V dc, DC Axial Fan, 60 x 60 x 25mm, 39.1m³/h, 2.8W.</t>
  </si>
  <si>
    <t xml:space="preserve">668-8827</t>
  </si>
  <si>
    <t xml:space="preserve">Raspberry Pi Storage Card for Raspberry Pi, 32GB NOOBs </t>
  </si>
  <si>
    <t xml:space="preserve">136-0148</t>
  </si>
  <si>
    <t xml:space="preserve">https://uk.rs-online.com/web/p/products/1360148/</t>
  </si>
  <si>
    <t xml:space="preserve">Previous cards were damaged</t>
  </si>
  <si>
    <t xml:space="preserve">Samsung 32 GB MicroSDHC Card Class 10</t>
  </si>
  <si>
    <t xml:space="preserve">144-9017</t>
  </si>
  <si>
    <t xml:space="preserve">https://uk.rs-online.com/web/p/micro-sd-cards/1449017/</t>
  </si>
  <si>
    <t xml:space="preserve">Remain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</si>
</sst>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\£#,##0.00_);[RED]&quot;(£&quot;#,##0.00\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products/1360148/" TargetMode="External"/><Relationship Id="rId2" Type="http://schemas.openxmlformats.org/officeDocument/2006/relationships/hyperlink" Target="https://uk.rs-online.com/web/p/micro-sd-cards/144901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3" zeroHeight="false" outlineLevelRow="0" outlineLevelCol="0"/>
  <cols>
    <col collapsed="false" customWidth="true" hidden="false" outlineLevel="0" max="1" min="1" style="1" width="56.83"/>
    <col collapsed="false" customWidth="false" hidden="false" outlineLevel="0" max="4" min="2" style="1" width="11.5"/>
    <col collapsed="false" customWidth="true" hidden="false" outlineLevel="0" max="5" min="5" style="1" width="8.83"/>
    <col collapsed="false" customWidth="false" hidden="false" outlineLevel="0" max="1025" min="6" style="1" width="11.5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4" hidden="false" customHeight="false" outlineLevel="0" collapsed="false">
      <c r="A2" s="2" t="s">
        <v>9</v>
      </c>
      <c r="B2" s="1" t="n">
        <v>53.22</v>
      </c>
      <c r="C2" s="1" t="n">
        <v>2</v>
      </c>
      <c r="D2" s="1" t="n">
        <f aca="false">B2*C2</f>
        <v>106.44</v>
      </c>
      <c r="E2" s="3" t="n">
        <v>273.37</v>
      </c>
      <c r="F2" s="1" t="s">
        <v>10</v>
      </c>
      <c r="G2" s="1" t="s">
        <v>11</v>
      </c>
      <c r="I2" s="4" t="n">
        <v>44186</v>
      </c>
      <c r="J2" s="1" t="s">
        <v>12</v>
      </c>
    </row>
    <row r="3" customFormat="false" ht="14" hidden="false" customHeight="false" outlineLevel="0" collapsed="false">
      <c r="A3" s="2" t="s">
        <v>13</v>
      </c>
      <c r="B3" s="1" t="n">
        <v>9.204</v>
      </c>
      <c r="C3" s="1" t="n">
        <v>2</v>
      </c>
      <c r="D3" s="1" t="n">
        <f aca="false">B3*C3</f>
        <v>18.408</v>
      </c>
      <c r="E3" s="3"/>
      <c r="F3" s="1" t="s">
        <v>10</v>
      </c>
      <c r="G3" s="1" t="s">
        <v>14</v>
      </c>
      <c r="I3" s="4" t="n">
        <v>44186</v>
      </c>
      <c r="J3" s="1" t="s">
        <v>15</v>
      </c>
    </row>
    <row r="4" customFormat="false" ht="15" hidden="false" customHeight="true" outlineLevel="0" collapsed="false">
      <c r="A4" s="2" t="s">
        <v>16</v>
      </c>
      <c r="B4" s="1" t="n">
        <v>7.62</v>
      </c>
      <c r="C4" s="1" t="n">
        <v>2</v>
      </c>
      <c r="D4" s="1" t="n">
        <f aca="false">B4*C4</f>
        <v>15.24</v>
      </c>
      <c r="E4" s="3"/>
      <c r="F4" s="1" t="s">
        <v>10</v>
      </c>
      <c r="G4" s="1" t="s">
        <v>17</v>
      </c>
      <c r="I4" s="4" t="n">
        <v>44186</v>
      </c>
      <c r="J4" s="1" t="s">
        <v>15</v>
      </c>
    </row>
    <row r="5" customFormat="false" ht="14" hidden="false" customHeight="false" outlineLevel="0" collapsed="false">
      <c r="A5" s="2" t="s">
        <v>18</v>
      </c>
      <c r="B5" s="1" t="n">
        <v>57.96</v>
      </c>
      <c r="C5" s="1" t="n">
        <v>1</v>
      </c>
      <c r="D5" s="1" t="n">
        <f aca="false">B5*C5</f>
        <v>57.96</v>
      </c>
      <c r="E5" s="3"/>
      <c r="F5" s="1" t="s">
        <v>10</v>
      </c>
      <c r="G5" s="1" t="s">
        <v>19</v>
      </c>
      <c r="I5" s="4" t="n">
        <v>44186</v>
      </c>
      <c r="J5" s="1" t="s">
        <v>12</v>
      </c>
    </row>
    <row r="6" customFormat="false" ht="14" hidden="false" customHeight="false" outlineLevel="0" collapsed="false">
      <c r="A6" s="2" t="s">
        <v>20</v>
      </c>
      <c r="B6" s="1" t="n">
        <v>17.99</v>
      </c>
      <c r="C6" s="1" t="n">
        <v>1</v>
      </c>
      <c r="D6" s="1" t="n">
        <v>17.99</v>
      </c>
      <c r="E6" s="3"/>
      <c r="F6" s="1" t="s">
        <v>10</v>
      </c>
      <c r="G6" s="1" t="s">
        <v>21</v>
      </c>
      <c r="I6" s="4" t="n">
        <v>44186</v>
      </c>
      <c r="J6" s="1" t="s">
        <v>15</v>
      </c>
    </row>
    <row r="7" customFormat="false" ht="14" hidden="false" customHeight="false" outlineLevel="0" collapsed="false">
      <c r="A7" s="5" t="s">
        <v>22</v>
      </c>
      <c r="B7" s="1" t="n">
        <v>17.988</v>
      </c>
      <c r="C7" s="1" t="n">
        <v>1</v>
      </c>
      <c r="D7" s="1" t="n">
        <f aca="false">B7*C7</f>
        <v>17.988</v>
      </c>
      <c r="E7" s="3"/>
      <c r="F7" s="1" t="s">
        <v>10</v>
      </c>
      <c r="G7" s="1" t="s">
        <v>23</v>
      </c>
      <c r="H7" s="1" t="s">
        <v>24</v>
      </c>
      <c r="I7" s="4" t="n">
        <v>44186</v>
      </c>
      <c r="J7" s="1" t="s">
        <v>12</v>
      </c>
    </row>
    <row r="8" customFormat="false" ht="14" hidden="false" customHeight="false" outlineLevel="0" collapsed="false">
      <c r="A8" s="2" t="s">
        <v>25</v>
      </c>
      <c r="B8" s="1" t="n">
        <v>12.288</v>
      </c>
      <c r="C8" s="1" t="n">
        <v>1</v>
      </c>
      <c r="D8" s="1" t="n">
        <f aca="false">B8*C8</f>
        <v>12.288</v>
      </c>
      <c r="E8" s="3"/>
      <c r="F8" s="1" t="s">
        <v>10</v>
      </c>
      <c r="G8" s="1" t="s">
        <v>26</v>
      </c>
      <c r="H8" s="1" t="s">
        <v>27</v>
      </c>
      <c r="I8" s="4" t="n">
        <v>44186</v>
      </c>
      <c r="J8" s="1" t="s">
        <v>15</v>
      </c>
    </row>
    <row r="9" customFormat="false" ht="14" hidden="false" customHeight="false" outlineLevel="0" collapsed="false">
      <c r="A9" s="2" t="s">
        <v>28</v>
      </c>
      <c r="B9" s="1" t="n">
        <v>24.12</v>
      </c>
      <c r="C9" s="1" t="n">
        <v>1</v>
      </c>
      <c r="D9" s="1" t="n">
        <f aca="false">B9*C9</f>
        <v>24.12</v>
      </c>
      <c r="E9" s="3"/>
      <c r="F9" s="1" t="s">
        <v>10</v>
      </c>
      <c r="G9" s="1" t="s">
        <v>29</v>
      </c>
      <c r="H9" s="1" t="s">
        <v>30</v>
      </c>
      <c r="I9" s="4" t="n">
        <v>44186</v>
      </c>
      <c r="J9" s="1" t="s">
        <v>12</v>
      </c>
    </row>
    <row r="11" customFormat="false" ht="13" hidden="false" customHeight="false" outlineLevel="0" collapsed="false">
      <c r="A11" s="1" t="s">
        <v>31</v>
      </c>
      <c r="B11" s="1" t="n">
        <v>17.304</v>
      </c>
      <c r="C11" s="1" t="n">
        <v>2</v>
      </c>
      <c r="D11" s="1" t="n">
        <f aca="false">B11*C11</f>
        <v>34.608</v>
      </c>
      <c r="E11" s="3" t="n">
        <v>165</v>
      </c>
      <c r="F11" s="4" t="s">
        <v>10</v>
      </c>
      <c r="G11" s="4" t="s">
        <v>32</v>
      </c>
      <c r="H11" s="4"/>
      <c r="I11" s="4" t="n">
        <v>44228</v>
      </c>
    </row>
    <row r="12" customFormat="false" ht="13" hidden="false" customHeight="false" outlineLevel="0" collapsed="false">
      <c r="A12" s="1" t="s">
        <v>33</v>
      </c>
      <c r="B12" s="1" t="n">
        <v>7.596</v>
      </c>
      <c r="C12" s="1" t="n">
        <v>1</v>
      </c>
      <c r="D12" s="1" t="n">
        <f aca="false">B12*C12</f>
        <v>7.596</v>
      </c>
      <c r="E12" s="3"/>
      <c r="F12" s="4" t="s">
        <v>10</v>
      </c>
      <c r="G12" s="4" t="s">
        <v>34</v>
      </c>
      <c r="H12" s="4"/>
      <c r="I12" s="4" t="n">
        <v>44228</v>
      </c>
    </row>
    <row r="13" customFormat="false" ht="13" hidden="false" customHeight="false" outlineLevel="0" collapsed="false">
      <c r="A13" s="1" t="s">
        <v>35</v>
      </c>
      <c r="B13" s="1" t="n">
        <v>18.756</v>
      </c>
      <c r="C13" s="1" t="n">
        <v>3</v>
      </c>
      <c r="D13" s="1" t="n">
        <f aca="false">B13*C13</f>
        <v>56.268</v>
      </c>
      <c r="E13" s="3"/>
      <c r="F13" s="4" t="s">
        <v>10</v>
      </c>
      <c r="G13" s="4" t="s">
        <v>36</v>
      </c>
      <c r="H13" s="4"/>
      <c r="I13" s="4" t="n">
        <v>44228</v>
      </c>
    </row>
    <row r="14" customFormat="false" ht="13" hidden="false" customHeight="false" outlineLevel="0" collapsed="false">
      <c r="A14" s="1" t="s">
        <v>37</v>
      </c>
      <c r="B14" s="1" t="n">
        <v>4.728</v>
      </c>
      <c r="C14" s="1" t="n">
        <v>2</v>
      </c>
      <c r="D14" s="1" t="n">
        <f aca="false">B14*C14</f>
        <v>9.456</v>
      </c>
      <c r="E14" s="3"/>
      <c r="F14" s="4" t="s">
        <v>10</v>
      </c>
      <c r="G14" s="4" t="s">
        <v>38</v>
      </c>
      <c r="H14" s="4"/>
      <c r="I14" s="4" t="n">
        <v>44228</v>
      </c>
    </row>
    <row r="15" customFormat="false" ht="13" hidden="false" customHeight="false" outlineLevel="0" collapsed="false">
      <c r="A15" s="1" t="s">
        <v>39</v>
      </c>
      <c r="B15" s="1" t="n">
        <v>28.8</v>
      </c>
      <c r="C15" s="1" t="n">
        <v>1</v>
      </c>
      <c r="D15" s="1" t="n">
        <f aca="false">B15*C15</f>
        <v>28.8</v>
      </c>
      <c r="E15" s="3"/>
      <c r="F15" s="4" t="s">
        <v>10</v>
      </c>
      <c r="G15" s="4" t="s">
        <v>40</v>
      </c>
      <c r="H15" s="4"/>
      <c r="I15" s="4" t="n">
        <v>44228</v>
      </c>
    </row>
    <row r="16" customFormat="false" ht="13" hidden="false" customHeight="false" outlineLevel="0" collapsed="false">
      <c r="A16" s="1" t="s">
        <v>41</v>
      </c>
      <c r="B16" s="1" t="n">
        <v>4.68</v>
      </c>
      <c r="C16" s="1" t="n">
        <v>1</v>
      </c>
      <c r="D16" s="1" t="n">
        <f aca="false">B16*C16</f>
        <v>4.68</v>
      </c>
      <c r="E16" s="3"/>
      <c r="F16" s="4" t="s">
        <v>10</v>
      </c>
      <c r="G16" s="4" t="s">
        <v>42</v>
      </c>
      <c r="H16" s="4"/>
      <c r="I16" s="4" t="n">
        <v>44228</v>
      </c>
    </row>
    <row r="17" customFormat="false" ht="13" hidden="false" customHeight="false" outlineLevel="0" collapsed="false">
      <c r="A17" s="1" t="s">
        <v>43</v>
      </c>
      <c r="C17" s="1" t="n">
        <v>1</v>
      </c>
      <c r="E17" s="3"/>
      <c r="F17" s="4" t="s">
        <v>44</v>
      </c>
      <c r="G17" s="4"/>
      <c r="H17" s="4"/>
      <c r="I17" s="4" t="n">
        <v>44228</v>
      </c>
    </row>
    <row r="18" customFormat="false" ht="13" hidden="false" customHeight="false" outlineLevel="0" collapsed="false">
      <c r="A18" s="1" t="s">
        <v>45</v>
      </c>
      <c r="B18" s="1" t="n">
        <v>0.996</v>
      </c>
      <c r="C18" s="1" t="s">
        <v>46</v>
      </c>
      <c r="D18" s="1" t="n">
        <v>0.996</v>
      </c>
      <c r="E18" s="3"/>
      <c r="F18" s="4" t="s">
        <v>10</v>
      </c>
      <c r="G18" s="4" t="s">
        <v>47</v>
      </c>
      <c r="H18" s="4"/>
      <c r="I18" s="4" t="n">
        <v>44228</v>
      </c>
    </row>
    <row r="19" customFormat="false" ht="13" hidden="false" customHeight="false" outlineLevel="0" collapsed="false">
      <c r="A19" s="1" t="s">
        <v>48</v>
      </c>
      <c r="B19" s="1" t="n">
        <v>0.996</v>
      </c>
      <c r="C19" s="1" t="s">
        <v>46</v>
      </c>
      <c r="D19" s="1" t="n">
        <v>0.996</v>
      </c>
      <c r="E19" s="3"/>
      <c r="F19" s="4" t="s">
        <v>10</v>
      </c>
      <c r="G19" s="4" t="s">
        <v>49</v>
      </c>
      <c r="H19" s="4"/>
      <c r="I19" s="4" t="n">
        <v>44228</v>
      </c>
    </row>
    <row r="20" customFormat="false" ht="13" hidden="false" customHeight="false" outlineLevel="0" collapsed="false">
      <c r="A20" s="1" t="s">
        <v>50</v>
      </c>
      <c r="B20" s="1" t="n">
        <v>7.86</v>
      </c>
      <c r="C20" s="1" t="n">
        <v>1</v>
      </c>
      <c r="D20" s="1" t="n">
        <f aca="false">B20*C20</f>
        <v>7.86</v>
      </c>
      <c r="E20" s="3"/>
      <c r="F20" s="4" t="s">
        <v>10</v>
      </c>
      <c r="G20" s="4" t="s">
        <v>51</v>
      </c>
      <c r="H20" s="4"/>
      <c r="I20" s="4" t="n">
        <v>44228</v>
      </c>
    </row>
    <row r="22" customFormat="false" ht="12.8" hidden="false" customHeight="false" outlineLevel="0" collapsed="false">
      <c r="A22" s="1" t="s">
        <v>52</v>
      </c>
      <c r="B22" s="1" t="n">
        <v>10.12</v>
      </c>
      <c r="C22" s="1" t="n">
        <v>2</v>
      </c>
      <c r="D22" s="1" t="n">
        <v>20.24</v>
      </c>
      <c r="E22" s="3" t="n">
        <f aca="false">D22+D23</f>
        <v>35.78</v>
      </c>
      <c r="F22" s="4" t="s">
        <v>10</v>
      </c>
      <c r="G22" s="1" t="s">
        <v>53</v>
      </c>
      <c r="H22" s="6" t="s">
        <v>54</v>
      </c>
      <c r="I22" s="4" t="n">
        <v>44252</v>
      </c>
      <c r="J22" s="1" t="s">
        <v>15</v>
      </c>
      <c r="K22" s="1" t="s">
        <v>55</v>
      </c>
    </row>
    <row r="23" customFormat="false" ht="12.8" hidden="false" customHeight="false" outlineLevel="0" collapsed="false">
      <c r="A23" s="7" t="s">
        <v>56</v>
      </c>
      <c r="B23" s="8" t="n">
        <v>15.54</v>
      </c>
      <c r="C23" s="1" t="n">
        <v>1</v>
      </c>
      <c r="D23" s="8" t="n">
        <v>15.54</v>
      </c>
      <c r="E23" s="3"/>
      <c r="F23" s="4" t="s">
        <v>10</v>
      </c>
      <c r="G23" s="7" t="s">
        <v>57</v>
      </c>
      <c r="H23" s="9" t="s">
        <v>58</v>
      </c>
      <c r="I23" s="4" t="n">
        <v>44252</v>
      </c>
      <c r="J23" s="1" t="s">
        <v>15</v>
      </c>
    </row>
    <row r="27" customFormat="false" ht="13" hidden="false" customHeight="false" outlineLevel="0" collapsed="false">
      <c r="A27" s="1" t="s">
        <v>59</v>
      </c>
      <c r="E27" s="1" t="n">
        <f aca="false">1000-SUM(E2:E23)</f>
        <v>525.85</v>
      </c>
    </row>
  </sheetData>
  <mergeCells count="3">
    <mergeCell ref="E2:E9"/>
    <mergeCell ref="E11:E20"/>
    <mergeCell ref="E22:E23"/>
  </mergeCells>
  <hyperlinks>
    <hyperlink ref="H22" r:id="rId1" display="https://uk.rs-online.com/web/p/products/1360148/"/>
    <hyperlink ref="H23" r:id="rId2" display="https://uk.rs-online.com/web/p/micro-sd-cards/1449017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2020-12-23T14:33:06Z</dcterms:created>
  <dc:creator/>
  <dc:description/>
  <dc:language>en-GB</dc:language>
  <cp:lastModifiedBy/>
  <dcterms:modified xsi:type="dcterms:W3CDTF">2021-03-02T16:39:56Z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