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Project&amp;soft\Altium\Altium_proj\HDMI_Composit_video\"/>
    </mc:Choice>
  </mc:AlternateContent>
  <xr:revisionPtr revIDLastSave="0" documentId="13_ncr:1_{AECC2F78-9B9D-410D-8922-3D5A6CAB8EA5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5" i="1"/>
  <c r="G3" i="1"/>
  <c r="G7" i="1"/>
  <c r="D7" i="1"/>
  <c r="C14" i="1"/>
  <c r="C16" i="1" s="1"/>
</calcChain>
</file>

<file path=xl/sharedStrings.xml><?xml version="1.0" encoding="utf-8"?>
<sst xmlns="http://schemas.openxmlformats.org/spreadsheetml/2006/main" count="21" uniqueCount="14">
  <si>
    <t>I</t>
  </si>
  <si>
    <t>U</t>
  </si>
  <si>
    <t>ADV7611</t>
  </si>
  <si>
    <t>ADV7393</t>
  </si>
  <si>
    <t>VAA</t>
  </si>
  <si>
    <t>VDDio</t>
  </si>
  <si>
    <t>DVDDIO</t>
  </si>
  <si>
    <t>TVDD</t>
  </si>
  <si>
    <t>Pd</t>
  </si>
  <si>
    <t>PVDD1</t>
  </si>
  <si>
    <t>PVDD2</t>
  </si>
  <si>
    <t>DVDD</t>
  </si>
  <si>
    <t>CVDD</t>
  </si>
  <si>
    <t>VDD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</si>
</sst>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="115" zoomScaleNormal="115" workbookViewId="0">
      <selection activeCell="I8" sqref="I8"/>
    </sheetView>
  </sheetViews>
  <sheetFormatPr defaultRowHeight="14.4" x14ac:dyDescent="0.3"/>
  <sheetData>
    <row r="1" spans="1:7" x14ac:dyDescent="0.3">
      <c r="B1" t="s">
        <v>1</v>
      </c>
      <c r="C1" t="s">
        <v>0</v>
      </c>
    </row>
    <row r="2" spans="1:7" x14ac:dyDescent="0.3">
      <c r="A2" s="2" t="s">
        <v>2</v>
      </c>
      <c r="B2" s="1">
        <v>1.8</v>
      </c>
      <c r="C2" s="10">
        <v>188.1</v>
      </c>
      <c r="D2" s="8" t="s">
        <v>11</v>
      </c>
      <c r="E2" s="1">
        <v>1.8</v>
      </c>
      <c r="F2" s="6">
        <v>36.9</v>
      </c>
      <c r="G2" t="s">
        <v>9</v>
      </c>
    </row>
    <row r="3" spans="1:7" x14ac:dyDescent="0.3">
      <c r="A3" s="2"/>
      <c r="C3" t="s">
        <v>8</v>
      </c>
      <c r="D3">
        <f>(5-B2)*C2/1000</f>
        <v>0.60192000000000001</v>
      </c>
      <c r="F3" t="s">
        <v>8</v>
      </c>
      <c r="G3">
        <f>(5-E2)*F2/1000</f>
        <v>0.11808</v>
      </c>
    </row>
    <row r="4" spans="1:7" x14ac:dyDescent="0.3">
      <c r="A4" s="2"/>
      <c r="B4" s="1">
        <v>1.8</v>
      </c>
      <c r="C4" s="9">
        <v>114.4</v>
      </c>
      <c r="D4" s="8" t="s">
        <v>12</v>
      </c>
    </row>
    <row r="5" spans="1:7" x14ac:dyDescent="0.3">
      <c r="A5" s="2" t="s">
        <v>3</v>
      </c>
      <c r="C5" t="s">
        <v>8</v>
      </c>
      <c r="D5">
        <f>(5-B4)*C4/1000</f>
        <v>0.36608000000000002</v>
      </c>
    </row>
    <row r="6" spans="1:7" x14ac:dyDescent="0.3">
      <c r="A6" s="2"/>
      <c r="B6" s="1">
        <v>1.8</v>
      </c>
      <c r="C6" s="7">
        <v>101</v>
      </c>
      <c r="D6" t="s">
        <v>13</v>
      </c>
      <c r="E6" s="1">
        <v>1.8</v>
      </c>
      <c r="F6" s="4">
        <v>10</v>
      </c>
      <c r="G6" t="s">
        <v>10</v>
      </c>
    </row>
    <row r="7" spans="1:7" x14ac:dyDescent="0.3">
      <c r="C7" t="s">
        <v>8</v>
      </c>
      <c r="D7">
        <f>(5-B6)*C6/1000</f>
        <v>0.32320000000000004</v>
      </c>
      <c r="F7" t="s">
        <v>8</v>
      </c>
      <c r="G7">
        <f>(5-E6)*F6/1000</f>
        <v>3.2000000000000001E-2</v>
      </c>
    </row>
    <row r="10" spans="1:7" x14ac:dyDescent="0.3">
      <c r="A10" s="2" t="s">
        <v>2</v>
      </c>
      <c r="B10" s="1">
        <v>3.3</v>
      </c>
      <c r="C10" s="5">
        <v>178.5</v>
      </c>
      <c r="D10" t="s">
        <v>6</v>
      </c>
    </row>
    <row r="11" spans="1:7" x14ac:dyDescent="0.3">
      <c r="A11" s="2"/>
      <c r="B11" s="1">
        <v>3.3</v>
      </c>
      <c r="C11" s="5">
        <v>57.6</v>
      </c>
      <c r="D11" t="s">
        <v>7</v>
      </c>
    </row>
    <row r="12" spans="1:7" x14ac:dyDescent="0.3">
      <c r="A12" s="2" t="s">
        <v>3</v>
      </c>
      <c r="B12" s="1">
        <v>3.3</v>
      </c>
      <c r="E12" s="3">
        <v>50</v>
      </c>
      <c r="F12" t="s">
        <v>4</v>
      </c>
    </row>
    <row r="13" spans="1:7" x14ac:dyDescent="0.3">
      <c r="A13" s="2"/>
      <c r="B13" s="1">
        <v>3.3</v>
      </c>
      <c r="C13" s="5">
        <v>10</v>
      </c>
      <c r="D13" t="s">
        <v>5</v>
      </c>
    </row>
    <row r="14" spans="1:7" x14ac:dyDescent="0.3">
      <c r="C14">
        <f>SUM(C10:C13)</f>
        <v>246.1</v>
      </c>
    </row>
    <row r="16" spans="1:7" x14ac:dyDescent="0.3">
      <c r="B16" t="s">
        <v>8</v>
      </c>
      <c r="C16" s="5">
        <f>(5-B11)*C14/1000</f>
        <v>0.41837000000000008</v>
      </c>
    </row>
  </sheetData>
  <mergeCells count="4">
    <mergeCell ref="A2:A4"/>
    <mergeCell ref="A10:A11"/>
    <mergeCell ref="A5:A6"/>
    <mergeCell ref="A1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Георгій Чельцов</dc:creator>
  <cp:lastModifiedBy>Георгій Чельцов</cp:lastModifiedBy>
  <dcterms:created xsi:type="dcterms:W3CDTF">2015-06-05T18:19:34Z</dcterms:created>
  <dcterms:modified xsi:type="dcterms:W3CDTF">2024-05-26T20:40:29Z</dcterms:modified>
</cp:coreProperties>
</file>