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ropbox\Volodyne\Volodyne Engineering\00 PCB\PLC_Connector\14.1.5 - PMOS - PLC Connector Combined\GERBER\"/>
    </mc:Choice>
  </mc:AlternateContent>
  <xr:revisionPtr revIDLastSave="0" documentId="8_{9C0C2D54-D0BB-49EF-9E73-680F084E5EC0}" xr6:coauthVersionLast="47" xr6:coauthVersionMax="47" xr10:uidLastSave="{00000000-0000-0000-0000-000000000000}"/>
  <bookViews>
    <workbookView xWindow="-28920" yWindow="-120" windowWidth="29040" windowHeight="15990" xr2:uid="{EECE7B2A-12E9-475C-9472-FBF9521A1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3" i="1"/>
  <c r="H13" i="1"/>
  <c r="I13" i="1"/>
  <c r="G14" i="1"/>
  <c r="I14" i="1"/>
  <c r="I15" i="1" s="1"/>
  <c r="I16" i="1" s="1"/>
  <c r="I17" i="1" s="1"/>
  <c r="I18" i="1" s="1"/>
  <c r="I19" i="1" s="1"/>
  <c r="I20" i="1" s="1"/>
  <c r="I21" i="1" s="1"/>
  <c r="I22" i="1" s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12" i="1"/>
  <c r="H12" i="1"/>
  <c r="I12" i="1"/>
  <c r="H11" i="1"/>
  <c r="G11" i="1"/>
  <c r="I6" i="1"/>
  <c r="I7" i="1"/>
  <c r="I8" i="1"/>
  <c r="I5" i="1"/>
  <c r="H8" i="1"/>
  <c r="G8" i="1"/>
  <c r="G7" i="1"/>
  <c r="H7" i="1"/>
  <c r="G6" i="1"/>
  <c r="H6" i="1"/>
  <c r="H5" i="1"/>
  <c r="H4" i="1"/>
  <c r="G5" i="1"/>
  <c r="G4" i="1"/>
</calcChain>
</file>

<file path=xl/sharedStrings.xml><?xml version="1.0" encoding="utf-8"?>
<sst xmlns="http://schemas.openxmlformats.org/spreadsheetml/2006/main" count="13" uniqueCount="13">
  <si>
    <t>J224</t>
  </si>
  <si>
    <t>deg</t>
  </si>
  <si>
    <t>y</t>
  </si>
  <si>
    <t>x</t>
  </si>
  <si>
    <t>des</t>
  </si>
  <si>
    <t>J221</t>
  </si>
  <si>
    <t>J222</t>
  </si>
  <si>
    <t>J225</t>
  </si>
  <si>
    <t>J223</t>
  </si>
  <si>
    <t>j319</t>
  </si>
  <si>
    <t>j320</t>
  </si>
  <si>
    <t>j317</t>
  </si>
  <si>
    <t>J318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</si>
</sst>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DCFD-54A0-4AA8-9436-069B753EE4BB}">
  <dimension ref="B3:I22"/>
  <sheetViews>
    <sheetView tabSelected="1" workbookViewId="0">
      <selection activeCell="H14" sqref="H14"/>
    </sheetView>
  </sheetViews>
  <sheetFormatPr defaultRowHeight="15" x14ac:dyDescent="0.25"/>
  <sheetData>
    <row r="3" spans="2:9" x14ac:dyDescent="0.25">
      <c r="B3" t="s">
        <v>4</v>
      </c>
      <c r="C3" t="s">
        <v>3</v>
      </c>
      <c r="D3" t="s">
        <v>2</v>
      </c>
      <c r="E3" t="s">
        <v>1</v>
      </c>
    </row>
    <row r="4" spans="2:9" x14ac:dyDescent="0.25">
      <c r="B4" t="s">
        <v>0</v>
      </c>
      <c r="C4">
        <v>92.64</v>
      </c>
      <c r="D4">
        <v>118.06</v>
      </c>
      <c r="E4">
        <v>90</v>
      </c>
      <c r="G4">
        <f>+C4</f>
        <v>92.64</v>
      </c>
      <c r="H4">
        <f>+D4-2.54-2.54</f>
        <v>112.97999999999999</v>
      </c>
      <c r="I4">
        <v>-90</v>
      </c>
    </row>
    <row r="5" spans="2:9" x14ac:dyDescent="0.25">
      <c r="B5" t="s">
        <v>5</v>
      </c>
      <c r="C5">
        <v>92.64</v>
      </c>
      <c r="D5">
        <v>107.9</v>
      </c>
      <c r="E5">
        <v>90</v>
      </c>
      <c r="G5">
        <f>+C5</f>
        <v>92.64</v>
      </c>
      <c r="H5">
        <f>+D5-2.54-2.54</f>
        <v>102.82</v>
      </c>
      <c r="I5">
        <f>+I4</f>
        <v>-90</v>
      </c>
    </row>
    <row r="6" spans="2:9" x14ac:dyDescent="0.25">
      <c r="B6" t="s">
        <v>6</v>
      </c>
      <c r="C6">
        <v>92.64</v>
      </c>
      <c r="D6">
        <v>97.74</v>
      </c>
      <c r="E6">
        <v>90</v>
      </c>
      <c r="G6">
        <f>+C6</f>
        <v>92.64</v>
      </c>
      <c r="H6">
        <f>+D6-2.54-2.54</f>
        <v>92.659999999999982</v>
      </c>
      <c r="I6">
        <f t="shared" ref="I6:I8" si="0">+I5</f>
        <v>-90</v>
      </c>
    </row>
    <row r="7" spans="2:9" x14ac:dyDescent="0.25">
      <c r="B7" t="s">
        <v>7</v>
      </c>
      <c r="C7">
        <v>92.64</v>
      </c>
      <c r="D7">
        <v>87.58</v>
      </c>
      <c r="E7">
        <v>90</v>
      </c>
      <c r="G7">
        <f>+C7</f>
        <v>92.64</v>
      </c>
      <c r="H7">
        <f>+D7-2.54-2.54</f>
        <v>82.499999999999986</v>
      </c>
      <c r="I7">
        <f t="shared" si="0"/>
        <v>-90</v>
      </c>
    </row>
    <row r="8" spans="2:9" x14ac:dyDescent="0.25">
      <c r="B8" t="s">
        <v>8</v>
      </c>
      <c r="C8">
        <v>92.64</v>
      </c>
      <c r="D8">
        <v>77.42</v>
      </c>
      <c r="E8">
        <v>90</v>
      </c>
      <c r="G8">
        <f>+C8</f>
        <v>92.64</v>
      </c>
      <c r="H8">
        <f>+D8-2.54-2.54</f>
        <v>72.339999999999989</v>
      </c>
      <c r="I8">
        <f t="shared" si="0"/>
        <v>-90</v>
      </c>
    </row>
    <row r="11" spans="2:9" x14ac:dyDescent="0.25">
      <c r="B11" t="s">
        <v>9</v>
      </c>
      <c r="C11">
        <v>107.5</v>
      </c>
      <c r="D11">
        <v>119.4</v>
      </c>
      <c r="E11">
        <v>-90</v>
      </c>
      <c r="G11">
        <f>+C11</f>
        <v>107.5</v>
      </c>
      <c r="H11">
        <f>+D11+2.54+2.54</f>
        <v>124.48000000000002</v>
      </c>
      <c r="I11">
        <v>90</v>
      </c>
    </row>
    <row r="12" spans="2:9" x14ac:dyDescent="0.25">
      <c r="B12" t="s">
        <v>10</v>
      </c>
      <c r="C12">
        <v>107.5</v>
      </c>
      <c r="D12">
        <v>104</v>
      </c>
      <c r="E12">
        <v>-90</v>
      </c>
      <c r="G12">
        <f>+C12</f>
        <v>107.5</v>
      </c>
      <c r="H12">
        <f>+D12+2.54+2.54</f>
        <v>109.08000000000001</v>
      </c>
      <c r="I12">
        <f>+I11</f>
        <v>90</v>
      </c>
    </row>
    <row r="13" spans="2:9" x14ac:dyDescent="0.25">
      <c r="B13" t="s">
        <v>11</v>
      </c>
      <c r="C13">
        <v>107.5</v>
      </c>
      <c r="D13">
        <v>89</v>
      </c>
      <c r="E13">
        <v>-90</v>
      </c>
      <c r="G13">
        <f t="shared" ref="G13:G22" si="1">+C13</f>
        <v>107.5</v>
      </c>
      <c r="H13">
        <f t="shared" ref="H13:H22" si="2">+D13+2.54+2.54</f>
        <v>94.080000000000013</v>
      </c>
      <c r="I13">
        <f t="shared" ref="I13:I22" si="3">+I12</f>
        <v>90</v>
      </c>
    </row>
    <row r="14" spans="2:9" x14ac:dyDescent="0.25">
      <c r="B14" t="s">
        <v>12</v>
      </c>
      <c r="C14">
        <v>107.5</v>
      </c>
      <c r="D14">
        <v>69</v>
      </c>
      <c r="E14">
        <v>-90</v>
      </c>
      <c r="G14">
        <f t="shared" si="1"/>
        <v>107.5</v>
      </c>
      <c r="H14">
        <f>+D14+2.54+2.54+2.54+2.54</f>
        <v>79.160000000000025</v>
      </c>
      <c r="I14">
        <f t="shared" si="3"/>
        <v>90</v>
      </c>
    </row>
    <row r="15" spans="2:9" x14ac:dyDescent="0.25">
      <c r="G15">
        <f t="shared" si="1"/>
        <v>0</v>
      </c>
      <c r="H15">
        <f t="shared" si="2"/>
        <v>5.08</v>
      </c>
      <c r="I15">
        <f t="shared" si="3"/>
        <v>90</v>
      </c>
    </row>
    <row r="16" spans="2:9" x14ac:dyDescent="0.25">
      <c r="G16">
        <f t="shared" si="1"/>
        <v>0</v>
      </c>
      <c r="H16">
        <f t="shared" si="2"/>
        <v>5.08</v>
      </c>
      <c r="I16">
        <f t="shared" si="3"/>
        <v>90</v>
      </c>
    </row>
    <row r="17" spans="7:9" x14ac:dyDescent="0.25">
      <c r="G17">
        <f t="shared" si="1"/>
        <v>0</v>
      </c>
      <c r="H17">
        <f t="shared" si="2"/>
        <v>5.08</v>
      </c>
      <c r="I17">
        <f t="shared" si="3"/>
        <v>90</v>
      </c>
    </row>
    <row r="18" spans="7:9" x14ac:dyDescent="0.25">
      <c r="G18">
        <f t="shared" si="1"/>
        <v>0</v>
      </c>
      <c r="H18">
        <f t="shared" si="2"/>
        <v>5.08</v>
      </c>
      <c r="I18">
        <f t="shared" si="3"/>
        <v>90</v>
      </c>
    </row>
    <row r="19" spans="7:9" x14ac:dyDescent="0.25">
      <c r="G19">
        <f t="shared" si="1"/>
        <v>0</v>
      </c>
      <c r="H19">
        <f t="shared" si="2"/>
        <v>5.08</v>
      </c>
      <c r="I19">
        <f t="shared" si="3"/>
        <v>90</v>
      </c>
    </row>
    <row r="20" spans="7:9" x14ac:dyDescent="0.25">
      <c r="G20">
        <f t="shared" si="1"/>
        <v>0</v>
      </c>
      <c r="H20">
        <f t="shared" si="2"/>
        <v>5.08</v>
      </c>
      <c r="I20">
        <f t="shared" si="3"/>
        <v>90</v>
      </c>
    </row>
    <row r="21" spans="7:9" x14ac:dyDescent="0.25">
      <c r="G21">
        <f t="shared" si="1"/>
        <v>0</v>
      </c>
      <c r="H21">
        <f t="shared" si="2"/>
        <v>5.08</v>
      </c>
      <c r="I21">
        <f t="shared" si="3"/>
        <v>90</v>
      </c>
    </row>
    <row r="22" spans="7:9" x14ac:dyDescent="0.25">
      <c r="G22">
        <f t="shared" si="1"/>
        <v>0</v>
      </c>
      <c r="H22">
        <f t="shared" si="2"/>
        <v>5.08</v>
      </c>
      <c r="I22">
        <f t="shared" si="3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Marshall</dc:creator>
  <cp:lastModifiedBy>David Marshall</cp:lastModifiedBy>
  <dcterms:created xsi:type="dcterms:W3CDTF">2025-06-29T15:48:39Z</dcterms:created>
  <dcterms:modified xsi:type="dcterms:W3CDTF">2025-06-29T16:35:08Z</dcterms:modified>
</cp:coreProperties>
</file>