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GA TECH\ISYE 6414\HW\"/>
    </mc:Choice>
  </mc:AlternateContent>
  <xr:revisionPtr revIDLastSave="0" documentId="13_ncr:1_{B0447DA3-5CB9-4B44-BBC6-D422ADFD326D}" xr6:coauthVersionLast="47" xr6:coauthVersionMax="47" xr10:uidLastSave="{00000000-0000-0000-0000-000000000000}"/>
  <bookViews>
    <workbookView xWindow="-120" yWindow="-120" windowWidth="29040" windowHeight="15720" xr2:uid="{C640AC42-B1F7-407F-8EA7-25328ECD99D2}"/>
  </bookViews>
  <sheets>
    <sheet name="cleaned_dataset" sheetId="1" r:id="rId1"/>
    <sheet name="Origin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0" i="1" l="1"/>
  <c r="N120" i="1" s="1"/>
  <c r="M195" i="1"/>
  <c r="N195" i="1" s="1"/>
  <c r="M206" i="1"/>
  <c r="N206" i="1" s="1"/>
  <c r="M96" i="1"/>
  <c r="N96" i="1" s="1"/>
  <c r="M93" i="1"/>
  <c r="N93" i="1" s="1"/>
  <c r="M171" i="1"/>
  <c r="N171" i="1" s="1"/>
  <c r="M166" i="1"/>
  <c r="N166" i="1" s="1"/>
  <c r="M152" i="1"/>
  <c r="N152" i="1" s="1"/>
  <c r="M108" i="1"/>
  <c r="N108" i="1" s="1"/>
  <c r="M204" i="1"/>
  <c r="N204" i="1" s="1"/>
  <c r="M133" i="1"/>
  <c r="N133" i="1" s="1"/>
  <c r="M178" i="1"/>
  <c r="N178" i="1" s="1"/>
  <c r="M177" i="1"/>
  <c r="N177" i="1" s="1"/>
  <c r="M67" i="1"/>
  <c r="N67" i="1" s="1"/>
  <c r="M122" i="1"/>
  <c r="N122" i="1" s="1"/>
  <c r="M168" i="1"/>
  <c r="N168" i="1" s="1"/>
  <c r="M186" i="1"/>
  <c r="N186" i="1" s="1"/>
  <c r="M23" i="1"/>
  <c r="N23" i="1" s="1"/>
  <c r="M102" i="1"/>
  <c r="N102" i="1" s="1"/>
  <c r="M151" i="1"/>
  <c r="N151" i="1" s="1"/>
  <c r="M52" i="1"/>
  <c r="N52" i="1" s="1"/>
  <c r="M97" i="1"/>
  <c r="N97" i="1" s="1"/>
  <c r="M201" i="1"/>
  <c r="N201" i="1" s="1"/>
  <c r="M85" i="1"/>
  <c r="N85" i="1" s="1"/>
  <c r="M135" i="1"/>
  <c r="N135" i="1" s="1"/>
  <c r="M190" i="1"/>
  <c r="N190" i="1" s="1"/>
  <c r="M194" i="1"/>
  <c r="N194" i="1" s="1"/>
  <c r="M147" i="1"/>
  <c r="N147" i="1" s="1"/>
  <c r="M163" i="1"/>
  <c r="N163" i="1" s="1"/>
  <c r="M127" i="1"/>
  <c r="N127" i="1" s="1"/>
  <c r="M136" i="1"/>
  <c r="N136" i="1" s="1"/>
  <c r="M12" i="1"/>
  <c r="N12" i="1" s="1"/>
  <c r="M39" i="1"/>
  <c r="N39" i="1" s="1"/>
  <c r="M123" i="1"/>
  <c r="N123" i="1" s="1"/>
  <c r="M86" i="1"/>
  <c r="N86" i="1" s="1"/>
  <c r="M16" i="1"/>
  <c r="N16" i="1" s="1"/>
  <c r="M198" i="1"/>
  <c r="N198" i="1" s="1"/>
  <c r="M59" i="1"/>
  <c r="N59" i="1" s="1"/>
  <c r="M154" i="1"/>
  <c r="N154" i="1" s="1"/>
  <c r="M9" i="1"/>
  <c r="N9" i="1" s="1"/>
  <c r="M156" i="1"/>
  <c r="N156" i="1" s="1"/>
  <c r="M175" i="1"/>
  <c r="N175" i="1" s="1"/>
  <c r="M181" i="1"/>
  <c r="N181" i="1" s="1"/>
  <c r="M111" i="1"/>
  <c r="N111" i="1" s="1"/>
  <c r="M46" i="1"/>
  <c r="N46" i="1" s="1"/>
  <c r="M173" i="1"/>
  <c r="N173" i="1" s="1"/>
  <c r="M117" i="1"/>
  <c r="N117" i="1" s="1"/>
  <c r="M22" i="1"/>
  <c r="N22" i="1" s="1"/>
  <c r="M170" i="1"/>
  <c r="N170" i="1" s="1"/>
  <c r="M30" i="1"/>
  <c r="N30" i="1" s="1"/>
  <c r="M185" i="1"/>
  <c r="N185" i="1" s="1"/>
  <c r="M182" i="1"/>
  <c r="N182" i="1" s="1"/>
  <c r="M87" i="1"/>
  <c r="N87" i="1" s="1"/>
  <c r="M21" i="1"/>
  <c r="N21" i="1" s="1"/>
  <c r="M15" i="1"/>
  <c r="N15" i="1" s="1"/>
  <c r="M161" i="1"/>
  <c r="N161" i="1" s="1"/>
  <c r="M65" i="1"/>
  <c r="N65" i="1" s="1"/>
  <c r="M49" i="1"/>
  <c r="N49" i="1" s="1"/>
  <c r="M6" i="1"/>
  <c r="N6" i="1" s="1"/>
  <c r="M159" i="1"/>
  <c r="N159" i="1" s="1"/>
  <c r="M193" i="1"/>
  <c r="N193" i="1" s="1"/>
  <c r="M66" i="1"/>
  <c r="N66" i="1" s="1"/>
  <c r="M174" i="1"/>
  <c r="N174" i="1" s="1"/>
  <c r="M29" i="1"/>
  <c r="N29" i="1" s="1"/>
  <c r="M36" i="1"/>
  <c r="N36" i="1" s="1"/>
  <c r="M63" i="1"/>
  <c r="N63" i="1" s="1"/>
  <c r="M64" i="1"/>
  <c r="N64" i="1" s="1"/>
  <c r="M167" i="1"/>
  <c r="N167" i="1" s="1"/>
  <c r="M35" i="1"/>
  <c r="N35" i="1" s="1"/>
  <c r="M202" i="1"/>
  <c r="N202" i="1" s="1"/>
  <c r="M80" i="1"/>
  <c r="N80" i="1" s="1"/>
  <c r="M10" i="1"/>
  <c r="N10" i="1" s="1"/>
  <c r="M14" i="1"/>
  <c r="N14" i="1" s="1"/>
  <c r="M134" i="1"/>
  <c r="N134" i="1" s="1"/>
  <c r="M71" i="1"/>
  <c r="N71" i="1" s="1"/>
  <c r="M77" i="1"/>
  <c r="N77" i="1" s="1"/>
  <c r="M157" i="1"/>
  <c r="N157" i="1" s="1"/>
  <c r="M60" i="1"/>
  <c r="N60" i="1" s="1"/>
  <c r="M43" i="1"/>
  <c r="N43" i="1" s="1"/>
  <c r="M17" i="1"/>
  <c r="N17" i="1" s="1"/>
  <c r="M139" i="1"/>
  <c r="N139" i="1" s="1"/>
  <c r="M130" i="1"/>
  <c r="N130" i="1" s="1"/>
  <c r="M179" i="1"/>
  <c r="N179" i="1" s="1"/>
  <c r="M19" i="1"/>
  <c r="N19" i="1" s="1"/>
  <c r="M124" i="1"/>
  <c r="N124" i="1" s="1"/>
  <c r="M99" i="1"/>
  <c r="N99" i="1" s="1"/>
  <c r="M2" i="1"/>
  <c r="N2" i="1" s="1"/>
  <c r="M142" i="1"/>
  <c r="N142" i="1" s="1"/>
  <c r="M164" i="1"/>
  <c r="N164" i="1" s="1"/>
  <c r="M196" i="1"/>
  <c r="N196" i="1" s="1"/>
  <c r="M26" i="1"/>
  <c r="N26" i="1" s="1"/>
  <c r="M125" i="1"/>
  <c r="N125" i="1" s="1"/>
  <c r="M172" i="1"/>
  <c r="N172" i="1" s="1"/>
  <c r="M45" i="1"/>
  <c r="N45" i="1" s="1"/>
  <c r="M79" i="1"/>
  <c r="N79" i="1" s="1"/>
  <c r="M72" i="1"/>
  <c r="N72" i="1" s="1"/>
  <c r="M101" i="1"/>
  <c r="N101" i="1" s="1"/>
  <c r="M128" i="1"/>
  <c r="N128" i="1" s="1"/>
  <c r="M187" i="1"/>
  <c r="N187" i="1" s="1"/>
  <c r="M70" i="1"/>
  <c r="N70" i="1" s="1"/>
  <c r="M51" i="1"/>
  <c r="N51" i="1" s="1"/>
  <c r="M138" i="1"/>
  <c r="N138" i="1" s="1"/>
  <c r="M148" i="1"/>
  <c r="N148" i="1" s="1"/>
  <c r="M56" i="1"/>
  <c r="N56" i="1" s="1"/>
  <c r="M165" i="1"/>
  <c r="N165" i="1" s="1"/>
  <c r="M5" i="1"/>
  <c r="N5" i="1" s="1"/>
  <c r="M104" i="1"/>
  <c r="N104" i="1" s="1"/>
  <c r="M203" i="1"/>
  <c r="N203" i="1" s="1"/>
  <c r="M160" i="1"/>
  <c r="N160" i="1" s="1"/>
  <c r="M40" i="1"/>
  <c r="N40" i="1" s="1"/>
  <c r="M24" i="1"/>
  <c r="N24" i="1" s="1"/>
  <c r="M146" i="1"/>
  <c r="N146" i="1" s="1"/>
  <c r="M113" i="1"/>
  <c r="N113" i="1" s="1"/>
  <c r="M129" i="1"/>
  <c r="N129" i="1" s="1"/>
  <c r="M75" i="1"/>
  <c r="N75" i="1" s="1"/>
  <c r="M200" i="1"/>
  <c r="N200" i="1" s="1"/>
  <c r="M197" i="1"/>
  <c r="N197" i="1" s="1"/>
  <c r="M199" i="1"/>
  <c r="N199" i="1" s="1"/>
  <c r="M115" i="1"/>
  <c r="N115" i="1" s="1"/>
  <c r="M114" i="1"/>
  <c r="N114" i="1" s="1"/>
  <c r="M107" i="1"/>
  <c r="N107" i="1" s="1"/>
  <c r="M141" i="1"/>
  <c r="N141" i="1" s="1"/>
  <c r="M149" i="1"/>
  <c r="N149" i="1" s="1"/>
  <c r="M68" i="1"/>
  <c r="N68" i="1" s="1"/>
  <c r="M109" i="1"/>
  <c r="N109" i="1" s="1"/>
  <c r="M62" i="1"/>
  <c r="N62" i="1" s="1"/>
  <c r="M92" i="1"/>
  <c r="N92" i="1" s="1"/>
  <c r="M91" i="1"/>
  <c r="N91" i="1" s="1"/>
  <c r="M119" i="1"/>
  <c r="N119" i="1" s="1"/>
  <c r="M94" i="1"/>
  <c r="N94" i="1" s="1"/>
  <c r="M95" i="1"/>
  <c r="N95" i="1" s="1"/>
  <c r="M88" i="1"/>
  <c r="N88" i="1" s="1"/>
  <c r="M189" i="1"/>
  <c r="N189" i="1" s="1"/>
  <c r="M38" i="1"/>
  <c r="N38" i="1" s="1"/>
  <c r="M18" i="1"/>
  <c r="N18" i="1" s="1"/>
  <c r="M90" i="1"/>
  <c r="N90" i="1" s="1"/>
  <c r="M188" i="1"/>
  <c r="N188" i="1" s="1"/>
  <c r="M54" i="1"/>
  <c r="N54" i="1" s="1"/>
  <c r="M162" i="1"/>
  <c r="N162" i="1" s="1"/>
  <c r="M184" i="1"/>
  <c r="N184" i="1" s="1"/>
  <c r="M89" i="1"/>
  <c r="N89" i="1" s="1"/>
  <c r="M8" i="1"/>
  <c r="N8" i="1" s="1"/>
  <c r="M69" i="1"/>
  <c r="N69" i="1" s="1"/>
  <c r="M55" i="1"/>
  <c r="N55" i="1" s="1"/>
  <c r="M192" i="1"/>
  <c r="N192" i="1" s="1"/>
  <c r="M103" i="1"/>
  <c r="N103" i="1" s="1"/>
  <c r="M32" i="1"/>
  <c r="N32" i="1" s="1"/>
  <c r="M61" i="1"/>
  <c r="N61" i="1" s="1"/>
  <c r="M126" i="1"/>
  <c r="N126" i="1" s="1"/>
  <c r="M34" i="1"/>
  <c r="N34" i="1" s="1"/>
  <c r="M176" i="1"/>
  <c r="N176" i="1" s="1"/>
  <c r="M153" i="1"/>
  <c r="N153" i="1" s="1"/>
  <c r="M110" i="1"/>
  <c r="N110" i="1" s="1"/>
  <c r="M191" i="1"/>
  <c r="N191" i="1" s="1"/>
  <c r="M7" i="1"/>
  <c r="N7" i="1" s="1"/>
  <c r="M44" i="1"/>
  <c r="N44" i="1" s="1"/>
  <c r="M137" i="1"/>
  <c r="N137" i="1" s="1"/>
  <c r="M50" i="1"/>
  <c r="N50" i="1" s="1"/>
  <c r="M31" i="1"/>
  <c r="N31" i="1" s="1"/>
  <c r="M81" i="1"/>
  <c r="N81" i="1" s="1"/>
  <c r="M158" i="1"/>
  <c r="N158" i="1" s="1"/>
  <c r="M74" i="1"/>
  <c r="N74" i="1" s="1"/>
  <c r="M145" i="1"/>
  <c r="N145" i="1" s="1"/>
  <c r="M28" i="1"/>
  <c r="N28" i="1" s="1"/>
  <c r="M42" i="1"/>
  <c r="N42" i="1" s="1"/>
  <c r="M144" i="1"/>
  <c r="N144" i="1" s="1"/>
  <c r="M105" i="1"/>
  <c r="N105" i="1" s="1"/>
  <c r="M155" i="1"/>
  <c r="N155" i="1" s="1"/>
  <c r="M37" i="1"/>
  <c r="N37" i="1" s="1"/>
  <c r="M150" i="1"/>
  <c r="N150" i="1" s="1"/>
  <c r="M3" i="1"/>
  <c r="N3" i="1" s="1"/>
  <c r="M57" i="1"/>
  <c r="N57" i="1" s="1"/>
  <c r="M116" i="1"/>
  <c r="N116" i="1" s="1"/>
  <c r="M58" i="1"/>
  <c r="N58" i="1" s="1"/>
  <c r="M53" i="1"/>
  <c r="N53" i="1" s="1"/>
  <c r="M78" i="1"/>
  <c r="N78" i="1" s="1"/>
  <c r="M183" i="1"/>
  <c r="N183" i="1" s="1"/>
  <c r="M11" i="1"/>
  <c r="N11" i="1" s="1"/>
  <c r="M73" i="1"/>
  <c r="N73" i="1" s="1"/>
  <c r="M112" i="1"/>
  <c r="N112" i="1" s="1"/>
  <c r="M132" i="1"/>
  <c r="N132" i="1" s="1"/>
  <c r="M118" i="1"/>
  <c r="N118" i="1" s="1"/>
  <c r="M27" i="1"/>
  <c r="N27" i="1" s="1"/>
  <c r="M131" i="1"/>
  <c r="N131" i="1" s="1"/>
  <c r="M4" i="1"/>
  <c r="N4" i="1" s="1"/>
  <c r="M48" i="1"/>
  <c r="N48" i="1" s="1"/>
  <c r="M76" i="1"/>
  <c r="N76" i="1" s="1"/>
  <c r="M47" i="1"/>
  <c r="N47" i="1" s="1"/>
  <c r="M121" i="1"/>
  <c r="N121" i="1" s="1"/>
  <c r="M20" i="1"/>
  <c r="N20" i="1" s="1"/>
  <c r="M41" i="1"/>
  <c r="N41" i="1" s="1"/>
  <c r="M25" i="1"/>
  <c r="N25" i="1" s="1"/>
  <c r="M180" i="1"/>
  <c r="N180" i="1" s="1"/>
  <c r="M205" i="1"/>
  <c r="N205" i="1" s="1"/>
  <c r="M100" i="1"/>
  <c r="N100" i="1" s="1"/>
  <c r="M13" i="1"/>
  <c r="N13" i="1" s="1"/>
  <c r="M140" i="1"/>
  <c r="N140" i="1" s="1"/>
  <c r="M84" i="1"/>
  <c r="N84" i="1" s="1"/>
  <c r="M143" i="1"/>
  <c r="N143" i="1" s="1"/>
  <c r="M82" i="1"/>
  <c r="N82" i="1" s="1"/>
  <c r="M169" i="1"/>
  <c r="N169" i="1" s="1"/>
  <c r="M83" i="1"/>
  <c r="N83" i="1" s="1"/>
  <c r="M33" i="1"/>
  <c r="N33" i="1" s="1"/>
  <c r="M98" i="1"/>
  <c r="N98" i="1" s="1"/>
  <c r="M106" i="1"/>
  <c r="N106" i="1" s="1"/>
</calcChain>
</file>

<file path=xl/sharedStrings.xml><?xml version="1.0" encoding="utf-8"?>
<sst xmlns="http://schemas.openxmlformats.org/spreadsheetml/2006/main" count="2089" uniqueCount="154">
  <si>
    <t>bedrooms</t>
  </si>
  <si>
    <t>bathrooms</t>
  </si>
  <si>
    <t>sqft</t>
  </si>
  <si>
    <t>type</t>
  </si>
  <si>
    <t>heating</t>
  </si>
  <si>
    <t>cooling</t>
  </si>
  <si>
    <t>parking</t>
  </si>
  <si>
    <t>lot</t>
  </si>
  <si>
    <t>House</t>
  </si>
  <si>
    <t>Natural Gas</t>
  </si>
  <si>
    <t>Central Air</t>
  </si>
  <si>
    <t>2 Carport spaces</t>
  </si>
  <si>
    <t>1 Garage space</t>
  </si>
  <si>
    <t>Electric</t>
  </si>
  <si>
    <t>None</t>
  </si>
  <si>
    <t>Open Parking</t>
  </si>
  <si>
    <t>Ceiling Fan(s)</t>
  </si>
  <si>
    <t>Central</t>
  </si>
  <si>
    <t>Central, Natural Gas</t>
  </si>
  <si>
    <t>Central Air, Heat Pump</t>
  </si>
  <si>
    <t>2 Open Parking spaces</t>
  </si>
  <si>
    <t>1 Carport space</t>
  </si>
  <si>
    <t>Central, Electric</t>
  </si>
  <si>
    <t>Ceiling Fan(s), Central Air</t>
  </si>
  <si>
    <t>2 Garage spaces</t>
  </si>
  <si>
    <t>3 Attached Garage spaces</t>
  </si>
  <si>
    <t>Central, Forced Air</t>
  </si>
  <si>
    <t>2 Attached Garage spaces</t>
  </si>
  <si>
    <t>Forced Air</t>
  </si>
  <si>
    <t>Other</t>
  </si>
  <si>
    <t>4 Open Parking spaces</t>
  </si>
  <si>
    <t>Central, Forced Air, Natural Gas</t>
  </si>
  <si>
    <t>Ceiling Fan(s), Central Air, Other</t>
  </si>
  <si>
    <t>Forced Air, Hot Water, Natural Gas</t>
  </si>
  <si>
    <t>1 Open Parking space</t>
  </si>
  <si>
    <t>Central, Heat Pump, Natural Gas, Zoned</t>
  </si>
  <si>
    <t>Ceiling Fan(s), Central Air, Heat Pump, Zoned</t>
  </si>
  <si>
    <t>Electric, Hot Water, Natural Gas, Radiant</t>
  </si>
  <si>
    <t>Heat Pump</t>
  </si>
  <si>
    <t>Forced Air, Natural Gas</t>
  </si>
  <si>
    <t>Electric, Forced Air</t>
  </si>
  <si>
    <t>Gas, Ceiling Fan(s), Central Air</t>
  </si>
  <si>
    <t>Attic Fan, Ceiling Fan(s), Central Air</t>
  </si>
  <si>
    <t>Central, Forced Air, Natural Gas, Zoned</t>
  </si>
  <si>
    <t>Ceiling Fan(s), Central Air, Humidity Control, Zoned</t>
  </si>
  <si>
    <t>Ceiling Fan(s), Central Air, Window Unit(s)</t>
  </si>
  <si>
    <t>3 Open Parking spaces</t>
  </si>
  <si>
    <t>Central, Forced Air, Zoned</t>
  </si>
  <si>
    <t>Ceiling Fan(s), Central Air, Zoned</t>
  </si>
  <si>
    <t>Central Air, Ceiling Fan(s)</t>
  </si>
  <si>
    <t>3 Garage spaces</t>
  </si>
  <si>
    <t>Heat pump</t>
  </si>
  <si>
    <t>Forced Air, Natural Gas, Zoned</t>
  </si>
  <si>
    <t>4 Garage spaces</t>
  </si>
  <si>
    <t>Natural Gas, Central</t>
  </si>
  <si>
    <t>Electric, Central Air</t>
  </si>
  <si>
    <t>Electric, Heat Pump</t>
  </si>
  <si>
    <t>Ceiling Fan(s), Heat Pump</t>
  </si>
  <si>
    <t>Central Air, Electric</t>
  </si>
  <si>
    <t>Townhome</t>
  </si>
  <si>
    <t>2 Parking spaces</t>
  </si>
  <si>
    <t>Central, Heat Pump, Hot Water</t>
  </si>
  <si>
    <t>1 Attached Garage space</t>
  </si>
  <si>
    <t>Forced air, gas</t>
  </si>
  <si>
    <t>Central, other</t>
  </si>
  <si>
    <t>Garage - attached</t>
  </si>
  <si>
    <t>Assigned, Parking Lot</t>
  </si>
  <si>
    <t>1 Parking space</t>
  </si>
  <si>
    <t>Central, Electric, Heat Pump</t>
  </si>
  <si>
    <t>Electric, Central, Forced Air, Heat Pump</t>
  </si>
  <si>
    <t>Electric, Ceiling Fan(s), Central Air, Heat Pump</t>
  </si>
  <si>
    <t>Central Air, Zoned</t>
  </si>
  <si>
    <t>Heat Pump, Natural Gas, Zoned</t>
  </si>
  <si>
    <t>Attached Garage</t>
  </si>
  <si>
    <t>Central, Forced Air, Heat Pump</t>
  </si>
  <si>
    <t>Ceiling Fan(s), Central Air, Heat Pump</t>
  </si>
  <si>
    <t>Carport</t>
  </si>
  <si>
    <t>Garage</t>
  </si>
  <si>
    <t>Forced Air, Zoned</t>
  </si>
  <si>
    <t>Forced air, Heat pump, Electric</t>
  </si>
  <si>
    <t>4 Parking spaces</t>
  </si>
  <si>
    <t>Forced air</t>
  </si>
  <si>
    <t>Garage - Detached</t>
  </si>
  <si>
    <t>Garage - Attached, Garage - Detached, Off-street</t>
  </si>
  <si>
    <t>Garage - Detached, Off-street</t>
  </si>
  <si>
    <t>Forced air, Electric</t>
  </si>
  <si>
    <t>Forced air, Gas</t>
  </si>
  <si>
    <t>Parking Lot</t>
  </si>
  <si>
    <t>0 spaces</t>
  </si>
  <si>
    <t>Electric, Ceiling Fan(s), Central Air</t>
  </si>
  <si>
    <t>Natural Gas, Central, Heat Pump, Hot Water</t>
  </si>
  <si>
    <t>Garage - Attached</t>
  </si>
  <si>
    <t>Forced Air, Heat Pump</t>
  </si>
  <si>
    <t>Central, Hot Water, Natural Gas</t>
  </si>
  <si>
    <t>Ceiling Fan(s), Other</t>
  </si>
  <si>
    <t>Carport, Garage - Attached</t>
  </si>
  <si>
    <t>Multifamily</t>
  </si>
  <si>
    <t>Heat pump, Electric</t>
  </si>
  <si>
    <t>No Data</t>
  </si>
  <si>
    <t>Othere</t>
  </si>
  <si>
    <t>Off-street</t>
  </si>
  <si>
    <t>Central,other</t>
  </si>
  <si>
    <t>3 Parking spaces</t>
  </si>
  <si>
    <t>None, Forced air</t>
  </si>
  <si>
    <t>Heat pump, Other, Electric</t>
  </si>
  <si>
    <t>Forced air, Heat pump, Electric, Gas</t>
  </si>
  <si>
    <t>6 Parking spaces</t>
  </si>
  <si>
    <t>1 Parking spaces</t>
  </si>
  <si>
    <t>Heat pump, Gas</t>
  </si>
  <si>
    <t>Othere, Gas</t>
  </si>
  <si>
    <t>2 parking spaces</t>
  </si>
  <si>
    <t>6 parking spaces</t>
  </si>
  <si>
    <t>Off-street, Garage</t>
  </si>
  <si>
    <t>1 parking spaces</t>
  </si>
  <si>
    <t>2 Parking space</t>
  </si>
  <si>
    <t>zipcode</t>
  </si>
  <si>
    <t>30316</t>
  </si>
  <si>
    <t>30318</t>
  </si>
  <si>
    <t>30314</t>
  </si>
  <si>
    <t>30315</t>
  </si>
  <si>
    <t>30317</t>
  </si>
  <si>
    <t>30307</t>
  </si>
  <si>
    <t>30311</t>
  </si>
  <si>
    <t>30306</t>
  </si>
  <si>
    <t>30305</t>
  </si>
  <si>
    <t>30324</t>
  </si>
  <si>
    <t>30331</t>
  </si>
  <si>
    <t>30312</t>
  </si>
  <si>
    <t>30310</t>
  </si>
  <si>
    <t>30327</t>
  </si>
  <si>
    <t>30319</t>
  </si>
  <si>
    <t>30345</t>
  </si>
  <si>
    <t>30309</t>
  </si>
  <si>
    <t>30329</t>
  </si>
  <si>
    <t>30342</t>
  </si>
  <si>
    <t>30339</t>
  </si>
  <si>
    <t>30313</t>
  </si>
  <si>
    <t>30308</t>
  </si>
  <si>
    <t>30326</t>
  </si>
  <si>
    <t>30354</t>
  </si>
  <si>
    <t>30363</t>
  </si>
  <si>
    <t>single</t>
  </si>
  <si>
    <t>multiple</t>
  </si>
  <si>
    <t>ratio</t>
  </si>
  <si>
    <t>price_2023</t>
  </si>
  <si>
    <t>price_2019</t>
  </si>
  <si>
    <t>2019_tax_assessment</t>
  </si>
  <si>
    <t>year_built</t>
  </si>
  <si>
    <t>0 parking space</t>
  </si>
  <si>
    <t>1 parking space</t>
  </si>
  <si>
    <t>2 parking space</t>
  </si>
  <si>
    <t>3 parking space</t>
  </si>
  <si>
    <t>4 parking space</t>
  </si>
  <si>
    <t>6 parking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</si>
</sst>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2" fillId="0" borderId="0" xfId="1" applyFont="1" applyAlignment="1">
      <alignment horizontal="center"/>
    </xf>
    <xf numFmtId="9" fontId="2" fillId="0" borderId="0" xfId="1" applyFont="1" applyAlignment="1">
      <alignment horizontal="right"/>
    </xf>
    <xf numFmtId="9" fontId="0" fillId="0" borderId="0" xfId="1" applyFont="1" applyAlignment="1">
      <alignment horizontal="right"/>
    </xf>
  </cellXfs>
  <cellStyles count="2">
    <cellStyle name="Normal" xfId="0" builtinId="0"/>
    <cellStyle name="Percent" xfId="1" builtinId="5"/>
  </cellStyles>
  <dxfs count="18">
    <dxf>
      <alignment horizontal="right" vertical="bottom" textRotation="0" wrapText="0" indent="0" justifyLastLine="0" shrinkToFit="0" readingOrder="0"/>
    </dxf>
    <dxf>
      <font>
        <b/>
        <sz val="10"/>
      </font>
      <alignment horizontal="right" vertical="bottom" textRotation="0" wrapText="0" indent="0" justifyLastLine="0" shrinkToFit="0" readingOrder="0"/>
    </dxf>
    <dxf>
      <font>
        <b/>
        <sz val="10"/>
      </font>
      <alignment horizontal="right" vertical="bottom" textRotation="0" wrapText="0" indent="0" justifyLastLine="0" shrinkToFit="0" readingOrder="0"/>
    </dxf>
    <dxf>
      <font>
        <b/>
        <sz val="10"/>
      </font>
      <alignment horizontal="right" vertical="bottom" textRotation="0" wrapText="0" indent="0" justifyLastLine="0" shrinkToFit="0" readingOrder="0"/>
    </dxf>
    <dxf>
      <font>
        <b/>
        <sz val="10"/>
      </font>
      <alignment horizontal="right" vertical="bottom" textRotation="0" wrapText="0" indent="0" justifyLastLine="0" shrinkToFit="0" readingOrder="0"/>
    </dxf>
    <dxf>
      <font>
        <b/>
        <sz val="10"/>
      </font>
      <alignment horizontal="right" vertical="bottom" textRotation="0" wrapText="0" indent="0" justifyLastLine="0" shrinkToFit="0" readingOrder="0"/>
    </dxf>
    <dxf>
      <font>
        <b/>
        <sz val="10"/>
      </font>
      <alignment horizontal="right" vertical="bottom" textRotation="0" wrapText="0" indent="0" justifyLastLine="0" shrinkToFit="0" readingOrder="0"/>
    </dxf>
    <dxf>
      <font>
        <b/>
        <sz val="10"/>
      </font>
      <alignment horizontal="right" vertical="bottom" textRotation="0" wrapText="0" indent="0" justifyLastLine="0" shrinkToFit="0" readingOrder="0"/>
    </dxf>
    <dxf>
      <font>
        <b/>
        <sz val="10"/>
      </font>
      <alignment horizontal="right" vertical="bottom" textRotation="0" wrapText="0" indent="0" justifyLastLine="0" shrinkToFit="0" readingOrder="0"/>
    </dxf>
    <dxf>
      <font>
        <b/>
        <sz val="10"/>
      </font>
      <alignment horizontal="right" vertical="bottom" textRotation="0" wrapText="0" indent="0" justifyLastLine="0" shrinkToFit="0" readingOrder="0"/>
    </dxf>
    <dxf>
      <font>
        <b/>
        <sz val="10"/>
      </font>
      <alignment horizontal="right" vertical="bottom" textRotation="0" wrapText="0" indent="0" justifyLastLine="0" shrinkToFit="0" readingOrder="0"/>
    </dxf>
    <dxf>
      <font>
        <b/>
        <sz val="10"/>
      </font>
      <alignment horizontal="right" vertical="bottom" textRotation="0" wrapText="0" indent="0" justifyLastLine="0" shrinkToFit="0" readingOrder="0"/>
    </dxf>
    <dxf>
      <font>
        <b/>
        <sz val="10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/>
        <sz val="10"/>
      </font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sz val="10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A0E593-3139-4064-A897-F5686C45D588}" name="Table_1" displayName="Table_1" ref="A1:N206" headerRowDxfId="17" dataDxfId="16" totalsRowDxfId="15">
  <autoFilter ref="A1:N206" xr:uid="{4CA0E593-3139-4064-A897-F5686C45D588}"/>
  <sortState xmlns:xlrd2="http://schemas.microsoft.com/office/spreadsheetml/2017/richdata2" ref="A2:N206">
    <sortCondition descending="1" ref="N1:N206"/>
  </sortState>
  <tableColumns count="14">
    <tableColumn id="1" xr3:uid="{C7D3FEC1-57CE-4C08-AAC0-3E09931BDF17}" name="price_2023" dataDxfId="14"/>
    <tableColumn id="16" xr3:uid="{A6CD2414-616B-49FE-90D8-5EA0E16EFB86}" name="zipcode" dataDxfId="13"/>
    <tableColumn id="3" xr3:uid="{4D68CDE8-08C8-4AB1-A616-7402854E7C43}" name="bedrooms" dataDxfId="12"/>
    <tableColumn id="4" xr3:uid="{511A771D-78B2-40E4-9DC9-347342BAD2C7}" name="bathrooms" dataDxfId="11"/>
    <tableColumn id="5" xr3:uid="{BCDCFCE1-F433-48D6-BA10-105A8F04C138}" name="sqft" dataDxfId="10"/>
    <tableColumn id="6" xr3:uid="{30712912-9045-40F7-969A-788E604EE1DD}" name="type" dataDxfId="9"/>
    <tableColumn id="7" xr3:uid="{0CD527A2-93DA-4F09-9DDC-F57D8990A4C0}" name="heating" dataDxfId="8"/>
    <tableColumn id="8" xr3:uid="{2713985A-133A-49D2-8B8F-1D85BB7AE8D9}" name="cooling" dataDxfId="7"/>
    <tableColumn id="9" xr3:uid="{AC81B445-A988-48B3-A66F-2C5919A68116}" name="year_built" dataDxfId="6"/>
    <tableColumn id="10" xr3:uid="{E2BD13A3-BC22-463F-B50B-428BD24A7E88}" name="parking" dataDxfId="5"/>
    <tableColumn id="11" xr3:uid="{F129B6FD-E3ED-4DFA-80BF-99CE8EE591B5}" name="lot" dataDxfId="4"/>
    <tableColumn id="12" xr3:uid="{2E0DC40F-8242-4EAA-96E4-BDF566B98736}" name="2019_tax_assessment" dataDxfId="3"/>
    <tableColumn id="13" xr3:uid="{C3CD02B0-D764-4339-9C73-55CBC379C5A7}" name="price_2019" dataDxfId="2">
      <calculatedColumnFormula>L2/0.4</calculatedColumnFormula>
    </tableColumn>
    <tableColumn id="17" xr3:uid="{8210387A-0892-41CF-B859-AC06D9990093}" name="ratio" dataDxfId="1" totalsRowDxfId="0" dataCellStyle="Percent">
      <calculatedColumnFormula>Table_1[[#This Row],[price_2023]]/Table_1[[#This Row],[price_2019]]</calculatedColumnFormula>
    </tableColumn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B6AC7-92AD-471A-B6A6-2D80503FE576}">
  <dimension ref="A1:AA989"/>
  <sheetViews>
    <sheetView tabSelected="1" zoomScaleNormal="100" workbookViewId="0">
      <pane ySplit="1" topLeftCell="A9" activePane="bottomLeft" state="frozen"/>
      <selection pane="bottomLeft" activeCell="J20" sqref="J20"/>
    </sheetView>
  </sheetViews>
  <sheetFormatPr defaultColWidth="12.5703125" defaultRowHeight="15" x14ac:dyDescent="0.25"/>
  <cols>
    <col min="1" max="13" width="19.42578125" style="5" customWidth="1"/>
    <col min="14" max="14" width="12.5703125" style="8"/>
    <col min="15" max="16384" width="12.5703125" style="5"/>
  </cols>
  <sheetData>
    <row r="1" spans="1:27" s="4" customFormat="1" x14ac:dyDescent="0.25">
      <c r="A1" s="3" t="s">
        <v>144</v>
      </c>
      <c r="B1" s="3" t="s">
        <v>115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147</v>
      </c>
      <c r="J1" s="3" t="s">
        <v>6</v>
      </c>
      <c r="K1" s="3" t="s">
        <v>7</v>
      </c>
      <c r="L1" s="3" t="s">
        <v>146</v>
      </c>
      <c r="M1" s="3" t="s">
        <v>145</v>
      </c>
      <c r="N1" s="6" t="s">
        <v>143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5">
      <c r="A2" s="1">
        <v>110000</v>
      </c>
      <c r="B2" s="1" t="s">
        <v>122</v>
      </c>
      <c r="C2" s="1">
        <v>2</v>
      </c>
      <c r="D2" s="1">
        <v>2.5</v>
      </c>
      <c r="E2" s="1">
        <v>1320</v>
      </c>
      <c r="F2" s="1" t="s">
        <v>59</v>
      </c>
      <c r="G2" s="1" t="s">
        <v>141</v>
      </c>
      <c r="H2" s="1" t="s">
        <v>141</v>
      </c>
      <c r="I2" s="1">
        <v>1955</v>
      </c>
      <c r="J2" s="1" t="s">
        <v>150</v>
      </c>
      <c r="K2" s="1">
        <v>1001</v>
      </c>
      <c r="L2" s="1">
        <v>9400</v>
      </c>
      <c r="M2" s="1">
        <f t="shared" ref="M2:M65" si="0">L2/0.4</f>
        <v>23500</v>
      </c>
      <c r="N2" s="7">
        <f>Table_1[[#This Row],[price_2023]]/Table_1[[#This Row],[price_2019]]</f>
        <v>4.6808510638297873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>
        <v>390000</v>
      </c>
      <c r="B3" s="1" t="s">
        <v>128</v>
      </c>
      <c r="C3" s="1">
        <v>3</v>
      </c>
      <c r="D3" s="1">
        <v>2</v>
      </c>
      <c r="E3" s="1">
        <v>1319</v>
      </c>
      <c r="F3" s="1" t="s">
        <v>8</v>
      </c>
      <c r="G3" s="1" t="s">
        <v>142</v>
      </c>
      <c r="H3" s="1" t="s">
        <v>141</v>
      </c>
      <c r="I3" s="1">
        <v>1950</v>
      </c>
      <c r="J3" s="1" t="s">
        <v>149</v>
      </c>
      <c r="K3" s="1">
        <v>11761.2</v>
      </c>
      <c r="L3" s="1">
        <v>36360</v>
      </c>
      <c r="M3" s="1">
        <f t="shared" si="0"/>
        <v>90900</v>
      </c>
      <c r="N3" s="7">
        <f>Table_1[[#This Row],[price_2023]]/Table_1[[#This Row],[price_2019]]</f>
        <v>4.2904290429042904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5">
      <c r="A4" s="1">
        <v>425000</v>
      </c>
      <c r="B4" s="1" t="s">
        <v>128</v>
      </c>
      <c r="C4" s="1">
        <v>3</v>
      </c>
      <c r="D4" s="1">
        <v>2</v>
      </c>
      <c r="E4" s="1">
        <v>1500</v>
      </c>
      <c r="F4" s="1" t="s">
        <v>8</v>
      </c>
      <c r="G4" s="1" t="s">
        <v>142</v>
      </c>
      <c r="H4" s="1" t="s">
        <v>142</v>
      </c>
      <c r="I4" s="1">
        <v>1925</v>
      </c>
      <c r="J4" s="1" t="s">
        <v>150</v>
      </c>
      <c r="K4" s="1">
        <v>9500</v>
      </c>
      <c r="L4" s="1">
        <v>40320</v>
      </c>
      <c r="M4" s="1">
        <f t="shared" si="0"/>
        <v>100800</v>
      </c>
      <c r="N4" s="7">
        <f>Table_1[[#This Row],[price_2023]]/Table_1[[#This Row],[price_2019]]</f>
        <v>4.2162698412698409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5">
      <c r="A5" s="1">
        <v>205000</v>
      </c>
      <c r="B5" s="1" t="s">
        <v>122</v>
      </c>
      <c r="C5" s="1">
        <v>3</v>
      </c>
      <c r="D5" s="1">
        <v>3</v>
      </c>
      <c r="E5" s="1">
        <v>1263</v>
      </c>
      <c r="F5" s="1" t="s">
        <v>59</v>
      </c>
      <c r="G5" s="1" t="s">
        <v>142</v>
      </c>
      <c r="H5" s="1" t="s">
        <v>142</v>
      </c>
      <c r="I5" s="1">
        <v>1986</v>
      </c>
      <c r="J5" s="1" t="s">
        <v>150</v>
      </c>
      <c r="K5" s="1">
        <v>1263</v>
      </c>
      <c r="L5" s="1">
        <v>19520</v>
      </c>
      <c r="M5" s="1">
        <f t="shared" si="0"/>
        <v>48800</v>
      </c>
      <c r="N5" s="7">
        <f>Table_1[[#This Row],[price_2023]]/Table_1[[#This Row],[price_2019]]</f>
        <v>4.2008196721311473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>
        <v>275000</v>
      </c>
      <c r="B6" s="1" t="s">
        <v>119</v>
      </c>
      <c r="C6" s="1">
        <v>4</v>
      </c>
      <c r="D6" s="1">
        <v>2</v>
      </c>
      <c r="E6" s="1">
        <v>1742</v>
      </c>
      <c r="F6" s="1" t="s">
        <v>96</v>
      </c>
      <c r="G6" s="1" t="s">
        <v>141</v>
      </c>
      <c r="H6" s="1" t="s">
        <v>141</v>
      </c>
      <c r="I6" s="1">
        <v>2006</v>
      </c>
      <c r="J6" s="1" t="s">
        <v>150</v>
      </c>
      <c r="K6" s="1">
        <v>1655</v>
      </c>
      <c r="L6" s="1">
        <v>30640</v>
      </c>
      <c r="M6" s="1">
        <f t="shared" si="0"/>
        <v>76600</v>
      </c>
      <c r="N6" s="7">
        <f>Table_1[[#This Row],[price_2023]]/Table_1[[#This Row],[price_2019]]</f>
        <v>3.5900783289817233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>
        <v>297000</v>
      </c>
      <c r="B7" s="1" t="s">
        <v>126</v>
      </c>
      <c r="C7" s="1">
        <v>3</v>
      </c>
      <c r="D7" s="1">
        <v>2</v>
      </c>
      <c r="E7" s="1">
        <v>1458</v>
      </c>
      <c r="F7" s="1" t="s">
        <v>8</v>
      </c>
      <c r="G7" s="1" t="s">
        <v>141</v>
      </c>
      <c r="H7" s="1" t="s">
        <v>141</v>
      </c>
      <c r="I7" s="1">
        <v>1961</v>
      </c>
      <c r="J7" s="1" t="s">
        <v>150</v>
      </c>
      <c r="K7" s="1">
        <v>28749.599999999999</v>
      </c>
      <c r="L7" s="1">
        <v>33840</v>
      </c>
      <c r="M7" s="1">
        <f t="shared" si="0"/>
        <v>84600</v>
      </c>
      <c r="N7" s="7">
        <f>Table_1[[#This Row],[price_2023]]/Table_1[[#This Row],[price_2019]]</f>
        <v>3.5106382978723403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>
        <v>425000</v>
      </c>
      <c r="B8" s="1" t="s">
        <v>128</v>
      </c>
      <c r="C8" s="1">
        <v>4</v>
      </c>
      <c r="D8" s="1">
        <v>3</v>
      </c>
      <c r="E8" s="1">
        <v>2082</v>
      </c>
      <c r="F8" s="1" t="s">
        <v>8</v>
      </c>
      <c r="G8" s="1" t="s">
        <v>141</v>
      </c>
      <c r="H8" s="1" t="s">
        <v>142</v>
      </c>
      <c r="I8" s="1">
        <v>1946</v>
      </c>
      <c r="J8" s="1" t="s">
        <v>150</v>
      </c>
      <c r="K8" s="1">
        <v>10497</v>
      </c>
      <c r="L8" s="1">
        <v>51440</v>
      </c>
      <c r="M8" s="1">
        <f t="shared" si="0"/>
        <v>128600</v>
      </c>
      <c r="N8" s="7">
        <f>Table_1[[#This Row],[price_2023]]/Table_1[[#This Row],[price_2019]]</f>
        <v>3.3048211508553655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>
        <v>340000</v>
      </c>
      <c r="B9" s="1" t="s">
        <v>128</v>
      </c>
      <c r="C9" s="1">
        <v>7</v>
      </c>
      <c r="D9" s="1">
        <v>4</v>
      </c>
      <c r="E9" s="1">
        <v>2048</v>
      </c>
      <c r="F9" s="1" t="s">
        <v>96</v>
      </c>
      <c r="G9" s="1" t="s">
        <v>142</v>
      </c>
      <c r="H9" s="1" t="s">
        <v>141</v>
      </c>
      <c r="I9" s="1">
        <v>1930</v>
      </c>
      <c r="J9" s="1" t="s">
        <v>152</v>
      </c>
      <c r="K9" s="1">
        <v>6708</v>
      </c>
      <c r="L9" s="1">
        <v>41160</v>
      </c>
      <c r="M9" s="1">
        <f t="shared" si="0"/>
        <v>102900</v>
      </c>
      <c r="N9" s="7">
        <f>Table_1[[#This Row],[price_2023]]/Table_1[[#This Row],[price_2019]]</f>
        <v>3.3041788143828961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>
        <v>320000</v>
      </c>
      <c r="B10" s="1" t="s">
        <v>126</v>
      </c>
      <c r="C10" s="1">
        <v>3</v>
      </c>
      <c r="D10" s="1">
        <v>2.5</v>
      </c>
      <c r="E10" s="1">
        <v>1727</v>
      </c>
      <c r="F10" s="1" t="s">
        <v>59</v>
      </c>
      <c r="G10" s="1" t="s">
        <v>141</v>
      </c>
      <c r="H10" s="1" t="s">
        <v>141</v>
      </c>
      <c r="I10" s="1">
        <v>2001</v>
      </c>
      <c r="J10" s="1" t="s">
        <v>150</v>
      </c>
      <c r="K10" s="1">
        <v>1724</v>
      </c>
      <c r="L10" s="1">
        <v>40040</v>
      </c>
      <c r="M10" s="1">
        <f t="shared" si="0"/>
        <v>100100</v>
      </c>
      <c r="N10" s="7">
        <f>Table_1[[#This Row],[price_2023]]/Table_1[[#This Row],[price_2019]]</f>
        <v>3.1968031968031969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>
        <v>211500</v>
      </c>
      <c r="B11" s="1" t="s">
        <v>128</v>
      </c>
      <c r="C11" s="1">
        <v>3</v>
      </c>
      <c r="D11" s="1">
        <v>2</v>
      </c>
      <c r="E11" s="1">
        <v>966</v>
      </c>
      <c r="F11" s="1" t="s">
        <v>8</v>
      </c>
      <c r="G11" s="1" t="s">
        <v>141</v>
      </c>
      <c r="H11" s="1" t="s">
        <v>141</v>
      </c>
      <c r="I11" s="1">
        <v>1935</v>
      </c>
      <c r="J11" s="1" t="s">
        <v>148</v>
      </c>
      <c r="K11" s="1">
        <v>6316</v>
      </c>
      <c r="L11" s="1">
        <v>26680</v>
      </c>
      <c r="M11" s="1">
        <f t="shared" si="0"/>
        <v>66700</v>
      </c>
      <c r="N11" s="7">
        <f>Table_1[[#This Row],[price_2023]]/Table_1[[#This Row],[price_2019]]</f>
        <v>3.1709145427286356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>
        <v>435000</v>
      </c>
      <c r="B12" s="1" t="s">
        <v>127</v>
      </c>
      <c r="C12" s="1">
        <v>2</v>
      </c>
      <c r="D12" s="1">
        <v>2</v>
      </c>
      <c r="E12" s="1">
        <v>1432</v>
      </c>
      <c r="F12" s="1" t="s">
        <v>96</v>
      </c>
      <c r="G12" s="1" t="s">
        <v>141</v>
      </c>
      <c r="H12" s="1" t="s">
        <v>141</v>
      </c>
      <c r="I12" s="1">
        <v>1922</v>
      </c>
      <c r="J12" s="1" t="s">
        <v>150</v>
      </c>
      <c r="K12" s="1">
        <v>1433</v>
      </c>
      <c r="L12" s="1">
        <v>58560</v>
      </c>
      <c r="M12" s="1">
        <f t="shared" si="0"/>
        <v>146400</v>
      </c>
      <c r="N12" s="7">
        <f>Table_1[[#This Row],[price_2023]]/Table_1[[#This Row],[price_2019]]</f>
        <v>2.971311475409836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>
        <v>200000</v>
      </c>
      <c r="B13" s="1" t="s">
        <v>122</v>
      </c>
      <c r="C13" s="1">
        <v>2</v>
      </c>
      <c r="D13" s="1">
        <v>1</v>
      </c>
      <c r="E13" s="1">
        <v>1549</v>
      </c>
      <c r="F13" s="1" t="s">
        <v>8</v>
      </c>
      <c r="G13" s="1" t="s">
        <v>141</v>
      </c>
      <c r="H13" s="1" t="s">
        <v>141</v>
      </c>
      <c r="I13" s="1">
        <v>1955</v>
      </c>
      <c r="J13" s="1" t="s">
        <v>149</v>
      </c>
      <c r="K13" s="1">
        <v>9099</v>
      </c>
      <c r="L13" s="1">
        <v>27280</v>
      </c>
      <c r="M13" s="1">
        <f t="shared" si="0"/>
        <v>68200</v>
      </c>
      <c r="N13" s="7">
        <f>Table_1[[#This Row],[price_2023]]/Table_1[[#This Row],[price_2019]]</f>
        <v>2.9325513196480939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>
        <v>240000</v>
      </c>
      <c r="B14" s="1" t="s">
        <v>127</v>
      </c>
      <c r="C14" s="1">
        <v>2</v>
      </c>
      <c r="D14" s="1">
        <v>3</v>
      </c>
      <c r="E14" s="1">
        <v>1480</v>
      </c>
      <c r="F14" s="1" t="s">
        <v>59</v>
      </c>
      <c r="G14" s="1" t="s">
        <v>142</v>
      </c>
      <c r="H14" s="1" t="s">
        <v>142</v>
      </c>
      <c r="I14" s="1">
        <v>2002</v>
      </c>
      <c r="J14" s="1" t="s">
        <v>149</v>
      </c>
      <c r="K14" s="1">
        <v>740.52</v>
      </c>
      <c r="L14" s="1">
        <v>35520</v>
      </c>
      <c r="M14" s="1">
        <f t="shared" si="0"/>
        <v>88800</v>
      </c>
      <c r="N14" s="7">
        <f>Table_1[[#This Row],[price_2023]]/Table_1[[#This Row],[price_2019]]</f>
        <v>2.7027027027027026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>
        <v>255000</v>
      </c>
      <c r="B15" s="1" t="s">
        <v>118</v>
      </c>
      <c r="C15" s="1">
        <v>3</v>
      </c>
      <c r="D15" s="1">
        <v>2.5</v>
      </c>
      <c r="E15" s="1">
        <v>1395</v>
      </c>
      <c r="F15" s="1" t="s">
        <v>96</v>
      </c>
      <c r="G15" s="1" t="s">
        <v>142</v>
      </c>
      <c r="H15" s="1" t="s">
        <v>141</v>
      </c>
      <c r="I15" s="1">
        <v>1955</v>
      </c>
      <c r="J15" s="1" t="s">
        <v>150</v>
      </c>
      <c r="K15" s="1">
        <v>10750</v>
      </c>
      <c r="L15" s="1">
        <v>38360</v>
      </c>
      <c r="M15" s="1">
        <f t="shared" si="0"/>
        <v>95900</v>
      </c>
      <c r="N15" s="7">
        <f>Table_1[[#This Row],[price_2023]]/Table_1[[#This Row],[price_2019]]</f>
        <v>2.6590198123044839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>
        <v>1074900</v>
      </c>
      <c r="B16" s="1" t="s">
        <v>121</v>
      </c>
      <c r="C16" s="1">
        <v>5</v>
      </c>
      <c r="D16" s="1">
        <v>2</v>
      </c>
      <c r="E16" s="1">
        <v>1871</v>
      </c>
      <c r="F16" s="1" t="s">
        <v>96</v>
      </c>
      <c r="G16" s="1" t="s">
        <v>141</v>
      </c>
      <c r="H16" s="1" t="s">
        <v>141</v>
      </c>
      <c r="I16" s="1">
        <v>1935</v>
      </c>
      <c r="J16" s="1" t="s">
        <v>150</v>
      </c>
      <c r="K16" s="1">
        <v>8712</v>
      </c>
      <c r="L16" s="1">
        <v>162760</v>
      </c>
      <c r="M16" s="1">
        <f t="shared" si="0"/>
        <v>406900</v>
      </c>
      <c r="N16" s="7">
        <f>Table_1[[#This Row],[price_2023]]/Table_1[[#This Row],[price_2019]]</f>
        <v>2.641681002703367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>
        <v>227000</v>
      </c>
      <c r="B17" s="1" t="s">
        <v>119</v>
      </c>
      <c r="C17" s="1">
        <v>2</v>
      </c>
      <c r="D17" s="1">
        <v>3</v>
      </c>
      <c r="E17" s="1">
        <v>1226</v>
      </c>
      <c r="F17" s="1" t="s">
        <v>59</v>
      </c>
      <c r="G17" s="1" t="s">
        <v>142</v>
      </c>
      <c r="H17" s="1" t="s">
        <v>141</v>
      </c>
      <c r="I17" s="1">
        <v>2004</v>
      </c>
      <c r="J17" s="1" t="s">
        <v>149</v>
      </c>
      <c r="K17" s="1">
        <v>1224</v>
      </c>
      <c r="L17" s="1">
        <v>34720</v>
      </c>
      <c r="M17" s="1">
        <f t="shared" si="0"/>
        <v>86800</v>
      </c>
      <c r="N17" s="7">
        <f>Table_1[[#This Row],[price_2023]]/Table_1[[#This Row],[price_2019]]</f>
        <v>2.6152073732718892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>
        <v>244000</v>
      </c>
      <c r="B18" s="1" t="s">
        <v>126</v>
      </c>
      <c r="C18" s="1">
        <v>3</v>
      </c>
      <c r="D18" s="1">
        <v>3</v>
      </c>
      <c r="E18" s="1">
        <v>1470</v>
      </c>
      <c r="F18" s="1" t="s">
        <v>59</v>
      </c>
      <c r="G18" s="1" t="s">
        <v>142</v>
      </c>
      <c r="H18" s="1" t="s">
        <v>142</v>
      </c>
      <c r="I18" s="1">
        <v>2008</v>
      </c>
      <c r="J18" s="1" t="s">
        <v>150</v>
      </c>
      <c r="K18" s="1">
        <v>740.52</v>
      </c>
      <c r="L18" s="1">
        <v>38040</v>
      </c>
      <c r="M18" s="1">
        <f t="shared" si="0"/>
        <v>95100</v>
      </c>
      <c r="N18" s="7">
        <f>Table_1[[#This Row],[price_2023]]/Table_1[[#This Row],[price_2019]]</f>
        <v>2.5657202944269191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>
        <v>251000</v>
      </c>
      <c r="B19" s="1" t="s">
        <v>126</v>
      </c>
      <c r="C19" s="1">
        <v>3</v>
      </c>
      <c r="D19" s="1">
        <v>3</v>
      </c>
      <c r="E19" s="1">
        <v>1709</v>
      </c>
      <c r="F19" s="1" t="s">
        <v>59</v>
      </c>
      <c r="G19" s="1" t="s">
        <v>142</v>
      </c>
      <c r="H19" s="1" t="s">
        <v>142</v>
      </c>
      <c r="I19" s="1">
        <v>2006</v>
      </c>
      <c r="J19" s="1" t="s">
        <v>149</v>
      </c>
      <c r="K19" s="1">
        <v>1306</v>
      </c>
      <c r="L19" s="1">
        <v>40160</v>
      </c>
      <c r="M19" s="1">
        <f t="shared" si="0"/>
        <v>100400</v>
      </c>
      <c r="N19" s="7">
        <f>Table_1[[#This Row],[price_2023]]/Table_1[[#This Row],[price_2019]]</f>
        <v>2.5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>
        <v>160000</v>
      </c>
      <c r="B20" s="1" t="s">
        <v>122</v>
      </c>
      <c r="C20" s="1">
        <v>3</v>
      </c>
      <c r="D20" s="1">
        <v>1</v>
      </c>
      <c r="E20" s="1">
        <v>1120</v>
      </c>
      <c r="F20" s="1" t="s">
        <v>8</v>
      </c>
      <c r="G20" s="1" t="s">
        <v>141</v>
      </c>
      <c r="H20" s="1" t="s">
        <v>141</v>
      </c>
      <c r="I20" s="1">
        <v>1948</v>
      </c>
      <c r="J20" s="1" t="s">
        <v>152</v>
      </c>
      <c r="K20" s="1">
        <v>13503.6</v>
      </c>
      <c r="L20" s="1">
        <v>26120</v>
      </c>
      <c r="M20" s="1">
        <f t="shared" si="0"/>
        <v>65300</v>
      </c>
      <c r="N20" s="7">
        <f>Table_1[[#This Row],[price_2023]]/Table_1[[#This Row],[price_2019]]</f>
        <v>2.4502297090352219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>
        <v>280000</v>
      </c>
      <c r="B21" s="1" t="s">
        <v>128</v>
      </c>
      <c r="C21" s="1">
        <v>4</v>
      </c>
      <c r="D21" s="1">
        <v>2</v>
      </c>
      <c r="E21" s="1">
        <v>1544</v>
      </c>
      <c r="F21" s="1" t="s">
        <v>96</v>
      </c>
      <c r="G21" s="1" t="s">
        <v>142</v>
      </c>
      <c r="H21" s="1" t="s">
        <v>141</v>
      </c>
      <c r="I21" s="1">
        <v>1930</v>
      </c>
      <c r="J21" s="1" t="s">
        <v>150</v>
      </c>
      <c r="K21" s="1">
        <v>5009</v>
      </c>
      <c r="L21" s="1">
        <v>45760</v>
      </c>
      <c r="M21" s="1">
        <f t="shared" si="0"/>
        <v>114400</v>
      </c>
      <c r="N21" s="7">
        <f>Table_1[[#This Row],[price_2023]]/Table_1[[#This Row],[price_2019]]</f>
        <v>2.4475524475524475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>
        <v>315000</v>
      </c>
      <c r="B22" s="1" t="s">
        <v>128</v>
      </c>
      <c r="C22" s="1">
        <v>5</v>
      </c>
      <c r="D22" s="1">
        <v>2</v>
      </c>
      <c r="E22" s="1">
        <v>1732</v>
      </c>
      <c r="F22" s="1" t="s">
        <v>96</v>
      </c>
      <c r="G22" s="1" t="s">
        <v>141</v>
      </c>
      <c r="H22" s="1" t="s">
        <v>141</v>
      </c>
      <c r="I22" s="1">
        <v>1939</v>
      </c>
      <c r="J22" s="1" t="s">
        <v>148</v>
      </c>
      <c r="K22" s="1">
        <v>5576</v>
      </c>
      <c r="L22" s="1">
        <v>51840</v>
      </c>
      <c r="M22" s="1">
        <f t="shared" si="0"/>
        <v>129600</v>
      </c>
      <c r="N22" s="7">
        <f>Table_1[[#This Row],[price_2023]]/Table_1[[#This Row],[price_2019]]</f>
        <v>2.4305555555555554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>
        <v>360000</v>
      </c>
      <c r="B23" s="1" t="s">
        <v>116</v>
      </c>
      <c r="C23" s="1">
        <v>3</v>
      </c>
      <c r="D23" s="1">
        <v>1</v>
      </c>
      <c r="E23" s="1">
        <v>1550</v>
      </c>
      <c r="F23" s="1" t="s">
        <v>96</v>
      </c>
      <c r="G23" s="1" t="s">
        <v>142</v>
      </c>
      <c r="H23" s="1" t="s">
        <v>141</v>
      </c>
      <c r="I23" s="1">
        <v>1950</v>
      </c>
      <c r="J23" s="1" t="s">
        <v>148</v>
      </c>
      <c r="K23" s="1">
        <v>21780</v>
      </c>
      <c r="L23" s="1">
        <v>60000</v>
      </c>
      <c r="M23" s="1">
        <f t="shared" si="0"/>
        <v>150000</v>
      </c>
      <c r="N23" s="7">
        <f>Table_1[[#This Row],[price_2023]]/Table_1[[#This Row],[price_2019]]</f>
        <v>2.4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>
        <v>250000</v>
      </c>
      <c r="B24" s="1" t="s">
        <v>126</v>
      </c>
      <c r="C24" s="1">
        <v>3</v>
      </c>
      <c r="D24" s="1">
        <v>3</v>
      </c>
      <c r="E24" s="1">
        <v>1488</v>
      </c>
      <c r="F24" s="1" t="s">
        <v>59</v>
      </c>
      <c r="G24" s="1" t="s">
        <v>142</v>
      </c>
      <c r="H24" s="1" t="s">
        <v>142</v>
      </c>
      <c r="I24" s="1">
        <v>2007</v>
      </c>
      <c r="J24" s="1" t="s">
        <v>149</v>
      </c>
      <c r="K24" s="1">
        <v>2178</v>
      </c>
      <c r="L24" s="1">
        <v>42320</v>
      </c>
      <c r="M24" s="1">
        <f t="shared" si="0"/>
        <v>105800</v>
      </c>
      <c r="N24" s="7">
        <f>Table_1[[#This Row],[price_2023]]/Table_1[[#This Row],[price_2019]]</f>
        <v>2.3629489603024574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>
        <v>442900</v>
      </c>
      <c r="B25" s="1" t="s">
        <v>118</v>
      </c>
      <c r="C25" s="1">
        <v>5</v>
      </c>
      <c r="D25" s="1">
        <v>3</v>
      </c>
      <c r="E25" s="1">
        <v>2212</v>
      </c>
      <c r="F25" s="1" t="s">
        <v>8</v>
      </c>
      <c r="G25" s="1" t="s">
        <v>142</v>
      </c>
      <c r="H25" s="1" t="s">
        <v>142</v>
      </c>
      <c r="I25" s="1">
        <v>2002</v>
      </c>
      <c r="J25" s="1" t="s">
        <v>150</v>
      </c>
      <c r="K25" s="1">
        <v>5880</v>
      </c>
      <c r="L25" s="1">
        <v>77080</v>
      </c>
      <c r="M25" s="1">
        <f t="shared" si="0"/>
        <v>192700</v>
      </c>
      <c r="N25" s="7">
        <f>Table_1[[#This Row],[price_2023]]/Table_1[[#This Row],[price_2019]]</f>
        <v>2.2983912817851584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>
        <v>250000</v>
      </c>
      <c r="B26" s="1" t="s">
        <v>139</v>
      </c>
      <c r="C26" s="1">
        <v>3</v>
      </c>
      <c r="D26" s="1">
        <v>3</v>
      </c>
      <c r="E26" s="1">
        <v>1492</v>
      </c>
      <c r="F26" s="1" t="s">
        <v>59</v>
      </c>
      <c r="G26" s="1" t="s">
        <v>141</v>
      </c>
      <c r="H26" s="1" t="s">
        <v>142</v>
      </c>
      <c r="I26" s="1">
        <v>2008</v>
      </c>
      <c r="J26" s="1" t="s">
        <v>149</v>
      </c>
      <c r="K26" s="1">
        <v>1489</v>
      </c>
      <c r="L26" s="1">
        <v>44240</v>
      </c>
      <c r="M26" s="1">
        <f t="shared" si="0"/>
        <v>110600</v>
      </c>
      <c r="N26" s="7">
        <f>Table_1[[#This Row],[price_2023]]/Table_1[[#This Row],[price_2019]]</f>
        <v>2.2603978300180834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>
        <v>1250000</v>
      </c>
      <c r="B27" s="1" t="s">
        <v>127</v>
      </c>
      <c r="C27" s="1">
        <v>6</v>
      </c>
      <c r="D27" s="1">
        <v>4</v>
      </c>
      <c r="E27" s="1">
        <v>3500</v>
      </c>
      <c r="F27" s="1" t="s">
        <v>8</v>
      </c>
      <c r="G27" s="1" t="s">
        <v>142</v>
      </c>
      <c r="H27" s="1" t="s">
        <v>141</v>
      </c>
      <c r="I27" s="1">
        <v>1908</v>
      </c>
      <c r="J27" s="1" t="s">
        <v>149</v>
      </c>
      <c r="K27" s="1">
        <v>11325.6</v>
      </c>
      <c r="L27" s="1">
        <v>225880</v>
      </c>
      <c r="M27" s="1">
        <f t="shared" si="0"/>
        <v>564700</v>
      </c>
      <c r="N27" s="7">
        <f>Table_1[[#This Row],[price_2023]]/Table_1[[#This Row],[price_2019]]</f>
        <v>2.2135647246325481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>
        <v>520000</v>
      </c>
      <c r="B28" s="1" t="s">
        <v>120</v>
      </c>
      <c r="C28" s="1">
        <v>3</v>
      </c>
      <c r="D28" s="1">
        <v>2</v>
      </c>
      <c r="E28" s="1">
        <v>1500</v>
      </c>
      <c r="F28" s="1" t="s">
        <v>8</v>
      </c>
      <c r="G28" s="1" t="s">
        <v>141</v>
      </c>
      <c r="H28" s="1" t="s">
        <v>141</v>
      </c>
      <c r="I28" s="1">
        <v>1947</v>
      </c>
      <c r="J28" s="1" t="s">
        <v>151</v>
      </c>
      <c r="K28" s="1">
        <v>8712</v>
      </c>
      <c r="L28" s="1">
        <v>94480</v>
      </c>
      <c r="M28" s="1">
        <f t="shared" si="0"/>
        <v>236200</v>
      </c>
      <c r="N28" s="7">
        <f>Table_1[[#This Row],[price_2023]]/Table_1[[#This Row],[price_2019]]</f>
        <v>2.201524132091448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>
        <v>230000</v>
      </c>
      <c r="B29" s="1" t="s">
        <v>128</v>
      </c>
      <c r="C29" s="1">
        <v>2</v>
      </c>
      <c r="D29" s="1">
        <v>2</v>
      </c>
      <c r="E29" s="1">
        <v>1904</v>
      </c>
      <c r="F29" s="1" t="s">
        <v>96</v>
      </c>
      <c r="G29" s="1" t="s">
        <v>141</v>
      </c>
      <c r="H29" s="1" t="s">
        <v>141</v>
      </c>
      <c r="I29" s="1">
        <v>1920</v>
      </c>
      <c r="J29" s="1" t="s">
        <v>150</v>
      </c>
      <c r="K29" s="1">
        <v>7278</v>
      </c>
      <c r="L29" s="1">
        <v>42200</v>
      </c>
      <c r="M29" s="1">
        <f t="shared" si="0"/>
        <v>105500</v>
      </c>
      <c r="N29" s="7">
        <f>Table_1[[#This Row],[price_2023]]/Table_1[[#This Row],[price_2019]]</f>
        <v>2.1800947867298577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>
        <v>232000</v>
      </c>
      <c r="B30" s="1" t="s">
        <v>119</v>
      </c>
      <c r="C30" s="1">
        <v>3</v>
      </c>
      <c r="D30" s="1">
        <v>2</v>
      </c>
      <c r="E30" s="1">
        <v>1669</v>
      </c>
      <c r="F30" s="1" t="s">
        <v>96</v>
      </c>
      <c r="G30" s="1" t="s">
        <v>141</v>
      </c>
      <c r="H30" s="1" t="s">
        <v>141</v>
      </c>
      <c r="I30" s="1">
        <v>2003</v>
      </c>
      <c r="J30" s="1" t="s">
        <v>150</v>
      </c>
      <c r="K30" s="1">
        <v>1668</v>
      </c>
      <c r="L30" s="1">
        <v>42920</v>
      </c>
      <c r="M30" s="1">
        <f t="shared" si="0"/>
        <v>107300</v>
      </c>
      <c r="N30" s="7">
        <f>Table_1[[#This Row],[price_2023]]/Table_1[[#This Row],[price_2019]]</f>
        <v>2.1621621621621623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>
        <v>355000</v>
      </c>
      <c r="B31" s="1" t="s">
        <v>128</v>
      </c>
      <c r="C31" s="1">
        <v>5</v>
      </c>
      <c r="D31" s="1">
        <v>3</v>
      </c>
      <c r="E31" s="1">
        <v>1950</v>
      </c>
      <c r="F31" s="1" t="s">
        <v>8</v>
      </c>
      <c r="G31" s="1" t="s">
        <v>141</v>
      </c>
      <c r="H31" s="1" t="s">
        <v>142</v>
      </c>
      <c r="I31" s="1">
        <v>1960</v>
      </c>
      <c r="J31" s="1" t="s">
        <v>151</v>
      </c>
      <c r="K31" s="1">
        <v>18295.2</v>
      </c>
      <c r="L31" s="1">
        <v>67160</v>
      </c>
      <c r="M31" s="1">
        <f t="shared" si="0"/>
        <v>167900</v>
      </c>
      <c r="N31" s="7">
        <f>Table_1[[#This Row],[price_2023]]/Table_1[[#This Row],[price_2019]]</f>
        <v>2.1143537820131031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>
        <v>619900</v>
      </c>
      <c r="B32" s="1" t="s">
        <v>131</v>
      </c>
      <c r="C32" s="1">
        <v>3</v>
      </c>
      <c r="D32" s="1">
        <v>2</v>
      </c>
      <c r="E32" s="1">
        <v>2293</v>
      </c>
      <c r="F32" s="1" t="s">
        <v>8</v>
      </c>
      <c r="G32" s="1" t="s">
        <v>142</v>
      </c>
      <c r="H32" s="1" t="s">
        <v>142</v>
      </c>
      <c r="I32" s="1">
        <v>1961</v>
      </c>
      <c r="J32" s="1" t="s">
        <v>150</v>
      </c>
      <c r="K32" s="1">
        <v>13068</v>
      </c>
      <c r="L32" s="1">
        <v>118920</v>
      </c>
      <c r="M32" s="1">
        <f t="shared" si="0"/>
        <v>297300</v>
      </c>
      <c r="N32" s="7">
        <f>Table_1[[#This Row],[price_2023]]/Table_1[[#This Row],[price_2019]]</f>
        <v>2.0850992263706694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>
        <v>340000</v>
      </c>
      <c r="B33" s="1" t="s">
        <v>118</v>
      </c>
      <c r="C33" s="1">
        <v>6</v>
      </c>
      <c r="D33" s="1">
        <v>3</v>
      </c>
      <c r="E33" s="1">
        <v>2201</v>
      </c>
      <c r="F33" s="1" t="s">
        <v>8</v>
      </c>
      <c r="G33" s="1" t="s">
        <v>141</v>
      </c>
      <c r="H33" s="1" t="s">
        <v>141</v>
      </c>
      <c r="I33" s="1">
        <v>2008</v>
      </c>
      <c r="J33" s="1" t="s">
        <v>148</v>
      </c>
      <c r="K33" s="1">
        <v>13939.2</v>
      </c>
      <c r="L33" s="1">
        <v>65760</v>
      </c>
      <c r="M33" s="1">
        <f t="shared" si="0"/>
        <v>164400</v>
      </c>
      <c r="N33" s="7">
        <f>Table_1[[#This Row],[price_2023]]/Table_1[[#This Row],[price_2019]]</f>
        <v>2.0681265206812651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>
        <v>264000</v>
      </c>
      <c r="B34" s="1" t="s">
        <v>116</v>
      </c>
      <c r="C34" s="1">
        <v>3</v>
      </c>
      <c r="D34" s="1">
        <v>2</v>
      </c>
      <c r="E34" s="1">
        <v>1606</v>
      </c>
      <c r="F34" s="1" t="s">
        <v>8</v>
      </c>
      <c r="G34" s="1" t="s">
        <v>141</v>
      </c>
      <c r="H34" s="1" t="s">
        <v>141</v>
      </c>
      <c r="I34" s="1">
        <v>2001</v>
      </c>
      <c r="J34" s="1" t="s">
        <v>150</v>
      </c>
      <c r="K34" s="1">
        <v>8712</v>
      </c>
      <c r="L34" s="1">
        <v>51160</v>
      </c>
      <c r="M34" s="1">
        <f t="shared" si="0"/>
        <v>127900</v>
      </c>
      <c r="N34" s="7">
        <f>Table_1[[#This Row],[price_2023]]/Table_1[[#This Row],[price_2019]]</f>
        <v>2.0641125879593432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>
        <v>140000</v>
      </c>
      <c r="B35" s="1" t="s">
        <v>126</v>
      </c>
      <c r="C35" s="1">
        <v>3</v>
      </c>
      <c r="D35" s="1">
        <v>2</v>
      </c>
      <c r="E35" s="1">
        <v>975</v>
      </c>
      <c r="F35" s="1" t="s">
        <v>59</v>
      </c>
      <c r="G35" s="1" t="s">
        <v>142</v>
      </c>
      <c r="H35" s="1" t="s">
        <v>141</v>
      </c>
      <c r="I35" s="1">
        <v>1962</v>
      </c>
      <c r="J35" s="1" t="s">
        <v>149</v>
      </c>
      <c r="K35" s="1">
        <v>975</v>
      </c>
      <c r="L35" s="1">
        <v>27360</v>
      </c>
      <c r="M35" s="1">
        <f t="shared" si="0"/>
        <v>68400</v>
      </c>
      <c r="N35" s="7">
        <f>Table_1[[#This Row],[price_2023]]/Table_1[[#This Row],[price_2019]]</f>
        <v>2.0467836257309941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>
        <v>846500</v>
      </c>
      <c r="B36" s="1" t="s">
        <v>123</v>
      </c>
      <c r="C36" s="1">
        <v>4</v>
      </c>
      <c r="D36" s="1">
        <v>3</v>
      </c>
      <c r="E36" s="1">
        <v>2300</v>
      </c>
      <c r="F36" s="1" t="s">
        <v>96</v>
      </c>
      <c r="G36" s="1" t="s">
        <v>142</v>
      </c>
      <c r="H36" s="1" t="s">
        <v>141</v>
      </c>
      <c r="I36" s="1">
        <v>1962</v>
      </c>
      <c r="J36" s="1" t="s">
        <v>150</v>
      </c>
      <c r="K36" s="1">
        <v>14374.8</v>
      </c>
      <c r="L36" s="1">
        <v>165440</v>
      </c>
      <c r="M36" s="1">
        <f t="shared" si="0"/>
        <v>413600</v>
      </c>
      <c r="N36" s="7">
        <f>Table_1[[#This Row],[price_2023]]/Table_1[[#This Row],[price_2019]]</f>
        <v>2.0466634429400385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>
        <v>2725000</v>
      </c>
      <c r="B37" s="1" t="s">
        <v>132</v>
      </c>
      <c r="C37" s="1">
        <v>4</v>
      </c>
      <c r="D37" s="1">
        <v>4</v>
      </c>
      <c r="E37" s="1">
        <v>3576</v>
      </c>
      <c r="F37" s="1" t="s">
        <v>8</v>
      </c>
      <c r="G37" s="1" t="s">
        <v>141</v>
      </c>
      <c r="H37" s="1" t="s">
        <v>142</v>
      </c>
      <c r="I37" s="1">
        <v>1919</v>
      </c>
      <c r="J37" s="1" t="s">
        <v>150</v>
      </c>
      <c r="K37" s="1">
        <v>9844</v>
      </c>
      <c r="L37" s="1">
        <v>535720</v>
      </c>
      <c r="M37" s="1">
        <f t="shared" si="0"/>
        <v>1339300</v>
      </c>
      <c r="N37" s="7">
        <f>Table_1[[#This Row],[price_2023]]/Table_1[[#This Row],[price_2019]]</f>
        <v>2.034644963787053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>
        <v>177000</v>
      </c>
      <c r="B38" s="1" t="s">
        <v>116</v>
      </c>
      <c r="C38" s="1">
        <v>2</v>
      </c>
      <c r="D38" s="1">
        <v>2</v>
      </c>
      <c r="E38" s="1">
        <v>1120</v>
      </c>
      <c r="F38" s="1" t="s">
        <v>59</v>
      </c>
      <c r="G38" s="1" t="s">
        <v>141</v>
      </c>
      <c r="H38" s="1" t="s">
        <v>142</v>
      </c>
      <c r="I38" s="1">
        <v>2002</v>
      </c>
      <c r="J38" s="1" t="s">
        <v>150</v>
      </c>
      <c r="K38" s="1">
        <v>1742</v>
      </c>
      <c r="L38" s="1">
        <v>34840</v>
      </c>
      <c r="M38" s="1">
        <f t="shared" si="0"/>
        <v>87100</v>
      </c>
      <c r="N38" s="7">
        <f>Table_1[[#This Row],[price_2023]]/Table_1[[#This Row],[price_2019]]</f>
        <v>2.0321469575200917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>
        <v>105000</v>
      </c>
      <c r="B39" s="1" t="s">
        <v>126</v>
      </c>
      <c r="C39" s="1">
        <v>2</v>
      </c>
      <c r="D39" s="1">
        <v>1</v>
      </c>
      <c r="E39" s="1">
        <v>927</v>
      </c>
      <c r="F39" s="1" t="s">
        <v>96</v>
      </c>
      <c r="G39" s="1" t="s">
        <v>142</v>
      </c>
      <c r="H39" s="1" t="s">
        <v>141</v>
      </c>
      <c r="I39" s="1">
        <v>1970</v>
      </c>
      <c r="J39" s="1" t="s">
        <v>150</v>
      </c>
      <c r="K39" s="1">
        <v>927</v>
      </c>
      <c r="L39" s="1">
        <v>21080</v>
      </c>
      <c r="M39" s="1">
        <f t="shared" si="0"/>
        <v>52700</v>
      </c>
      <c r="N39" s="7">
        <f>Table_1[[#This Row],[price_2023]]/Table_1[[#This Row],[price_2019]]</f>
        <v>1.9924098671726755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>
        <v>305000</v>
      </c>
      <c r="B40" s="1" t="s">
        <v>126</v>
      </c>
      <c r="C40" s="1">
        <v>4</v>
      </c>
      <c r="D40" s="1">
        <v>4</v>
      </c>
      <c r="E40" s="1">
        <v>2365</v>
      </c>
      <c r="F40" s="1" t="s">
        <v>59</v>
      </c>
      <c r="G40" s="1" t="s">
        <v>141</v>
      </c>
      <c r="H40" s="1" t="s">
        <v>142</v>
      </c>
      <c r="I40" s="1">
        <v>2015</v>
      </c>
      <c r="J40" s="1" t="s">
        <v>149</v>
      </c>
      <c r="K40" s="1">
        <v>1485</v>
      </c>
      <c r="L40" s="1">
        <v>61440</v>
      </c>
      <c r="M40" s="1">
        <f t="shared" si="0"/>
        <v>153600</v>
      </c>
      <c r="N40" s="7">
        <f>Table_1[[#This Row],[price_2023]]/Table_1[[#This Row],[price_2019]]</f>
        <v>1.9856770833333333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>
        <v>420999</v>
      </c>
      <c r="B41" s="1" t="s">
        <v>126</v>
      </c>
      <c r="C41" s="1">
        <v>5</v>
      </c>
      <c r="D41" s="1">
        <v>4</v>
      </c>
      <c r="E41" s="1">
        <v>4322</v>
      </c>
      <c r="F41" s="1" t="s">
        <v>8</v>
      </c>
      <c r="G41" s="1" t="s">
        <v>142</v>
      </c>
      <c r="H41" s="1" t="s">
        <v>142</v>
      </c>
      <c r="I41" s="1">
        <v>2007</v>
      </c>
      <c r="J41" s="1" t="s">
        <v>150</v>
      </c>
      <c r="K41" s="1">
        <v>9347</v>
      </c>
      <c r="L41" s="1">
        <v>85000</v>
      </c>
      <c r="M41" s="1">
        <f t="shared" si="0"/>
        <v>212500</v>
      </c>
      <c r="N41" s="7">
        <f>Table_1[[#This Row],[price_2023]]/Table_1[[#This Row],[price_2019]]</f>
        <v>1.9811717647058824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>
        <v>425000</v>
      </c>
      <c r="B42" s="1" t="s">
        <v>126</v>
      </c>
      <c r="C42" s="1">
        <v>4</v>
      </c>
      <c r="D42" s="1">
        <v>3</v>
      </c>
      <c r="E42" s="1">
        <v>3104</v>
      </c>
      <c r="F42" s="1" t="s">
        <v>8</v>
      </c>
      <c r="G42" s="1" t="s">
        <v>141</v>
      </c>
      <c r="H42" s="1" t="s">
        <v>142</v>
      </c>
      <c r="I42" s="1">
        <v>2015</v>
      </c>
      <c r="J42" s="1" t="s">
        <v>150</v>
      </c>
      <c r="K42" s="1">
        <v>12632.4</v>
      </c>
      <c r="L42" s="1">
        <v>86720</v>
      </c>
      <c r="M42" s="1">
        <f t="shared" si="0"/>
        <v>216800</v>
      </c>
      <c r="N42" s="7">
        <f>Table_1[[#This Row],[price_2023]]/Table_1[[#This Row],[price_2019]]</f>
        <v>1.9603321033210332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>
        <v>200000</v>
      </c>
      <c r="B43" s="1" t="s">
        <v>122</v>
      </c>
      <c r="C43" s="1">
        <v>3</v>
      </c>
      <c r="D43" s="1">
        <v>3</v>
      </c>
      <c r="E43" s="1">
        <v>1600</v>
      </c>
      <c r="F43" s="1" t="s">
        <v>59</v>
      </c>
      <c r="G43" s="1" t="s">
        <v>142</v>
      </c>
      <c r="H43" s="1" t="s">
        <v>142</v>
      </c>
      <c r="I43" s="1">
        <v>1970</v>
      </c>
      <c r="J43" s="1" t="s">
        <v>148</v>
      </c>
      <c r="K43" s="1">
        <v>2178</v>
      </c>
      <c r="L43" s="1">
        <v>41040</v>
      </c>
      <c r="M43" s="1">
        <f t="shared" si="0"/>
        <v>102600</v>
      </c>
      <c r="N43" s="7">
        <f>Table_1[[#This Row],[price_2023]]/Table_1[[#This Row],[price_2019]]</f>
        <v>1.9493177387914229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>
        <v>1150000</v>
      </c>
      <c r="B44" s="1" t="s">
        <v>121</v>
      </c>
      <c r="C44" s="1">
        <v>5</v>
      </c>
      <c r="D44" s="1">
        <v>3</v>
      </c>
      <c r="E44" s="1">
        <v>2400</v>
      </c>
      <c r="F44" s="1" t="s">
        <v>8</v>
      </c>
      <c r="G44" s="1" t="s">
        <v>142</v>
      </c>
      <c r="H44" s="1" t="s">
        <v>142</v>
      </c>
      <c r="I44" s="1">
        <v>1930</v>
      </c>
      <c r="J44" s="1" t="s">
        <v>150</v>
      </c>
      <c r="K44" s="1">
        <v>6952</v>
      </c>
      <c r="L44" s="1">
        <v>236960</v>
      </c>
      <c r="M44" s="1">
        <f t="shared" si="0"/>
        <v>592400</v>
      </c>
      <c r="N44" s="7">
        <f>Table_1[[#This Row],[price_2023]]/Table_1[[#This Row],[price_2019]]</f>
        <v>1.9412559081701553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>
        <v>230000</v>
      </c>
      <c r="B45" s="1" t="s">
        <v>126</v>
      </c>
      <c r="C45" s="1">
        <v>2</v>
      </c>
      <c r="D45" s="1">
        <v>2.5</v>
      </c>
      <c r="E45" s="1">
        <v>1732</v>
      </c>
      <c r="F45" s="1" t="s">
        <v>59</v>
      </c>
      <c r="G45" s="1" t="s">
        <v>141</v>
      </c>
      <c r="H45" s="1" t="s">
        <v>141</v>
      </c>
      <c r="I45" s="1">
        <v>2003</v>
      </c>
      <c r="J45" s="1" t="s">
        <v>150</v>
      </c>
      <c r="K45" s="1">
        <v>2178</v>
      </c>
      <c r="L45" s="1">
        <v>47440</v>
      </c>
      <c r="M45" s="1">
        <f t="shared" si="0"/>
        <v>118600</v>
      </c>
      <c r="N45" s="7">
        <f>Table_1[[#This Row],[price_2023]]/Table_1[[#This Row],[price_2019]]</f>
        <v>1.93929173693086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>
        <v>240000</v>
      </c>
      <c r="B46" s="1" t="s">
        <v>131</v>
      </c>
      <c r="C46" s="1">
        <v>2</v>
      </c>
      <c r="D46" s="1">
        <v>2</v>
      </c>
      <c r="E46" s="1">
        <v>1152</v>
      </c>
      <c r="F46" s="1" t="s">
        <v>96</v>
      </c>
      <c r="G46" s="1" t="s">
        <v>141</v>
      </c>
      <c r="H46" s="1" t="s">
        <v>141</v>
      </c>
      <c r="I46" s="1">
        <v>1965</v>
      </c>
      <c r="J46" s="1" t="s">
        <v>149</v>
      </c>
      <c r="K46" s="1">
        <v>1152</v>
      </c>
      <c r="L46" s="1">
        <v>50000</v>
      </c>
      <c r="M46" s="1">
        <f t="shared" si="0"/>
        <v>125000</v>
      </c>
      <c r="N46" s="7">
        <f>Table_1[[#This Row],[price_2023]]/Table_1[[#This Row],[price_2019]]</f>
        <v>1.92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>
        <v>215000</v>
      </c>
      <c r="B47" s="1" t="s">
        <v>126</v>
      </c>
      <c r="C47" s="1">
        <v>3</v>
      </c>
      <c r="D47" s="1">
        <v>2</v>
      </c>
      <c r="E47" s="1">
        <v>1315</v>
      </c>
      <c r="F47" s="1" t="s">
        <v>8</v>
      </c>
      <c r="G47" s="1" t="s">
        <v>141</v>
      </c>
      <c r="H47" s="1" t="s">
        <v>142</v>
      </c>
      <c r="I47" s="1">
        <v>1961</v>
      </c>
      <c r="J47" s="1" t="s">
        <v>149</v>
      </c>
      <c r="K47" s="1">
        <v>17859.599999999999</v>
      </c>
      <c r="L47" s="1">
        <v>45080</v>
      </c>
      <c r="M47" s="1">
        <f t="shared" si="0"/>
        <v>112700</v>
      </c>
      <c r="N47" s="7">
        <f>Table_1[[#This Row],[price_2023]]/Table_1[[#This Row],[price_2019]]</f>
        <v>1.9077196095829636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>
        <v>520000</v>
      </c>
      <c r="B48" s="1" t="s">
        <v>116</v>
      </c>
      <c r="C48" s="1">
        <v>3</v>
      </c>
      <c r="D48" s="1">
        <v>2</v>
      </c>
      <c r="E48" s="1">
        <v>1950</v>
      </c>
      <c r="F48" s="1" t="s">
        <v>8</v>
      </c>
      <c r="G48" s="1" t="s">
        <v>142</v>
      </c>
      <c r="H48" s="1" t="s">
        <v>142</v>
      </c>
      <c r="I48" s="1">
        <v>1956</v>
      </c>
      <c r="J48" s="1" t="s">
        <v>149</v>
      </c>
      <c r="K48" s="1">
        <v>26136</v>
      </c>
      <c r="L48" s="1">
        <v>109560</v>
      </c>
      <c r="M48" s="1">
        <f t="shared" si="0"/>
        <v>273900</v>
      </c>
      <c r="N48" s="7">
        <f>Table_1[[#This Row],[price_2023]]/Table_1[[#This Row],[price_2019]]</f>
        <v>1.8985031033223805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>
        <v>665000</v>
      </c>
      <c r="B49" s="1" t="s">
        <v>138</v>
      </c>
      <c r="C49" s="1">
        <v>1</v>
      </c>
      <c r="D49" s="1">
        <v>1</v>
      </c>
      <c r="E49" s="1">
        <v>1018</v>
      </c>
      <c r="F49" s="1" t="s">
        <v>96</v>
      </c>
      <c r="G49" s="1" t="s">
        <v>142</v>
      </c>
      <c r="H49" s="1" t="s">
        <v>141</v>
      </c>
      <c r="I49" s="1">
        <v>1992</v>
      </c>
      <c r="J49" s="1" t="s">
        <v>150</v>
      </c>
      <c r="K49" s="1">
        <v>2408</v>
      </c>
      <c r="L49" s="1">
        <v>140320</v>
      </c>
      <c r="M49" s="1">
        <f t="shared" si="0"/>
        <v>350800</v>
      </c>
      <c r="N49" s="7">
        <f>Table_1[[#This Row],[price_2023]]/Table_1[[#This Row],[price_2019]]</f>
        <v>1.895667046750285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>
        <v>810000</v>
      </c>
      <c r="B50" s="1" t="s">
        <v>121</v>
      </c>
      <c r="C50" s="1">
        <v>3</v>
      </c>
      <c r="D50" s="1">
        <v>2</v>
      </c>
      <c r="E50" s="1">
        <v>2296</v>
      </c>
      <c r="F50" s="1" t="s">
        <v>8</v>
      </c>
      <c r="G50" s="1" t="s">
        <v>142</v>
      </c>
      <c r="H50" s="1" t="s">
        <v>142</v>
      </c>
      <c r="I50" s="1">
        <v>1928</v>
      </c>
      <c r="J50" s="1" t="s">
        <v>148</v>
      </c>
      <c r="K50" s="1">
        <v>6011</v>
      </c>
      <c r="L50" s="1">
        <v>171080</v>
      </c>
      <c r="M50" s="1">
        <f t="shared" si="0"/>
        <v>427700</v>
      </c>
      <c r="N50" s="7">
        <f>Table_1[[#This Row],[price_2023]]/Table_1[[#This Row],[price_2019]]</f>
        <v>1.8938508300210428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>
        <v>410000</v>
      </c>
      <c r="B51" s="1" t="s">
        <v>127</v>
      </c>
      <c r="C51" s="1">
        <v>3</v>
      </c>
      <c r="D51" s="1">
        <v>3</v>
      </c>
      <c r="E51" s="1">
        <v>1500</v>
      </c>
      <c r="F51" s="1" t="s">
        <v>59</v>
      </c>
      <c r="G51" s="1" t="s">
        <v>142</v>
      </c>
      <c r="H51" s="1" t="s">
        <v>142</v>
      </c>
      <c r="I51" s="1">
        <v>2003</v>
      </c>
      <c r="J51" s="1" t="s">
        <v>149</v>
      </c>
      <c r="K51" s="1">
        <v>1498</v>
      </c>
      <c r="L51" s="1">
        <v>86600</v>
      </c>
      <c r="M51" s="1">
        <f t="shared" si="0"/>
        <v>216500</v>
      </c>
      <c r="N51" s="7">
        <f>Table_1[[#This Row],[price_2023]]/Table_1[[#This Row],[price_2019]]</f>
        <v>1.8937644341801385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>
        <v>222000</v>
      </c>
      <c r="B52" s="1" t="s">
        <v>137</v>
      </c>
      <c r="C52" s="1">
        <v>1</v>
      </c>
      <c r="D52" s="1">
        <v>1</v>
      </c>
      <c r="E52" s="1">
        <v>772</v>
      </c>
      <c r="F52" s="1" t="s">
        <v>96</v>
      </c>
      <c r="G52" s="1" t="s">
        <v>142</v>
      </c>
      <c r="H52" s="1" t="s">
        <v>141</v>
      </c>
      <c r="I52" s="1">
        <v>1962</v>
      </c>
      <c r="J52" s="1" t="s">
        <v>150</v>
      </c>
      <c r="K52" s="1">
        <v>622</v>
      </c>
      <c r="L52" s="1">
        <v>47320</v>
      </c>
      <c r="M52" s="1">
        <f t="shared" si="0"/>
        <v>118300</v>
      </c>
      <c r="N52" s="7">
        <f>Table_1[[#This Row],[price_2023]]/Table_1[[#This Row],[price_2019]]</f>
        <v>1.8765849535080303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>
        <v>390000</v>
      </c>
      <c r="B53" s="1" t="s">
        <v>119</v>
      </c>
      <c r="C53" s="1">
        <v>3</v>
      </c>
      <c r="D53" s="1">
        <v>2</v>
      </c>
      <c r="E53" s="1">
        <v>1148</v>
      </c>
      <c r="F53" s="1" t="s">
        <v>8</v>
      </c>
      <c r="G53" s="1" t="s">
        <v>142</v>
      </c>
      <c r="H53" s="1" t="s">
        <v>141</v>
      </c>
      <c r="I53" s="1">
        <v>1953</v>
      </c>
      <c r="J53" s="1" t="s">
        <v>150</v>
      </c>
      <c r="K53" s="1">
        <v>5553</v>
      </c>
      <c r="L53" s="1">
        <v>83320</v>
      </c>
      <c r="M53" s="1">
        <f t="shared" si="0"/>
        <v>208300</v>
      </c>
      <c r="N53" s="7">
        <f>Table_1[[#This Row],[price_2023]]/Table_1[[#This Row],[price_2019]]</f>
        <v>1.8722995679308689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>
        <v>257500</v>
      </c>
      <c r="B54" s="1" t="s">
        <v>126</v>
      </c>
      <c r="C54" s="1">
        <v>3</v>
      </c>
      <c r="D54" s="1">
        <v>4</v>
      </c>
      <c r="E54" s="1">
        <v>1948</v>
      </c>
      <c r="F54" s="1" t="s">
        <v>59</v>
      </c>
      <c r="G54" s="1" t="s">
        <v>141</v>
      </c>
      <c r="H54" s="1" t="s">
        <v>141</v>
      </c>
      <c r="I54" s="1">
        <v>2006</v>
      </c>
      <c r="J54" s="1" t="s">
        <v>150</v>
      </c>
      <c r="K54" s="1">
        <v>871.2</v>
      </c>
      <c r="L54" s="1">
        <v>55080</v>
      </c>
      <c r="M54" s="1">
        <f t="shared" si="0"/>
        <v>137700</v>
      </c>
      <c r="N54" s="7">
        <f>Table_1[[#This Row],[price_2023]]/Table_1[[#This Row],[price_2019]]</f>
        <v>1.8700072621641248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>
        <v>390000</v>
      </c>
      <c r="B55" s="1" t="s">
        <v>126</v>
      </c>
      <c r="C55" s="1">
        <v>4</v>
      </c>
      <c r="D55" s="1">
        <v>3</v>
      </c>
      <c r="E55" s="1">
        <v>1994</v>
      </c>
      <c r="F55" s="1" t="s">
        <v>8</v>
      </c>
      <c r="G55" s="1" t="s">
        <v>142</v>
      </c>
      <c r="H55" s="1" t="s">
        <v>142</v>
      </c>
      <c r="I55" s="1">
        <v>1999</v>
      </c>
      <c r="J55" s="1" t="s">
        <v>150</v>
      </c>
      <c r="K55" s="1">
        <v>20037.599999999999</v>
      </c>
      <c r="L55" s="1">
        <v>84160</v>
      </c>
      <c r="M55" s="1">
        <f t="shared" si="0"/>
        <v>210400</v>
      </c>
      <c r="N55" s="7">
        <f>Table_1[[#This Row],[price_2023]]/Table_1[[#This Row],[price_2019]]</f>
        <v>1.8536121673003803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>
        <v>50000</v>
      </c>
      <c r="B56" s="1" t="s">
        <v>116</v>
      </c>
      <c r="C56" s="1">
        <v>3</v>
      </c>
      <c r="D56" s="1">
        <v>2</v>
      </c>
      <c r="E56" s="1">
        <v>1344</v>
      </c>
      <c r="F56" s="1" t="s">
        <v>59</v>
      </c>
      <c r="G56" s="1" t="s">
        <v>141</v>
      </c>
      <c r="H56" s="1" t="s">
        <v>141</v>
      </c>
      <c r="I56" s="1">
        <v>1972</v>
      </c>
      <c r="J56" s="1" t="s">
        <v>149</v>
      </c>
      <c r="K56" s="1">
        <v>1306</v>
      </c>
      <c r="L56" s="1">
        <v>10800</v>
      </c>
      <c r="M56" s="1">
        <f t="shared" si="0"/>
        <v>27000</v>
      </c>
      <c r="N56" s="7">
        <f>Table_1[[#This Row],[price_2023]]/Table_1[[#This Row],[price_2019]]</f>
        <v>1.8518518518518519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>
        <v>800000</v>
      </c>
      <c r="B57" s="1" t="s">
        <v>116</v>
      </c>
      <c r="C57" s="1">
        <v>3</v>
      </c>
      <c r="D57" s="1">
        <v>2</v>
      </c>
      <c r="E57" s="1">
        <v>1980</v>
      </c>
      <c r="F57" s="1" t="s">
        <v>8</v>
      </c>
      <c r="G57" s="1" t="s">
        <v>141</v>
      </c>
      <c r="H57" s="1" t="s">
        <v>141</v>
      </c>
      <c r="I57" s="1">
        <v>1999</v>
      </c>
      <c r="J57" s="1" t="s">
        <v>148</v>
      </c>
      <c r="K57" s="1">
        <v>9439</v>
      </c>
      <c r="L57" s="1">
        <v>176400</v>
      </c>
      <c r="M57" s="1">
        <f t="shared" si="0"/>
        <v>441000</v>
      </c>
      <c r="N57" s="7">
        <f>Table_1[[#This Row],[price_2023]]/Table_1[[#This Row],[price_2019]]</f>
        <v>1.8140589569160999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>
        <v>319000</v>
      </c>
      <c r="B58" s="1" t="s">
        <v>126</v>
      </c>
      <c r="C58" s="1">
        <v>4</v>
      </c>
      <c r="D58" s="1">
        <v>3</v>
      </c>
      <c r="E58" s="1">
        <v>1916</v>
      </c>
      <c r="F58" s="1" t="s">
        <v>8</v>
      </c>
      <c r="G58" s="1" t="s">
        <v>141</v>
      </c>
      <c r="H58" s="1" t="s">
        <v>142</v>
      </c>
      <c r="I58" s="1">
        <v>2005</v>
      </c>
      <c r="J58" s="1" t="s">
        <v>150</v>
      </c>
      <c r="K58" s="1">
        <v>7405</v>
      </c>
      <c r="L58" s="1">
        <v>70720</v>
      </c>
      <c r="M58" s="1">
        <f t="shared" si="0"/>
        <v>176800</v>
      </c>
      <c r="N58" s="7">
        <f>Table_1[[#This Row],[price_2023]]/Table_1[[#This Row],[price_2019]]</f>
        <v>1.8042986425339367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>
        <v>180000</v>
      </c>
      <c r="B59" s="1" t="s">
        <v>128</v>
      </c>
      <c r="C59" s="1">
        <v>4</v>
      </c>
      <c r="D59" s="1">
        <v>2</v>
      </c>
      <c r="E59" s="1">
        <v>1792</v>
      </c>
      <c r="F59" s="1" t="s">
        <v>96</v>
      </c>
      <c r="G59" s="1" t="s">
        <v>142</v>
      </c>
      <c r="H59" s="1" t="s">
        <v>141</v>
      </c>
      <c r="I59" s="1">
        <v>1940</v>
      </c>
      <c r="J59" s="1" t="s">
        <v>150</v>
      </c>
      <c r="K59" s="1">
        <v>10227</v>
      </c>
      <c r="L59" s="1">
        <v>40320</v>
      </c>
      <c r="M59" s="1">
        <f t="shared" si="0"/>
        <v>100800</v>
      </c>
      <c r="N59" s="7">
        <f>Table_1[[#This Row],[price_2023]]/Table_1[[#This Row],[price_2019]]</f>
        <v>1.7857142857142858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>
        <v>220000</v>
      </c>
      <c r="B60" s="1" t="s">
        <v>127</v>
      </c>
      <c r="C60" s="1">
        <v>2</v>
      </c>
      <c r="D60" s="1">
        <v>3</v>
      </c>
      <c r="E60" s="1">
        <v>1084</v>
      </c>
      <c r="F60" s="1" t="s">
        <v>59</v>
      </c>
      <c r="G60" s="1" t="s">
        <v>142</v>
      </c>
      <c r="H60" s="1" t="s">
        <v>141</v>
      </c>
      <c r="I60" s="1">
        <v>2002</v>
      </c>
      <c r="J60" s="1" t="s">
        <v>150</v>
      </c>
      <c r="K60" s="1">
        <v>784.08</v>
      </c>
      <c r="L60" s="1">
        <v>49360</v>
      </c>
      <c r="M60" s="1">
        <f t="shared" si="0"/>
        <v>123400</v>
      </c>
      <c r="N60" s="7">
        <f>Table_1[[#This Row],[price_2023]]/Table_1[[#This Row],[price_2019]]</f>
        <v>1.7828200972447326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>
        <v>506000</v>
      </c>
      <c r="B61" s="1" t="s">
        <v>120</v>
      </c>
      <c r="C61" s="1">
        <v>2</v>
      </c>
      <c r="D61" s="1">
        <v>2</v>
      </c>
      <c r="E61" s="1">
        <v>874</v>
      </c>
      <c r="F61" s="1" t="s">
        <v>8</v>
      </c>
      <c r="G61" s="1" t="s">
        <v>142</v>
      </c>
      <c r="H61" s="1" t="s">
        <v>141</v>
      </c>
      <c r="I61" s="1">
        <v>1938</v>
      </c>
      <c r="J61" s="1" t="s">
        <v>148</v>
      </c>
      <c r="K61" s="1">
        <v>4356</v>
      </c>
      <c r="L61" s="1">
        <v>113640</v>
      </c>
      <c r="M61" s="1">
        <f t="shared" si="0"/>
        <v>284100</v>
      </c>
      <c r="N61" s="7">
        <f>Table_1[[#This Row],[price_2023]]/Table_1[[#This Row],[price_2019]]</f>
        <v>1.7810630059838086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>
        <v>262000</v>
      </c>
      <c r="B62" s="1" t="s">
        <v>131</v>
      </c>
      <c r="C62" s="1">
        <v>2</v>
      </c>
      <c r="D62" s="1">
        <v>3</v>
      </c>
      <c r="E62" s="1">
        <v>1152</v>
      </c>
      <c r="F62" s="1" t="s">
        <v>59</v>
      </c>
      <c r="G62" s="1" t="s">
        <v>141</v>
      </c>
      <c r="H62" s="1" t="s">
        <v>142</v>
      </c>
      <c r="I62" s="1">
        <v>1965</v>
      </c>
      <c r="J62" s="1" t="s">
        <v>149</v>
      </c>
      <c r="K62" s="1">
        <v>609.84</v>
      </c>
      <c r="L62" s="1">
        <v>58880</v>
      </c>
      <c r="M62" s="1">
        <f t="shared" si="0"/>
        <v>147200</v>
      </c>
      <c r="N62" s="7">
        <f>Table_1[[#This Row],[price_2023]]/Table_1[[#This Row],[price_2019]]</f>
        <v>1.7798913043478262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>
        <v>1275000</v>
      </c>
      <c r="B63" s="1" t="s">
        <v>123</v>
      </c>
      <c r="C63" s="1">
        <v>5</v>
      </c>
      <c r="D63" s="1">
        <v>5</v>
      </c>
      <c r="E63" s="1">
        <v>4372</v>
      </c>
      <c r="F63" s="1" t="s">
        <v>96</v>
      </c>
      <c r="G63" s="1" t="s">
        <v>142</v>
      </c>
      <c r="H63" s="1" t="s">
        <v>141</v>
      </c>
      <c r="I63" s="1">
        <v>1930</v>
      </c>
      <c r="J63" s="1" t="s">
        <v>150</v>
      </c>
      <c r="K63" s="1">
        <v>43560</v>
      </c>
      <c r="L63" s="1">
        <v>287320</v>
      </c>
      <c r="M63" s="1">
        <f t="shared" si="0"/>
        <v>718300</v>
      </c>
      <c r="N63" s="7">
        <f>Table_1[[#This Row],[price_2023]]/Table_1[[#This Row],[price_2019]]</f>
        <v>1.7750243630794933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>
        <v>310000</v>
      </c>
      <c r="B64" s="1" t="s">
        <v>117</v>
      </c>
      <c r="C64" s="1">
        <v>8</v>
      </c>
      <c r="D64" s="1">
        <v>6</v>
      </c>
      <c r="E64" s="1">
        <v>5500</v>
      </c>
      <c r="F64" s="1" t="s">
        <v>96</v>
      </c>
      <c r="G64" s="1" t="s">
        <v>142</v>
      </c>
      <c r="H64" s="1" t="s">
        <v>141</v>
      </c>
      <c r="I64" s="1">
        <v>2005</v>
      </c>
      <c r="J64" s="1" t="s">
        <v>150</v>
      </c>
      <c r="K64" s="1">
        <v>7501</v>
      </c>
      <c r="L64" s="1">
        <v>70400</v>
      </c>
      <c r="M64" s="1">
        <f t="shared" si="0"/>
        <v>176000</v>
      </c>
      <c r="N64" s="7">
        <f>Table_1[[#This Row],[price_2023]]/Table_1[[#This Row],[price_2019]]</f>
        <v>1.7613636363636365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>
        <v>157100</v>
      </c>
      <c r="B65" s="1" t="s">
        <v>119</v>
      </c>
      <c r="C65" s="1">
        <v>4</v>
      </c>
      <c r="D65" s="1">
        <v>2</v>
      </c>
      <c r="E65" s="1">
        <v>1306</v>
      </c>
      <c r="F65" s="1" t="s">
        <v>96</v>
      </c>
      <c r="G65" s="1" t="s">
        <v>141</v>
      </c>
      <c r="H65" s="1" t="s">
        <v>141</v>
      </c>
      <c r="I65" s="1">
        <v>1938</v>
      </c>
      <c r="J65" s="1" t="s">
        <v>150</v>
      </c>
      <c r="K65" s="1">
        <v>17424</v>
      </c>
      <c r="L65" s="1">
        <v>35800</v>
      </c>
      <c r="M65" s="1">
        <f t="shared" si="0"/>
        <v>89500</v>
      </c>
      <c r="N65" s="7">
        <f>Table_1[[#This Row],[price_2023]]/Table_1[[#This Row],[price_2019]]</f>
        <v>1.7553072625698325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>
        <v>450000</v>
      </c>
      <c r="B66" s="1" t="s">
        <v>121</v>
      </c>
      <c r="C66" s="1">
        <v>4</v>
      </c>
      <c r="D66" s="1">
        <v>2</v>
      </c>
      <c r="E66" s="1">
        <v>2033</v>
      </c>
      <c r="F66" s="1" t="s">
        <v>96</v>
      </c>
      <c r="G66" s="1" t="s">
        <v>141</v>
      </c>
      <c r="H66" s="1" t="s">
        <v>141</v>
      </c>
      <c r="I66" s="1">
        <v>1958</v>
      </c>
      <c r="J66" s="1" t="s">
        <v>148</v>
      </c>
      <c r="K66" s="1">
        <v>13068</v>
      </c>
      <c r="L66" s="1">
        <v>103280</v>
      </c>
      <c r="M66" s="1">
        <f t="shared" ref="M66:M129" si="1">L66/0.4</f>
        <v>258200</v>
      </c>
      <c r="N66" s="7">
        <f>Table_1[[#This Row],[price_2023]]/Table_1[[#This Row],[price_2019]]</f>
        <v>1.7428350116189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>
        <v>1200000</v>
      </c>
      <c r="B67" s="1" t="s">
        <v>125</v>
      </c>
      <c r="C67" s="1">
        <v>3</v>
      </c>
      <c r="D67" s="1">
        <v>1</v>
      </c>
      <c r="E67" s="1">
        <v>1500</v>
      </c>
      <c r="F67" s="1" t="s">
        <v>96</v>
      </c>
      <c r="G67" s="1" t="s">
        <v>142</v>
      </c>
      <c r="H67" s="1" t="s">
        <v>141</v>
      </c>
      <c r="I67" s="1">
        <v>1922</v>
      </c>
      <c r="J67" s="1" t="s">
        <v>149</v>
      </c>
      <c r="K67" s="1">
        <v>12632.4</v>
      </c>
      <c r="L67" s="1">
        <v>277880</v>
      </c>
      <c r="M67" s="1">
        <f t="shared" si="1"/>
        <v>694700</v>
      </c>
      <c r="N67" s="7">
        <f>Table_1[[#This Row],[price_2023]]/Table_1[[#This Row],[price_2019]]</f>
        <v>1.7273643299265871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>
        <v>395000</v>
      </c>
      <c r="B68" s="1" t="s">
        <v>135</v>
      </c>
      <c r="C68" s="1">
        <v>2</v>
      </c>
      <c r="D68" s="1">
        <v>3</v>
      </c>
      <c r="E68" s="1">
        <v>1538</v>
      </c>
      <c r="F68" s="1" t="s">
        <v>59</v>
      </c>
      <c r="G68" s="1" t="s">
        <v>141</v>
      </c>
      <c r="H68" s="1" t="s">
        <v>141</v>
      </c>
      <c r="I68" s="1">
        <v>1972</v>
      </c>
      <c r="J68" s="1" t="s">
        <v>150</v>
      </c>
      <c r="K68" s="1">
        <v>7535</v>
      </c>
      <c r="L68" s="1">
        <v>92280</v>
      </c>
      <c r="M68" s="1">
        <f t="shared" si="1"/>
        <v>230700</v>
      </c>
      <c r="N68" s="7">
        <f>Table_1[[#This Row],[price_2023]]/Table_1[[#This Row],[price_2019]]</f>
        <v>1.7121803207628956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>
        <v>323650</v>
      </c>
      <c r="B69" s="1" t="s">
        <v>126</v>
      </c>
      <c r="C69" s="1">
        <v>4</v>
      </c>
      <c r="D69" s="1">
        <v>3</v>
      </c>
      <c r="E69" s="1">
        <v>2676</v>
      </c>
      <c r="F69" s="1" t="s">
        <v>8</v>
      </c>
      <c r="G69" s="1" t="s">
        <v>142</v>
      </c>
      <c r="H69" s="1" t="s">
        <v>142</v>
      </c>
      <c r="I69" s="1">
        <v>2006</v>
      </c>
      <c r="J69" s="1" t="s">
        <v>150</v>
      </c>
      <c r="K69" s="1">
        <v>9748</v>
      </c>
      <c r="L69" s="1">
        <v>75720</v>
      </c>
      <c r="M69" s="1">
        <f t="shared" si="1"/>
        <v>189300</v>
      </c>
      <c r="N69" s="7">
        <f>Table_1[[#This Row],[price_2023]]/Table_1[[#This Row],[price_2019]]</f>
        <v>1.7097200211304808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>
        <v>945000</v>
      </c>
      <c r="B70" s="1" t="s">
        <v>132</v>
      </c>
      <c r="C70" s="1">
        <v>4</v>
      </c>
      <c r="D70" s="1">
        <v>5</v>
      </c>
      <c r="E70" s="1">
        <v>2800</v>
      </c>
      <c r="F70" s="1" t="s">
        <v>59</v>
      </c>
      <c r="G70" s="1" t="s">
        <v>142</v>
      </c>
      <c r="H70" s="1" t="s">
        <v>141</v>
      </c>
      <c r="I70" s="1">
        <v>2018</v>
      </c>
      <c r="J70" s="1" t="s">
        <v>152</v>
      </c>
      <c r="K70" s="1">
        <v>1189</v>
      </c>
      <c r="L70" s="1">
        <v>222000</v>
      </c>
      <c r="M70" s="1">
        <f t="shared" si="1"/>
        <v>555000</v>
      </c>
      <c r="N70" s="7">
        <f>Table_1[[#This Row],[price_2023]]/Table_1[[#This Row],[price_2019]]</f>
        <v>1.7027027027027026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>
        <v>522000</v>
      </c>
      <c r="B71" s="1" t="s">
        <v>140</v>
      </c>
      <c r="C71" s="1">
        <v>3</v>
      </c>
      <c r="D71" s="1">
        <v>3</v>
      </c>
      <c r="E71" s="1">
        <v>1670</v>
      </c>
      <c r="F71" s="1" t="s">
        <v>59</v>
      </c>
      <c r="G71" s="1" t="s">
        <v>142</v>
      </c>
      <c r="H71" s="1" t="s">
        <v>142</v>
      </c>
      <c r="I71" s="1">
        <v>2004</v>
      </c>
      <c r="J71" s="1" t="s">
        <v>149</v>
      </c>
      <c r="K71" s="1">
        <v>1132</v>
      </c>
      <c r="L71" s="1">
        <v>123040</v>
      </c>
      <c r="M71" s="1">
        <f t="shared" si="1"/>
        <v>307600</v>
      </c>
      <c r="N71" s="7">
        <f>Table_1[[#This Row],[price_2023]]/Table_1[[#This Row],[price_2019]]</f>
        <v>1.6970091027308192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>
        <v>685000</v>
      </c>
      <c r="B72" s="1" t="s">
        <v>134</v>
      </c>
      <c r="C72" s="1">
        <v>3</v>
      </c>
      <c r="D72" s="1">
        <v>3.5</v>
      </c>
      <c r="E72" s="1">
        <v>2280</v>
      </c>
      <c r="F72" s="1" t="s">
        <v>59</v>
      </c>
      <c r="G72" s="1" t="s">
        <v>141</v>
      </c>
      <c r="H72" s="1" t="s">
        <v>141</v>
      </c>
      <c r="I72" s="1">
        <v>2005</v>
      </c>
      <c r="J72" s="1" t="s">
        <v>150</v>
      </c>
      <c r="K72" s="1">
        <v>1785</v>
      </c>
      <c r="L72" s="1">
        <v>163680</v>
      </c>
      <c r="M72" s="1">
        <f t="shared" si="1"/>
        <v>409200</v>
      </c>
      <c r="N72" s="7">
        <f>Table_1[[#This Row],[price_2023]]/Table_1[[#This Row],[price_2019]]</f>
        <v>1.673998044965787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>
        <v>757500</v>
      </c>
      <c r="B73" s="1" t="s">
        <v>130</v>
      </c>
      <c r="C73" s="1">
        <v>3</v>
      </c>
      <c r="D73" s="1">
        <v>2</v>
      </c>
      <c r="E73" s="1">
        <v>1990</v>
      </c>
      <c r="F73" s="1" t="s">
        <v>8</v>
      </c>
      <c r="G73" s="1" t="s">
        <v>142</v>
      </c>
      <c r="H73" s="1" t="s">
        <v>141</v>
      </c>
      <c r="I73" s="1">
        <v>1946</v>
      </c>
      <c r="J73" s="1" t="s">
        <v>148</v>
      </c>
      <c r="K73" s="1">
        <v>21344.400000000001</v>
      </c>
      <c r="L73" s="1">
        <v>182360</v>
      </c>
      <c r="M73" s="1">
        <f t="shared" si="1"/>
        <v>455900</v>
      </c>
      <c r="N73" s="7">
        <f>Table_1[[#This Row],[price_2023]]/Table_1[[#This Row],[price_2019]]</f>
        <v>1.6615485852160561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>
        <v>375000</v>
      </c>
      <c r="B74" s="1" t="s">
        <v>125</v>
      </c>
      <c r="C74" s="1">
        <v>3</v>
      </c>
      <c r="D74" s="1">
        <v>1</v>
      </c>
      <c r="E74" s="1">
        <v>1061</v>
      </c>
      <c r="F74" s="1" t="s">
        <v>8</v>
      </c>
      <c r="G74" s="1" t="s">
        <v>141</v>
      </c>
      <c r="H74" s="1" t="s">
        <v>141</v>
      </c>
      <c r="I74" s="1">
        <v>1952</v>
      </c>
      <c r="J74" s="1" t="s">
        <v>150</v>
      </c>
      <c r="K74" s="1">
        <v>13068</v>
      </c>
      <c r="L74" s="1">
        <v>90960</v>
      </c>
      <c r="M74" s="1">
        <f t="shared" si="1"/>
        <v>227400</v>
      </c>
      <c r="N74" s="7">
        <f>Table_1[[#This Row],[price_2023]]/Table_1[[#This Row],[price_2019]]</f>
        <v>1.6490765171503958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>
        <v>427000</v>
      </c>
      <c r="B75" s="1" t="s">
        <v>123</v>
      </c>
      <c r="C75" s="1">
        <v>2</v>
      </c>
      <c r="D75" s="1">
        <v>3</v>
      </c>
      <c r="E75" s="1">
        <v>1020</v>
      </c>
      <c r="F75" s="1" t="s">
        <v>59</v>
      </c>
      <c r="G75" s="1" t="s">
        <v>141</v>
      </c>
      <c r="H75" s="1" t="s">
        <v>142</v>
      </c>
      <c r="I75" s="1">
        <v>1988</v>
      </c>
      <c r="J75" s="1" t="s">
        <v>150</v>
      </c>
      <c r="K75" s="1">
        <v>635.98</v>
      </c>
      <c r="L75" s="1">
        <v>103680</v>
      </c>
      <c r="M75" s="1">
        <f t="shared" si="1"/>
        <v>259200</v>
      </c>
      <c r="N75" s="7">
        <f>Table_1[[#This Row],[price_2023]]/Table_1[[#This Row],[price_2019]]</f>
        <v>1.6473765432098766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>
        <v>198000</v>
      </c>
      <c r="B76" s="1" t="s">
        <v>128</v>
      </c>
      <c r="C76" s="1">
        <v>2</v>
      </c>
      <c r="D76" s="1">
        <v>2</v>
      </c>
      <c r="E76" s="1">
        <v>836</v>
      </c>
      <c r="F76" s="1" t="s">
        <v>8</v>
      </c>
      <c r="G76" s="1" t="s">
        <v>141</v>
      </c>
      <c r="H76" s="1" t="s">
        <v>141</v>
      </c>
      <c r="I76" s="1">
        <v>1920</v>
      </c>
      <c r="J76" s="1" t="s">
        <v>148</v>
      </c>
      <c r="K76" s="1">
        <v>2090</v>
      </c>
      <c r="L76" s="1">
        <v>48160</v>
      </c>
      <c r="M76" s="1">
        <f t="shared" si="1"/>
        <v>120400</v>
      </c>
      <c r="N76" s="7">
        <f>Table_1[[#This Row],[price_2023]]/Table_1[[#This Row],[price_2019]]</f>
        <v>1.6445182724252492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>
        <v>338000</v>
      </c>
      <c r="B77" s="1" t="s">
        <v>129</v>
      </c>
      <c r="C77" s="1">
        <v>2</v>
      </c>
      <c r="D77" s="1">
        <v>3</v>
      </c>
      <c r="E77" s="1">
        <v>1300</v>
      </c>
      <c r="F77" s="1" t="s">
        <v>59</v>
      </c>
      <c r="G77" s="1" t="s">
        <v>142</v>
      </c>
      <c r="H77" s="1" t="s">
        <v>141</v>
      </c>
      <c r="I77" s="1">
        <v>1970</v>
      </c>
      <c r="J77" s="1" t="s">
        <v>148</v>
      </c>
      <c r="K77" s="1">
        <v>1306</v>
      </c>
      <c r="L77" s="1">
        <v>82360</v>
      </c>
      <c r="M77" s="1">
        <f t="shared" si="1"/>
        <v>205900</v>
      </c>
      <c r="N77" s="7">
        <f>Table_1[[#This Row],[price_2023]]/Table_1[[#This Row],[price_2019]]</f>
        <v>1.6415735794074793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>
        <v>495000</v>
      </c>
      <c r="B78" s="1" t="s">
        <v>127</v>
      </c>
      <c r="C78" s="1">
        <v>3</v>
      </c>
      <c r="D78" s="1">
        <v>3</v>
      </c>
      <c r="E78" s="1">
        <v>1936</v>
      </c>
      <c r="F78" s="1" t="s">
        <v>8</v>
      </c>
      <c r="G78" s="1" t="s">
        <v>142</v>
      </c>
      <c r="H78" s="1" t="s">
        <v>142</v>
      </c>
      <c r="I78" s="1">
        <v>1997</v>
      </c>
      <c r="J78" s="1" t="s">
        <v>148</v>
      </c>
      <c r="K78" s="1">
        <v>3876</v>
      </c>
      <c r="L78" s="1">
        <v>120640</v>
      </c>
      <c r="M78" s="1">
        <f t="shared" si="1"/>
        <v>301600</v>
      </c>
      <c r="N78" s="7">
        <f>Table_1[[#This Row],[price_2023]]/Table_1[[#This Row],[price_2019]]</f>
        <v>1.6412466843501325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>
        <v>310000</v>
      </c>
      <c r="B79" s="1" t="s">
        <v>131</v>
      </c>
      <c r="C79" s="1">
        <v>3</v>
      </c>
      <c r="D79" s="1">
        <v>2</v>
      </c>
      <c r="E79" s="1">
        <v>1747</v>
      </c>
      <c r="F79" s="1" t="s">
        <v>59</v>
      </c>
      <c r="G79" s="1" t="s">
        <v>141</v>
      </c>
      <c r="H79" s="1" t="s">
        <v>141</v>
      </c>
      <c r="I79" s="1">
        <v>1972</v>
      </c>
      <c r="J79" s="1" t="s">
        <v>150</v>
      </c>
      <c r="K79" s="1">
        <v>4356</v>
      </c>
      <c r="L79" s="1">
        <v>76000</v>
      </c>
      <c r="M79" s="1">
        <f t="shared" si="1"/>
        <v>190000</v>
      </c>
      <c r="N79" s="7">
        <f>Table_1[[#This Row],[price_2023]]/Table_1[[#This Row],[price_2019]]</f>
        <v>1.631578947368421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>
        <v>385000</v>
      </c>
      <c r="B80" s="1" t="s">
        <v>117</v>
      </c>
      <c r="C80" s="1">
        <v>3</v>
      </c>
      <c r="D80" s="1">
        <v>4</v>
      </c>
      <c r="E80" s="1">
        <v>1326</v>
      </c>
      <c r="F80" s="1" t="s">
        <v>59</v>
      </c>
      <c r="G80" s="1" t="s">
        <v>141</v>
      </c>
      <c r="H80" s="1" t="s">
        <v>141</v>
      </c>
      <c r="I80" s="1">
        <v>2006</v>
      </c>
      <c r="J80" s="1" t="s">
        <v>149</v>
      </c>
      <c r="K80" s="1">
        <v>609.84</v>
      </c>
      <c r="L80" s="1">
        <v>94520</v>
      </c>
      <c r="M80" s="1">
        <f t="shared" si="1"/>
        <v>236300</v>
      </c>
      <c r="N80" s="7">
        <f>Table_1[[#This Row],[price_2023]]/Table_1[[#This Row],[price_2019]]</f>
        <v>1.6292848074481592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>
        <v>1215000</v>
      </c>
      <c r="B81" s="1" t="s">
        <v>131</v>
      </c>
      <c r="C81" s="1">
        <v>5</v>
      </c>
      <c r="D81" s="1">
        <v>5</v>
      </c>
      <c r="E81" s="1">
        <v>3600</v>
      </c>
      <c r="F81" s="1" t="s">
        <v>8</v>
      </c>
      <c r="G81" s="1" t="s">
        <v>142</v>
      </c>
      <c r="H81" s="1" t="s">
        <v>142</v>
      </c>
      <c r="I81" s="1">
        <v>2014</v>
      </c>
      <c r="J81" s="1" t="s">
        <v>150</v>
      </c>
      <c r="K81" s="1">
        <v>17424</v>
      </c>
      <c r="L81" s="1">
        <v>300040</v>
      </c>
      <c r="M81" s="1">
        <f t="shared" si="1"/>
        <v>750100</v>
      </c>
      <c r="N81" s="7">
        <f>Table_1[[#This Row],[price_2023]]/Table_1[[#This Row],[price_2019]]</f>
        <v>1.6197840287961605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>
        <v>541000</v>
      </c>
      <c r="B82" s="1" t="s">
        <v>116</v>
      </c>
      <c r="C82" s="1">
        <v>3</v>
      </c>
      <c r="D82" s="1">
        <v>3</v>
      </c>
      <c r="E82" s="1">
        <v>1971</v>
      </c>
      <c r="F82" s="1" t="s">
        <v>8</v>
      </c>
      <c r="G82" s="1" t="s">
        <v>141</v>
      </c>
      <c r="H82" s="1" t="s">
        <v>141</v>
      </c>
      <c r="I82" s="1">
        <v>1955</v>
      </c>
      <c r="J82" s="1" t="s">
        <v>149</v>
      </c>
      <c r="K82" s="1">
        <v>8712</v>
      </c>
      <c r="L82" s="1">
        <v>134280</v>
      </c>
      <c r="M82" s="1">
        <f t="shared" si="1"/>
        <v>335700</v>
      </c>
      <c r="N82" s="7">
        <f>Table_1[[#This Row],[price_2023]]/Table_1[[#This Row],[price_2019]]</f>
        <v>1.6115579386356866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>
        <v>330000</v>
      </c>
      <c r="B83" s="1" t="s">
        <v>117</v>
      </c>
      <c r="C83" s="1">
        <v>3</v>
      </c>
      <c r="D83" s="1">
        <v>3</v>
      </c>
      <c r="E83" s="1">
        <v>1415</v>
      </c>
      <c r="F83" s="1" t="s">
        <v>8</v>
      </c>
      <c r="G83" s="1" t="s">
        <v>141</v>
      </c>
      <c r="H83" s="1" t="s">
        <v>141</v>
      </c>
      <c r="I83" s="1">
        <v>1940</v>
      </c>
      <c r="J83" s="1" t="s">
        <v>148</v>
      </c>
      <c r="K83" s="1">
        <v>11761.2</v>
      </c>
      <c r="L83" s="1">
        <v>82240</v>
      </c>
      <c r="M83" s="1">
        <f t="shared" si="1"/>
        <v>205600</v>
      </c>
      <c r="N83" s="7">
        <f>Table_1[[#This Row],[price_2023]]/Table_1[[#This Row],[price_2019]]</f>
        <v>1.6050583657587549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>
        <v>875000</v>
      </c>
      <c r="B84" s="1" t="s">
        <v>121</v>
      </c>
      <c r="C84" s="1">
        <v>3</v>
      </c>
      <c r="D84" s="1">
        <v>3</v>
      </c>
      <c r="E84" s="1">
        <v>2313</v>
      </c>
      <c r="F84" s="1" t="s">
        <v>8</v>
      </c>
      <c r="G84" s="1" t="s">
        <v>142</v>
      </c>
      <c r="H84" s="1" t="s">
        <v>142</v>
      </c>
      <c r="I84" s="1">
        <v>1910</v>
      </c>
      <c r="J84" s="1" t="s">
        <v>148</v>
      </c>
      <c r="K84" s="1">
        <v>4356</v>
      </c>
      <c r="L84" s="1">
        <v>218280</v>
      </c>
      <c r="M84" s="1">
        <f t="shared" si="1"/>
        <v>545700</v>
      </c>
      <c r="N84" s="7">
        <f>Table_1[[#This Row],[price_2023]]/Table_1[[#This Row],[price_2019]]</f>
        <v>1.6034451163643026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>
        <v>147000</v>
      </c>
      <c r="B85" s="1" t="s">
        <v>118</v>
      </c>
      <c r="C85" s="1">
        <v>1</v>
      </c>
      <c r="D85" s="1">
        <v>1</v>
      </c>
      <c r="E85" s="1">
        <v>857</v>
      </c>
      <c r="F85" s="1" t="s">
        <v>96</v>
      </c>
      <c r="G85" s="1" t="s">
        <v>141</v>
      </c>
      <c r="H85" s="1" t="s">
        <v>141</v>
      </c>
      <c r="I85" s="1">
        <v>2007</v>
      </c>
      <c r="J85" s="1" t="s">
        <v>150</v>
      </c>
      <c r="K85" s="1">
        <v>871</v>
      </c>
      <c r="L85" s="1">
        <v>36760</v>
      </c>
      <c r="M85" s="1">
        <f t="shared" si="1"/>
        <v>91900</v>
      </c>
      <c r="N85" s="7">
        <f>Table_1[[#This Row],[price_2023]]/Table_1[[#This Row],[price_2019]]</f>
        <v>1.5995647442872687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>
        <v>800000</v>
      </c>
      <c r="B86" s="1" t="s">
        <v>123</v>
      </c>
      <c r="C86" s="1">
        <v>5</v>
      </c>
      <c r="D86" s="1">
        <v>3</v>
      </c>
      <c r="E86" s="1">
        <v>2620</v>
      </c>
      <c r="F86" s="1" t="s">
        <v>96</v>
      </c>
      <c r="G86" s="1" t="s">
        <v>141</v>
      </c>
      <c r="H86" s="1" t="s">
        <v>141</v>
      </c>
      <c r="I86" s="1">
        <v>1982</v>
      </c>
      <c r="J86" s="1" t="s">
        <v>153</v>
      </c>
      <c r="K86" s="1">
        <v>8991</v>
      </c>
      <c r="L86" s="1">
        <v>200960</v>
      </c>
      <c r="M86" s="1">
        <f t="shared" si="1"/>
        <v>502400</v>
      </c>
      <c r="N86" s="7">
        <f>Table_1[[#This Row],[price_2023]]/Table_1[[#This Row],[price_2019]]</f>
        <v>1.5923566878980893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>
        <v>430000</v>
      </c>
      <c r="B87" s="1" t="s">
        <v>117</v>
      </c>
      <c r="C87" s="1">
        <v>3</v>
      </c>
      <c r="D87" s="1">
        <v>2</v>
      </c>
      <c r="E87" s="1">
        <v>1343</v>
      </c>
      <c r="F87" s="1" t="s">
        <v>96</v>
      </c>
      <c r="G87" s="1" t="s">
        <v>141</v>
      </c>
      <c r="H87" s="1" t="s">
        <v>141</v>
      </c>
      <c r="I87" s="1">
        <v>1928</v>
      </c>
      <c r="J87" s="1" t="s">
        <v>150</v>
      </c>
      <c r="K87" s="1">
        <v>7501</v>
      </c>
      <c r="L87" s="1">
        <v>108640</v>
      </c>
      <c r="M87" s="1">
        <f t="shared" si="1"/>
        <v>271600</v>
      </c>
      <c r="N87" s="7">
        <f>Table_1[[#This Row],[price_2023]]/Table_1[[#This Row],[price_2019]]</f>
        <v>1.5832106038291605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>
        <v>379000</v>
      </c>
      <c r="B88" s="1" t="s">
        <v>117</v>
      </c>
      <c r="C88" s="1">
        <v>3</v>
      </c>
      <c r="D88" s="1">
        <v>4</v>
      </c>
      <c r="E88" s="1">
        <v>1326</v>
      </c>
      <c r="F88" s="1" t="s">
        <v>59</v>
      </c>
      <c r="G88" s="1" t="s">
        <v>141</v>
      </c>
      <c r="H88" s="1" t="s">
        <v>141</v>
      </c>
      <c r="I88" s="1">
        <v>2005</v>
      </c>
      <c r="J88" s="1" t="s">
        <v>149</v>
      </c>
      <c r="K88" s="1">
        <v>653.4</v>
      </c>
      <c r="L88" s="1">
        <v>95760</v>
      </c>
      <c r="M88" s="1">
        <f t="shared" si="1"/>
        <v>239400</v>
      </c>
      <c r="N88" s="7">
        <f>Table_1[[#This Row],[price_2023]]/Table_1[[#This Row],[price_2019]]</f>
        <v>1.58312447786132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>
        <v>450000</v>
      </c>
      <c r="B89" s="1" t="s">
        <v>117</v>
      </c>
      <c r="C89" s="1">
        <v>3</v>
      </c>
      <c r="D89" s="1">
        <v>2</v>
      </c>
      <c r="E89" s="1">
        <v>1152</v>
      </c>
      <c r="F89" s="1" t="s">
        <v>8</v>
      </c>
      <c r="G89" s="1" t="s">
        <v>141</v>
      </c>
      <c r="H89" s="1" t="s">
        <v>142</v>
      </c>
      <c r="I89" s="1">
        <v>1940</v>
      </c>
      <c r="J89" s="1" t="s">
        <v>150</v>
      </c>
      <c r="K89" s="1">
        <v>6316</v>
      </c>
      <c r="L89" s="1">
        <v>115440</v>
      </c>
      <c r="M89" s="1">
        <f t="shared" si="1"/>
        <v>288600</v>
      </c>
      <c r="N89" s="7">
        <f>Table_1[[#This Row],[price_2023]]/Table_1[[#This Row],[price_2019]]</f>
        <v>1.5592515592515592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>
        <v>410000</v>
      </c>
      <c r="B90" s="1" t="s">
        <v>117</v>
      </c>
      <c r="C90" s="1">
        <v>2</v>
      </c>
      <c r="D90" s="1">
        <v>3</v>
      </c>
      <c r="E90" s="1">
        <v>1320</v>
      </c>
      <c r="F90" s="1" t="s">
        <v>59</v>
      </c>
      <c r="G90" s="1" t="s">
        <v>141</v>
      </c>
      <c r="H90" s="1" t="s">
        <v>141</v>
      </c>
      <c r="I90" s="1">
        <v>1972</v>
      </c>
      <c r="J90" s="1" t="s">
        <v>150</v>
      </c>
      <c r="K90" s="1">
        <v>1306</v>
      </c>
      <c r="L90" s="1">
        <v>105440</v>
      </c>
      <c r="M90" s="1">
        <f t="shared" si="1"/>
        <v>263600</v>
      </c>
      <c r="N90" s="7">
        <f>Table_1[[#This Row],[price_2023]]/Table_1[[#This Row],[price_2019]]</f>
        <v>1.5553869499241275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>
        <v>799000</v>
      </c>
      <c r="B91" s="1" t="s">
        <v>130</v>
      </c>
      <c r="C91" s="1">
        <v>3</v>
      </c>
      <c r="D91" s="1">
        <v>4</v>
      </c>
      <c r="E91" s="1">
        <v>2592</v>
      </c>
      <c r="F91" s="1" t="s">
        <v>59</v>
      </c>
      <c r="G91" s="1" t="s">
        <v>142</v>
      </c>
      <c r="H91" s="1" t="s">
        <v>142</v>
      </c>
      <c r="I91" s="1">
        <v>2012</v>
      </c>
      <c r="J91" s="1" t="s">
        <v>150</v>
      </c>
      <c r="K91" s="1">
        <v>2178</v>
      </c>
      <c r="L91" s="1">
        <v>206880</v>
      </c>
      <c r="M91" s="1">
        <f t="shared" si="1"/>
        <v>517200</v>
      </c>
      <c r="N91" s="7">
        <f>Table_1[[#This Row],[price_2023]]/Table_1[[#This Row],[price_2019]]</f>
        <v>1.5448569218870842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>
        <v>234900</v>
      </c>
      <c r="B92" s="1" t="s">
        <v>126</v>
      </c>
      <c r="C92" s="1">
        <v>4</v>
      </c>
      <c r="D92" s="1">
        <v>3</v>
      </c>
      <c r="E92" s="1">
        <v>1368</v>
      </c>
      <c r="F92" s="1" t="s">
        <v>59</v>
      </c>
      <c r="G92" s="1" t="s">
        <v>141</v>
      </c>
      <c r="H92" s="1" t="s">
        <v>141</v>
      </c>
      <c r="I92" s="1">
        <v>2018</v>
      </c>
      <c r="J92" s="1" t="s">
        <v>149</v>
      </c>
      <c r="K92" s="1">
        <v>1306</v>
      </c>
      <c r="L92" s="1">
        <v>60840</v>
      </c>
      <c r="M92" s="1">
        <f t="shared" si="1"/>
        <v>152100</v>
      </c>
      <c r="N92" s="7">
        <f>Table_1[[#This Row],[price_2023]]/Table_1[[#This Row],[price_2019]]</f>
        <v>1.544378698224852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>
        <v>135000</v>
      </c>
      <c r="B93" s="1" t="s">
        <v>118</v>
      </c>
      <c r="C93" s="1">
        <v>1</v>
      </c>
      <c r="D93" s="1">
        <v>1</v>
      </c>
      <c r="E93" s="1">
        <v>1000</v>
      </c>
      <c r="F93" s="1" t="s">
        <v>96</v>
      </c>
      <c r="G93" s="1" t="s">
        <v>142</v>
      </c>
      <c r="H93" s="1" t="s">
        <v>141</v>
      </c>
      <c r="I93" s="1">
        <v>2007</v>
      </c>
      <c r="J93" s="1" t="s">
        <v>150</v>
      </c>
      <c r="K93" s="1">
        <v>810</v>
      </c>
      <c r="L93" s="1">
        <v>35000</v>
      </c>
      <c r="M93" s="1">
        <f t="shared" si="1"/>
        <v>87500</v>
      </c>
      <c r="N93" s="7">
        <f>Table_1[[#This Row],[price_2023]]/Table_1[[#This Row],[price_2019]]</f>
        <v>1.5428571428571429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>
        <v>350000</v>
      </c>
      <c r="B94" s="1" t="s">
        <v>117</v>
      </c>
      <c r="C94" s="1">
        <v>2</v>
      </c>
      <c r="D94" s="1">
        <v>3</v>
      </c>
      <c r="E94" s="1">
        <v>1326</v>
      </c>
      <c r="F94" s="1" t="s">
        <v>59</v>
      </c>
      <c r="G94" s="1" t="s">
        <v>141</v>
      </c>
      <c r="H94" s="1" t="s">
        <v>142</v>
      </c>
      <c r="I94" s="1">
        <v>2007</v>
      </c>
      <c r="J94" s="1" t="s">
        <v>149</v>
      </c>
      <c r="K94" s="1">
        <v>740.52</v>
      </c>
      <c r="L94" s="1">
        <v>91920</v>
      </c>
      <c r="M94" s="1">
        <f t="shared" si="1"/>
        <v>229800</v>
      </c>
      <c r="N94" s="7">
        <f>Table_1[[#This Row],[price_2023]]/Table_1[[#This Row],[price_2019]]</f>
        <v>1.5230635335073976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>
        <v>557000</v>
      </c>
      <c r="B95" s="1" t="s">
        <v>121</v>
      </c>
      <c r="C95" s="1">
        <v>2</v>
      </c>
      <c r="D95" s="1">
        <v>3</v>
      </c>
      <c r="E95" s="1">
        <v>1538</v>
      </c>
      <c r="F95" s="1" t="s">
        <v>59</v>
      </c>
      <c r="G95" s="1" t="s">
        <v>141</v>
      </c>
      <c r="H95" s="1" t="s">
        <v>142</v>
      </c>
      <c r="I95" s="1">
        <v>2006</v>
      </c>
      <c r="J95" s="1" t="s">
        <v>150</v>
      </c>
      <c r="K95" s="1">
        <v>788.44</v>
      </c>
      <c r="L95" s="1">
        <v>146520</v>
      </c>
      <c r="M95" s="1">
        <f t="shared" si="1"/>
        <v>366300</v>
      </c>
      <c r="N95" s="7">
        <f>Table_1[[#This Row],[price_2023]]/Table_1[[#This Row],[price_2019]]</f>
        <v>1.5206115206115207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>
        <v>600000</v>
      </c>
      <c r="B96" s="1" t="s">
        <v>127</v>
      </c>
      <c r="C96" s="1">
        <v>2</v>
      </c>
      <c r="D96" s="1">
        <v>2</v>
      </c>
      <c r="E96" s="1">
        <v>1653</v>
      </c>
      <c r="F96" s="1" t="s">
        <v>96</v>
      </c>
      <c r="G96" s="1" t="s">
        <v>141</v>
      </c>
      <c r="H96" s="1" t="s">
        <v>141</v>
      </c>
      <c r="I96" s="1">
        <v>1930</v>
      </c>
      <c r="J96" s="1" t="s">
        <v>150</v>
      </c>
      <c r="K96" s="1">
        <v>10890</v>
      </c>
      <c r="L96" s="1">
        <v>159720</v>
      </c>
      <c r="M96" s="1">
        <f t="shared" si="1"/>
        <v>399300</v>
      </c>
      <c r="N96" s="7">
        <f>Table_1[[#This Row],[price_2023]]/Table_1[[#This Row],[price_2019]]</f>
        <v>1.5026296018031555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>
        <v>183089</v>
      </c>
      <c r="B97" s="1" t="s">
        <v>118</v>
      </c>
      <c r="C97" s="1">
        <v>5</v>
      </c>
      <c r="D97" s="1">
        <v>2</v>
      </c>
      <c r="E97" s="1">
        <v>2352</v>
      </c>
      <c r="F97" s="1" t="s">
        <v>96</v>
      </c>
      <c r="G97" s="1" t="s">
        <v>142</v>
      </c>
      <c r="H97" s="1" t="s">
        <v>141</v>
      </c>
      <c r="I97" s="1">
        <v>1955</v>
      </c>
      <c r="J97" s="1" t="s">
        <v>153</v>
      </c>
      <c r="K97" s="1">
        <v>10698</v>
      </c>
      <c r="L97" s="1">
        <v>48880</v>
      </c>
      <c r="M97" s="1">
        <f t="shared" si="1"/>
        <v>122200</v>
      </c>
      <c r="N97" s="7">
        <f>Table_1[[#This Row],[price_2023]]/Table_1[[#This Row],[price_2019]]</f>
        <v>1.4982733224222586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>
        <v>145000</v>
      </c>
      <c r="B98" s="1" t="s">
        <v>117</v>
      </c>
      <c r="C98" s="1">
        <v>3</v>
      </c>
      <c r="D98" s="1">
        <v>2</v>
      </c>
      <c r="E98" s="1">
        <v>1190</v>
      </c>
      <c r="F98" s="1" t="s">
        <v>8</v>
      </c>
      <c r="G98" s="1" t="s">
        <v>141</v>
      </c>
      <c r="H98" s="1" t="s">
        <v>141</v>
      </c>
      <c r="I98" s="1">
        <v>2001</v>
      </c>
      <c r="J98" s="1" t="s">
        <v>149</v>
      </c>
      <c r="K98" s="1">
        <v>5000</v>
      </c>
      <c r="L98" s="1">
        <v>39360</v>
      </c>
      <c r="M98" s="1">
        <f t="shared" si="1"/>
        <v>98400</v>
      </c>
      <c r="N98" s="7">
        <f>Table_1[[#This Row],[price_2023]]/Table_1[[#This Row],[price_2019]]</f>
        <v>1.4735772357723578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>
        <v>485000</v>
      </c>
      <c r="B99" s="1" t="s">
        <v>137</v>
      </c>
      <c r="C99" s="1">
        <v>2</v>
      </c>
      <c r="D99" s="1">
        <v>2.5</v>
      </c>
      <c r="E99" s="1">
        <v>1230</v>
      </c>
      <c r="F99" s="1" t="s">
        <v>59</v>
      </c>
      <c r="G99" s="1" t="s">
        <v>142</v>
      </c>
      <c r="H99" s="1" t="s">
        <v>141</v>
      </c>
      <c r="I99" s="1">
        <v>1990</v>
      </c>
      <c r="J99" s="1" t="s">
        <v>150</v>
      </c>
      <c r="K99" s="1">
        <v>631</v>
      </c>
      <c r="L99" s="1">
        <v>131920</v>
      </c>
      <c r="M99" s="1">
        <f t="shared" si="1"/>
        <v>329800</v>
      </c>
      <c r="N99" s="7">
        <f>Table_1[[#This Row],[price_2023]]/Table_1[[#This Row],[price_2019]]</f>
        <v>1.4705882352941178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>
        <v>833000</v>
      </c>
      <c r="B100" s="1" t="s">
        <v>123</v>
      </c>
      <c r="C100" s="1">
        <v>3</v>
      </c>
      <c r="D100" s="1">
        <v>2</v>
      </c>
      <c r="E100" s="1">
        <v>1921</v>
      </c>
      <c r="F100" s="1" t="s">
        <v>8</v>
      </c>
      <c r="G100" s="1" t="s">
        <v>141</v>
      </c>
      <c r="H100" s="1" t="s">
        <v>142</v>
      </c>
      <c r="I100" s="1">
        <v>1930</v>
      </c>
      <c r="J100" s="1" t="s">
        <v>150</v>
      </c>
      <c r="K100" s="1">
        <v>5510</v>
      </c>
      <c r="L100" s="1">
        <v>228000</v>
      </c>
      <c r="M100" s="1">
        <f t="shared" si="1"/>
        <v>570000</v>
      </c>
      <c r="N100" s="7">
        <f>Table_1[[#This Row],[price_2023]]/Table_1[[#This Row],[price_2019]]</f>
        <v>1.4614035087719299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>
        <v>379900</v>
      </c>
      <c r="B101" s="1" t="s">
        <v>134</v>
      </c>
      <c r="C101" s="1">
        <v>2</v>
      </c>
      <c r="D101" s="1">
        <v>3</v>
      </c>
      <c r="E101" s="1">
        <v>1588</v>
      </c>
      <c r="F101" s="1" t="s">
        <v>59</v>
      </c>
      <c r="G101" s="1" t="s">
        <v>141</v>
      </c>
      <c r="H101" s="1" t="s">
        <v>141</v>
      </c>
      <c r="I101" s="1">
        <v>1972</v>
      </c>
      <c r="J101" s="1" t="s">
        <v>150</v>
      </c>
      <c r="K101" s="1">
        <v>1568</v>
      </c>
      <c r="L101" s="1">
        <v>104680</v>
      </c>
      <c r="M101" s="1">
        <f t="shared" si="1"/>
        <v>261700</v>
      </c>
      <c r="N101" s="7">
        <f>Table_1[[#This Row],[price_2023]]/Table_1[[#This Row],[price_2019]]</f>
        <v>1.4516622086358426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>
        <v>372000</v>
      </c>
      <c r="B102" s="1" t="s">
        <v>132</v>
      </c>
      <c r="C102" s="1">
        <v>2</v>
      </c>
      <c r="D102" s="1">
        <v>3</v>
      </c>
      <c r="E102" s="1">
        <v>1281</v>
      </c>
      <c r="F102" s="1" t="s">
        <v>96</v>
      </c>
      <c r="G102" s="1" t="s">
        <v>141</v>
      </c>
      <c r="H102" s="1" t="s">
        <v>141</v>
      </c>
      <c r="I102" s="1">
        <v>2008</v>
      </c>
      <c r="J102" s="1" t="s">
        <v>150</v>
      </c>
      <c r="K102" s="1">
        <v>3920</v>
      </c>
      <c r="L102" s="1">
        <v>103480</v>
      </c>
      <c r="M102" s="1">
        <f t="shared" si="1"/>
        <v>258700</v>
      </c>
      <c r="N102" s="7">
        <f>Table_1[[#This Row],[price_2023]]/Table_1[[#This Row],[price_2019]]</f>
        <v>1.4379590258987245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>
        <v>765000</v>
      </c>
      <c r="B103" s="1" t="s">
        <v>123</v>
      </c>
      <c r="C103" s="1">
        <v>5</v>
      </c>
      <c r="D103" s="1">
        <v>3</v>
      </c>
      <c r="E103" s="1">
        <v>2505</v>
      </c>
      <c r="F103" s="1" t="s">
        <v>8</v>
      </c>
      <c r="G103" s="1" t="s">
        <v>142</v>
      </c>
      <c r="H103" s="1" t="s">
        <v>142</v>
      </c>
      <c r="I103" s="1">
        <v>1925</v>
      </c>
      <c r="J103" s="1" t="s">
        <v>148</v>
      </c>
      <c r="K103" s="1">
        <v>6599</v>
      </c>
      <c r="L103" s="1">
        <v>213440</v>
      </c>
      <c r="M103" s="1">
        <f t="shared" si="1"/>
        <v>533600</v>
      </c>
      <c r="N103" s="7">
        <f>Table_1[[#This Row],[price_2023]]/Table_1[[#This Row],[price_2019]]</f>
        <v>1.4336581709145426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>
        <v>348800</v>
      </c>
      <c r="B104" s="1" t="s">
        <v>136</v>
      </c>
      <c r="C104" s="1">
        <v>2</v>
      </c>
      <c r="D104" s="1">
        <v>3</v>
      </c>
      <c r="E104" s="1">
        <v>1470</v>
      </c>
      <c r="F104" s="1" t="s">
        <v>59</v>
      </c>
      <c r="G104" s="1" t="s">
        <v>142</v>
      </c>
      <c r="H104" s="1" t="s">
        <v>141</v>
      </c>
      <c r="I104" s="1">
        <v>2006</v>
      </c>
      <c r="J104" s="1" t="s">
        <v>150</v>
      </c>
      <c r="K104" s="1">
        <v>740.52</v>
      </c>
      <c r="L104" s="1">
        <v>97480</v>
      </c>
      <c r="M104" s="1">
        <f t="shared" si="1"/>
        <v>243700</v>
      </c>
      <c r="N104" s="7">
        <f>Table_1[[#This Row],[price_2023]]/Table_1[[#This Row],[price_2019]]</f>
        <v>1.4312679524004923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>
        <v>652000</v>
      </c>
      <c r="B105" s="1" t="s">
        <v>117</v>
      </c>
      <c r="C105" s="1">
        <v>3</v>
      </c>
      <c r="D105" s="1">
        <v>2</v>
      </c>
      <c r="E105" s="1">
        <v>2576</v>
      </c>
      <c r="F105" s="1" t="s">
        <v>8</v>
      </c>
      <c r="G105" s="1" t="s">
        <v>142</v>
      </c>
      <c r="H105" s="1" t="s">
        <v>142</v>
      </c>
      <c r="I105" s="1">
        <v>1953</v>
      </c>
      <c r="J105" s="1" t="s">
        <v>149</v>
      </c>
      <c r="K105" s="1">
        <v>13068</v>
      </c>
      <c r="L105" s="1">
        <v>185040</v>
      </c>
      <c r="M105" s="1">
        <f t="shared" si="1"/>
        <v>462600</v>
      </c>
      <c r="N105" s="7">
        <f>Table_1[[#This Row],[price_2023]]/Table_1[[#This Row],[price_2019]]</f>
        <v>1.4094249891915263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>
        <v>675000</v>
      </c>
      <c r="B106" s="1" t="s">
        <v>116</v>
      </c>
      <c r="C106" s="1">
        <v>3</v>
      </c>
      <c r="D106" s="1">
        <v>3</v>
      </c>
      <c r="E106" s="1">
        <v>2155</v>
      </c>
      <c r="F106" s="1" t="s">
        <v>8</v>
      </c>
      <c r="G106" s="1" t="s">
        <v>141</v>
      </c>
      <c r="H106" s="1" t="s">
        <v>141</v>
      </c>
      <c r="I106" s="1">
        <v>1949</v>
      </c>
      <c r="J106" s="1" t="s">
        <v>150</v>
      </c>
      <c r="K106" s="1">
        <v>8712</v>
      </c>
      <c r="L106" s="1">
        <v>193080</v>
      </c>
      <c r="M106" s="1">
        <f t="shared" si="1"/>
        <v>482700</v>
      </c>
      <c r="N106" s="7">
        <f>Table_1[[#This Row],[price_2023]]/Table_1[[#This Row],[price_2019]]</f>
        <v>1.3983840894965818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>
        <v>392500</v>
      </c>
      <c r="B107" s="1" t="s">
        <v>117</v>
      </c>
      <c r="C107" s="1">
        <v>2</v>
      </c>
      <c r="D107" s="1">
        <v>3</v>
      </c>
      <c r="E107" s="1">
        <v>1560</v>
      </c>
      <c r="F107" s="1" t="s">
        <v>59</v>
      </c>
      <c r="G107" s="1" t="s">
        <v>142</v>
      </c>
      <c r="H107" s="1" t="s">
        <v>142</v>
      </c>
      <c r="I107" s="1">
        <v>1978</v>
      </c>
      <c r="J107" s="1" t="s">
        <v>150</v>
      </c>
      <c r="K107" s="1">
        <v>1450</v>
      </c>
      <c r="L107" s="1">
        <v>112360</v>
      </c>
      <c r="M107" s="1">
        <f t="shared" si="1"/>
        <v>280900</v>
      </c>
      <c r="N107" s="7">
        <f>Table_1[[#This Row],[price_2023]]/Table_1[[#This Row],[price_2019]]</f>
        <v>1.3972944108223566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>
        <v>525000</v>
      </c>
      <c r="B108" s="1" t="s">
        <v>137</v>
      </c>
      <c r="C108" s="1">
        <v>2</v>
      </c>
      <c r="D108" s="1">
        <v>2</v>
      </c>
      <c r="E108" s="1">
        <v>1550</v>
      </c>
      <c r="F108" s="1" t="s">
        <v>96</v>
      </c>
      <c r="G108" s="1" t="s">
        <v>141</v>
      </c>
      <c r="H108" s="1" t="s">
        <v>141</v>
      </c>
      <c r="I108" s="1">
        <v>1951</v>
      </c>
      <c r="J108" s="1" t="s">
        <v>150</v>
      </c>
      <c r="K108" s="1">
        <v>43560</v>
      </c>
      <c r="L108" s="1">
        <v>150800</v>
      </c>
      <c r="M108" s="1">
        <f t="shared" si="1"/>
        <v>377000</v>
      </c>
      <c r="N108" s="7">
        <f>Table_1[[#This Row],[price_2023]]/Table_1[[#This Row],[price_2019]]</f>
        <v>1.3925729442970822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>
        <v>345000</v>
      </c>
      <c r="B109" s="1" t="s">
        <v>129</v>
      </c>
      <c r="C109" s="1">
        <v>3</v>
      </c>
      <c r="D109" s="1">
        <v>2</v>
      </c>
      <c r="E109" s="1">
        <v>1490</v>
      </c>
      <c r="F109" s="1" t="s">
        <v>59</v>
      </c>
      <c r="G109" s="1" t="s">
        <v>142</v>
      </c>
      <c r="H109" s="1" t="s">
        <v>142</v>
      </c>
      <c r="I109" s="1">
        <v>1991</v>
      </c>
      <c r="J109" s="1" t="s">
        <v>150</v>
      </c>
      <c r="K109" s="1">
        <v>1489</v>
      </c>
      <c r="L109" s="1">
        <v>99200</v>
      </c>
      <c r="M109" s="1">
        <f t="shared" si="1"/>
        <v>248000</v>
      </c>
      <c r="N109" s="7">
        <f>Table_1[[#This Row],[price_2023]]/Table_1[[#This Row],[price_2019]]</f>
        <v>1.3911290322580645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>
        <v>875000</v>
      </c>
      <c r="B110" s="1" t="s">
        <v>123</v>
      </c>
      <c r="C110" s="1">
        <v>3</v>
      </c>
      <c r="D110" s="1">
        <v>2</v>
      </c>
      <c r="E110" s="1">
        <v>1514</v>
      </c>
      <c r="F110" s="1" t="s">
        <v>8</v>
      </c>
      <c r="G110" s="1" t="s">
        <v>141</v>
      </c>
      <c r="H110" s="1" t="s">
        <v>141</v>
      </c>
      <c r="I110" s="1">
        <v>1931</v>
      </c>
      <c r="J110" s="1" t="s">
        <v>148</v>
      </c>
      <c r="K110" s="1">
        <v>9827</v>
      </c>
      <c r="L110" s="1">
        <v>252360</v>
      </c>
      <c r="M110" s="1">
        <f t="shared" si="1"/>
        <v>630900</v>
      </c>
      <c r="N110" s="7">
        <f>Table_1[[#This Row],[price_2023]]/Table_1[[#This Row],[price_2019]]</f>
        <v>1.3869075923284198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>
        <v>415000</v>
      </c>
      <c r="B111" s="1" t="s">
        <v>121</v>
      </c>
      <c r="C111" s="1">
        <v>1</v>
      </c>
      <c r="D111" s="1">
        <v>1</v>
      </c>
      <c r="E111" s="1">
        <v>1354</v>
      </c>
      <c r="F111" s="1" t="s">
        <v>96</v>
      </c>
      <c r="G111" s="1" t="s">
        <v>142</v>
      </c>
      <c r="H111" s="1" t="s">
        <v>141</v>
      </c>
      <c r="I111" s="1">
        <v>2003</v>
      </c>
      <c r="J111" s="1" t="s">
        <v>149</v>
      </c>
      <c r="K111" s="1">
        <v>1354</v>
      </c>
      <c r="L111" s="1">
        <v>121000</v>
      </c>
      <c r="M111" s="1">
        <f t="shared" si="1"/>
        <v>302500</v>
      </c>
      <c r="N111" s="7">
        <f>Table_1[[#This Row],[price_2023]]/Table_1[[#This Row],[price_2019]]</f>
        <v>1.3719008264462811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>
        <v>760000</v>
      </c>
      <c r="B112" s="1" t="s">
        <v>129</v>
      </c>
      <c r="C112" s="1">
        <v>3</v>
      </c>
      <c r="D112" s="1">
        <v>2</v>
      </c>
      <c r="E112" s="1">
        <v>2586</v>
      </c>
      <c r="F112" s="1" t="s">
        <v>8</v>
      </c>
      <c r="G112" s="1" t="s">
        <v>142</v>
      </c>
      <c r="H112" s="1" t="s">
        <v>142</v>
      </c>
      <c r="I112" s="1">
        <v>1954</v>
      </c>
      <c r="J112" s="1" t="s">
        <v>150</v>
      </c>
      <c r="K112" s="1">
        <v>28749.599999999999</v>
      </c>
      <c r="L112" s="1">
        <v>221800</v>
      </c>
      <c r="M112" s="1">
        <f t="shared" si="1"/>
        <v>554500</v>
      </c>
      <c r="N112" s="7">
        <f>Table_1[[#This Row],[price_2023]]/Table_1[[#This Row],[price_2019]]</f>
        <v>1.3706041478809738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>
        <v>452000</v>
      </c>
      <c r="B113" s="1" t="s">
        <v>125</v>
      </c>
      <c r="C113" s="1">
        <v>3</v>
      </c>
      <c r="D113" s="1">
        <v>3</v>
      </c>
      <c r="E113" s="1">
        <v>2200</v>
      </c>
      <c r="F113" s="1" t="s">
        <v>59</v>
      </c>
      <c r="G113" s="1" t="s">
        <v>142</v>
      </c>
      <c r="H113" s="1" t="s">
        <v>142</v>
      </c>
      <c r="I113" s="1">
        <v>1984</v>
      </c>
      <c r="J113" s="1" t="s">
        <v>150</v>
      </c>
      <c r="K113" s="1">
        <v>2914</v>
      </c>
      <c r="L113" s="1">
        <v>132560</v>
      </c>
      <c r="M113" s="1">
        <f t="shared" si="1"/>
        <v>331400</v>
      </c>
      <c r="N113" s="7">
        <f>Table_1[[#This Row],[price_2023]]/Table_1[[#This Row],[price_2019]]</f>
        <v>1.363910681955341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>
        <v>240000</v>
      </c>
      <c r="B114" s="1" t="s">
        <v>134</v>
      </c>
      <c r="C114" s="1">
        <v>2</v>
      </c>
      <c r="D114" s="1">
        <v>2</v>
      </c>
      <c r="E114" s="1">
        <v>1168</v>
      </c>
      <c r="F114" s="1" t="s">
        <v>59</v>
      </c>
      <c r="G114" s="1" t="s">
        <v>141</v>
      </c>
      <c r="H114" s="1" t="s">
        <v>142</v>
      </c>
      <c r="I114" s="1">
        <v>1952</v>
      </c>
      <c r="J114" s="1" t="s">
        <v>149</v>
      </c>
      <c r="K114" s="1">
        <v>1176</v>
      </c>
      <c r="L114" s="1">
        <v>70480</v>
      </c>
      <c r="M114" s="1">
        <f t="shared" si="1"/>
        <v>176200</v>
      </c>
      <c r="N114" s="7">
        <f>Table_1[[#This Row],[price_2023]]/Table_1[[#This Row],[price_2019]]</f>
        <v>1.362088535754824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>
        <v>449000</v>
      </c>
      <c r="B115" s="1" t="s">
        <v>116</v>
      </c>
      <c r="C115" s="1">
        <v>2</v>
      </c>
      <c r="D115" s="1">
        <v>1</v>
      </c>
      <c r="E115" s="1">
        <v>1525</v>
      </c>
      <c r="F115" s="1" t="s">
        <v>59</v>
      </c>
      <c r="G115" s="1" t="s">
        <v>141</v>
      </c>
      <c r="H115" s="1" t="s">
        <v>141</v>
      </c>
      <c r="I115" s="1">
        <v>2004</v>
      </c>
      <c r="J115" s="1" t="s">
        <v>150</v>
      </c>
      <c r="K115" s="1">
        <v>1428</v>
      </c>
      <c r="L115" s="1">
        <v>131960</v>
      </c>
      <c r="M115" s="1">
        <f t="shared" si="1"/>
        <v>329900</v>
      </c>
      <c r="N115" s="7">
        <f>Table_1[[#This Row],[price_2023]]/Table_1[[#This Row],[price_2019]]</f>
        <v>1.361018490451652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>
        <v>490000</v>
      </c>
      <c r="B116" s="1" t="s">
        <v>131</v>
      </c>
      <c r="C116" s="1">
        <v>4</v>
      </c>
      <c r="D116" s="1">
        <v>3</v>
      </c>
      <c r="E116" s="1">
        <v>2516</v>
      </c>
      <c r="F116" s="1" t="s">
        <v>8</v>
      </c>
      <c r="G116" s="1" t="s">
        <v>142</v>
      </c>
      <c r="H116" s="1" t="s">
        <v>142</v>
      </c>
      <c r="I116" s="1">
        <v>1969</v>
      </c>
      <c r="J116" s="1" t="s">
        <v>150</v>
      </c>
      <c r="K116" s="1">
        <v>17424</v>
      </c>
      <c r="L116" s="1">
        <v>144480</v>
      </c>
      <c r="M116" s="1">
        <f t="shared" si="1"/>
        <v>361200</v>
      </c>
      <c r="N116" s="7">
        <f>Table_1[[#This Row],[price_2023]]/Table_1[[#This Row],[price_2019]]</f>
        <v>1.3565891472868217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>
        <v>358000</v>
      </c>
      <c r="B117" s="1" t="s">
        <v>132</v>
      </c>
      <c r="C117" s="1">
        <v>2</v>
      </c>
      <c r="D117" s="1">
        <v>2</v>
      </c>
      <c r="E117" s="1">
        <v>1119</v>
      </c>
      <c r="F117" s="1" t="s">
        <v>96</v>
      </c>
      <c r="G117" s="1" t="s">
        <v>141</v>
      </c>
      <c r="H117" s="1" t="s">
        <v>141</v>
      </c>
      <c r="I117" s="1">
        <v>1996</v>
      </c>
      <c r="J117" s="1" t="s">
        <v>150</v>
      </c>
      <c r="K117" s="1">
        <v>1119</v>
      </c>
      <c r="L117" s="1">
        <v>105600</v>
      </c>
      <c r="M117" s="1">
        <f t="shared" si="1"/>
        <v>264000</v>
      </c>
      <c r="N117" s="7">
        <f>Table_1[[#This Row],[price_2023]]/Table_1[[#This Row],[price_2019]]</f>
        <v>1.356060606060606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>
        <v>760000</v>
      </c>
      <c r="B118" s="1" t="s">
        <v>124</v>
      </c>
      <c r="C118" s="1">
        <v>3</v>
      </c>
      <c r="D118" s="1">
        <v>2</v>
      </c>
      <c r="E118" s="1">
        <v>1841</v>
      </c>
      <c r="F118" s="1" t="s">
        <v>8</v>
      </c>
      <c r="G118" s="1" t="s">
        <v>142</v>
      </c>
      <c r="H118" s="1" t="s">
        <v>142</v>
      </c>
      <c r="I118" s="1">
        <v>1936</v>
      </c>
      <c r="J118" s="1" t="s">
        <v>152</v>
      </c>
      <c r="K118" s="1">
        <v>8799</v>
      </c>
      <c r="L118" s="1">
        <v>225480</v>
      </c>
      <c r="M118" s="1">
        <f t="shared" si="1"/>
        <v>563700</v>
      </c>
      <c r="N118" s="7">
        <f>Table_1[[#This Row],[price_2023]]/Table_1[[#This Row],[price_2019]]</f>
        <v>1.3482348767074686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>
        <v>380000</v>
      </c>
      <c r="B119" s="1" t="s">
        <v>116</v>
      </c>
      <c r="C119" s="1">
        <v>2</v>
      </c>
      <c r="D119" s="1">
        <v>3</v>
      </c>
      <c r="E119" s="1">
        <v>1524</v>
      </c>
      <c r="F119" s="1" t="s">
        <v>59</v>
      </c>
      <c r="G119" s="1" t="s">
        <v>141</v>
      </c>
      <c r="H119" s="1" t="s">
        <v>141</v>
      </c>
      <c r="I119" s="1">
        <v>2009</v>
      </c>
      <c r="J119" s="1" t="s">
        <v>150</v>
      </c>
      <c r="K119" s="1">
        <v>879.91</v>
      </c>
      <c r="L119" s="1">
        <v>112760</v>
      </c>
      <c r="M119" s="1">
        <f t="shared" si="1"/>
        <v>281900</v>
      </c>
      <c r="N119" s="7">
        <f>Table_1[[#This Row],[price_2023]]/Table_1[[#This Row],[price_2019]]</f>
        <v>1.3479957431713374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>
        <v>390000</v>
      </c>
      <c r="B120" s="1" t="s">
        <v>140</v>
      </c>
      <c r="C120" s="1">
        <v>2</v>
      </c>
      <c r="D120" s="1">
        <v>2</v>
      </c>
      <c r="E120" s="1">
        <v>1067</v>
      </c>
      <c r="F120" s="1" t="s">
        <v>96</v>
      </c>
      <c r="G120" s="1" t="s">
        <v>141</v>
      </c>
      <c r="H120" s="1" t="s">
        <v>141</v>
      </c>
      <c r="I120" s="1">
        <v>2005</v>
      </c>
      <c r="J120" s="1" t="s">
        <v>150</v>
      </c>
      <c r="K120" s="1">
        <v>1067</v>
      </c>
      <c r="L120" s="1">
        <v>115840</v>
      </c>
      <c r="M120" s="1">
        <f t="shared" si="1"/>
        <v>289600</v>
      </c>
      <c r="N120" s="7">
        <f>Table_1[[#This Row],[price_2023]]/Table_1[[#This Row],[price_2019]]</f>
        <v>1.3466850828729282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>
        <v>455000</v>
      </c>
      <c r="B121" s="1" t="s">
        <v>127</v>
      </c>
      <c r="C121" s="1">
        <v>3</v>
      </c>
      <c r="D121" s="1">
        <v>2</v>
      </c>
      <c r="E121" s="1">
        <v>1316</v>
      </c>
      <c r="F121" s="1" t="s">
        <v>8</v>
      </c>
      <c r="G121" s="1" t="s">
        <v>142</v>
      </c>
      <c r="H121" s="1" t="s">
        <v>141</v>
      </c>
      <c r="I121" s="1">
        <v>1925</v>
      </c>
      <c r="J121" s="1" t="s">
        <v>150</v>
      </c>
      <c r="K121" s="1">
        <v>5000</v>
      </c>
      <c r="L121" s="1">
        <v>135360</v>
      </c>
      <c r="M121" s="1">
        <f t="shared" si="1"/>
        <v>338400</v>
      </c>
      <c r="N121" s="7">
        <f>Table_1[[#This Row],[price_2023]]/Table_1[[#This Row],[price_2019]]</f>
        <v>1.344562647754137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>
        <v>354900</v>
      </c>
      <c r="B122" s="1" t="s">
        <v>132</v>
      </c>
      <c r="C122" s="1">
        <v>2</v>
      </c>
      <c r="D122" s="1">
        <v>2</v>
      </c>
      <c r="E122" s="1">
        <v>1119</v>
      </c>
      <c r="F122" s="1" t="s">
        <v>96</v>
      </c>
      <c r="G122" s="1" t="s">
        <v>141</v>
      </c>
      <c r="H122" s="1" t="s">
        <v>141</v>
      </c>
      <c r="I122" s="1">
        <v>1996</v>
      </c>
      <c r="J122" s="1" t="s">
        <v>150</v>
      </c>
      <c r="K122" s="1">
        <v>1119</v>
      </c>
      <c r="L122" s="1">
        <v>105600</v>
      </c>
      <c r="M122" s="1">
        <f t="shared" si="1"/>
        <v>264000</v>
      </c>
      <c r="N122" s="7">
        <f>Table_1[[#This Row],[price_2023]]/Table_1[[#This Row],[price_2019]]</f>
        <v>1.3443181818181817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>
        <v>415000</v>
      </c>
      <c r="B123" s="1" t="s">
        <v>138</v>
      </c>
      <c r="C123" s="1">
        <v>2</v>
      </c>
      <c r="D123" s="1">
        <v>2</v>
      </c>
      <c r="E123" s="1">
        <v>1266</v>
      </c>
      <c r="F123" s="1" t="s">
        <v>96</v>
      </c>
      <c r="G123" s="1" t="s">
        <v>141</v>
      </c>
      <c r="H123" s="1" t="s">
        <v>141</v>
      </c>
      <c r="I123" s="1">
        <v>2004</v>
      </c>
      <c r="J123" s="1" t="s">
        <v>149</v>
      </c>
      <c r="K123" s="1">
        <v>1268</v>
      </c>
      <c r="L123" s="1">
        <v>123880</v>
      </c>
      <c r="M123" s="1">
        <f t="shared" si="1"/>
        <v>309700</v>
      </c>
      <c r="N123" s="7">
        <f>Table_1[[#This Row],[price_2023]]/Table_1[[#This Row],[price_2019]]</f>
        <v>1.3400064578624475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>
        <v>219000</v>
      </c>
      <c r="B124" s="1" t="s">
        <v>133</v>
      </c>
      <c r="C124" s="1">
        <v>1</v>
      </c>
      <c r="D124" s="1">
        <v>1</v>
      </c>
      <c r="E124" s="1">
        <v>702</v>
      </c>
      <c r="F124" s="1" t="s">
        <v>59</v>
      </c>
      <c r="G124" s="1" t="s">
        <v>142</v>
      </c>
      <c r="H124" s="1" t="s">
        <v>142</v>
      </c>
      <c r="I124" s="1">
        <v>2002</v>
      </c>
      <c r="J124" s="1" t="s">
        <v>149</v>
      </c>
      <c r="K124" s="1">
        <v>702</v>
      </c>
      <c r="L124" s="1">
        <v>65480</v>
      </c>
      <c r="M124" s="1">
        <f t="shared" si="1"/>
        <v>163700</v>
      </c>
      <c r="N124" s="7">
        <f>Table_1[[#This Row],[price_2023]]/Table_1[[#This Row],[price_2019]]</f>
        <v>1.3378130726939523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>
        <v>975000</v>
      </c>
      <c r="B125" s="1" t="s">
        <v>138</v>
      </c>
      <c r="C125" s="1">
        <v>4</v>
      </c>
      <c r="D125" s="1">
        <v>4</v>
      </c>
      <c r="E125" s="1">
        <v>4081</v>
      </c>
      <c r="F125" s="1" t="s">
        <v>59</v>
      </c>
      <c r="G125" s="1" t="s">
        <v>142</v>
      </c>
      <c r="H125" s="1" t="s">
        <v>142</v>
      </c>
      <c r="I125" s="1">
        <v>2007</v>
      </c>
      <c r="J125" s="1" t="s">
        <v>150</v>
      </c>
      <c r="K125" s="1">
        <v>4081</v>
      </c>
      <c r="L125" s="1">
        <v>291840</v>
      </c>
      <c r="M125" s="1">
        <f t="shared" si="1"/>
        <v>729600</v>
      </c>
      <c r="N125" s="7">
        <f>Table_1[[#This Row],[price_2023]]/Table_1[[#This Row],[price_2019]]</f>
        <v>1.3363486842105263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>
        <v>570000</v>
      </c>
      <c r="B126" s="1" t="s">
        <v>120</v>
      </c>
      <c r="C126" s="1">
        <v>4</v>
      </c>
      <c r="D126" s="1">
        <v>2</v>
      </c>
      <c r="E126" s="1">
        <v>1801</v>
      </c>
      <c r="F126" s="1" t="s">
        <v>8</v>
      </c>
      <c r="G126" s="1" t="s">
        <v>142</v>
      </c>
      <c r="H126" s="1" t="s">
        <v>142</v>
      </c>
      <c r="I126" s="1">
        <v>1945</v>
      </c>
      <c r="J126" s="1" t="s">
        <v>148</v>
      </c>
      <c r="K126" s="1">
        <v>8712</v>
      </c>
      <c r="L126" s="1">
        <v>171400</v>
      </c>
      <c r="M126" s="1">
        <f t="shared" si="1"/>
        <v>428500</v>
      </c>
      <c r="N126" s="7">
        <f>Table_1[[#This Row],[price_2023]]/Table_1[[#This Row],[price_2019]]</f>
        <v>1.3302217036172694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>
        <v>330000</v>
      </c>
      <c r="B127" s="1" t="s">
        <v>121</v>
      </c>
      <c r="C127" s="1">
        <v>1</v>
      </c>
      <c r="D127" s="1">
        <v>1</v>
      </c>
      <c r="E127" s="1">
        <v>956</v>
      </c>
      <c r="F127" s="1" t="s">
        <v>96</v>
      </c>
      <c r="G127" s="1" t="s">
        <v>142</v>
      </c>
      <c r="H127" s="1" t="s">
        <v>141</v>
      </c>
      <c r="I127" s="1">
        <v>2003</v>
      </c>
      <c r="J127" s="1" t="s">
        <v>148</v>
      </c>
      <c r="K127" s="1">
        <v>956</v>
      </c>
      <c r="L127" s="1">
        <v>99360</v>
      </c>
      <c r="M127" s="1">
        <f t="shared" si="1"/>
        <v>248400</v>
      </c>
      <c r="N127" s="7">
        <f>Table_1[[#This Row],[price_2023]]/Table_1[[#This Row],[price_2019]]</f>
        <v>1.3285024154589371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>
        <v>513000</v>
      </c>
      <c r="B128" s="1" t="s">
        <v>116</v>
      </c>
      <c r="C128" s="1">
        <v>2</v>
      </c>
      <c r="D128" s="1">
        <v>3</v>
      </c>
      <c r="E128" s="1">
        <v>1220</v>
      </c>
      <c r="F128" s="1" t="s">
        <v>59</v>
      </c>
      <c r="G128" s="1" t="s">
        <v>141</v>
      </c>
      <c r="H128" s="1" t="s">
        <v>141</v>
      </c>
      <c r="I128" s="1">
        <v>2005</v>
      </c>
      <c r="J128" s="1" t="s">
        <v>150</v>
      </c>
      <c r="K128" s="1">
        <v>609.84</v>
      </c>
      <c r="L128" s="1">
        <v>154760</v>
      </c>
      <c r="M128" s="1">
        <f t="shared" si="1"/>
        <v>386900</v>
      </c>
      <c r="N128" s="7">
        <f>Table_1[[#This Row],[price_2023]]/Table_1[[#This Row],[price_2019]]</f>
        <v>1.3259240113724478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>
        <v>405000</v>
      </c>
      <c r="B129" s="1" t="s">
        <v>133</v>
      </c>
      <c r="C129" s="1">
        <v>3</v>
      </c>
      <c r="D129" s="1">
        <v>3</v>
      </c>
      <c r="E129" s="1">
        <v>1778</v>
      </c>
      <c r="F129" s="1" t="s">
        <v>59</v>
      </c>
      <c r="G129" s="1" t="s">
        <v>142</v>
      </c>
      <c r="H129" s="1" t="s">
        <v>142</v>
      </c>
      <c r="I129" s="1">
        <v>1983</v>
      </c>
      <c r="J129" s="1" t="s">
        <v>150</v>
      </c>
      <c r="K129" s="1">
        <v>4356</v>
      </c>
      <c r="L129" s="1">
        <v>123440</v>
      </c>
      <c r="M129" s="1">
        <f t="shared" si="1"/>
        <v>308600</v>
      </c>
      <c r="N129" s="7">
        <f>Table_1[[#This Row],[price_2023]]/Table_1[[#This Row],[price_2019]]</f>
        <v>1.3123784834737524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>
        <v>429000</v>
      </c>
      <c r="B130" s="1" t="s">
        <v>121</v>
      </c>
      <c r="C130" s="1">
        <v>3</v>
      </c>
      <c r="D130" s="1">
        <v>3</v>
      </c>
      <c r="E130" s="1">
        <v>1072</v>
      </c>
      <c r="F130" s="1" t="s">
        <v>59</v>
      </c>
      <c r="G130" s="1" t="s">
        <v>141</v>
      </c>
      <c r="H130" s="1" t="s">
        <v>141</v>
      </c>
      <c r="I130" s="1">
        <v>1970</v>
      </c>
      <c r="J130" s="1" t="s">
        <v>148</v>
      </c>
      <c r="K130" s="1">
        <v>1702</v>
      </c>
      <c r="L130" s="1">
        <v>131400</v>
      </c>
      <c r="M130" s="1">
        <f t="shared" ref="M130:M193" si="2">L130/0.4</f>
        <v>328500</v>
      </c>
      <c r="N130" s="7">
        <f>Table_1[[#This Row],[price_2023]]/Table_1[[#This Row],[price_2019]]</f>
        <v>1.3059360730593608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>
        <v>825000</v>
      </c>
      <c r="B131" s="1" t="s">
        <v>123</v>
      </c>
      <c r="C131" s="1">
        <v>3</v>
      </c>
      <c r="D131" s="1">
        <v>1</v>
      </c>
      <c r="E131" s="1">
        <v>1740</v>
      </c>
      <c r="F131" s="1" t="s">
        <v>8</v>
      </c>
      <c r="G131" s="1" t="s">
        <v>142</v>
      </c>
      <c r="H131" s="1" t="s">
        <v>142</v>
      </c>
      <c r="I131" s="1">
        <v>1920</v>
      </c>
      <c r="J131" s="1" t="s">
        <v>150</v>
      </c>
      <c r="K131" s="1">
        <v>7448</v>
      </c>
      <c r="L131" s="1">
        <v>253080</v>
      </c>
      <c r="M131" s="1">
        <f t="shared" si="2"/>
        <v>632700</v>
      </c>
      <c r="N131" s="7">
        <f>Table_1[[#This Row],[price_2023]]/Table_1[[#This Row],[price_2019]]</f>
        <v>1.3039355144618303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>
        <v>705000</v>
      </c>
      <c r="B132" s="1" t="s">
        <v>124</v>
      </c>
      <c r="C132" s="1">
        <v>3</v>
      </c>
      <c r="D132" s="1">
        <v>2</v>
      </c>
      <c r="E132" s="1">
        <v>1771</v>
      </c>
      <c r="F132" s="1" t="s">
        <v>8</v>
      </c>
      <c r="G132" s="1" t="s">
        <v>142</v>
      </c>
      <c r="H132" s="1" t="s">
        <v>142</v>
      </c>
      <c r="I132" s="1">
        <v>1930</v>
      </c>
      <c r="J132" s="1" t="s">
        <v>150</v>
      </c>
      <c r="K132" s="1">
        <v>8637</v>
      </c>
      <c r="L132" s="1">
        <v>217120</v>
      </c>
      <c r="M132" s="1">
        <f t="shared" si="2"/>
        <v>542800</v>
      </c>
      <c r="N132" s="7">
        <f>Table_1[[#This Row],[price_2023]]/Table_1[[#This Row],[price_2019]]</f>
        <v>1.2988209285187915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>
        <v>484000</v>
      </c>
      <c r="B133" s="1" t="s">
        <v>124</v>
      </c>
      <c r="C133" s="1">
        <v>1</v>
      </c>
      <c r="D133" s="1">
        <v>1</v>
      </c>
      <c r="E133" s="1">
        <v>1495</v>
      </c>
      <c r="F133" s="1" t="s">
        <v>96</v>
      </c>
      <c r="G133" s="1" t="s">
        <v>142</v>
      </c>
      <c r="H133" s="1" t="s">
        <v>141</v>
      </c>
      <c r="I133" s="1">
        <v>2004</v>
      </c>
      <c r="J133" s="1" t="s">
        <v>150</v>
      </c>
      <c r="K133" s="1">
        <v>1489</v>
      </c>
      <c r="L133" s="1">
        <v>149280</v>
      </c>
      <c r="M133" s="1">
        <f t="shared" si="2"/>
        <v>373200</v>
      </c>
      <c r="N133" s="7">
        <f>Table_1[[#This Row],[price_2023]]/Table_1[[#This Row],[price_2019]]</f>
        <v>1.2968917470525188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>
        <v>256200</v>
      </c>
      <c r="B134" s="1" t="s">
        <v>126</v>
      </c>
      <c r="C134" s="1">
        <v>3</v>
      </c>
      <c r="D134" s="1">
        <v>3</v>
      </c>
      <c r="E134" s="1">
        <v>1486</v>
      </c>
      <c r="F134" s="1" t="s">
        <v>59</v>
      </c>
      <c r="G134" s="1" t="s">
        <v>141</v>
      </c>
      <c r="H134" s="1" t="s">
        <v>142</v>
      </c>
      <c r="I134" s="1">
        <v>2007</v>
      </c>
      <c r="J134" s="1" t="s">
        <v>150</v>
      </c>
      <c r="K134" s="1">
        <v>871.2</v>
      </c>
      <c r="L134" s="1">
        <v>79360</v>
      </c>
      <c r="M134" s="1">
        <f t="shared" si="2"/>
        <v>198400</v>
      </c>
      <c r="N134" s="7">
        <f>Table_1[[#This Row],[price_2023]]/Table_1[[#This Row],[price_2019]]</f>
        <v>1.2913306451612903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>
        <v>530000</v>
      </c>
      <c r="B135" s="1" t="s">
        <v>138</v>
      </c>
      <c r="C135" s="1">
        <v>2</v>
      </c>
      <c r="D135" s="1">
        <v>2</v>
      </c>
      <c r="E135" s="1">
        <v>1580</v>
      </c>
      <c r="F135" s="1" t="s">
        <v>96</v>
      </c>
      <c r="G135" s="1" t="s">
        <v>141</v>
      </c>
      <c r="H135" s="1" t="s">
        <v>141</v>
      </c>
      <c r="I135" s="1">
        <v>2004</v>
      </c>
      <c r="J135" s="1" t="s">
        <v>150</v>
      </c>
      <c r="K135" s="1">
        <v>1507</v>
      </c>
      <c r="L135" s="1">
        <v>164680</v>
      </c>
      <c r="M135" s="1">
        <f t="shared" si="2"/>
        <v>411700</v>
      </c>
      <c r="N135" s="7">
        <f>Table_1[[#This Row],[price_2023]]/Table_1[[#This Row],[price_2019]]</f>
        <v>1.2873451542385232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>
        <v>340000</v>
      </c>
      <c r="B136" s="1" t="s">
        <v>140</v>
      </c>
      <c r="C136" s="1">
        <v>2</v>
      </c>
      <c r="D136" s="1">
        <v>2</v>
      </c>
      <c r="E136" s="1">
        <v>1166</v>
      </c>
      <c r="F136" s="1" t="s">
        <v>96</v>
      </c>
      <c r="G136" s="1" t="s">
        <v>141</v>
      </c>
      <c r="H136" s="1" t="s">
        <v>141</v>
      </c>
      <c r="I136" s="1">
        <v>2006</v>
      </c>
      <c r="J136" s="1" t="s">
        <v>150</v>
      </c>
      <c r="K136" s="1">
        <v>1176</v>
      </c>
      <c r="L136" s="1">
        <v>105800</v>
      </c>
      <c r="M136" s="1">
        <f t="shared" si="2"/>
        <v>264500</v>
      </c>
      <c r="N136" s="7">
        <f>Table_1[[#This Row],[price_2023]]/Table_1[[#This Row],[price_2019]]</f>
        <v>1.2854442344045369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>
        <v>390000</v>
      </c>
      <c r="B137" s="1" t="s">
        <v>118</v>
      </c>
      <c r="C137" s="1">
        <v>4</v>
      </c>
      <c r="D137" s="1">
        <v>2</v>
      </c>
      <c r="E137" s="1">
        <v>2378</v>
      </c>
      <c r="F137" s="1" t="s">
        <v>8</v>
      </c>
      <c r="G137" s="1" t="s">
        <v>142</v>
      </c>
      <c r="H137" s="1" t="s">
        <v>141</v>
      </c>
      <c r="I137" s="1">
        <v>1938</v>
      </c>
      <c r="J137" s="1" t="s">
        <v>148</v>
      </c>
      <c r="K137" s="1">
        <v>8001</v>
      </c>
      <c r="L137" s="1">
        <v>121680</v>
      </c>
      <c r="M137" s="1">
        <f t="shared" si="2"/>
        <v>304200</v>
      </c>
      <c r="N137" s="7">
        <f>Table_1[[#This Row],[price_2023]]/Table_1[[#This Row],[price_2019]]</f>
        <v>1.2820512820512822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>
        <v>535000</v>
      </c>
      <c r="B138" s="1" t="s">
        <v>134</v>
      </c>
      <c r="C138" s="1">
        <v>3</v>
      </c>
      <c r="D138" s="1">
        <v>3</v>
      </c>
      <c r="E138" s="1">
        <v>2576</v>
      </c>
      <c r="F138" s="1" t="s">
        <v>59</v>
      </c>
      <c r="G138" s="1" t="s">
        <v>141</v>
      </c>
      <c r="H138" s="1" t="s">
        <v>141</v>
      </c>
      <c r="I138" s="1">
        <v>1987</v>
      </c>
      <c r="J138" s="1" t="s">
        <v>150</v>
      </c>
      <c r="K138" s="1">
        <v>2570</v>
      </c>
      <c r="L138" s="1">
        <v>166920</v>
      </c>
      <c r="M138" s="1">
        <f t="shared" si="2"/>
        <v>417300</v>
      </c>
      <c r="N138" s="7">
        <f>Table_1[[#This Row],[price_2023]]/Table_1[[#This Row],[price_2019]]</f>
        <v>1.2820512820512822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>
        <v>440000</v>
      </c>
      <c r="B139" s="1" t="s">
        <v>123</v>
      </c>
      <c r="C139" s="1">
        <v>2</v>
      </c>
      <c r="D139" s="1">
        <v>3</v>
      </c>
      <c r="E139" s="1">
        <v>1550</v>
      </c>
      <c r="F139" s="1" t="s">
        <v>59</v>
      </c>
      <c r="G139" s="1" t="s">
        <v>141</v>
      </c>
      <c r="H139" s="1" t="s">
        <v>141</v>
      </c>
      <c r="I139" s="1">
        <v>1982</v>
      </c>
      <c r="J139" s="1" t="s">
        <v>150</v>
      </c>
      <c r="K139" s="1">
        <v>1524</v>
      </c>
      <c r="L139" s="1">
        <v>137680</v>
      </c>
      <c r="M139" s="1">
        <f t="shared" si="2"/>
        <v>344200</v>
      </c>
      <c r="N139" s="7">
        <f>Table_1[[#This Row],[price_2023]]/Table_1[[#This Row],[price_2019]]</f>
        <v>1.2783265543288787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>
        <v>130000</v>
      </c>
      <c r="B140" s="1" t="s">
        <v>118</v>
      </c>
      <c r="C140" s="1">
        <v>5</v>
      </c>
      <c r="D140" s="1">
        <v>3</v>
      </c>
      <c r="E140" s="1">
        <v>1178</v>
      </c>
      <c r="F140" s="1" t="s">
        <v>8</v>
      </c>
      <c r="G140" s="1" t="s">
        <v>141</v>
      </c>
      <c r="H140" s="1" t="s">
        <v>141</v>
      </c>
      <c r="I140" s="1">
        <v>1949</v>
      </c>
      <c r="J140" s="1" t="s">
        <v>150</v>
      </c>
      <c r="K140" s="1">
        <v>9801</v>
      </c>
      <c r="L140" s="1">
        <v>40680</v>
      </c>
      <c r="M140" s="1">
        <f t="shared" si="2"/>
        <v>101700</v>
      </c>
      <c r="N140" s="7">
        <f>Table_1[[#This Row],[price_2023]]/Table_1[[#This Row],[price_2019]]</f>
        <v>1.2782694198623401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>
        <v>495000</v>
      </c>
      <c r="B141" s="1" t="s">
        <v>125</v>
      </c>
      <c r="C141" s="1">
        <v>3</v>
      </c>
      <c r="D141" s="1">
        <v>4</v>
      </c>
      <c r="E141" s="1">
        <v>1810</v>
      </c>
      <c r="F141" s="1" t="s">
        <v>59</v>
      </c>
      <c r="G141" s="1" t="s">
        <v>142</v>
      </c>
      <c r="H141" s="1" t="s">
        <v>142</v>
      </c>
      <c r="I141" s="1">
        <v>2006</v>
      </c>
      <c r="J141" s="1" t="s">
        <v>150</v>
      </c>
      <c r="K141" s="1">
        <v>871.2</v>
      </c>
      <c r="L141" s="1">
        <v>155000</v>
      </c>
      <c r="M141" s="1">
        <f t="shared" si="2"/>
        <v>387500</v>
      </c>
      <c r="N141" s="7">
        <f>Table_1[[#This Row],[price_2023]]/Table_1[[#This Row],[price_2019]]</f>
        <v>1.2774193548387096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>
        <v>380000</v>
      </c>
      <c r="B142" s="1" t="s">
        <v>121</v>
      </c>
      <c r="C142" s="1">
        <v>3</v>
      </c>
      <c r="D142" s="1">
        <v>2</v>
      </c>
      <c r="E142" s="1">
        <v>1351</v>
      </c>
      <c r="F142" s="1" t="s">
        <v>59</v>
      </c>
      <c r="G142" s="1" t="s">
        <v>142</v>
      </c>
      <c r="H142" s="1" t="s">
        <v>141</v>
      </c>
      <c r="I142" s="1">
        <v>2001</v>
      </c>
      <c r="J142" s="1" t="s">
        <v>149</v>
      </c>
      <c r="K142" s="1">
        <v>1001</v>
      </c>
      <c r="L142" s="1">
        <v>119200</v>
      </c>
      <c r="M142" s="1">
        <f t="shared" si="2"/>
        <v>298000</v>
      </c>
      <c r="N142" s="7">
        <f>Table_1[[#This Row],[price_2023]]/Table_1[[#This Row],[price_2019]]</f>
        <v>1.2751677852348993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>
        <v>445000</v>
      </c>
      <c r="B143" s="1" t="s">
        <v>120</v>
      </c>
      <c r="C143" s="1">
        <v>3</v>
      </c>
      <c r="D143" s="1">
        <v>2</v>
      </c>
      <c r="E143" s="1">
        <v>1510</v>
      </c>
      <c r="F143" s="1" t="s">
        <v>8</v>
      </c>
      <c r="G143" s="1" t="s">
        <v>141</v>
      </c>
      <c r="H143" s="1" t="s">
        <v>141</v>
      </c>
      <c r="I143" s="1">
        <v>1950</v>
      </c>
      <c r="J143" s="1" t="s">
        <v>148</v>
      </c>
      <c r="K143" s="1">
        <v>8712</v>
      </c>
      <c r="L143" s="1">
        <v>139840</v>
      </c>
      <c r="M143" s="1">
        <f t="shared" si="2"/>
        <v>349600</v>
      </c>
      <c r="N143" s="7">
        <f>Table_1[[#This Row],[price_2023]]/Table_1[[#This Row],[price_2019]]</f>
        <v>1.2728832951945079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>
        <v>1745000</v>
      </c>
      <c r="B144" s="1" t="s">
        <v>123</v>
      </c>
      <c r="C144" s="1">
        <v>4</v>
      </c>
      <c r="D144" s="1">
        <v>5</v>
      </c>
      <c r="E144" s="1">
        <v>4422</v>
      </c>
      <c r="F144" s="1" t="s">
        <v>8</v>
      </c>
      <c r="G144" s="1" t="s">
        <v>142</v>
      </c>
      <c r="H144" s="1" t="s">
        <v>142</v>
      </c>
      <c r="I144" s="1">
        <v>2005</v>
      </c>
      <c r="J144" s="1" t="s">
        <v>150</v>
      </c>
      <c r="K144" s="1">
        <v>10280</v>
      </c>
      <c r="L144" s="1">
        <v>549160</v>
      </c>
      <c r="M144" s="1">
        <f t="shared" si="2"/>
        <v>1372900</v>
      </c>
      <c r="N144" s="7">
        <f>Table_1[[#This Row],[price_2023]]/Table_1[[#This Row],[price_2019]]</f>
        <v>1.2710321217860003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>
        <v>887500</v>
      </c>
      <c r="B145" s="1" t="s">
        <v>121</v>
      </c>
      <c r="C145" s="1">
        <v>4</v>
      </c>
      <c r="D145" s="1">
        <v>3</v>
      </c>
      <c r="E145" s="1">
        <v>2524</v>
      </c>
      <c r="F145" s="1" t="s">
        <v>8</v>
      </c>
      <c r="G145" s="1" t="s">
        <v>141</v>
      </c>
      <c r="H145" s="1" t="s">
        <v>141</v>
      </c>
      <c r="I145" s="1">
        <v>1920</v>
      </c>
      <c r="J145" s="1" t="s">
        <v>150</v>
      </c>
      <c r="K145" s="1">
        <v>8712</v>
      </c>
      <c r="L145" s="1">
        <v>280080</v>
      </c>
      <c r="M145" s="1">
        <f t="shared" si="2"/>
        <v>700200</v>
      </c>
      <c r="N145" s="7">
        <f>Table_1[[#This Row],[price_2023]]/Table_1[[#This Row],[price_2019]]</f>
        <v>1.2674950014281634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>
        <v>450000</v>
      </c>
      <c r="B146" s="1" t="s">
        <v>135</v>
      </c>
      <c r="C146" s="1">
        <v>3</v>
      </c>
      <c r="D146" s="1">
        <v>4</v>
      </c>
      <c r="E146" s="1">
        <v>2511</v>
      </c>
      <c r="F146" s="1" t="s">
        <v>59</v>
      </c>
      <c r="G146" s="1" t="s">
        <v>142</v>
      </c>
      <c r="H146" s="1" t="s">
        <v>141</v>
      </c>
      <c r="I146" s="1">
        <v>2004</v>
      </c>
      <c r="J146" s="1" t="s">
        <v>150</v>
      </c>
      <c r="K146" s="1">
        <v>871.2</v>
      </c>
      <c r="L146" s="1">
        <v>142112</v>
      </c>
      <c r="M146" s="1">
        <f t="shared" si="2"/>
        <v>355280</v>
      </c>
      <c r="N146" s="7">
        <f>Table_1[[#This Row],[price_2023]]/Table_1[[#This Row],[price_2019]]</f>
        <v>1.2666066201306012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>
        <v>240000</v>
      </c>
      <c r="B147" s="1" t="s">
        <v>132</v>
      </c>
      <c r="C147" s="1">
        <v>2</v>
      </c>
      <c r="D147" s="1">
        <v>2</v>
      </c>
      <c r="E147" s="1">
        <v>1119</v>
      </c>
      <c r="F147" s="1" t="s">
        <v>96</v>
      </c>
      <c r="G147" s="1" t="s">
        <v>142</v>
      </c>
      <c r="H147" s="1" t="s">
        <v>141</v>
      </c>
      <c r="I147" s="1">
        <v>1996</v>
      </c>
      <c r="J147" s="1" t="s">
        <v>150</v>
      </c>
      <c r="K147" s="1">
        <v>731</v>
      </c>
      <c r="L147" s="1">
        <v>76480</v>
      </c>
      <c r="M147" s="1">
        <f t="shared" si="2"/>
        <v>191200</v>
      </c>
      <c r="N147" s="7">
        <f>Table_1[[#This Row],[price_2023]]/Table_1[[#This Row],[price_2019]]</f>
        <v>1.2552301255230125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>
        <v>450000</v>
      </c>
      <c r="B148" s="1" t="s">
        <v>117</v>
      </c>
      <c r="C148" s="1">
        <v>2</v>
      </c>
      <c r="D148" s="1">
        <v>2</v>
      </c>
      <c r="E148" s="1">
        <v>1820</v>
      </c>
      <c r="F148" s="1" t="s">
        <v>59</v>
      </c>
      <c r="G148" s="1" t="s">
        <v>141</v>
      </c>
      <c r="H148" s="1" t="s">
        <v>141</v>
      </c>
      <c r="I148" s="1">
        <v>2005</v>
      </c>
      <c r="J148" s="1" t="s">
        <v>150</v>
      </c>
      <c r="K148" s="1">
        <v>1263</v>
      </c>
      <c r="L148" s="1">
        <v>145680</v>
      </c>
      <c r="M148" s="1">
        <f t="shared" si="2"/>
        <v>364200</v>
      </c>
      <c r="N148" s="7">
        <f>Table_1[[#This Row],[price_2023]]/Table_1[[#This Row],[price_2019]]</f>
        <v>1.2355848434925865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>
        <v>450000</v>
      </c>
      <c r="B149" s="1" t="s">
        <v>117</v>
      </c>
      <c r="C149" s="1">
        <v>2</v>
      </c>
      <c r="D149" s="1">
        <v>2</v>
      </c>
      <c r="E149" s="1">
        <v>1820</v>
      </c>
      <c r="F149" s="1" t="s">
        <v>59</v>
      </c>
      <c r="G149" s="1" t="s">
        <v>142</v>
      </c>
      <c r="H149" s="1" t="s">
        <v>142</v>
      </c>
      <c r="I149" s="1">
        <v>2005</v>
      </c>
      <c r="J149" s="1" t="s">
        <v>150</v>
      </c>
      <c r="K149" s="1">
        <v>1524</v>
      </c>
      <c r="L149" s="1">
        <v>145880</v>
      </c>
      <c r="M149" s="1">
        <f t="shared" si="2"/>
        <v>364700</v>
      </c>
      <c r="N149" s="7">
        <f>Table_1[[#This Row],[price_2023]]/Table_1[[#This Row],[price_2019]]</f>
        <v>1.2338908692075679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>
        <v>580000</v>
      </c>
      <c r="B150" s="1" t="s">
        <v>124</v>
      </c>
      <c r="C150" s="1">
        <v>3</v>
      </c>
      <c r="D150" s="1">
        <v>2</v>
      </c>
      <c r="E150" s="1">
        <v>1447</v>
      </c>
      <c r="F150" s="1" t="s">
        <v>8</v>
      </c>
      <c r="G150" s="1" t="s">
        <v>141</v>
      </c>
      <c r="H150" s="1" t="s">
        <v>142</v>
      </c>
      <c r="I150" s="1">
        <v>1978</v>
      </c>
      <c r="J150" s="1" t="s">
        <v>150</v>
      </c>
      <c r="K150" s="1">
        <v>8698</v>
      </c>
      <c r="L150" s="1">
        <v>188360</v>
      </c>
      <c r="M150" s="1">
        <f t="shared" si="2"/>
        <v>470900</v>
      </c>
      <c r="N150" s="7">
        <f>Table_1[[#This Row],[price_2023]]/Table_1[[#This Row],[price_2019]]</f>
        <v>1.2316840093438097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>
        <v>245000</v>
      </c>
      <c r="B151" s="1" t="s">
        <v>119</v>
      </c>
      <c r="C151" s="1">
        <v>4</v>
      </c>
      <c r="D151" s="1">
        <v>2</v>
      </c>
      <c r="E151" s="1">
        <v>1250</v>
      </c>
      <c r="F151" s="1" t="s">
        <v>96</v>
      </c>
      <c r="G151" s="1" t="s">
        <v>141</v>
      </c>
      <c r="H151" s="1" t="s">
        <v>141</v>
      </c>
      <c r="I151" s="1">
        <v>1954</v>
      </c>
      <c r="J151" s="1" t="s">
        <v>150</v>
      </c>
      <c r="K151" s="1">
        <v>4800</v>
      </c>
      <c r="L151" s="1">
        <v>79680</v>
      </c>
      <c r="M151" s="1">
        <f t="shared" si="2"/>
        <v>199200</v>
      </c>
      <c r="N151" s="7">
        <f>Table_1[[#This Row],[price_2023]]/Table_1[[#This Row],[price_2019]]</f>
        <v>1.2299196787148594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>
        <v>989000</v>
      </c>
      <c r="B152" s="1" t="s">
        <v>132</v>
      </c>
      <c r="C152" s="1">
        <v>3</v>
      </c>
      <c r="D152" s="1">
        <v>3</v>
      </c>
      <c r="E152" s="1">
        <v>2835</v>
      </c>
      <c r="F152" s="1" t="s">
        <v>96</v>
      </c>
      <c r="G152" s="1" t="s">
        <v>141</v>
      </c>
      <c r="H152" s="1" t="s">
        <v>141</v>
      </c>
      <c r="I152" s="1">
        <v>2007</v>
      </c>
      <c r="J152" s="1" t="s">
        <v>150</v>
      </c>
      <c r="K152" s="1">
        <v>2835</v>
      </c>
      <c r="L152" s="1">
        <v>322080</v>
      </c>
      <c r="M152" s="1">
        <f t="shared" si="2"/>
        <v>805200</v>
      </c>
      <c r="N152" s="7">
        <f>Table_1[[#This Row],[price_2023]]/Table_1[[#This Row],[price_2019]]</f>
        <v>1.2282662692498758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>
        <v>1885000</v>
      </c>
      <c r="B153" s="1" t="s">
        <v>134</v>
      </c>
      <c r="C153" s="1">
        <v>4</v>
      </c>
      <c r="D153" s="1">
        <v>6</v>
      </c>
      <c r="E153" s="1">
        <v>4919</v>
      </c>
      <c r="F153" s="1" t="s">
        <v>8</v>
      </c>
      <c r="G153" s="1" t="s">
        <v>142</v>
      </c>
      <c r="H153" s="1" t="s">
        <v>142</v>
      </c>
      <c r="I153" s="1">
        <v>2014</v>
      </c>
      <c r="J153" s="1" t="s">
        <v>152</v>
      </c>
      <c r="K153" s="1">
        <v>22215.599999999999</v>
      </c>
      <c r="L153" s="1">
        <v>614400</v>
      </c>
      <c r="M153" s="1">
        <f t="shared" si="2"/>
        <v>1536000</v>
      </c>
      <c r="N153" s="7">
        <f>Table_1[[#This Row],[price_2023]]/Table_1[[#This Row],[price_2019]]</f>
        <v>1.2272135416666667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>
        <v>650000</v>
      </c>
      <c r="B154" s="1" t="s">
        <v>138</v>
      </c>
      <c r="C154" s="1">
        <v>1</v>
      </c>
      <c r="D154" s="1">
        <v>1</v>
      </c>
      <c r="E154" s="1">
        <v>1018</v>
      </c>
      <c r="F154" s="1" t="s">
        <v>96</v>
      </c>
      <c r="G154" s="1" t="s">
        <v>141</v>
      </c>
      <c r="H154" s="1" t="s">
        <v>141</v>
      </c>
      <c r="I154" s="1">
        <v>1992</v>
      </c>
      <c r="J154" s="1" t="s">
        <v>150</v>
      </c>
      <c r="K154" s="1">
        <v>2269</v>
      </c>
      <c r="L154" s="1">
        <v>212080</v>
      </c>
      <c r="M154" s="1">
        <f t="shared" si="2"/>
        <v>530200</v>
      </c>
      <c r="N154" s="7">
        <f>Table_1[[#This Row],[price_2023]]/Table_1[[#This Row],[price_2019]]</f>
        <v>1.2259524707657488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>
        <v>1965000</v>
      </c>
      <c r="B155" s="1" t="s">
        <v>129</v>
      </c>
      <c r="C155" s="1">
        <v>4</v>
      </c>
      <c r="D155" s="1">
        <v>5</v>
      </c>
      <c r="E155" s="1">
        <v>5489</v>
      </c>
      <c r="F155" s="1" t="s">
        <v>8</v>
      </c>
      <c r="G155" s="1" t="s">
        <v>142</v>
      </c>
      <c r="H155" s="1" t="s">
        <v>142</v>
      </c>
      <c r="I155" s="1">
        <v>1956</v>
      </c>
      <c r="J155" s="1" t="s">
        <v>150</v>
      </c>
      <c r="K155" s="1">
        <v>47916</v>
      </c>
      <c r="L155" s="1">
        <v>644520</v>
      </c>
      <c r="M155" s="1">
        <f t="shared" si="2"/>
        <v>1611300</v>
      </c>
      <c r="N155" s="7">
        <f>Table_1[[#This Row],[price_2023]]/Table_1[[#This Row],[price_2019]]</f>
        <v>1.2195121951219512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>
        <v>325000</v>
      </c>
      <c r="B156" s="1" t="s">
        <v>121</v>
      </c>
      <c r="C156" s="1">
        <v>1</v>
      </c>
      <c r="D156" s="1">
        <v>1</v>
      </c>
      <c r="E156" s="1">
        <v>929</v>
      </c>
      <c r="F156" s="1" t="s">
        <v>96</v>
      </c>
      <c r="G156" s="1" t="s">
        <v>141</v>
      </c>
      <c r="H156" s="1" t="s">
        <v>141</v>
      </c>
      <c r="I156" s="1">
        <v>2005</v>
      </c>
      <c r="J156" s="1" t="s">
        <v>148</v>
      </c>
      <c r="K156" s="1">
        <v>871</v>
      </c>
      <c r="L156" s="1">
        <v>106880</v>
      </c>
      <c r="M156" s="1">
        <f t="shared" si="2"/>
        <v>267200</v>
      </c>
      <c r="N156" s="7">
        <f>Table_1[[#This Row],[price_2023]]/Table_1[[#This Row],[price_2019]]</f>
        <v>1.216317365269461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>
        <v>365000</v>
      </c>
      <c r="B157" s="1" t="s">
        <v>117</v>
      </c>
      <c r="C157" s="1">
        <v>1</v>
      </c>
      <c r="D157" s="1">
        <v>2</v>
      </c>
      <c r="E157" s="1">
        <v>1215</v>
      </c>
      <c r="F157" s="1" t="s">
        <v>59</v>
      </c>
      <c r="G157" s="1" t="s">
        <v>141</v>
      </c>
      <c r="H157" s="1" t="s">
        <v>141</v>
      </c>
      <c r="I157" s="1">
        <v>2005</v>
      </c>
      <c r="J157" s="1" t="s">
        <v>150</v>
      </c>
      <c r="K157" s="1">
        <v>1002</v>
      </c>
      <c r="L157" s="1">
        <v>120080</v>
      </c>
      <c r="M157" s="1">
        <f t="shared" si="2"/>
        <v>300200</v>
      </c>
      <c r="N157" s="7">
        <f>Table_1[[#This Row],[price_2023]]/Table_1[[#This Row],[price_2019]]</f>
        <v>1.2158560959360427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>
        <v>460000</v>
      </c>
      <c r="B158" s="1" t="s">
        <v>133</v>
      </c>
      <c r="C158" s="1">
        <v>2</v>
      </c>
      <c r="D158" s="1">
        <v>2</v>
      </c>
      <c r="E158" s="1">
        <v>1416</v>
      </c>
      <c r="F158" s="1" t="s">
        <v>8</v>
      </c>
      <c r="G158" s="1" t="s">
        <v>141</v>
      </c>
      <c r="H158" s="1" t="s">
        <v>142</v>
      </c>
      <c r="I158" s="1">
        <v>1955</v>
      </c>
      <c r="J158" s="1" t="s">
        <v>149</v>
      </c>
      <c r="K158" s="1">
        <v>13068</v>
      </c>
      <c r="L158" s="1">
        <v>151560</v>
      </c>
      <c r="M158" s="1">
        <f t="shared" si="2"/>
        <v>378900</v>
      </c>
      <c r="N158" s="7">
        <f>Table_1[[#This Row],[price_2023]]/Table_1[[#This Row],[price_2019]]</f>
        <v>1.2140406439693852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>
        <v>190000</v>
      </c>
      <c r="B159" s="1" t="s">
        <v>123</v>
      </c>
      <c r="C159" s="1">
        <v>1</v>
      </c>
      <c r="D159" s="1">
        <v>1</v>
      </c>
      <c r="E159" s="1">
        <v>650</v>
      </c>
      <c r="F159" s="1" t="s">
        <v>96</v>
      </c>
      <c r="G159" s="1" t="s">
        <v>141</v>
      </c>
      <c r="H159" s="1" t="s">
        <v>141</v>
      </c>
      <c r="I159" s="1">
        <v>1959</v>
      </c>
      <c r="J159" s="1" t="s">
        <v>150</v>
      </c>
      <c r="K159" s="1">
        <v>583</v>
      </c>
      <c r="L159" s="1">
        <v>62720</v>
      </c>
      <c r="M159" s="1">
        <f t="shared" si="2"/>
        <v>156800</v>
      </c>
      <c r="N159" s="7">
        <f>Table_1[[#This Row],[price_2023]]/Table_1[[#This Row],[price_2019]]</f>
        <v>1.2117346938775511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>
        <v>539000</v>
      </c>
      <c r="B160" s="1" t="s">
        <v>117</v>
      </c>
      <c r="C160" s="1">
        <v>4</v>
      </c>
      <c r="D160" s="1">
        <v>4</v>
      </c>
      <c r="E160" s="1">
        <v>2492</v>
      </c>
      <c r="F160" s="1" t="s">
        <v>59</v>
      </c>
      <c r="G160" s="1" t="s">
        <v>141</v>
      </c>
      <c r="H160" s="1" t="s">
        <v>142</v>
      </c>
      <c r="I160" s="1">
        <v>2017</v>
      </c>
      <c r="J160" s="1" t="s">
        <v>150</v>
      </c>
      <c r="K160" s="1">
        <v>3920</v>
      </c>
      <c r="L160" s="1">
        <v>178480</v>
      </c>
      <c r="M160" s="1">
        <f t="shared" si="2"/>
        <v>446200</v>
      </c>
      <c r="N160" s="7">
        <f>Table_1[[#This Row],[price_2023]]/Table_1[[#This Row],[price_2019]]</f>
        <v>1.207978484984312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>
        <v>275000</v>
      </c>
      <c r="B161" s="1" t="s">
        <v>127</v>
      </c>
      <c r="C161" s="1">
        <v>1</v>
      </c>
      <c r="D161" s="1">
        <v>1</v>
      </c>
      <c r="E161" s="1">
        <v>688</v>
      </c>
      <c r="F161" s="1" t="s">
        <v>96</v>
      </c>
      <c r="G161" s="1" t="s">
        <v>141</v>
      </c>
      <c r="H161" s="1" t="s">
        <v>142</v>
      </c>
      <c r="I161" s="1">
        <v>2007</v>
      </c>
      <c r="J161" s="1" t="s">
        <v>149</v>
      </c>
      <c r="K161" s="1">
        <v>688</v>
      </c>
      <c r="L161" s="1">
        <v>91080</v>
      </c>
      <c r="M161" s="1">
        <f t="shared" si="2"/>
        <v>227700</v>
      </c>
      <c r="N161" s="7">
        <f>Table_1[[#This Row],[price_2023]]/Table_1[[#This Row],[price_2019]]</f>
        <v>1.2077294685990339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>
        <v>423000</v>
      </c>
      <c r="B162" s="1" t="s">
        <v>116</v>
      </c>
      <c r="C162" s="1">
        <v>2</v>
      </c>
      <c r="D162" s="1">
        <v>2</v>
      </c>
      <c r="E162" s="1">
        <v>1450</v>
      </c>
      <c r="F162" s="1" t="s">
        <v>8</v>
      </c>
      <c r="G162" s="1" t="s">
        <v>141</v>
      </c>
      <c r="H162" s="1" t="s">
        <v>142</v>
      </c>
      <c r="I162" s="1">
        <v>1924</v>
      </c>
      <c r="J162" s="1" t="s">
        <v>151</v>
      </c>
      <c r="K162" s="1">
        <v>43560</v>
      </c>
      <c r="L162" s="1">
        <v>140560</v>
      </c>
      <c r="M162" s="1">
        <f t="shared" si="2"/>
        <v>351400</v>
      </c>
      <c r="N162" s="7">
        <f>Table_1[[#This Row],[price_2023]]/Table_1[[#This Row],[price_2019]]</f>
        <v>1.2037564029595902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>
        <v>315000</v>
      </c>
      <c r="B163" s="1" t="s">
        <v>124</v>
      </c>
      <c r="C163" s="1">
        <v>2</v>
      </c>
      <c r="D163" s="1">
        <v>2</v>
      </c>
      <c r="E163" s="1">
        <v>1176</v>
      </c>
      <c r="F163" s="1" t="s">
        <v>96</v>
      </c>
      <c r="G163" s="1" t="s">
        <v>141</v>
      </c>
      <c r="H163" s="1" t="s">
        <v>141</v>
      </c>
      <c r="I163" s="1">
        <v>1997</v>
      </c>
      <c r="J163" s="1" t="s">
        <v>150</v>
      </c>
      <c r="K163" s="1">
        <v>1393</v>
      </c>
      <c r="L163" s="1">
        <v>104880</v>
      </c>
      <c r="M163" s="1">
        <f t="shared" si="2"/>
        <v>262200</v>
      </c>
      <c r="N163" s="7">
        <f>Table_1[[#This Row],[price_2023]]/Table_1[[#This Row],[price_2019]]</f>
        <v>1.2013729977116705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>
        <v>477000</v>
      </c>
      <c r="B164" s="1" t="s">
        <v>134</v>
      </c>
      <c r="C164" s="1">
        <v>3</v>
      </c>
      <c r="D164" s="1">
        <v>2.5</v>
      </c>
      <c r="E164" s="1">
        <v>1995</v>
      </c>
      <c r="F164" s="1" t="s">
        <v>59</v>
      </c>
      <c r="G164" s="1" t="s">
        <v>141</v>
      </c>
      <c r="H164" s="1" t="s">
        <v>141</v>
      </c>
      <c r="I164" s="1">
        <v>1982</v>
      </c>
      <c r="J164" s="1" t="s">
        <v>150</v>
      </c>
      <c r="K164" s="1">
        <v>2173</v>
      </c>
      <c r="L164" s="1">
        <v>161840</v>
      </c>
      <c r="M164" s="1">
        <f t="shared" si="2"/>
        <v>404600</v>
      </c>
      <c r="N164" s="7">
        <f>Table_1[[#This Row],[price_2023]]/Table_1[[#This Row],[price_2019]]</f>
        <v>1.1789421651013348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>
        <v>1175000</v>
      </c>
      <c r="B165" s="1" t="s">
        <v>124</v>
      </c>
      <c r="C165" s="1">
        <v>4</v>
      </c>
      <c r="D165" s="1">
        <v>6</v>
      </c>
      <c r="E165" s="1">
        <v>4160</v>
      </c>
      <c r="F165" s="1" t="s">
        <v>59</v>
      </c>
      <c r="G165" s="1" t="s">
        <v>141</v>
      </c>
      <c r="H165" s="1" t="s">
        <v>142</v>
      </c>
      <c r="I165" s="1">
        <v>2000</v>
      </c>
      <c r="J165" s="1" t="s">
        <v>150</v>
      </c>
      <c r="K165" s="1">
        <v>4181</v>
      </c>
      <c r="L165" s="1">
        <v>403360</v>
      </c>
      <c r="M165" s="1">
        <f t="shared" si="2"/>
        <v>1008400</v>
      </c>
      <c r="N165" s="7">
        <f>Table_1[[#This Row],[price_2023]]/Table_1[[#This Row],[price_2019]]</f>
        <v>1.165212217374058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>
        <v>1050000</v>
      </c>
      <c r="B166" s="1" t="s">
        <v>123</v>
      </c>
      <c r="C166" s="1">
        <v>5</v>
      </c>
      <c r="D166" s="1">
        <v>5</v>
      </c>
      <c r="E166" s="1">
        <v>2800</v>
      </c>
      <c r="F166" s="1" t="s">
        <v>96</v>
      </c>
      <c r="G166" s="1" t="s">
        <v>142</v>
      </c>
      <c r="H166" s="1" t="s">
        <v>141</v>
      </c>
      <c r="I166" s="1">
        <v>1935</v>
      </c>
      <c r="J166" s="1" t="s">
        <v>152</v>
      </c>
      <c r="K166" s="1">
        <v>8276</v>
      </c>
      <c r="L166" s="1">
        <v>361360</v>
      </c>
      <c r="M166" s="1">
        <f t="shared" si="2"/>
        <v>903400</v>
      </c>
      <c r="N166" s="7">
        <f>Table_1[[#This Row],[price_2023]]/Table_1[[#This Row],[price_2019]]</f>
        <v>1.1622758468009742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>
        <v>346500</v>
      </c>
      <c r="B167" s="1" t="s">
        <v>132</v>
      </c>
      <c r="C167" s="1">
        <v>2</v>
      </c>
      <c r="D167" s="1">
        <v>2</v>
      </c>
      <c r="E167" s="1">
        <v>1350</v>
      </c>
      <c r="F167" s="1" t="s">
        <v>96</v>
      </c>
      <c r="G167" s="1" t="s">
        <v>141</v>
      </c>
      <c r="H167" s="1" t="s">
        <v>141</v>
      </c>
      <c r="I167" s="1">
        <v>2002</v>
      </c>
      <c r="J167" s="1" t="s">
        <v>149</v>
      </c>
      <c r="K167" s="1">
        <v>1350</v>
      </c>
      <c r="L167" s="1">
        <v>119320</v>
      </c>
      <c r="M167" s="1">
        <f t="shared" si="2"/>
        <v>298300</v>
      </c>
      <c r="N167" s="7">
        <f>Table_1[[#This Row],[price_2023]]/Table_1[[#This Row],[price_2019]]</f>
        <v>1.1615822996982903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>
        <v>255000</v>
      </c>
      <c r="B168" s="1" t="s">
        <v>125</v>
      </c>
      <c r="C168" s="1">
        <v>1</v>
      </c>
      <c r="D168" s="1">
        <v>1.5</v>
      </c>
      <c r="E168" s="1">
        <v>855</v>
      </c>
      <c r="F168" s="1" t="s">
        <v>96</v>
      </c>
      <c r="G168" s="1" t="s">
        <v>141</v>
      </c>
      <c r="H168" s="1" t="s">
        <v>141</v>
      </c>
      <c r="I168" s="1">
        <v>2007</v>
      </c>
      <c r="J168" s="1" t="s">
        <v>149</v>
      </c>
      <c r="K168" s="1">
        <v>853</v>
      </c>
      <c r="L168" s="1">
        <v>87880</v>
      </c>
      <c r="M168" s="1">
        <f t="shared" si="2"/>
        <v>219700</v>
      </c>
      <c r="N168" s="7">
        <f>Table_1[[#This Row],[price_2023]]/Table_1[[#This Row],[price_2019]]</f>
        <v>1.1606736458807465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>
        <v>435000</v>
      </c>
      <c r="B169" s="1" t="s">
        <v>119</v>
      </c>
      <c r="C169" s="1">
        <v>3</v>
      </c>
      <c r="D169" s="1">
        <v>2</v>
      </c>
      <c r="E169" s="1">
        <v>1728</v>
      </c>
      <c r="F169" s="1" t="s">
        <v>8</v>
      </c>
      <c r="G169" s="1" t="s">
        <v>141</v>
      </c>
      <c r="H169" s="1" t="s">
        <v>141</v>
      </c>
      <c r="I169" s="1">
        <v>1940</v>
      </c>
      <c r="J169" s="1" t="s">
        <v>148</v>
      </c>
      <c r="K169" s="1">
        <v>4800</v>
      </c>
      <c r="L169" s="1">
        <v>150640</v>
      </c>
      <c r="M169" s="1">
        <f t="shared" si="2"/>
        <v>376600</v>
      </c>
      <c r="N169" s="7">
        <f>Table_1[[#This Row],[price_2023]]/Table_1[[#This Row],[price_2019]]</f>
        <v>1.1550716941051513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>
        <v>650000</v>
      </c>
      <c r="B170" s="1" t="s">
        <v>138</v>
      </c>
      <c r="C170" s="1">
        <v>1</v>
      </c>
      <c r="D170" s="1">
        <v>1</v>
      </c>
      <c r="E170" s="1">
        <v>1876</v>
      </c>
      <c r="F170" s="1" t="s">
        <v>96</v>
      </c>
      <c r="G170" s="1" t="s">
        <v>141</v>
      </c>
      <c r="H170" s="1" t="s">
        <v>141</v>
      </c>
      <c r="I170" s="1">
        <v>2004</v>
      </c>
      <c r="J170" s="1" t="s">
        <v>150</v>
      </c>
      <c r="K170" s="1">
        <v>1877</v>
      </c>
      <c r="L170" s="1">
        <v>225200</v>
      </c>
      <c r="M170" s="1">
        <f t="shared" si="2"/>
        <v>563000</v>
      </c>
      <c r="N170" s="7">
        <f>Table_1[[#This Row],[price_2023]]/Table_1[[#This Row],[price_2019]]</f>
        <v>1.1545293072824157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>
        <v>365000</v>
      </c>
      <c r="B171" s="1" t="s">
        <v>132</v>
      </c>
      <c r="C171" s="1">
        <v>1</v>
      </c>
      <c r="D171" s="1">
        <v>1</v>
      </c>
      <c r="E171" s="1">
        <v>762</v>
      </c>
      <c r="F171" s="1" t="s">
        <v>96</v>
      </c>
      <c r="G171" s="1" t="s">
        <v>141</v>
      </c>
      <c r="H171" s="1" t="s">
        <v>141</v>
      </c>
      <c r="I171" s="1">
        <v>2006</v>
      </c>
      <c r="J171" s="1" t="s">
        <v>149</v>
      </c>
      <c r="K171" s="1">
        <v>762</v>
      </c>
      <c r="L171" s="1">
        <v>126800</v>
      </c>
      <c r="M171" s="1">
        <f t="shared" si="2"/>
        <v>317000</v>
      </c>
      <c r="N171" s="7">
        <f>Table_1[[#This Row],[price_2023]]/Table_1[[#This Row],[price_2019]]</f>
        <v>1.1514195583596214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>
        <v>310000</v>
      </c>
      <c r="B172" s="1" t="s">
        <v>137</v>
      </c>
      <c r="C172" s="1">
        <v>1</v>
      </c>
      <c r="D172" s="1">
        <v>1</v>
      </c>
      <c r="E172" s="1">
        <v>701</v>
      </c>
      <c r="F172" s="1" t="s">
        <v>59</v>
      </c>
      <c r="G172" s="1" t="s">
        <v>142</v>
      </c>
      <c r="H172" s="1" t="s">
        <v>141</v>
      </c>
      <c r="I172" s="1">
        <v>2005</v>
      </c>
      <c r="J172" s="1" t="s">
        <v>149</v>
      </c>
      <c r="K172" s="1">
        <v>701</v>
      </c>
      <c r="L172" s="1">
        <v>109280</v>
      </c>
      <c r="M172" s="1">
        <f t="shared" si="2"/>
        <v>273200</v>
      </c>
      <c r="N172" s="7">
        <f>Table_1[[#This Row],[price_2023]]/Table_1[[#This Row],[price_2019]]</f>
        <v>1.1346998535871156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>
        <v>310000</v>
      </c>
      <c r="B173" s="1" t="s">
        <v>137</v>
      </c>
      <c r="C173" s="1">
        <v>1</v>
      </c>
      <c r="D173" s="1">
        <v>1</v>
      </c>
      <c r="E173" s="1">
        <v>701</v>
      </c>
      <c r="F173" s="1" t="s">
        <v>96</v>
      </c>
      <c r="G173" s="1" t="s">
        <v>142</v>
      </c>
      <c r="H173" s="1" t="s">
        <v>141</v>
      </c>
      <c r="I173" s="1">
        <v>2006</v>
      </c>
      <c r="J173" s="1" t="s">
        <v>149</v>
      </c>
      <c r="K173" s="1">
        <v>701</v>
      </c>
      <c r="L173" s="1">
        <v>109280</v>
      </c>
      <c r="M173" s="1">
        <f t="shared" si="2"/>
        <v>273200</v>
      </c>
      <c r="N173" s="7">
        <f>Table_1[[#This Row],[price_2023]]/Table_1[[#This Row],[price_2019]]</f>
        <v>1.1346998535871156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>
        <v>700000</v>
      </c>
      <c r="B174" s="1" t="s">
        <v>129</v>
      </c>
      <c r="C174" s="1">
        <v>3</v>
      </c>
      <c r="D174" s="1">
        <v>5</v>
      </c>
      <c r="E174" s="1">
        <v>3683</v>
      </c>
      <c r="F174" s="1" t="s">
        <v>96</v>
      </c>
      <c r="G174" s="1" t="s">
        <v>141</v>
      </c>
      <c r="H174" s="1" t="s">
        <v>141</v>
      </c>
      <c r="I174" s="1">
        <v>2006</v>
      </c>
      <c r="J174" s="1" t="s">
        <v>150</v>
      </c>
      <c r="K174" s="1">
        <v>2178</v>
      </c>
      <c r="L174" s="1">
        <v>249416</v>
      </c>
      <c r="M174" s="1">
        <f t="shared" si="2"/>
        <v>623540</v>
      </c>
      <c r="N174" s="7">
        <f>Table_1[[#This Row],[price_2023]]/Table_1[[#This Row],[price_2019]]</f>
        <v>1.1226224460339354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>
        <v>350000</v>
      </c>
      <c r="B175" s="1" t="s">
        <v>124</v>
      </c>
      <c r="C175" s="1">
        <v>2</v>
      </c>
      <c r="D175" s="1">
        <v>2</v>
      </c>
      <c r="E175" s="1">
        <v>1741</v>
      </c>
      <c r="F175" s="1" t="s">
        <v>96</v>
      </c>
      <c r="G175" s="1" t="s">
        <v>142</v>
      </c>
      <c r="H175" s="1" t="s">
        <v>141</v>
      </c>
      <c r="I175" s="1">
        <v>1983</v>
      </c>
      <c r="J175" s="1" t="s">
        <v>150</v>
      </c>
      <c r="K175" s="1">
        <v>1808</v>
      </c>
      <c r="L175" s="1">
        <v>125440</v>
      </c>
      <c r="M175" s="1">
        <f t="shared" si="2"/>
        <v>313600</v>
      </c>
      <c r="N175" s="7">
        <f>Table_1[[#This Row],[price_2023]]/Table_1[[#This Row],[price_2019]]</f>
        <v>1.1160714285714286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>
        <v>1175000</v>
      </c>
      <c r="B176" s="1" t="s">
        <v>134</v>
      </c>
      <c r="C176" s="1">
        <v>5</v>
      </c>
      <c r="D176" s="1">
        <v>6</v>
      </c>
      <c r="E176" s="1">
        <v>6515</v>
      </c>
      <c r="F176" s="1" t="s">
        <v>8</v>
      </c>
      <c r="G176" s="1" t="s">
        <v>142</v>
      </c>
      <c r="H176" s="1" t="s">
        <v>142</v>
      </c>
      <c r="I176" s="1">
        <v>1993</v>
      </c>
      <c r="J176" s="1" t="s">
        <v>150</v>
      </c>
      <c r="K176" s="1">
        <v>21344.400000000001</v>
      </c>
      <c r="L176" s="1">
        <v>422560</v>
      </c>
      <c r="M176" s="1">
        <f t="shared" si="2"/>
        <v>1056400</v>
      </c>
      <c r="N176" s="7">
        <f>Table_1[[#This Row],[price_2023]]/Table_1[[#This Row],[price_2019]]</f>
        <v>1.1122680802726239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>
        <v>300000</v>
      </c>
      <c r="B177" s="1" t="s">
        <v>116</v>
      </c>
      <c r="C177" s="1">
        <v>4</v>
      </c>
      <c r="D177" s="1">
        <v>2</v>
      </c>
      <c r="E177" s="1">
        <v>1424</v>
      </c>
      <c r="F177" s="1" t="s">
        <v>96</v>
      </c>
      <c r="G177" s="1" t="s">
        <v>141</v>
      </c>
      <c r="H177" s="1" t="s">
        <v>141</v>
      </c>
      <c r="I177" s="1">
        <v>1945</v>
      </c>
      <c r="J177" s="1" t="s">
        <v>150</v>
      </c>
      <c r="K177" s="1">
        <v>47916</v>
      </c>
      <c r="L177" s="1">
        <v>108320</v>
      </c>
      <c r="M177" s="1">
        <f t="shared" si="2"/>
        <v>270800</v>
      </c>
      <c r="N177" s="7">
        <f>Table_1[[#This Row],[price_2023]]/Table_1[[#This Row],[price_2019]]</f>
        <v>1.1078286558345642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>
        <v>120000</v>
      </c>
      <c r="B178" s="1" t="s">
        <v>137</v>
      </c>
      <c r="C178" s="1">
        <v>1</v>
      </c>
      <c r="D178" s="1">
        <v>1</v>
      </c>
      <c r="E178" s="1">
        <v>600</v>
      </c>
      <c r="F178" s="1" t="s">
        <v>96</v>
      </c>
      <c r="G178" s="1" t="s">
        <v>141</v>
      </c>
      <c r="H178" s="1" t="s">
        <v>141</v>
      </c>
      <c r="I178" s="1">
        <v>1963</v>
      </c>
      <c r="J178" s="1" t="s">
        <v>150</v>
      </c>
      <c r="K178" s="1">
        <v>662</v>
      </c>
      <c r="L178" s="1">
        <v>43760</v>
      </c>
      <c r="M178" s="1">
        <f t="shared" si="2"/>
        <v>109400</v>
      </c>
      <c r="N178" s="7">
        <f>Table_1[[#This Row],[price_2023]]/Table_1[[#This Row],[price_2019]]</f>
        <v>1.0968921389396709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>
        <v>170000</v>
      </c>
      <c r="B179" s="1" t="s">
        <v>132</v>
      </c>
      <c r="C179" s="1">
        <v>2</v>
      </c>
      <c r="D179" s="1">
        <v>2</v>
      </c>
      <c r="E179" s="1">
        <v>1036</v>
      </c>
      <c r="F179" s="1" t="s">
        <v>59</v>
      </c>
      <c r="G179" s="1" t="s">
        <v>142</v>
      </c>
      <c r="H179" s="1" t="s">
        <v>141</v>
      </c>
      <c r="I179" s="1">
        <v>1964</v>
      </c>
      <c r="J179" s="1" t="s">
        <v>149</v>
      </c>
      <c r="K179" s="1">
        <v>1036</v>
      </c>
      <c r="L179" s="1">
        <v>64240</v>
      </c>
      <c r="M179" s="1">
        <f t="shared" si="2"/>
        <v>160600</v>
      </c>
      <c r="N179" s="7">
        <f>Table_1[[#This Row],[price_2023]]/Table_1[[#This Row],[price_2019]]</f>
        <v>1.0585305105853051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>
        <v>650000</v>
      </c>
      <c r="B180" s="1" t="s">
        <v>125</v>
      </c>
      <c r="C180" s="1">
        <v>3</v>
      </c>
      <c r="D180" s="1">
        <v>3</v>
      </c>
      <c r="E180" s="1">
        <v>2682</v>
      </c>
      <c r="F180" s="1" t="s">
        <v>8</v>
      </c>
      <c r="G180" s="1" t="s">
        <v>142</v>
      </c>
      <c r="H180" s="1" t="s">
        <v>142</v>
      </c>
      <c r="I180" s="1">
        <v>1987</v>
      </c>
      <c r="J180" s="1" t="s">
        <v>150</v>
      </c>
      <c r="K180" s="1">
        <v>6912</v>
      </c>
      <c r="L180" s="1">
        <v>246040</v>
      </c>
      <c r="M180" s="1">
        <f t="shared" si="2"/>
        <v>615100</v>
      </c>
      <c r="N180" s="7">
        <f>Table_1[[#This Row],[price_2023]]/Table_1[[#This Row],[price_2019]]</f>
        <v>1.0567387416680214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>
        <v>285000</v>
      </c>
      <c r="B181" s="1" t="s">
        <v>137</v>
      </c>
      <c r="C181" s="1">
        <v>2</v>
      </c>
      <c r="D181" s="1">
        <v>1</v>
      </c>
      <c r="E181" s="1">
        <v>1340</v>
      </c>
      <c r="F181" s="1" t="s">
        <v>96</v>
      </c>
      <c r="G181" s="1" t="s">
        <v>141</v>
      </c>
      <c r="H181" s="1" t="s">
        <v>141</v>
      </c>
      <c r="I181" s="1">
        <v>1930</v>
      </c>
      <c r="J181" s="1" t="s">
        <v>150</v>
      </c>
      <c r="K181" s="1">
        <v>1341</v>
      </c>
      <c r="L181" s="1">
        <v>108160</v>
      </c>
      <c r="M181" s="1">
        <f t="shared" si="2"/>
        <v>270400</v>
      </c>
      <c r="N181" s="7">
        <f>Table_1[[#This Row],[price_2023]]/Table_1[[#This Row],[price_2019]]</f>
        <v>1.0539940828402368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>
        <v>225000</v>
      </c>
      <c r="B182" s="1" t="s">
        <v>140</v>
      </c>
      <c r="C182" s="1">
        <v>2</v>
      </c>
      <c r="D182" s="1">
        <v>1</v>
      </c>
      <c r="E182" s="1">
        <v>990</v>
      </c>
      <c r="F182" s="1" t="s">
        <v>96</v>
      </c>
      <c r="G182" s="1" t="s">
        <v>141</v>
      </c>
      <c r="H182" s="1" t="s">
        <v>141</v>
      </c>
      <c r="I182" s="1">
        <v>2006</v>
      </c>
      <c r="J182" s="1" t="s">
        <v>150</v>
      </c>
      <c r="K182" s="1">
        <v>988</v>
      </c>
      <c r="L182" s="1">
        <v>86120</v>
      </c>
      <c r="M182" s="1">
        <f t="shared" si="2"/>
        <v>215300</v>
      </c>
      <c r="N182" s="7">
        <f>Table_1[[#This Row],[price_2023]]/Table_1[[#This Row],[price_2019]]</f>
        <v>1.0450534138411518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>
        <v>489000</v>
      </c>
      <c r="B183" s="1" t="s">
        <v>127</v>
      </c>
      <c r="C183" s="1">
        <v>2</v>
      </c>
      <c r="D183" s="1">
        <v>1</v>
      </c>
      <c r="E183" s="1">
        <v>1156</v>
      </c>
      <c r="F183" s="1" t="s">
        <v>8</v>
      </c>
      <c r="G183" s="1" t="s">
        <v>141</v>
      </c>
      <c r="H183" s="1" t="s">
        <v>141</v>
      </c>
      <c r="I183" s="1">
        <v>1920</v>
      </c>
      <c r="J183" s="1" t="s">
        <v>148</v>
      </c>
      <c r="K183" s="1">
        <v>6316</v>
      </c>
      <c r="L183" s="1">
        <v>192000</v>
      </c>
      <c r="M183" s="1">
        <f t="shared" si="2"/>
        <v>480000</v>
      </c>
      <c r="N183" s="7">
        <f>Table_1[[#This Row],[price_2023]]/Table_1[[#This Row],[price_2019]]</f>
        <v>1.01875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>
        <v>651000</v>
      </c>
      <c r="B184" s="1" t="s">
        <v>125</v>
      </c>
      <c r="C184" s="1">
        <v>3</v>
      </c>
      <c r="D184" s="1">
        <v>3</v>
      </c>
      <c r="E184" s="1">
        <v>1616</v>
      </c>
      <c r="F184" s="1" t="s">
        <v>8</v>
      </c>
      <c r="G184" s="1" t="s">
        <v>141</v>
      </c>
      <c r="H184" s="1" t="s">
        <v>141</v>
      </c>
      <c r="I184" s="1">
        <v>1939</v>
      </c>
      <c r="J184" s="1" t="s">
        <v>148</v>
      </c>
      <c r="K184" s="1">
        <v>16117.2</v>
      </c>
      <c r="L184" s="1">
        <v>259800</v>
      </c>
      <c r="M184" s="1">
        <f t="shared" si="2"/>
        <v>649500</v>
      </c>
      <c r="N184" s="7">
        <f>Table_1[[#This Row],[price_2023]]/Table_1[[#This Row],[price_2019]]</f>
        <v>1.002309468822171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>
        <v>150000</v>
      </c>
      <c r="B185" s="1" t="s">
        <v>128</v>
      </c>
      <c r="C185" s="1">
        <v>6</v>
      </c>
      <c r="D185" s="1">
        <v>4</v>
      </c>
      <c r="E185" s="1">
        <v>1770</v>
      </c>
      <c r="F185" s="1" t="s">
        <v>96</v>
      </c>
      <c r="G185" s="1" t="s">
        <v>141</v>
      </c>
      <c r="H185" s="1" t="s">
        <v>141</v>
      </c>
      <c r="I185" s="1">
        <v>1970</v>
      </c>
      <c r="J185" s="1" t="s">
        <v>148</v>
      </c>
      <c r="K185" s="1">
        <v>6534</v>
      </c>
      <c r="L185" s="1">
        <v>60000</v>
      </c>
      <c r="M185" s="1">
        <f t="shared" si="2"/>
        <v>150000</v>
      </c>
      <c r="N185" s="7">
        <f>Table_1[[#This Row],[price_2023]]/Table_1[[#This Row],[price_2019]]</f>
        <v>1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>
        <v>342000</v>
      </c>
      <c r="B186" s="1" t="s">
        <v>125</v>
      </c>
      <c r="C186" s="1">
        <v>2</v>
      </c>
      <c r="D186" s="1">
        <v>2</v>
      </c>
      <c r="E186" s="1">
        <v>1682</v>
      </c>
      <c r="F186" s="1" t="s">
        <v>96</v>
      </c>
      <c r="G186" s="1" t="s">
        <v>141</v>
      </c>
      <c r="H186" s="1" t="s">
        <v>141</v>
      </c>
      <c r="I186" s="1">
        <v>1999</v>
      </c>
      <c r="J186" s="1" t="s">
        <v>150</v>
      </c>
      <c r="K186" s="1">
        <v>1681</v>
      </c>
      <c r="L186" s="1">
        <v>139280</v>
      </c>
      <c r="M186" s="1">
        <f t="shared" si="2"/>
        <v>348200</v>
      </c>
      <c r="N186" s="7">
        <f>Table_1[[#This Row],[price_2023]]/Table_1[[#This Row],[price_2019]]</f>
        <v>0.98219414129810456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>
        <v>230000</v>
      </c>
      <c r="B187" s="1" t="s">
        <v>126</v>
      </c>
      <c r="C187" s="1">
        <v>2</v>
      </c>
      <c r="D187" s="1">
        <v>2.5</v>
      </c>
      <c r="E187" s="1">
        <v>1543</v>
      </c>
      <c r="F187" s="1" t="s">
        <v>59</v>
      </c>
      <c r="G187" s="1" t="s">
        <v>141</v>
      </c>
      <c r="H187" s="1" t="s">
        <v>141</v>
      </c>
      <c r="I187" s="1">
        <v>2004</v>
      </c>
      <c r="J187" s="1" t="s">
        <v>150</v>
      </c>
      <c r="K187" s="1">
        <v>1306</v>
      </c>
      <c r="L187" s="1">
        <v>94400</v>
      </c>
      <c r="M187" s="1">
        <f t="shared" si="2"/>
        <v>236000</v>
      </c>
      <c r="N187" s="7">
        <f>Table_1[[#This Row],[price_2023]]/Table_1[[#This Row],[price_2019]]</f>
        <v>0.97457627118644063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>
        <v>260000</v>
      </c>
      <c r="B188" s="1" t="s">
        <v>122</v>
      </c>
      <c r="C188" s="1">
        <v>3</v>
      </c>
      <c r="D188" s="1">
        <v>3</v>
      </c>
      <c r="E188" s="1">
        <v>1742</v>
      </c>
      <c r="F188" s="1" t="s">
        <v>59</v>
      </c>
      <c r="G188" s="1" t="s">
        <v>142</v>
      </c>
      <c r="H188" s="1" t="s">
        <v>142</v>
      </c>
      <c r="I188" s="1">
        <v>2005</v>
      </c>
      <c r="J188" s="1" t="s">
        <v>149</v>
      </c>
      <c r="K188" s="1">
        <v>1306</v>
      </c>
      <c r="L188" s="1">
        <v>107920</v>
      </c>
      <c r="M188" s="1">
        <f t="shared" si="2"/>
        <v>269800</v>
      </c>
      <c r="N188" s="7">
        <f>Table_1[[#This Row],[price_2023]]/Table_1[[#This Row],[price_2019]]</f>
        <v>0.96367679762787251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>
        <v>260000</v>
      </c>
      <c r="B189" s="1" t="s">
        <v>122</v>
      </c>
      <c r="C189" s="1">
        <v>3</v>
      </c>
      <c r="D189" s="1">
        <v>3</v>
      </c>
      <c r="E189" s="1">
        <v>1742</v>
      </c>
      <c r="F189" s="1" t="s">
        <v>59</v>
      </c>
      <c r="G189" s="1" t="s">
        <v>142</v>
      </c>
      <c r="H189" s="1" t="s">
        <v>142</v>
      </c>
      <c r="I189" s="1">
        <v>2005</v>
      </c>
      <c r="J189" s="1" t="s">
        <v>149</v>
      </c>
      <c r="K189" s="1">
        <v>1306</v>
      </c>
      <c r="L189" s="1">
        <v>107920</v>
      </c>
      <c r="M189" s="1">
        <f t="shared" si="2"/>
        <v>269800</v>
      </c>
      <c r="N189" s="7">
        <f>Table_1[[#This Row],[price_2023]]/Table_1[[#This Row],[price_2019]]</f>
        <v>0.96367679762787251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>
        <v>140000</v>
      </c>
      <c r="B190" s="1" t="s">
        <v>137</v>
      </c>
      <c r="C190" s="1">
        <v>1</v>
      </c>
      <c r="D190" s="1">
        <v>1</v>
      </c>
      <c r="E190" s="1">
        <v>800</v>
      </c>
      <c r="F190" s="1" t="s">
        <v>96</v>
      </c>
      <c r="G190" s="1" t="s">
        <v>141</v>
      </c>
      <c r="H190" s="1" t="s">
        <v>141</v>
      </c>
      <c r="I190" s="1">
        <v>1963</v>
      </c>
      <c r="J190" s="1" t="s">
        <v>150</v>
      </c>
      <c r="K190" s="1">
        <v>1075</v>
      </c>
      <c r="L190" s="1">
        <v>60760</v>
      </c>
      <c r="M190" s="1">
        <f t="shared" si="2"/>
        <v>151900</v>
      </c>
      <c r="N190" s="7">
        <f>Table_1[[#This Row],[price_2023]]/Table_1[[#This Row],[price_2019]]</f>
        <v>0.92165898617511521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>
        <v>850000</v>
      </c>
      <c r="B191" s="1" t="s">
        <v>124</v>
      </c>
      <c r="C191" s="1">
        <v>5</v>
      </c>
      <c r="D191" s="1">
        <v>6</v>
      </c>
      <c r="E191" s="1">
        <v>3200</v>
      </c>
      <c r="F191" s="1" t="s">
        <v>8</v>
      </c>
      <c r="G191" s="1" t="s">
        <v>141</v>
      </c>
      <c r="H191" s="1" t="s">
        <v>141</v>
      </c>
      <c r="I191" s="1">
        <v>1984</v>
      </c>
      <c r="J191" s="1" t="s">
        <v>149</v>
      </c>
      <c r="K191" s="1">
        <v>12196.8</v>
      </c>
      <c r="L191" s="1">
        <v>373200</v>
      </c>
      <c r="M191" s="1">
        <f t="shared" si="2"/>
        <v>933000</v>
      </c>
      <c r="N191" s="7">
        <f>Table_1[[#This Row],[price_2023]]/Table_1[[#This Row],[price_2019]]</f>
        <v>0.91103965702036438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>
        <v>1525000</v>
      </c>
      <c r="B192" s="1" t="s">
        <v>129</v>
      </c>
      <c r="C192" s="1">
        <v>4</v>
      </c>
      <c r="D192" s="1">
        <v>4</v>
      </c>
      <c r="E192" s="1">
        <v>5500</v>
      </c>
      <c r="F192" s="1" t="s">
        <v>8</v>
      </c>
      <c r="G192" s="1" t="s">
        <v>142</v>
      </c>
      <c r="H192" s="1" t="s">
        <v>141</v>
      </c>
      <c r="I192" s="1">
        <v>1990</v>
      </c>
      <c r="J192" s="1" t="s">
        <v>150</v>
      </c>
      <c r="K192" s="1">
        <v>24829.200000000001</v>
      </c>
      <c r="L192" s="1">
        <v>676000</v>
      </c>
      <c r="M192" s="1">
        <f t="shared" si="2"/>
        <v>1690000</v>
      </c>
      <c r="N192" s="7">
        <f>Table_1[[#This Row],[price_2023]]/Table_1[[#This Row],[price_2019]]</f>
        <v>0.90236686390532539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>
        <v>399000</v>
      </c>
      <c r="B193" s="1" t="s">
        <v>121</v>
      </c>
      <c r="C193" s="1">
        <v>4</v>
      </c>
      <c r="D193" s="1">
        <v>2</v>
      </c>
      <c r="E193" s="1">
        <v>1659</v>
      </c>
      <c r="F193" s="1" t="s">
        <v>96</v>
      </c>
      <c r="G193" s="1" t="s">
        <v>142</v>
      </c>
      <c r="H193" s="1" t="s">
        <v>141</v>
      </c>
      <c r="I193" s="1">
        <v>1920</v>
      </c>
      <c r="J193" s="1" t="s">
        <v>148</v>
      </c>
      <c r="K193" s="1">
        <v>6534</v>
      </c>
      <c r="L193" s="1">
        <v>180400</v>
      </c>
      <c r="M193" s="1">
        <f t="shared" si="2"/>
        <v>451000</v>
      </c>
      <c r="N193" s="7">
        <f>Table_1[[#This Row],[price_2023]]/Table_1[[#This Row],[price_2019]]</f>
        <v>0.88470066518847001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>
        <v>350000</v>
      </c>
      <c r="B194" s="1" t="s">
        <v>140</v>
      </c>
      <c r="C194" s="1">
        <v>3</v>
      </c>
      <c r="D194" s="1">
        <v>2</v>
      </c>
      <c r="E194" s="1">
        <v>1451</v>
      </c>
      <c r="F194" s="1" t="s">
        <v>96</v>
      </c>
      <c r="G194" s="1" t="s">
        <v>141</v>
      </c>
      <c r="H194" s="1" t="s">
        <v>141</v>
      </c>
      <c r="I194" s="1">
        <v>2004</v>
      </c>
      <c r="J194" s="1" t="s">
        <v>150</v>
      </c>
      <c r="K194" s="1">
        <v>1450</v>
      </c>
      <c r="L194" s="1">
        <v>163280</v>
      </c>
      <c r="M194" s="1">
        <f t="shared" ref="M194:M206" si="3">L194/0.4</f>
        <v>408200</v>
      </c>
      <c r="N194" s="7">
        <f>Table_1[[#This Row],[price_2023]]/Table_1[[#This Row],[price_2019]]</f>
        <v>0.85742283194512492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>
        <v>355000</v>
      </c>
      <c r="B195" s="1" t="s">
        <v>124</v>
      </c>
      <c r="C195" s="1">
        <v>2</v>
      </c>
      <c r="D195" s="1">
        <v>2</v>
      </c>
      <c r="E195" s="1">
        <v>1741</v>
      </c>
      <c r="F195" s="1" t="s">
        <v>96</v>
      </c>
      <c r="G195" s="1" t="s">
        <v>141</v>
      </c>
      <c r="H195" s="1" t="s">
        <v>141</v>
      </c>
      <c r="I195" s="1">
        <v>1983</v>
      </c>
      <c r="J195" s="1" t="s">
        <v>150</v>
      </c>
      <c r="K195" s="1">
        <v>1807</v>
      </c>
      <c r="L195" s="1">
        <v>168120</v>
      </c>
      <c r="M195" s="1">
        <f t="shared" si="3"/>
        <v>420300</v>
      </c>
      <c r="N195" s="7">
        <f>Table_1[[#This Row],[price_2023]]/Table_1[[#This Row],[price_2019]]</f>
        <v>0.84463478467761122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>
        <v>280000</v>
      </c>
      <c r="B196" s="1" t="s">
        <v>125</v>
      </c>
      <c r="C196" s="1">
        <v>2</v>
      </c>
      <c r="D196" s="1">
        <v>2.5</v>
      </c>
      <c r="E196" s="1">
        <v>1372</v>
      </c>
      <c r="F196" s="1" t="s">
        <v>59</v>
      </c>
      <c r="G196" s="1" t="s">
        <v>141</v>
      </c>
      <c r="H196" s="1" t="s">
        <v>141</v>
      </c>
      <c r="I196" s="1">
        <v>1984</v>
      </c>
      <c r="J196" s="1" t="s">
        <v>150</v>
      </c>
      <c r="K196" s="1">
        <v>2326</v>
      </c>
      <c r="L196" s="1">
        <v>135240</v>
      </c>
      <c r="M196" s="1">
        <f t="shared" si="3"/>
        <v>338100</v>
      </c>
      <c r="N196" s="7">
        <f>Table_1[[#This Row],[price_2023]]/Table_1[[#This Row],[price_2019]]</f>
        <v>0.82815734989648038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>
        <v>517500</v>
      </c>
      <c r="B197" s="1" t="s">
        <v>116</v>
      </c>
      <c r="C197" s="1">
        <v>2</v>
      </c>
      <c r="D197" s="1">
        <v>3</v>
      </c>
      <c r="E197" s="1">
        <v>1400</v>
      </c>
      <c r="F197" s="1" t="s">
        <v>59</v>
      </c>
      <c r="G197" s="1" t="s">
        <v>141</v>
      </c>
      <c r="H197" s="1" t="s">
        <v>141</v>
      </c>
      <c r="I197" s="1">
        <v>2017</v>
      </c>
      <c r="J197" s="1" t="s">
        <v>150</v>
      </c>
      <c r="K197" s="1">
        <v>1001</v>
      </c>
      <c r="L197" s="1">
        <v>288640</v>
      </c>
      <c r="M197" s="1">
        <f t="shared" si="3"/>
        <v>721600</v>
      </c>
      <c r="N197" s="7">
        <f>Table_1[[#This Row],[price_2023]]/Table_1[[#This Row],[price_2019]]</f>
        <v>0.71715631929046564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>
        <v>135000</v>
      </c>
      <c r="B198" s="1" t="s">
        <v>118</v>
      </c>
      <c r="C198" s="1">
        <v>8</v>
      </c>
      <c r="D198" s="1">
        <v>6</v>
      </c>
      <c r="E198" s="1">
        <v>2760</v>
      </c>
      <c r="F198" s="1" t="s">
        <v>96</v>
      </c>
      <c r="G198" s="1" t="s">
        <v>141</v>
      </c>
      <c r="H198" s="1" t="s">
        <v>141</v>
      </c>
      <c r="I198" s="1">
        <v>2005</v>
      </c>
      <c r="J198" s="1" t="s">
        <v>150</v>
      </c>
      <c r="K198" s="1">
        <v>7649</v>
      </c>
      <c r="L198" s="1">
        <v>77000</v>
      </c>
      <c r="M198" s="1">
        <f t="shared" si="3"/>
        <v>192500</v>
      </c>
      <c r="N198" s="7">
        <f>Table_1[[#This Row],[price_2023]]/Table_1[[#This Row],[price_2019]]</f>
        <v>0.70129870129870131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>
        <v>737900</v>
      </c>
      <c r="B199" s="1" t="s">
        <v>125</v>
      </c>
      <c r="C199" s="1">
        <v>4</v>
      </c>
      <c r="D199" s="1">
        <v>4</v>
      </c>
      <c r="E199" s="1">
        <v>2121</v>
      </c>
      <c r="F199" s="1" t="s">
        <v>59</v>
      </c>
      <c r="G199" s="1" t="s">
        <v>142</v>
      </c>
      <c r="H199" s="1" t="s">
        <v>142</v>
      </c>
      <c r="I199" s="1">
        <v>2017</v>
      </c>
      <c r="J199" s="1" t="s">
        <v>150</v>
      </c>
      <c r="K199" s="1">
        <v>1306</v>
      </c>
      <c r="L199" s="1">
        <v>424080</v>
      </c>
      <c r="M199" s="1">
        <f t="shared" si="3"/>
        <v>1060200</v>
      </c>
      <c r="N199" s="7">
        <f>Table_1[[#This Row],[price_2023]]/Table_1[[#This Row],[price_2019]]</f>
        <v>0.69600075457460853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>
        <v>596000</v>
      </c>
      <c r="B200" s="1" t="s">
        <v>125</v>
      </c>
      <c r="C200" s="1">
        <v>3</v>
      </c>
      <c r="D200" s="1">
        <v>4</v>
      </c>
      <c r="E200" s="1">
        <v>1880</v>
      </c>
      <c r="F200" s="1" t="s">
        <v>59</v>
      </c>
      <c r="G200" s="1" t="s">
        <v>141</v>
      </c>
      <c r="H200" s="1" t="s">
        <v>142</v>
      </c>
      <c r="I200" s="1">
        <v>2018</v>
      </c>
      <c r="J200" s="1" t="s">
        <v>150</v>
      </c>
      <c r="K200" s="1">
        <v>784.08</v>
      </c>
      <c r="L200" s="1">
        <v>351520</v>
      </c>
      <c r="M200" s="1">
        <f t="shared" si="3"/>
        <v>878800</v>
      </c>
      <c r="N200" s="7">
        <f>Table_1[[#This Row],[price_2023]]/Table_1[[#This Row],[price_2019]]</f>
        <v>0.67819754210286753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>
        <v>367000</v>
      </c>
      <c r="B201" s="1" t="s">
        <v>132</v>
      </c>
      <c r="C201" s="1">
        <v>2</v>
      </c>
      <c r="D201" s="1">
        <v>2</v>
      </c>
      <c r="E201" s="1">
        <v>919</v>
      </c>
      <c r="F201" s="1" t="s">
        <v>96</v>
      </c>
      <c r="G201" s="1" t="s">
        <v>142</v>
      </c>
      <c r="H201" s="1" t="s">
        <v>141</v>
      </c>
      <c r="I201" s="1">
        <v>1992</v>
      </c>
      <c r="J201" s="1" t="s">
        <v>150</v>
      </c>
      <c r="K201" s="1">
        <v>919</v>
      </c>
      <c r="L201" s="1">
        <v>221920</v>
      </c>
      <c r="M201" s="1">
        <f t="shared" si="3"/>
        <v>554800</v>
      </c>
      <c r="N201" s="7">
        <f>Table_1[[#This Row],[price_2023]]/Table_1[[#This Row],[price_2019]]</f>
        <v>0.66149963950973323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>
        <v>215000</v>
      </c>
      <c r="B202" s="1" t="s">
        <v>124</v>
      </c>
      <c r="C202" s="1">
        <v>2</v>
      </c>
      <c r="D202" s="1">
        <v>2</v>
      </c>
      <c r="E202" s="1">
        <v>966</v>
      </c>
      <c r="F202" s="1" t="s">
        <v>59</v>
      </c>
      <c r="G202" s="1" t="s">
        <v>142</v>
      </c>
      <c r="H202" s="1" t="s">
        <v>142</v>
      </c>
      <c r="I202" s="1">
        <v>1963</v>
      </c>
      <c r="J202" s="1" t="s">
        <v>149</v>
      </c>
      <c r="K202" s="1">
        <v>967.03</v>
      </c>
      <c r="L202" s="1">
        <v>133200</v>
      </c>
      <c r="M202" s="1">
        <f t="shared" si="3"/>
        <v>333000</v>
      </c>
      <c r="N202" s="7">
        <f>Table_1[[#This Row],[price_2023]]/Table_1[[#This Row],[price_2019]]</f>
        <v>0.64564564564564564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>
        <v>307000</v>
      </c>
      <c r="B203" s="1" t="s">
        <v>129</v>
      </c>
      <c r="C203" s="1">
        <v>2</v>
      </c>
      <c r="D203" s="1">
        <v>3</v>
      </c>
      <c r="E203" s="1">
        <v>1252</v>
      </c>
      <c r="F203" s="1" t="s">
        <v>59</v>
      </c>
      <c r="G203" s="1" t="s">
        <v>141</v>
      </c>
      <c r="H203" s="1" t="s">
        <v>142</v>
      </c>
      <c r="I203" s="1">
        <v>1970</v>
      </c>
      <c r="J203" s="1" t="s">
        <v>148</v>
      </c>
      <c r="K203" s="1">
        <v>1263</v>
      </c>
      <c r="L203" s="1">
        <v>194560</v>
      </c>
      <c r="M203" s="1">
        <f t="shared" si="3"/>
        <v>486400</v>
      </c>
      <c r="N203" s="7">
        <f>Table_1[[#This Row],[price_2023]]/Table_1[[#This Row],[price_2019]]</f>
        <v>0.63116776315789469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>
        <v>534000</v>
      </c>
      <c r="B204" s="1" t="s">
        <v>116</v>
      </c>
      <c r="C204" s="1">
        <v>2</v>
      </c>
      <c r="D204" s="1">
        <v>2</v>
      </c>
      <c r="E204" s="1">
        <v>2312</v>
      </c>
      <c r="F204" s="1" t="s">
        <v>96</v>
      </c>
      <c r="G204" s="1" t="s">
        <v>142</v>
      </c>
      <c r="H204" s="1" t="s">
        <v>141</v>
      </c>
      <c r="I204" s="1">
        <v>2004</v>
      </c>
      <c r="J204" s="1" t="s">
        <v>150</v>
      </c>
      <c r="K204" s="1">
        <v>2313</v>
      </c>
      <c r="L204" s="1">
        <v>344800</v>
      </c>
      <c r="M204" s="1">
        <f t="shared" si="3"/>
        <v>862000</v>
      </c>
      <c r="N204" s="7">
        <f>Table_1[[#This Row],[price_2023]]/Table_1[[#This Row],[price_2019]]</f>
        <v>0.61948955916473314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>
        <v>1050000</v>
      </c>
      <c r="B205" s="1" t="s">
        <v>124</v>
      </c>
      <c r="C205" s="1">
        <v>5</v>
      </c>
      <c r="D205" s="1">
        <v>4</v>
      </c>
      <c r="E205" s="1">
        <v>4117</v>
      </c>
      <c r="F205" s="1" t="s">
        <v>8</v>
      </c>
      <c r="G205" s="1" t="s">
        <v>141</v>
      </c>
      <c r="H205" s="1" t="s">
        <v>141</v>
      </c>
      <c r="I205" s="1">
        <v>1983</v>
      </c>
      <c r="J205" s="1" t="s">
        <v>151</v>
      </c>
      <c r="K205" s="1">
        <v>35283.599999999999</v>
      </c>
      <c r="L205" s="1">
        <v>748800</v>
      </c>
      <c r="M205" s="1">
        <f t="shared" si="3"/>
        <v>1872000</v>
      </c>
      <c r="N205" s="7">
        <f>Table_1[[#This Row],[price_2023]]/Table_1[[#This Row],[price_2019]]</f>
        <v>0.5608974358974359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>
        <v>116815</v>
      </c>
      <c r="B206" s="1" t="s">
        <v>128</v>
      </c>
      <c r="C206" s="1">
        <v>3</v>
      </c>
      <c r="D206" s="1">
        <v>3</v>
      </c>
      <c r="E206" s="1">
        <v>1902</v>
      </c>
      <c r="F206" s="1" t="s">
        <v>96</v>
      </c>
      <c r="G206" s="1" t="s">
        <v>141</v>
      </c>
      <c r="H206" s="1" t="s">
        <v>141</v>
      </c>
      <c r="I206" s="1">
        <v>1950</v>
      </c>
      <c r="J206" s="1" t="s">
        <v>150</v>
      </c>
      <c r="K206" s="1">
        <v>11761.2</v>
      </c>
      <c r="L206" s="1">
        <v>88760</v>
      </c>
      <c r="M206" s="1">
        <f t="shared" si="3"/>
        <v>221900</v>
      </c>
      <c r="N206" s="7">
        <f>Table_1[[#This Row],[price_2023]]/Table_1[[#This Row],[price_2019]]</f>
        <v>0.52643082469580893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G207" s="2"/>
      <c r="H207" s="2"/>
    </row>
    <row r="208" spans="1:27" x14ac:dyDescent="0.25">
      <c r="G208" s="2"/>
      <c r="H208" s="2"/>
    </row>
    <row r="209" spans="7:8" x14ac:dyDescent="0.25">
      <c r="G209" s="2"/>
      <c r="H209" s="2"/>
    </row>
    <row r="210" spans="7:8" x14ac:dyDescent="0.25">
      <c r="G210" s="2"/>
      <c r="H210" s="2"/>
    </row>
    <row r="211" spans="7:8" x14ac:dyDescent="0.25">
      <c r="G211" s="2"/>
      <c r="H211" s="2"/>
    </row>
    <row r="212" spans="7:8" x14ac:dyDescent="0.25">
      <c r="G212" s="2"/>
      <c r="H212" s="2"/>
    </row>
    <row r="213" spans="7:8" x14ac:dyDescent="0.25">
      <c r="G213" s="2"/>
      <c r="H213" s="2"/>
    </row>
    <row r="214" spans="7:8" x14ac:dyDescent="0.25">
      <c r="G214" s="2"/>
      <c r="H214" s="2"/>
    </row>
    <row r="215" spans="7:8" x14ac:dyDescent="0.25">
      <c r="G215" s="2"/>
      <c r="H215" s="2"/>
    </row>
    <row r="216" spans="7:8" x14ac:dyDescent="0.25">
      <c r="G216" s="2"/>
      <c r="H216" s="2"/>
    </row>
    <row r="217" spans="7:8" x14ac:dyDescent="0.25">
      <c r="G217" s="2"/>
      <c r="H217" s="2"/>
    </row>
    <row r="218" spans="7:8" x14ac:dyDescent="0.25">
      <c r="G218" s="2"/>
      <c r="H218" s="2"/>
    </row>
    <row r="219" spans="7:8" x14ac:dyDescent="0.25">
      <c r="G219" s="2"/>
      <c r="H219" s="2"/>
    </row>
    <row r="220" spans="7:8" x14ac:dyDescent="0.25">
      <c r="G220" s="2"/>
      <c r="H220" s="2"/>
    </row>
    <row r="221" spans="7:8" x14ac:dyDescent="0.25">
      <c r="G221" s="2"/>
      <c r="H221" s="2"/>
    </row>
    <row r="222" spans="7:8" x14ac:dyDescent="0.25">
      <c r="G222" s="2"/>
      <c r="H222" s="2"/>
    </row>
    <row r="223" spans="7:8" x14ac:dyDescent="0.25">
      <c r="G223" s="2"/>
      <c r="H223" s="2"/>
    </row>
    <row r="224" spans="7:8" x14ac:dyDescent="0.25">
      <c r="G224" s="2"/>
      <c r="H224" s="2"/>
    </row>
    <row r="225" spans="7:8" x14ac:dyDescent="0.25">
      <c r="G225" s="2"/>
      <c r="H225" s="2"/>
    </row>
    <row r="226" spans="7:8" x14ac:dyDescent="0.25">
      <c r="G226" s="2"/>
      <c r="H226" s="2"/>
    </row>
    <row r="227" spans="7:8" x14ac:dyDescent="0.25">
      <c r="G227" s="2"/>
      <c r="H227" s="2"/>
    </row>
    <row r="228" spans="7:8" x14ac:dyDescent="0.25">
      <c r="G228" s="2"/>
      <c r="H228" s="2"/>
    </row>
    <row r="229" spans="7:8" x14ac:dyDescent="0.25">
      <c r="G229" s="2"/>
      <c r="H229" s="2"/>
    </row>
    <row r="230" spans="7:8" x14ac:dyDescent="0.25">
      <c r="G230" s="2"/>
      <c r="H230" s="2"/>
    </row>
    <row r="231" spans="7:8" x14ac:dyDescent="0.25">
      <c r="G231" s="2"/>
      <c r="H231" s="2"/>
    </row>
    <row r="232" spans="7:8" x14ac:dyDescent="0.25">
      <c r="G232" s="2"/>
      <c r="H232" s="2"/>
    </row>
    <row r="233" spans="7:8" x14ac:dyDescent="0.25">
      <c r="G233" s="2"/>
      <c r="H233" s="2"/>
    </row>
    <row r="234" spans="7:8" x14ac:dyDescent="0.25">
      <c r="G234" s="2"/>
      <c r="H234" s="2"/>
    </row>
    <row r="235" spans="7:8" x14ac:dyDescent="0.25">
      <c r="G235" s="2"/>
      <c r="H235" s="2"/>
    </row>
    <row r="236" spans="7:8" x14ac:dyDescent="0.25">
      <c r="G236" s="2"/>
      <c r="H236" s="2"/>
    </row>
    <row r="237" spans="7:8" x14ac:dyDescent="0.25">
      <c r="G237" s="2"/>
      <c r="H237" s="2"/>
    </row>
    <row r="238" spans="7:8" x14ac:dyDescent="0.25">
      <c r="G238" s="2"/>
      <c r="H238" s="2"/>
    </row>
    <row r="239" spans="7:8" x14ac:dyDescent="0.25">
      <c r="G239" s="2"/>
      <c r="H239" s="2"/>
    </row>
    <row r="240" spans="7:8" x14ac:dyDescent="0.25">
      <c r="G240" s="2"/>
      <c r="H240" s="2"/>
    </row>
    <row r="241" spans="7:8" x14ac:dyDescent="0.25">
      <c r="G241" s="2"/>
      <c r="H241" s="2"/>
    </row>
    <row r="242" spans="7:8" x14ac:dyDescent="0.25">
      <c r="G242" s="2"/>
      <c r="H242" s="2"/>
    </row>
    <row r="243" spans="7:8" x14ac:dyDescent="0.25">
      <c r="G243" s="2"/>
      <c r="H243" s="2"/>
    </row>
    <row r="244" spans="7:8" x14ac:dyDescent="0.25">
      <c r="G244" s="2"/>
      <c r="H244" s="2"/>
    </row>
    <row r="245" spans="7:8" x14ac:dyDescent="0.25">
      <c r="G245" s="2"/>
      <c r="H245" s="2"/>
    </row>
    <row r="246" spans="7:8" x14ac:dyDescent="0.25">
      <c r="G246" s="2"/>
      <c r="H246" s="2"/>
    </row>
    <row r="247" spans="7:8" x14ac:dyDescent="0.25">
      <c r="G247" s="2"/>
      <c r="H247" s="2"/>
    </row>
    <row r="248" spans="7:8" x14ac:dyDescent="0.25">
      <c r="G248" s="2"/>
      <c r="H248" s="2"/>
    </row>
    <row r="249" spans="7:8" x14ac:dyDescent="0.25">
      <c r="G249" s="2"/>
      <c r="H249" s="2"/>
    </row>
    <row r="250" spans="7:8" x14ac:dyDescent="0.25">
      <c r="G250" s="2"/>
      <c r="H250" s="2"/>
    </row>
    <row r="251" spans="7:8" x14ac:dyDescent="0.25">
      <c r="G251" s="2"/>
      <c r="H251" s="2"/>
    </row>
    <row r="252" spans="7:8" x14ac:dyDescent="0.25">
      <c r="G252" s="2"/>
      <c r="H252" s="2"/>
    </row>
    <row r="253" spans="7:8" x14ac:dyDescent="0.25">
      <c r="G253" s="2"/>
      <c r="H253" s="2"/>
    </row>
    <row r="254" spans="7:8" x14ac:dyDescent="0.25">
      <c r="G254" s="2"/>
      <c r="H254" s="2"/>
    </row>
    <row r="255" spans="7:8" x14ac:dyDescent="0.25">
      <c r="G255" s="2"/>
      <c r="H255" s="2"/>
    </row>
    <row r="256" spans="7:8" x14ac:dyDescent="0.25">
      <c r="G256" s="2"/>
      <c r="H256" s="2"/>
    </row>
    <row r="257" spans="7:8" x14ac:dyDescent="0.25">
      <c r="G257" s="2"/>
      <c r="H257" s="2"/>
    </row>
    <row r="258" spans="7:8" x14ac:dyDescent="0.25">
      <c r="G258" s="2"/>
      <c r="H258" s="2"/>
    </row>
    <row r="259" spans="7:8" x14ac:dyDescent="0.25">
      <c r="G259" s="2"/>
      <c r="H259" s="2"/>
    </row>
    <row r="260" spans="7:8" x14ac:dyDescent="0.25">
      <c r="G260" s="2"/>
      <c r="H260" s="2"/>
    </row>
    <row r="261" spans="7:8" x14ac:dyDescent="0.25">
      <c r="G261" s="2"/>
      <c r="H261" s="2"/>
    </row>
    <row r="262" spans="7:8" x14ac:dyDescent="0.25">
      <c r="G262" s="2"/>
      <c r="H262" s="2"/>
    </row>
    <row r="263" spans="7:8" x14ac:dyDescent="0.25">
      <c r="G263" s="2"/>
      <c r="H263" s="2"/>
    </row>
    <row r="264" spans="7:8" x14ac:dyDescent="0.25">
      <c r="G264" s="2"/>
      <c r="H264" s="2"/>
    </row>
    <row r="265" spans="7:8" x14ac:dyDescent="0.25">
      <c r="G265" s="2"/>
      <c r="H265" s="2"/>
    </row>
    <row r="266" spans="7:8" x14ac:dyDescent="0.25">
      <c r="G266" s="2"/>
      <c r="H266" s="2"/>
    </row>
    <row r="267" spans="7:8" x14ac:dyDescent="0.25">
      <c r="G267" s="2"/>
      <c r="H267" s="2"/>
    </row>
    <row r="268" spans="7:8" x14ac:dyDescent="0.25">
      <c r="G268" s="2"/>
      <c r="H268" s="2"/>
    </row>
    <row r="269" spans="7:8" x14ac:dyDescent="0.25">
      <c r="G269" s="2"/>
      <c r="H269" s="2"/>
    </row>
    <row r="270" spans="7:8" x14ac:dyDescent="0.25">
      <c r="G270" s="2"/>
      <c r="H270" s="2"/>
    </row>
    <row r="271" spans="7:8" x14ac:dyDescent="0.25">
      <c r="G271" s="2"/>
      <c r="H271" s="2"/>
    </row>
    <row r="272" spans="7:8" x14ac:dyDescent="0.25">
      <c r="G272" s="2"/>
      <c r="H272" s="2"/>
    </row>
    <row r="273" spans="7:8" x14ac:dyDescent="0.25">
      <c r="G273" s="2"/>
      <c r="H273" s="2"/>
    </row>
    <row r="274" spans="7:8" x14ac:dyDescent="0.25">
      <c r="G274" s="2"/>
      <c r="H274" s="2"/>
    </row>
    <row r="275" spans="7:8" x14ac:dyDescent="0.25">
      <c r="G275" s="2"/>
      <c r="H275" s="2"/>
    </row>
    <row r="276" spans="7:8" x14ac:dyDescent="0.25">
      <c r="G276" s="2"/>
      <c r="H276" s="2"/>
    </row>
    <row r="277" spans="7:8" x14ac:dyDescent="0.25">
      <c r="G277" s="2"/>
      <c r="H277" s="2"/>
    </row>
    <row r="278" spans="7:8" x14ac:dyDescent="0.25">
      <c r="G278" s="2"/>
      <c r="H278" s="2"/>
    </row>
    <row r="279" spans="7:8" x14ac:dyDescent="0.25">
      <c r="G279" s="2"/>
      <c r="H279" s="2"/>
    </row>
    <row r="280" spans="7:8" x14ac:dyDescent="0.25">
      <c r="G280" s="2"/>
      <c r="H280" s="2"/>
    </row>
    <row r="281" spans="7:8" x14ac:dyDescent="0.25">
      <c r="G281" s="2"/>
      <c r="H281" s="2"/>
    </row>
    <row r="282" spans="7:8" x14ac:dyDescent="0.25">
      <c r="G282" s="2"/>
      <c r="H282" s="2"/>
    </row>
    <row r="283" spans="7:8" x14ac:dyDescent="0.25">
      <c r="G283" s="2"/>
      <c r="H283" s="2"/>
    </row>
    <row r="284" spans="7:8" x14ac:dyDescent="0.25">
      <c r="G284" s="2"/>
      <c r="H284" s="2"/>
    </row>
    <row r="285" spans="7:8" x14ac:dyDescent="0.25">
      <c r="G285" s="2"/>
      <c r="H285" s="2"/>
    </row>
    <row r="286" spans="7:8" x14ac:dyDescent="0.25">
      <c r="G286" s="2"/>
      <c r="H286" s="2"/>
    </row>
    <row r="287" spans="7:8" x14ac:dyDescent="0.25">
      <c r="G287" s="2"/>
      <c r="H287" s="2"/>
    </row>
    <row r="288" spans="7:8" x14ac:dyDescent="0.25">
      <c r="G288" s="2"/>
      <c r="H288" s="2"/>
    </row>
    <row r="289" spans="7:8" x14ac:dyDescent="0.25">
      <c r="G289" s="2"/>
      <c r="H289" s="2"/>
    </row>
    <row r="290" spans="7:8" x14ac:dyDescent="0.25">
      <c r="G290" s="2"/>
      <c r="H290" s="2"/>
    </row>
    <row r="291" spans="7:8" x14ac:dyDescent="0.25">
      <c r="G291" s="2"/>
      <c r="H291" s="2"/>
    </row>
    <row r="292" spans="7:8" x14ac:dyDescent="0.25">
      <c r="G292" s="2"/>
      <c r="H292" s="2"/>
    </row>
    <row r="293" spans="7:8" x14ac:dyDescent="0.25">
      <c r="G293" s="2"/>
      <c r="H293" s="2"/>
    </row>
    <row r="294" spans="7:8" x14ac:dyDescent="0.25">
      <c r="G294" s="2"/>
      <c r="H294" s="2"/>
    </row>
    <row r="295" spans="7:8" x14ac:dyDescent="0.25">
      <c r="G295" s="2"/>
      <c r="H295" s="2"/>
    </row>
    <row r="296" spans="7:8" x14ac:dyDescent="0.25">
      <c r="G296" s="2"/>
      <c r="H296" s="2"/>
    </row>
    <row r="297" spans="7:8" x14ac:dyDescent="0.25">
      <c r="G297" s="2"/>
      <c r="H297" s="2"/>
    </row>
    <row r="298" spans="7:8" x14ac:dyDescent="0.25">
      <c r="G298" s="2"/>
      <c r="H298" s="2"/>
    </row>
    <row r="299" spans="7:8" x14ac:dyDescent="0.25">
      <c r="G299" s="2"/>
      <c r="H299" s="2"/>
    </row>
    <row r="300" spans="7:8" x14ac:dyDescent="0.25">
      <c r="G300" s="2"/>
      <c r="H300" s="2"/>
    </row>
    <row r="301" spans="7:8" x14ac:dyDescent="0.25">
      <c r="G301" s="2"/>
      <c r="H301" s="2"/>
    </row>
    <row r="302" spans="7:8" x14ac:dyDescent="0.25">
      <c r="G302" s="2"/>
      <c r="H302" s="2"/>
    </row>
    <row r="303" spans="7:8" x14ac:dyDescent="0.25">
      <c r="G303" s="2"/>
      <c r="H303" s="2"/>
    </row>
    <row r="304" spans="7:8" x14ac:dyDescent="0.25">
      <c r="G304" s="2"/>
      <c r="H304" s="2"/>
    </row>
    <row r="305" spans="7:8" x14ac:dyDescent="0.25">
      <c r="G305" s="2"/>
      <c r="H305" s="2"/>
    </row>
    <row r="306" spans="7:8" x14ac:dyDescent="0.25">
      <c r="G306" s="2"/>
      <c r="H306" s="2"/>
    </row>
    <row r="307" spans="7:8" x14ac:dyDescent="0.25">
      <c r="G307" s="2"/>
      <c r="H307" s="2"/>
    </row>
    <row r="308" spans="7:8" x14ac:dyDescent="0.25">
      <c r="G308" s="2"/>
      <c r="H308" s="2"/>
    </row>
    <row r="309" spans="7:8" x14ac:dyDescent="0.25">
      <c r="G309" s="2"/>
      <c r="H309" s="2"/>
    </row>
    <row r="310" spans="7:8" x14ac:dyDescent="0.25">
      <c r="G310" s="2"/>
      <c r="H310" s="2"/>
    </row>
    <row r="311" spans="7:8" x14ac:dyDescent="0.25">
      <c r="G311" s="2"/>
      <c r="H311" s="2"/>
    </row>
    <row r="312" spans="7:8" x14ac:dyDescent="0.25">
      <c r="G312" s="2"/>
      <c r="H312" s="2"/>
    </row>
    <row r="313" spans="7:8" x14ac:dyDescent="0.25">
      <c r="G313" s="2"/>
      <c r="H313" s="2"/>
    </row>
    <row r="314" spans="7:8" x14ac:dyDescent="0.25">
      <c r="G314" s="2"/>
      <c r="H314" s="2"/>
    </row>
    <row r="315" spans="7:8" x14ac:dyDescent="0.25">
      <c r="G315" s="2"/>
      <c r="H315" s="2"/>
    </row>
    <row r="316" spans="7:8" x14ac:dyDescent="0.25">
      <c r="G316" s="2"/>
      <c r="H316" s="2"/>
    </row>
    <row r="317" spans="7:8" x14ac:dyDescent="0.25">
      <c r="G317" s="2"/>
      <c r="H317" s="2"/>
    </row>
    <row r="318" spans="7:8" x14ac:dyDescent="0.25">
      <c r="G318" s="2"/>
      <c r="H318" s="2"/>
    </row>
    <row r="319" spans="7:8" x14ac:dyDescent="0.25">
      <c r="G319" s="2"/>
      <c r="H319" s="2"/>
    </row>
    <row r="320" spans="7:8" x14ac:dyDescent="0.25">
      <c r="G320" s="2"/>
      <c r="H320" s="2"/>
    </row>
    <row r="321" spans="7:8" x14ac:dyDescent="0.25">
      <c r="G321" s="2"/>
      <c r="H321" s="2"/>
    </row>
    <row r="322" spans="7:8" x14ac:dyDescent="0.25">
      <c r="G322" s="2"/>
      <c r="H322" s="2"/>
    </row>
    <row r="323" spans="7:8" x14ac:dyDescent="0.25">
      <c r="G323" s="2"/>
      <c r="H323" s="2"/>
    </row>
    <row r="324" spans="7:8" x14ac:dyDescent="0.25">
      <c r="G324" s="2"/>
      <c r="H324" s="2"/>
    </row>
    <row r="325" spans="7:8" x14ac:dyDescent="0.25">
      <c r="G325" s="2"/>
      <c r="H325" s="2"/>
    </row>
    <row r="326" spans="7:8" x14ac:dyDescent="0.25">
      <c r="G326" s="2"/>
      <c r="H326" s="2"/>
    </row>
    <row r="327" spans="7:8" x14ac:dyDescent="0.25">
      <c r="G327" s="2"/>
      <c r="H327" s="2"/>
    </row>
    <row r="328" spans="7:8" x14ac:dyDescent="0.25">
      <c r="G328" s="2"/>
      <c r="H328" s="2"/>
    </row>
    <row r="329" spans="7:8" x14ac:dyDescent="0.25">
      <c r="G329" s="2"/>
      <c r="H329" s="2"/>
    </row>
    <row r="330" spans="7:8" x14ac:dyDescent="0.25">
      <c r="G330" s="2"/>
      <c r="H330" s="2"/>
    </row>
    <row r="331" spans="7:8" x14ac:dyDescent="0.25">
      <c r="G331" s="2"/>
      <c r="H331" s="2"/>
    </row>
    <row r="332" spans="7:8" x14ac:dyDescent="0.25">
      <c r="G332" s="2"/>
      <c r="H332" s="2"/>
    </row>
    <row r="333" spans="7:8" x14ac:dyDescent="0.25">
      <c r="G333" s="2"/>
      <c r="H333" s="2"/>
    </row>
    <row r="334" spans="7:8" x14ac:dyDescent="0.25">
      <c r="G334" s="2"/>
      <c r="H334" s="2"/>
    </row>
    <row r="335" spans="7:8" x14ac:dyDescent="0.25">
      <c r="G335" s="2"/>
      <c r="H335" s="2"/>
    </row>
    <row r="336" spans="7:8" x14ac:dyDescent="0.25">
      <c r="G336" s="2"/>
      <c r="H336" s="2"/>
    </row>
    <row r="337" spans="7:8" x14ac:dyDescent="0.25">
      <c r="G337" s="2"/>
      <c r="H337" s="2"/>
    </row>
    <row r="338" spans="7:8" x14ac:dyDescent="0.25">
      <c r="G338" s="2"/>
      <c r="H338" s="2"/>
    </row>
    <row r="339" spans="7:8" x14ac:dyDescent="0.25">
      <c r="G339" s="2"/>
      <c r="H339" s="2"/>
    </row>
    <row r="340" spans="7:8" x14ac:dyDescent="0.25">
      <c r="G340" s="2"/>
      <c r="H340" s="2"/>
    </row>
    <row r="341" spans="7:8" x14ac:dyDescent="0.25">
      <c r="G341" s="2"/>
      <c r="H341" s="2"/>
    </row>
    <row r="342" spans="7:8" x14ac:dyDescent="0.25">
      <c r="G342" s="2"/>
      <c r="H342" s="2"/>
    </row>
    <row r="343" spans="7:8" x14ac:dyDescent="0.25">
      <c r="G343" s="2"/>
      <c r="H343" s="2"/>
    </row>
    <row r="344" spans="7:8" x14ac:dyDescent="0.25">
      <c r="G344" s="2"/>
      <c r="H344" s="2"/>
    </row>
    <row r="345" spans="7:8" x14ac:dyDescent="0.25">
      <c r="G345" s="2"/>
      <c r="H345" s="2"/>
    </row>
    <row r="346" spans="7:8" x14ac:dyDescent="0.25">
      <c r="G346" s="2"/>
      <c r="H346" s="2"/>
    </row>
    <row r="347" spans="7:8" x14ac:dyDescent="0.25">
      <c r="G347" s="2"/>
      <c r="H347" s="2"/>
    </row>
    <row r="348" spans="7:8" x14ac:dyDescent="0.25">
      <c r="G348" s="2"/>
      <c r="H348" s="2"/>
    </row>
    <row r="349" spans="7:8" x14ac:dyDescent="0.25">
      <c r="G349" s="2"/>
      <c r="H349" s="2"/>
    </row>
    <row r="350" spans="7:8" x14ac:dyDescent="0.25">
      <c r="G350" s="2"/>
      <c r="H350" s="2"/>
    </row>
    <row r="351" spans="7:8" x14ac:dyDescent="0.25">
      <c r="G351" s="2"/>
      <c r="H351" s="2"/>
    </row>
    <row r="352" spans="7:8" x14ac:dyDescent="0.25">
      <c r="G352" s="2"/>
      <c r="H352" s="2"/>
    </row>
    <row r="353" spans="7:8" x14ac:dyDescent="0.25">
      <c r="G353" s="2"/>
      <c r="H353" s="2"/>
    </row>
    <row r="354" spans="7:8" x14ac:dyDescent="0.25">
      <c r="G354" s="2"/>
      <c r="H354" s="2"/>
    </row>
    <row r="355" spans="7:8" x14ac:dyDescent="0.25">
      <c r="G355" s="2"/>
      <c r="H355" s="2"/>
    </row>
    <row r="356" spans="7:8" x14ac:dyDescent="0.25">
      <c r="G356" s="2"/>
      <c r="H356" s="2"/>
    </row>
    <row r="357" spans="7:8" x14ac:dyDescent="0.25">
      <c r="G357" s="2"/>
      <c r="H357" s="2"/>
    </row>
    <row r="358" spans="7:8" x14ac:dyDescent="0.25">
      <c r="G358" s="2"/>
      <c r="H358" s="2"/>
    </row>
    <row r="359" spans="7:8" x14ac:dyDescent="0.25">
      <c r="G359" s="2"/>
      <c r="H359" s="2"/>
    </row>
    <row r="360" spans="7:8" x14ac:dyDescent="0.25">
      <c r="G360" s="2"/>
      <c r="H360" s="2"/>
    </row>
    <row r="361" spans="7:8" x14ac:dyDescent="0.25">
      <c r="G361" s="2"/>
      <c r="H361" s="2"/>
    </row>
    <row r="362" spans="7:8" x14ac:dyDescent="0.25">
      <c r="G362" s="2"/>
      <c r="H362" s="2"/>
    </row>
    <row r="363" spans="7:8" x14ac:dyDescent="0.25">
      <c r="G363" s="2"/>
      <c r="H363" s="2"/>
    </row>
    <row r="364" spans="7:8" x14ac:dyDescent="0.25">
      <c r="G364" s="2"/>
      <c r="H364" s="2"/>
    </row>
    <row r="365" spans="7:8" x14ac:dyDescent="0.25">
      <c r="G365" s="2"/>
      <c r="H365" s="2"/>
    </row>
    <row r="366" spans="7:8" x14ac:dyDescent="0.25">
      <c r="G366" s="2"/>
      <c r="H366" s="2"/>
    </row>
    <row r="367" spans="7:8" x14ac:dyDescent="0.25">
      <c r="G367" s="2"/>
      <c r="H367" s="2"/>
    </row>
    <row r="368" spans="7:8" x14ac:dyDescent="0.25">
      <c r="G368" s="2"/>
      <c r="H368" s="2"/>
    </row>
    <row r="369" spans="7:8" x14ac:dyDescent="0.25">
      <c r="G369" s="2"/>
      <c r="H369" s="2"/>
    </row>
    <row r="370" spans="7:8" x14ac:dyDescent="0.25">
      <c r="G370" s="2"/>
      <c r="H370" s="2"/>
    </row>
    <row r="371" spans="7:8" x14ac:dyDescent="0.25">
      <c r="G371" s="2"/>
      <c r="H371" s="2"/>
    </row>
    <row r="372" spans="7:8" x14ac:dyDescent="0.25">
      <c r="G372" s="2"/>
      <c r="H372" s="2"/>
    </row>
    <row r="373" spans="7:8" x14ac:dyDescent="0.25">
      <c r="G373" s="2"/>
      <c r="H373" s="2"/>
    </row>
    <row r="374" spans="7:8" x14ac:dyDescent="0.25">
      <c r="G374" s="2"/>
      <c r="H374" s="2"/>
    </row>
    <row r="375" spans="7:8" x14ac:dyDescent="0.25">
      <c r="G375" s="2"/>
      <c r="H375" s="2"/>
    </row>
    <row r="376" spans="7:8" x14ac:dyDescent="0.25">
      <c r="G376" s="2"/>
      <c r="H376" s="2"/>
    </row>
    <row r="377" spans="7:8" x14ac:dyDescent="0.25">
      <c r="G377" s="2"/>
      <c r="H377" s="2"/>
    </row>
    <row r="378" spans="7:8" x14ac:dyDescent="0.25">
      <c r="G378" s="2"/>
      <c r="H378" s="2"/>
    </row>
    <row r="379" spans="7:8" x14ac:dyDescent="0.25">
      <c r="G379" s="2"/>
      <c r="H379" s="2"/>
    </row>
    <row r="380" spans="7:8" x14ac:dyDescent="0.25">
      <c r="G380" s="2"/>
      <c r="H380" s="2"/>
    </row>
    <row r="381" spans="7:8" x14ac:dyDescent="0.25">
      <c r="G381" s="2"/>
      <c r="H381" s="2"/>
    </row>
    <row r="382" spans="7:8" x14ac:dyDescent="0.25">
      <c r="G382" s="2"/>
      <c r="H382" s="2"/>
    </row>
    <row r="383" spans="7:8" x14ac:dyDescent="0.25">
      <c r="G383" s="2"/>
      <c r="H383" s="2"/>
    </row>
    <row r="384" spans="7:8" x14ac:dyDescent="0.25">
      <c r="G384" s="2"/>
      <c r="H384" s="2"/>
    </row>
    <row r="385" spans="7:8" x14ac:dyDescent="0.25">
      <c r="G385" s="2"/>
      <c r="H385" s="2"/>
    </row>
    <row r="386" spans="7:8" x14ac:dyDescent="0.25">
      <c r="G386" s="2"/>
      <c r="H386" s="2"/>
    </row>
    <row r="387" spans="7:8" x14ac:dyDescent="0.25">
      <c r="G387" s="2"/>
      <c r="H387" s="2"/>
    </row>
    <row r="388" spans="7:8" x14ac:dyDescent="0.25">
      <c r="G388" s="2"/>
      <c r="H388" s="2"/>
    </row>
    <row r="389" spans="7:8" x14ac:dyDescent="0.25">
      <c r="G389" s="2"/>
      <c r="H389" s="2"/>
    </row>
    <row r="390" spans="7:8" x14ac:dyDescent="0.25">
      <c r="G390" s="2"/>
      <c r="H390" s="2"/>
    </row>
    <row r="391" spans="7:8" x14ac:dyDescent="0.25">
      <c r="G391" s="2"/>
      <c r="H391" s="2"/>
    </row>
    <row r="392" spans="7:8" x14ac:dyDescent="0.25">
      <c r="G392" s="2"/>
      <c r="H392" s="2"/>
    </row>
    <row r="393" spans="7:8" x14ac:dyDescent="0.25">
      <c r="G393" s="2"/>
      <c r="H393" s="2"/>
    </row>
    <row r="394" spans="7:8" x14ac:dyDescent="0.25">
      <c r="G394" s="2"/>
      <c r="H394" s="2"/>
    </row>
    <row r="395" spans="7:8" x14ac:dyDescent="0.25">
      <c r="G395" s="2"/>
      <c r="H395" s="2"/>
    </row>
    <row r="396" spans="7:8" x14ac:dyDescent="0.25">
      <c r="G396" s="2"/>
      <c r="H396" s="2"/>
    </row>
    <row r="397" spans="7:8" x14ac:dyDescent="0.25">
      <c r="G397" s="2"/>
      <c r="H397" s="2"/>
    </row>
    <row r="398" spans="7:8" x14ac:dyDescent="0.25">
      <c r="G398" s="2"/>
      <c r="H398" s="2"/>
    </row>
    <row r="399" spans="7:8" x14ac:dyDescent="0.25">
      <c r="G399" s="2"/>
      <c r="H399" s="2"/>
    </row>
    <row r="400" spans="7:8" x14ac:dyDescent="0.25">
      <c r="G400" s="2"/>
      <c r="H400" s="2"/>
    </row>
    <row r="401" spans="7:8" x14ac:dyDescent="0.25">
      <c r="G401" s="2"/>
      <c r="H401" s="2"/>
    </row>
    <row r="402" spans="7:8" x14ac:dyDescent="0.25">
      <c r="G402" s="2"/>
      <c r="H402" s="2"/>
    </row>
    <row r="403" spans="7:8" x14ac:dyDescent="0.25">
      <c r="G403" s="2"/>
      <c r="H403" s="2"/>
    </row>
    <row r="404" spans="7:8" x14ac:dyDescent="0.25">
      <c r="G404" s="2"/>
      <c r="H404" s="2"/>
    </row>
    <row r="405" spans="7:8" x14ac:dyDescent="0.25">
      <c r="G405" s="2"/>
      <c r="H405" s="2"/>
    </row>
    <row r="406" spans="7:8" x14ac:dyDescent="0.25">
      <c r="G406" s="2"/>
      <c r="H406" s="2"/>
    </row>
    <row r="407" spans="7:8" x14ac:dyDescent="0.25">
      <c r="G407" s="2"/>
      <c r="H407" s="2"/>
    </row>
    <row r="408" spans="7:8" x14ac:dyDescent="0.25">
      <c r="G408" s="2"/>
      <c r="H408" s="2"/>
    </row>
    <row r="409" spans="7:8" x14ac:dyDescent="0.25">
      <c r="G409" s="2"/>
      <c r="H409" s="2"/>
    </row>
    <row r="410" spans="7:8" x14ac:dyDescent="0.25">
      <c r="G410" s="2"/>
      <c r="H410" s="2"/>
    </row>
    <row r="411" spans="7:8" x14ac:dyDescent="0.25">
      <c r="G411" s="2"/>
      <c r="H411" s="2"/>
    </row>
    <row r="412" spans="7:8" x14ac:dyDescent="0.25">
      <c r="G412" s="2"/>
      <c r="H412" s="2"/>
    </row>
    <row r="413" spans="7:8" x14ac:dyDescent="0.25">
      <c r="G413" s="2"/>
      <c r="H413" s="2"/>
    </row>
    <row r="414" spans="7:8" x14ac:dyDescent="0.25">
      <c r="G414" s="2"/>
      <c r="H414" s="2"/>
    </row>
    <row r="415" spans="7:8" x14ac:dyDescent="0.25">
      <c r="G415" s="2"/>
      <c r="H415" s="2"/>
    </row>
    <row r="416" spans="7:8" x14ac:dyDescent="0.25">
      <c r="G416" s="2"/>
      <c r="H416" s="2"/>
    </row>
    <row r="417" spans="7:8" x14ac:dyDescent="0.25">
      <c r="G417" s="2"/>
      <c r="H417" s="2"/>
    </row>
    <row r="418" spans="7:8" x14ac:dyDescent="0.25">
      <c r="G418" s="2"/>
      <c r="H418" s="2"/>
    </row>
    <row r="419" spans="7:8" x14ac:dyDescent="0.25">
      <c r="G419" s="2"/>
      <c r="H419" s="2"/>
    </row>
    <row r="420" spans="7:8" x14ac:dyDescent="0.25">
      <c r="G420" s="2"/>
      <c r="H420" s="2"/>
    </row>
    <row r="421" spans="7:8" x14ac:dyDescent="0.25">
      <c r="G421" s="2"/>
      <c r="H421" s="2"/>
    </row>
    <row r="422" spans="7:8" x14ac:dyDescent="0.25">
      <c r="G422" s="2"/>
      <c r="H422" s="2"/>
    </row>
    <row r="423" spans="7:8" x14ac:dyDescent="0.25">
      <c r="G423" s="2"/>
      <c r="H423" s="2"/>
    </row>
    <row r="424" spans="7:8" x14ac:dyDescent="0.25">
      <c r="G424" s="2"/>
      <c r="H424" s="2"/>
    </row>
    <row r="425" spans="7:8" x14ac:dyDescent="0.25">
      <c r="G425" s="2"/>
      <c r="H425" s="2"/>
    </row>
    <row r="426" spans="7:8" x14ac:dyDescent="0.25">
      <c r="G426" s="2"/>
      <c r="H426" s="2"/>
    </row>
    <row r="427" spans="7:8" x14ac:dyDescent="0.25">
      <c r="G427" s="2"/>
      <c r="H427" s="2"/>
    </row>
    <row r="428" spans="7:8" x14ac:dyDescent="0.25">
      <c r="G428" s="2"/>
      <c r="H428" s="2"/>
    </row>
    <row r="429" spans="7:8" x14ac:dyDescent="0.25">
      <c r="G429" s="2"/>
      <c r="H429" s="2"/>
    </row>
    <row r="430" spans="7:8" x14ac:dyDescent="0.25">
      <c r="G430" s="2"/>
      <c r="H430" s="2"/>
    </row>
    <row r="431" spans="7:8" x14ac:dyDescent="0.25">
      <c r="G431" s="2"/>
      <c r="H431" s="2"/>
    </row>
    <row r="432" spans="7:8" x14ac:dyDescent="0.25">
      <c r="G432" s="2"/>
      <c r="H432" s="2"/>
    </row>
    <row r="433" spans="7:8" x14ac:dyDescent="0.25">
      <c r="G433" s="2"/>
      <c r="H433" s="2"/>
    </row>
    <row r="434" spans="7:8" x14ac:dyDescent="0.25">
      <c r="G434" s="2"/>
      <c r="H434" s="2"/>
    </row>
    <row r="435" spans="7:8" x14ac:dyDescent="0.25">
      <c r="G435" s="2"/>
      <c r="H435" s="2"/>
    </row>
    <row r="436" spans="7:8" x14ac:dyDescent="0.25">
      <c r="G436" s="2"/>
      <c r="H436" s="2"/>
    </row>
    <row r="437" spans="7:8" x14ac:dyDescent="0.25">
      <c r="G437" s="2"/>
      <c r="H437" s="2"/>
    </row>
    <row r="438" spans="7:8" x14ac:dyDescent="0.25">
      <c r="G438" s="2"/>
      <c r="H438" s="2"/>
    </row>
    <row r="439" spans="7:8" x14ac:dyDescent="0.25">
      <c r="G439" s="2"/>
      <c r="H439" s="2"/>
    </row>
    <row r="440" spans="7:8" x14ac:dyDescent="0.25">
      <c r="G440" s="2"/>
      <c r="H440" s="2"/>
    </row>
    <row r="441" spans="7:8" x14ac:dyDescent="0.25">
      <c r="G441" s="2"/>
      <c r="H441" s="2"/>
    </row>
    <row r="442" spans="7:8" x14ac:dyDescent="0.25">
      <c r="G442" s="2"/>
      <c r="H442" s="2"/>
    </row>
    <row r="443" spans="7:8" x14ac:dyDescent="0.25">
      <c r="G443" s="2"/>
      <c r="H443" s="2"/>
    </row>
    <row r="444" spans="7:8" x14ac:dyDescent="0.25">
      <c r="G444" s="2"/>
      <c r="H444" s="2"/>
    </row>
    <row r="445" spans="7:8" x14ac:dyDescent="0.25">
      <c r="G445" s="2"/>
      <c r="H445" s="2"/>
    </row>
    <row r="446" spans="7:8" x14ac:dyDescent="0.25">
      <c r="G446" s="2"/>
      <c r="H446" s="2"/>
    </row>
    <row r="447" spans="7:8" x14ac:dyDescent="0.25">
      <c r="G447" s="2"/>
      <c r="H447" s="2"/>
    </row>
    <row r="448" spans="7:8" x14ac:dyDescent="0.25">
      <c r="G448" s="2"/>
      <c r="H448" s="2"/>
    </row>
    <row r="449" spans="7:8" x14ac:dyDescent="0.25">
      <c r="G449" s="2"/>
      <c r="H449" s="2"/>
    </row>
    <row r="450" spans="7:8" x14ac:dyDescent="0.25">
      <c r="G450" s="2"/>
      <c r="H450" s="2"/>
    </row>
    <row r="451" spans="7:8" x14ac:dyDescent="0.25">
      <c r="G451" s="2"/>
      <c r="H451" s="2"/>
    </row>
    <row r="452" spans="7:8" x14ac:dyDescent="0.25">
      <c r="G452" s="2"/>
      <c r="H452" s="2"/>
    </row>
    <row r="453" spans="7:8" x14ac:dyDescent="0.25">
      <c r="G453" s="2"/>
      <c r="H453" s="2"/>
    </row>
    <row r="454" spans="7:8" x14ac:dyDescent="0.25">
      <c r="G454" s="2"/>
      <c r="H454" s="2"/>
    </row>
    <row r="455" spans="7:8" x14ac:dyDescent="0.25">
      <c r="G455" s="2"/>
      <c r="H455" s="2"/>
    </row>
    <row r="456" spans="7:8" x14ac:dyDescent="0.25">
      <c r="G456" s="2"/>
      <c r="H456" s="2"/>
    </row>
    <row r="457" spans="7:8" x14ac:dyDescent="0.25">
      <c r="G457" s="2"/>
      <c r="H457" s="2"/>
    </row>
    <row r="458" spans="7:8" x14ac:dyDescent="0.25">
      <c r="G458" s="2"/>
      <c r="H458" s="2"/>
    </row>
    <row r="459" spans="7:8" x14ac:dyDescent="0.25">
      <c r="G459" s="2"/>
      <c r="H459" s="2"/>
    </row>
    <row r="460" spans="7:8" x14ac:dyDescent="0.25">
      <c r="G460" s="2"/>
      <c r="H460" s="2"/>
    </row>
    <row r="461" spans="7:8" x14ac:dyDescent="0.25">
      <c r="G461" s="2"/>
      <c r="H461" s="2"/>
    </row>
    <row r="462" spans="7:8" x14ac:dyDescent="0.25">
      <c r="G462" s="2"/>
      <c r="H462" s="2"/>
    </row>
    <row r="463" spans="7:8" x14ac:dyDescent="0.25">
      <c r="G463" s="2"/>
      <c r="H463" s="2"/>
    </row>
    <row r="464" spans="7:8" x14ac:dyDescent="0.25">
      <c r="G464" s="2"/>
      <c r="H464" s="2"/>
    </row>
    <row r="465" spans="7:8" x14ac:dyDescent="0.25">
      <c r="G465" s="2"/>
      <c r="H465" s="2"/>
    </row>
    <row r="466" spans="7:8" x14ac:dyDescent="0.25">
      <c r="G466" s="2"/>
      <c r="H466" s="2"/>
    </row>
    <row r="467" spans="7:8" x14ac:dyDescent="0.25">
      <c r="G467" s="2"/>
      <c r="H467" s="2"/>
    </row>
    <row r="468" spans="7:8" x14ac:dyDescent="0.25">
      <c r="G468" s="2"/>
      <c r="H468" s="2"/>
    </row>
    <row r="469" spans="7:8" x14ac:dyDescent="0.25">
      <c r="G469" s="2"/>
      <c r="H469" s="2"/>
    </row>
    <row r="470" spans="7:8" x14ac:dyDescent="0.25">
      <c r="G470" s="2"/>
      <c r="H470" s="2"/>
    </row>
    <row r="471" spans="7:8" x14ac:dyDescent="0.25">
      <c r="G471" s="2"/>
      <c r="H471" s="2"/>
    </row>
    <row r="472" spans="7:8" x14ac:dyDescent="0.25">
      <c r="G472" s="2"/>
      <c r="H472" s="2"/>
    </row>
    <row r="473" spans="7:8" x14ac:dyDescent="0.25">
      <c r="G473" s="2"/>
      <c r="H473" s="2"/>
    </row>
    <row r="474" spans="7:8" x14ac:dyDescent="0.25">
      <c r="G474" s="2"/>
      <c r="H474" s="2"/>
    </row>
    <row r="475" spans="7:8" x14ac:dyDescent="0.25">
      <c r="G475" s="2"/>
      <c r="H475" s="2"/>
    </row>
    <row r="476" spans="7:8" x14ac:dyDescent="0.25">
      <c r="G476" s="2"/>
      <c r="H476" s="2"/>
    </row>
    <row r="477" spans="7:8" x14ac:dyDescent="0.25">
      <c r="G477" s="2"/>
      <c r="H477" s="2"/>
    </row>
    <row r="478" spans="7:8" x14ac:dyDescent="0.25">
      <c r="G478" s="2"/>
      <c r="H478" s="2"/>
    </row>
    <row r="479" spans="7:8" x14ac:dyDescent="0.25">
      <c r="G479" s="2"/>
      <c r="H479" s="2"/>
    </row>
    <row r="480" spans="7:8" x14ac:dyDescent="0.25">
      <c r="G480" s="2"/>
      <c r="H480" s="2"/>
    </row>
    <row r="481" spans="7:8" x14ac:dyDescent="0.25">
      <c r="G481" s="2"/>
      <c r="H481" s="2"/>
    </row>
    <row r="482" spans="7:8" x14ac:dyDescent="0.25">
      <c r="G482" s="2"/>
      <c r="H482" s="2"/>
    </row>
    <row r="483" spans="7:8" x14ac:dyDescent="0.25">
      <c r="G483" s="2"/>
      <c r="H483" s="2"/>
    </row>
    <row r="484" spans="7:8" x14ac:dyDescent="0.25">
      <c r="G484" s="2"/>
      <c r="H484" s="2"/>
    </row>
    <row r="485" spans="7:8" x14ac:dyDescent="0.25">
      <c r="G485" s="2"/>
      <c r="H485" s="2"/>
    </row>
    <row r="486" spans="7:8" x14ac:dyDescent="0.25">
      <c r="G486" s="2"/>
      <c r="H486" s="2"/>
    </row>
    <row r="487" spans="7:8" x14ac:dyDescent="0.25">
      <c r="G487" s="2"/>
      <c r="H487" s="2"/>
    </row>
    <row r="488" spans="7:8" x14ac:dyDescent="0.25">
      <c r="G488" s="2"/>
      <c r="H488" s="2"/>
    </row>
    <row r="489" spans="7:8" x14ac:dyDescent="0.25">
      <c r="G489" s="2"/>
      <c r="H489" s="2"/>
    </row>
    <row r="490" spans="7:8" x14ac:dyDescent="0.25">
      <c r="G490" s="2"/>
      <c r="H490" s="2"/>
    </row>
    <row r="491" spans="7:8" x14ac:dyDescent="0.25">
      <c r="G491" s="2"/>
      <c r="H491" s="2"/>
    </row>
    <row r="492" spans="7:8" x14ac:dyDescent="0.25">
      <c r="G492" s="2"/>
      <c r="H492" s="2"/>
    </row>
    <row r="493" spans="7:8" x14ac:dyDescent="0.25">
      <c r="G493" s="2"/>
      <c r="H493" s="2"/>
    </row>
    <row r="494" spans="7:8" x14ac:dyDescent="0.25">
      <c r="G494" s="2"/>
      <c r="H494" s="2"/>
    </row>
    <row r="495" spans="7:8" x14ac:dyDescent="0.25">
      <c r="G495" s="2"/>
      <c r="H495" s="2"/>
    </row>
    <row r="496" spans="7:8" x14ac:dyDescent="0.25">
      <c r="G496" s="2"/>
      <c r="H496" s="2"/>
    </row>
    <row r="497" spans="7:8" x14ac:dyDescent="0.25">
      <c r="G497" s="2"/>
      <c r="H497" s="2"/>
    </row>
    <row r="498" spans="7:8" x14ac:dyDescent="0.25">
      <c r="G498" s="2"/>
      <c r="H498" s="2"/>
    </row>
    <row r="499" spans="7:8" x14ac:dyDescent="0.25">
      <c r="G499" s="2"/>
      <c r="H499" s="2"/>
    </row>
    <row r="500" spans="7:8" x14ac:dyDescent="0.25">
      <c r="G500" s="2"/>
      <c r="H500" s="2"/>
    </row>
    <row r="501" spans="7:8" x14ac:dyDescent="0.25">
      <c r="G501" s="2"/>
      <c r="H501" s="2"/>
    </row>
    <row r="502" spans="7:8" x14ac:dyDescent="0.25">
      <c r="G502" s="2"/>
      <c r="H502" s="2"/>
    </row>
    <row r="503" spans="7:8" x14ac:dyDescent="0.25">
      <c r="G503" s="2"/>
      <c r="H503" s="2"/>
    </row>
    <row r="504" spans="7:8" x14ac:dyDescent="0.25">
      <c r="G504" s="2"/>
      <c r="H504" s="2"/>
    </row>
    <row r="505" spans="7:8" x14ac:dyDescent="0.25">
      <c r="G505" s="2"/>
      <c r="H505" s="2"/>
    </row>
    <row r="506" spans="7:8" x14ac:dyDescent="0.25">
      <c r="G506" s="2"/>
      <c r="H506" s="2"/>
    </row>
    <row r="507" spans="7:8" x14ac:dyDescent="0.25">
      <c r="G507" s="2"/>
      <c r="H507" s="2"/>
    </row>
    <row r="508" spans="7:8" x14ac:dyDescent="0.25">
      <c r="G508" s="2"/>
      <c r="H508" s="2"/>
    </row>
    <row r="509" spans="7:8" x14ac:dyDescent="0.25">
      <c r="G509" s="2"/>
      <c r="H509" s="2"/>
    </row>
    <row r="510" spans="7:8" x14ac:dyDescent="0.25">
      <c r="G510" s="2"/>
      <c r="H510" s="2"/>
    </row>
    <row r="511" spans="7:8" x14ac:dyDescent="0.25">
      <c r="G511" s="2"/>
      <c r="H511" s="2"/>
    </row>
    <row r="512" spans="7:8" x14ac:dyDescent="0.25">
      <c r="G512" s="2"/>
      <c r="H512" s="2"/>
    </row>
    <row r="513" spans="7:8" x14ac:dyDescent="0.25">
      <c r="G513" s="2"/>
      <c r="H513" s="2"/>
    </row>
    <row r="514" spans="7:8" x14ac:dyDescent="0.25">
      <c r="G514" s="2"/>
      <c r="H514" s="2"/>
    </row>
    <row r="515" spans="7:8" x14ac:dyDescent="0.25">
      <c r="G515" s="2"/>
      <c r="H515" s="2"/>
    </row>
    <row r="516" spans="7:8" x14ac:dyDescent="0.25">
      <c r="G516" s="2"/>
      <c r="H516" s="2"/>
    </row>
    <row r="517" spans="7:8" x14ac:dyDescent="0.25">
      <c r="G517" s="2"/>
      <c r="H517" s="2"/>
    </row>
    <row r="518" spans="7:8" x14ac:dyDescent="0.25">
      <c r="G518" s="2"/>
      <c r="H518" s="2"/>
    </row>
    <row r="519" spans="7:8" x14ac:dyDescent="0.25">
      <c r="G519" s="2"/>
      <c r="H519" s="2"/>
    </row>
    <row r="520" spans="7:8" x14ac:dyDescent="0.25">
      <c r="G520" s="2"/>
      <c r="H520" s="2"/>
    </row>
    <row r="521" spans="7:8" x14ac:dyDescent="0.25">
      <c r="G521" s="2"/>
      <c r="H521" s="2"/>
    </row>
    <row r="522" spans="7:8" x14ac:dyDescent="0.25">
      <c r="G522" s="2"/>
      <c r="H522" s="2"/>
    </row>
    <row r="523" spans="7:8" x14ac:dyDescent="0.25">
      <c r="G523" s="2"/>
      <c r="H523" s="2"/>
    </row>
    <row r="524" spans="7:8" x14ac:dyDescent="0.25">
      <c r="G524" s="2"/>
      <c r="H524" s="2"/>
    </row>
    <row r="525" spans="7:8" x14ac:dyDescent="0.25">
      <c r="G525" s="2"/>
      <c r="H525" s="2"/>
    </row>
    <row r="526" spans="7:8" x14ac:dyDescent="0.25">
      <c r="G526" s="2"/>
      <c r="H526" s="2"/>
    </row>
    <row r="527" spans="7:8" x14ac:dyDescent="0.25">
      <c r="G527" s="2"/>
      <c r="H527" s="2"/>
    </row>
    <row r="528" spans="7:8" x14ac:dyDescent="0.25">
      <c r="G528" s="2"/>
      <c r="H528" s="2"/>
    </row>
    <row r="529" spans="7:8" x14ac:dyDescent="0.25">
      <c r="G529" s="2"/>
      <c r="H529" s="2"/>
    </row>
    <row r="530" spans="7:8" x14ac:dyDescent="0.25">
      <c r="G530" s="2"/>
      <c r="H530" s="2"/>
    </row>
    <row r="531" spans="7:8" x14ac:dyDescent="0.25">
      <c r="G531" s="2"/>
      <c r="H531" s="2"/>
    </row>
    <row r="532" spans="7:8" x14ac:dyDescent="0.25">
      <c r="G532" s="2"/>
      <c r="H532" s="2"/>
    </row>
    <row r="533" spans="7:8" x14ac:dyDescent="0.25">
      <c r="G533" s="2"/>
      <c r="H533" s="2"/>
    </row>
    <row r="534" spans="7:8" x14ac:dyDescent="0.25">
      <c r="G534" s="2"/>
      <c r="H534" s="2"/>
    </row>
    <row r="535" spans="7:8" x14ac:dyDescent="0.25">
      <c r="G535" s="2"/>
      <c r="H535" s="2"/>
    </row>
    <row r="536" spans="7:8" x14ac:dyDescent="0.25">
      <c r="G536" s="2"/>
      <c r="H536" s="2"/>
    </row>
    <row r="537" spans="7:8" x14ac:dyDescent="0.25">
      <c r="G537" s="2"/>
      <c r="H537" s="2"/>
    </row>
    <row r="538" spans="7:8" x14ac:dyDescent="0.25">
      <c r="G538" s="2"/>
      <c r="H538" s="2"/>
    </row>
    <row r="539" spans="7:8" x14ac:dyDescent="0.25">
      <c r="G539" s="2"/>
      <c r="H539" s="2"/>
    </row>
    <row r="540" spans="7:8" x14ac:dyDescent="0.25">
      <c r="G540" s="2"/>
      <c r="H540" s="2"/>
    </row>
    <row r="541" spans="7:8" x14ac:dyDescent="0.25">
      <c r="G541" s="2"/>
      <c r="H541" s="2"/>
    </row>
    <row r="542" spans="7:8" x14ac:dyDescent="0.25">
      <c r="G542" s="2"/>
      <c r="H542" s="2"/>
    </row>
    <row r="543" spans="7:8" x14ac:dyDescent="0.25">
      <c r="G543" s="2"/>
      <c r="H543" s="2"/>
    </row>
    <row r="544" spans="7:8" x14ac:dyDescent="0.25">
      <c r="G544" s="2"/>
      <c r="H544" s="2"/>
    </row>
    <row r="545" spans="7:8" x14ac:dyDescent="0.25">
      <c r="G545" s="2"/>
      <c r="H545" s="2"/>
    </row>
    <row r="546" spans="7:8" x14ac:dyDescent="0.25">
      <c r="G546" s="2"/>
      <c r="H546" s="2"/>
    </row>
    <row r="547" spans="7:8" x14ac:dyDescent="0.25">
      <c r="G547" s="2"/>
      <c r="H547" s="2"/>
    </row>
    <row r="548" spans="7:8" x14ac:dyDescent="0.25">
      <c r="G548" s="2"/>
      <c r="H548" s="2"/>
    </row>
    <row r="549" spans="7:8" x14ac:dyDescent="0.25">
      <c r="G549" s="2"/>
      <c r="H549" s="2"/>
    </row>
    <row r="550" spans="7:8" x14ac:dyDescent="0.25">
      <c r="G550" s="2"/>
      <c r="H550" s="2"/>
    </row>
    <row r="551" spans="7:8" x14ac:dyDescent="0.25">
      <c r="G551" s="2"/>
      <c r="H551" s="2"/>
    </row>
    <row r="552" spans="7:8" x14ac:dyDescent="0.25">
      <c r="G552" s="2"/>
      <c r="H552" s="2"/>
    </row>
    <row r="553" spans="7:8" x14ac:dyDescent="0.25">
      <c r="G553" s="2"/>
      <c r="H553" s="2"/>
    </row>
    <row r="554" spans="7:8" x14ac:dyDescent="0.25">
      <c r="G554" s="2"/>
      <c r="H554" s="2"/>
    </row>
    <row r="555" spans="7:8" x14ac:dyDescent="0.25">
      <c r="G555" s="2"/>
      <c r="H555" s="2"/>
    </row>
    <row r="556" spans="7:8" x14ac:dyDescent="0.25">
      <c r="G556" s="2"/>
      <c r="H556" s="2"/>
    </row>
    <row r="557" spans="7:8" x14ac:dyDescent="0.25">
      <c r="G557" s="2"/>
      <c r="H557" s="2"/>
    </row>
    <row r="558" spans="7:8" x14ac:dyDescent="0.25">
      <c r="G558" s="2"/>
      <c r="H558" s="2"/>
    </row>
    <row r="559" spans="7:8" x14ac:dyDescent="0.25">
      <c r="G559" s="2"/>
      <c r="H559" s="2"/>
    </row>
    <row r="560" spans="7:8" x14ac:dyDescent="0.25">
      <c r="G560" s="2"/>
      <c r="H560" s="2"/>
    </row>
    <row r="561" spans="7:8" x14ac:dyDescent="0.25">
      <c r="G561" s="2"/>
      <c r="H561" s="2"/>
    </row>
    <row r="562" spans="7:8" x14ac:dyDescent="0.25">
      <c r="G562" s="2"/>
      <c r="H562" s="2"/>
    </row>
    <row r="563" spans="7:8" x14ac:dyDescent="0.25">
      <c r="G563" s="2"/>
      <c r="H563" s="2"/>
    </row>
    <row r="564" spans="7:8" x14ac:dyDescent="0.25">
      <c r="G564" s="2"/>
      <c r="H564" s="2"/>
    </row>
    <row r="565" spans="7:8" x14ac:dyDescent="0.25">
      <c r="G565" s="2"/>
      <c r="H565" s="2"/>
    </row>
    <row r="566" spans="7:8" x14ac:dyDescent="0.25">
      <c r="G566" s="2"/>
      <c r="H566" s="2"/>
    </row>
    <row r="567" spans="7:8" x14ac:dyDescent="0.25">
      <c r="G567" s="2"/>
      <c r="H567" s="2"/>
    </row>
    <row r="568" spans="7:8" x14ac:dyDescent="0.25">
      <c r="G568" s="2"/>
      <c r="H568" s="2"/>
    </row>
    <row r="569" spans="7:8" x14ac:dyDescent="0.25">
      <c r="G569" s="2"/>
      <c r="H569" s="2"/>
    </row>
    <row r="570" spans="7:8" x14ac:dyDescent="0.25">
      <c r="G570" s="2"/>
      <c r="H570" s="2"/>
    </row>
    <row r="571" spans="7:8" x14ac:dyDescent="0.25">
      <c r="G571" s="2"/>
      <c r="H571" s="2"/>
    </row>
    <row r="572" spans="7:8" x14ac:dyDescent="0.25">
      <c r="G572" s="2"/>
      <c r="H572" s="2"/>
    </row>
    <row r="573" spans="7:8" x14ac:dyDescent="0.25">
      <c r="G573" s="2"/>
      <c r="H573" s="2"/>
    </row>
    <row r="574" spans="7:8" x14ac:dyDescent="0.25">
      <c r="G574" s="2"/>
      <c r="H574" s="2"/>
    </row>
    <row r="575" spans="7:8" x14ac:dyDescent="0.25">
      <c r="G575" s="2"/>
      <c r="H575" s="2"/>
    </row>
    <row r="576" spans="7:8" x14ac:dyDescent="0.25">
      <c r="G576" s="2"/>
      <c r="H576" s="2"/>
    </row>
    <row r="577" spans="7:8" x14ac:dyDescent="0.25">
      <c r="G577" s="2"/>
      <c r="H577" s="2"/>
    </row>
    <row r="578" spans="7:8" x14ac:dyDescent="0.25">
      <c r="G578" s="2"/>
      <c r="H578" s="2"/>
    </row>
    <row r="579" spans="7:8" x14ac:dyDescent="0.25">
      <c r="G579" s="2"/>
      <c r="H579" s="2"/>
    </row>
    <row r="580" spans="7:8" x14ac:dyDescent="0.25">
      <c r="G580" s="2"/>
      <c r="H580" s="2"/>
    </row>
    <row r="581" spans="7:8" x14ac:dyDescent="0.25">
      <c r="G581" s="2"/>
      <c r="H581" s="2"/>
    </row>
    <row r="582" spans="7:8" x14ac:dyDescent="0.25">
      <c r="G582" s="2"/>
      <c r="H582" s="2"/>
    </row>
    <row r="583" spans="7:8" x14ac:dyDescent="0.25">
      <c r="G583" s="2"/>
      <c r="H583" s="2"/>
    </row>
    <row r="584" spans="7:8" x14ac:dyDescent="0.25">
      <c r="G584" s="2"/>
      <c r="H584" s="2"/>
    </row>
    <row r="585" spans="7:8" x14ac:dyDescent="0.25">
      <c r="G585" s="2"/>
      <c r="H585" s="2"/>
    </row>
    <row r="586" spans="7:8" x14ac:dyDescent="0.25">
      <c r="G586" s="2"/>
      <c r="H586" s="2"/>
    </row>
    <row r="587" spans="7:8" x14ac:dyDescent="0.25">
      <c r="G587" s="2"/>
      <c r="H587" s="2"/>
    </row>
    <row r="588" spans="7:8" x14ac:dyDescent="0.25">
      <c r="G588" s="2"/>
      <c r="H588" s="2"/>
    </row>
    <row r="589" spans="7:8" x14ac:dyDescent="0.25">
      <c r="G589" s="2"/>
      <c r="H589" s="2"/>
    </row>
    <row r="590" spans="7:8" x14ac:dyDescent="0.25">
      <c r="G590" s="2"/>
      <c r="H590" s="2"/>
    </row>
    <row r="591" spans="7:8" x14ac:dyDescent="0.25">
      <c r="G591" s="2"/>
      <c r="H591" s="2"/>
    </row>
    <row r="592" spans="7:8" x14ac:dyDescent="0.25">
      <c r="G592" s="2"/>
      <c r="H592" s="2"/>
    </row>
    <row r="593" spans="7:8" x14ac:dyDescent="0.25">
      <c r="G593" s="2"/>
      <c r="H593" s="2"/>
    </row>
    <row r="594" spans="7:8" x14ac:dyDescent="0.25">
      <c r="G594" s="2"/>
      <c r="H594" s="2"/>
    </row>
    <row r="595" spans="7:8" x14ac:dyDescent="0.25">
      <c r="G595" s="2"/>
      <c r="H595" s="2"/>
    </row>
    <row r="596" spans="7:8" x14ac:dyDescent="0.25">
      <c r="G596" s="2"/>
      <c r="H596" s="2"/>
    </row>
    <row r="597" spans="7:8" x14ac:dyDescent="0.25">
      <c r="G597" s="2"/>
      <c r="H597" s="2"/>
    </row>
    <row r="598" spans="7:8" x14ac:dyDescent="0.25">
      <c r="G598" s="2"/>
      <c r="H598" s="2"/>
    </row>
    <row r="599" spans="7:8" x14ac:dyDescent="0.25">
      <c r="G599" s="2"/>
      <c r="H599" s="2"/>
    </row>
    <row r="600" spans="7:8" x14ac:dyDescent="0.25">
      <c r="G600" s="2"/>
      <c r="H600" s="2"/>
    </row>
    <row r="601" spans="7:8" x14ac:dyDescent="0.25">
      <c r="G601" s="2"/>
      <c r="H601" s="2"/>
    </row>
    <row r="602" spans="7:8" x14ac:dyDescent="0.25">
      <c r="G602" s="2"/>
      <c r="H602" s="2"/>
    </row>
    <row r="603" spans="7:8" x14ac:dyDescent="0.25">
      <c r="G603" s="2"/>
      <c r="H603" s="2"/>
    </row>
    <row r="604" spans="7:8" x14ac:dyDescent="0.25">
      <c r="G604" s="2"/>
      <c r="H604" s="2"/>
    </row>
    <row r="605" spans="7:8" x14ac:dyDescent="0.25">
      <c r="G605" s="2"/>
      <c r="H605" s="2"/>
    </row>
    <row r="606" spans="7:8" x14ac:dyDescent="0.25">
      <c r="G606" s="2"/>
      <c r="H606" s="2"/>
    </row>
    <row r="607" spans="7:8" x14ac:dyDescent="0.25">
      <c r="G607" s="2"/>
      <c r="H607" s="2"/>
    </row>
    <row r="608" spans="7:8" x14ac:dyDescent="0.25">
      <c r="G608" s="2"/>
      <c r="H608" s="2"/>
    </row>
    <row r="609" spans="7:8" x14ac:dyDescent="0.25">
      <c r="G609" s="2"/>
      <c r="H609" s="2"/>
    </row>
    <row r="610" spans="7:8" x14ac:dyDescent="0.25">
      <c r="G610" s="2"/>
      <c r="H610" s="2"/>
    </row>
    <row r="611" spans="7:8" x14ac:dyDescent="0.25">
      <c r="G611" s="2"/>
      <c r="H611" s="2"/>
    </row>
    <row r="612" spans="7:8" x14ac:dyDescent="0.25">
      <c r="G612" s="2"/>
      <c r="H612" s="2"/>
    </row>
    <row r="613" spans="7:8" x14ac:dyDescent="0.25">
      <c r="G613" s="2"/>
      <c r="H613" s="2"/>
    </row>
    <row r="614" spans="7:8" x14ac:dyDescent="0.25">
      <c r="G614" s="2"/>
      <c r="H614" s="2"/>
    </row>
    <row r="615" spans="7:8" x14ac:dyDescent="0.25">
      <c r="G615" s="2"/>
      <c r="H615" s="2"/>
    </row>
    <row r="616" spans="7:8" x14ac:dyDescent="0.25">
      <c r="G616" s="2"/>
      <c r="H616" s="2"/>
    </row>
    <row r="617" spans="7:8" x14ac:dyDescent="0.25">
      <c r="G617" s="2"/>
      <c r="H617" s="2"/>
    </row>
    <row r="618" spans="7:8" x14ac:dyDescent="0.25">
      <c r="G618" s="2"/>
      <c r="H618" s="2"/>
    </row>
    <row r="619" spans="7:8" x14ac:dyDescent="0.25">
      <c r="G619" s="2"/>
      <c r="H619" s="2"/>
    </row>
    <row r="620" spans="7:8" x14ac:dyDescent="0.25">
      <c r="G620" s="2"/>
      <c r="H620" s="2"/>
    </row>
    <row r="621" spans="7:8" x14ac:dyDescent="0.25">
      <c r="G621" s="2"/>
      <c r="H621" s="2"/>
    </row>
    <row r="622" spans="7:8" x14ac:dyDescent="0.25">
      <c r="G622" s="2"/>
      <c r="H622" s="2"/>
    </row>
    <row r="623" spans="7:8" x14ac:dyDescent="0.25">
      <c r="G623" s="2"/>
      <c r="H623" s="2"/>
    </row>
    <row r="624" spans="7:8" x14ac:dyDescent="0.25">
      <c r="G624" s="2"/>
      <c r="H624" s="2"/>
    </row>
    <row r="625" spans="7:8" x14ac:dyDescent="0.25">
      <c r="G625" s="2"/>
      <c r="H625" s="2"/>
    </row>
    <row r="626" spans="7:8" x14ac:dyDescent="0.25">
      <c r="G626" s="2"/>
      <c r="H626" s="2"/>
    </row>
    <row r="627" spans="7:8" x14ac:dyDescent="0.25">
      <c r="G627" s="2"/>
      <c r="H627" s="2"/>
    </row>
    <row r="628" spans="7:8" x14ac:dyDescent="0.25">
      <c r="G628" s="2"/>
      <c r="H628" s="2"/>
    </row>
    <row r="629" spans="7:8" x14ac:dyDescent="0.25">
      <c r="G629" s="2"/>
      <c r="H629" s="2"/>
    </row>
    <row r="630" spans="7:8" x14ac:dyDescent="0.25">
      <c r="G630" s="2"/>
      <c r="H630" s="2"/>
    </row>
    <row r="631" spans="7:8" x14ac:dyDescent="0.25">
      <c r="G631" s="2"/>
      <c r="H631" s="2"/>
    </row>
    <row r="632" spans="7:8" x14ac:dyDescent="0.25">
      <c r="G632" s="2"/>
      <c r="H632" s="2"/>
    </row>
    <row r="633" spans="7:8" x14ac:dyDescent="0.25">
      <c r="G633" s="2"/>
      <c r="H633" s="2"/>
    </row>
    <row r="634" spans="7:8" x14ac:dyDescent="0.25">
      <c r="G634" s="2"/>
      <c r="H634" s="2"/>
    </row>
    <row r="635" spans="7:8" x14ac:dyDescent="0.25">
      <c r="G635" s="2"/>
      <c r="H635" s="2"/>
    </row>
    <row r="636" spans="7:8" x14ac:dyDescent="0.25">
      <c r="G636" s="2"/>
      <c r="H636" s="2"/>
    </row>
    <row r="637" spans="7:8" x14ac:dyDescent="0.25">
      <c r="G637" s="2"/>
      <c r="H637" s="2"/>
    </row>
    <row r="638" spans="7:8" x14ac:dyDescent="0.25">
      <c r="G638" s="2"/>
      <c r="H638" s="2"/>
    </row>
    <row r="639" spans="7:8" x14ac:dyDescent="0.25">
      <c r="G639" s="2"/>
      <c r="H639" s="2"/>
    </row>
    <row r="640" spans="7:8" x14ac:dyDescent="0.25">
      <c r="G640" s="2"/>
      <c r="H640" s="2"/>
    </row>
    <row r="641" spans="7:8" x14ac:dyDescent="0.25">
      <c r="G641" s="2"/>
      <c r="H641" s="2"/>
    </row>
    <row r="642" spans="7:8" x14ac:dyDescent="0.25">
      <c r="G642" s="2"/>
      <c r="H642" s="2"/>
    </row>
    <row r="643" spans="7:8" x14ac:dyDescent="0.25">
      <c r="G643" s="2"/>
      <c r="H643" s="2"/>
    </row>
    <row r="644" spans="7:8" x14ac:dyDescent="0.25">
      <c r="G644" s="2"/>
      <c r="H644" s="2"/>
    </row>
    <row r="645" spans="7:8" x14ac:dyDescent="0.25">
      <c r="G645" s="2"/>
      <c r="H645" s="2"/>
    </row>
    <row r="646" spans="7:8" x14ac:dyDescent="0.25">
      <c r="G646" s="2"/>
      <c r="H646" s="2"/>
    </row>
    <row r="647" spans="7:8" x14ac:dyDescent="0.25">
      <c r="G647" s="2"/>
      <c r="H647" s="2"/>
    </row>
    <row r="648" spans="7:8" x14ac:dyDescent="0.25">
      <c r="G648" s="2"/>
      <c r="H648" s="2"/>
    </row>
    <row r="649" spans="7:8" x14ac:dyDescent="0.25">
      <c r="G649" s="2"/>
      <c r="H649" s="2"/>
    </row>
    <row r="650" spans="7:8" x14ac:dyDescent="0.25">
      <c r="G650" s="2"/>
      <c r="H650" s="2"/>
    </row>
    <row r="651" spans="7:8" x14ac:dyDescent="0.25">
      <c r="G651" s="2"/>
      <c r="H651" s="2"/>
    </row>
    <row r="652" spans="7:8" x14ac:dyDescent="0.25">
      <c r="G652" s="2"/>
      <c r="H652" s="2"/>
    </row>
    <row r="653" spans="7:8" x14ac:dyDescent="0.25">
      <c r="G653" s="2"/>
      <c r="H653" s="2"/>
    </row>
    <row r="654" spans="7:8" x14ac:dyDescent="0.25">
      <c r="G654" s="2"/>
      <c r="H654" s="2"/>
    </row>
    <row r="655" spans="7:8" x14ac:dyDescent="0.25">
      <c r="G655" s="2"/>
      <c r="H655" s="2"/>
    </row>
    <row r="656" spans="7:8" x14ac:dyDescent="0.25">
      <c r="G656" s="2"/>
      <c r="H656" s="2"/>
    </row>
    <row r="657" spans="7:8" x14ac:dyDescent="0.25">
      <c r="G657" s="2"/>
      <c r="H657" s="2"/>
    </row>
    <row r="658" spans="7:8" x14ac:dyDescent="0.25">
      <c r="G658" s="2"/>
      <c r="H658" s="2"/>
    </row>
    <row r="659" spans="7:8" x14ac:dyDescent="0.25">
      <c r="G659" s="2"/>
      <c r="H659" s="2"/>
    </row>
    <row r="660" spans="7:8" x14ac:dyDescent="0.25">
      <c r="G660" s="2"/>
      <c r="H660" s="2"/>
    </row>
    <row r="661" spans="7:8" x14ac:dyDescent="0.25">
      <c r="G661" s="2"/>
      <c r="H661" s="2"/>
    </row>
    <row r="662" spans="7:8" x14ac:dyDescent="0.25">
      <c r="G662" s="2"/>
      <c r="H662" s="2"/>
    </row>
    <row r="663" spans="7:8" x14ac:dyDescent="0.25">
      <c r="G663" s="2"/>
      <c r="H663" s="2"/>
    </row>
    <row r="664" spans="7:8" x14ac:dyDescent="0.25">
      <c r="G664" s="2"/>
      <c r="H664" s="2"/>
    </row>
    <row r="665" spans="7:8" x14ac:dyDescent="0.25">
      <c r="G665" s="2"/>
      <c r="H665" s="2"/>
    </row>
    <row r="666" spans="7:8" x14ac:dyDescent="0.25">
      <c r="G666" s="2"/>
      <c r="H666" s="2"/>
    </row>
    <row r="667" spans="7:8" x14ac:dyDescent="0.25">
      <c r="G667" s="2"/>
      <c r="H667" s="2"/>
    </row>
    <row r="668" spans="7:8" x14ac:dyDescent="0.25">
      <c r="G668" s="2"/>
      <c r="H668" s="2"/>
    </row>
    <row r="669" spans="7:8" x14ac:dyDescent="0.25">
      <c r="G669" s="2"/>
      <c r="H669" s="2"/>
    </row>
    <row r="670" spans="7:8" x14ac:dyDescent="0.25">
      <c r="G670" s="2"/>
      <c r="H670" s="2"/>
    </row>
    <row r="671" spans="7:8" x14ac:dyDescent="0.25">
      <c r="G671" s="2"/>
      <c r="H671" s="2"/>
    </row>
    <row r="672" spans="7:8" x14ac:dyDescent="0.25">
      <c r="G672" s="2"/>
      <c r="H672" s="2"/>
    </row>
    <row r="673" spans="7:8" x14ac:dyDescent="0.25">
      <c r="G673" s="2"/>
      <c r="H673" s="2"/>
    </row>
    <row r="674" spans="7:8" x14ac:dyDescent="0.25">
      <c r="G674" s="2"/>
      <c r="H674" s="2"/>
    </row>
    <row r="675" spans="7:8" x14ac:dyDescent="0.25">
      <c r="G675" s="2"/>
      <c r="H675" s="2"/>
    </row>
    <row r="676" spans="7:8" x14ac:dyDescent="0.25">
      <c r="G676" s="2"/>
      <c r="H676" s="2"/>
    </row>
    <row r="677" spans="7:8" x14ac:dyDescent="0.25">
      <c r="G677" s="2"/>
      <c r="H677" s="2"/>
    </row>
    <row r="678" spans="7:8" x14ac:dyDescent="0.25">
      <c r="G678" s="2"/>
      <c r="H678" s="2"/>
    </row>
    <row r="679" spans="7:8" x14ac:dyDescent="0.25">
      <c r="G679" s="2"/>
      <c r="H679" s="2"/>
    </row>
    <row r="680" spans="7:8" x14ac:dyDescent="0.25">
      <c r="G680" s="2"/>
      <c r="H680" s="2"/>
    </row>
    <row r="681" spans="7:8" x14ac:dyDescent="0.25">
      <c r="G681" s="2"/>
      <c r="H681" s="2"/>
    </row>
    <row r="682" spans="7:8" x14ac:dyDescent="0.25">
      <c r="G682" s="2"/>
      <c r="H682" s="2"/>
    </row>
    <row r="683" spans="7:8" x14ac:dyDescent="0.25">
      <c r="G683" s="2"/>
      <c r="H683" s="2"/>
    </row>
    <row r="684" spans="7:8" x14ac:dyDescent="0.25">
      <c r="G684" s="2"/>
      <c r="H684" s="2"/>
    </row>
    <row r="685" spans="7:8" x14ac:dyDescent="0.25">
      <c r="G685" s="2"/>
      <c r="H685" s="2"/>
    </row>
    <row r="686" spans="7:8" x14ac:dyDescent="0.25">
      <c r="G686" s="2"/>
      <c r="H686" s="2"/>
    </row>
    <row r="687" spans="7:8" x14ac:dyDescent="0.25">
      <c r="G687" s="2"/>
      <c r="H687" s="2"/>
    </row>
    <row r="688" spans="7:8" x14ac:dyDescent="0.25">
      <c r="G688" s="2"/>
      <c r="H688" s="2"/>
    </row>
    <row r="689" spans="7:8" x14ac:dyDescent="0.25">
      <c r="G689" s="2"/>
      <c r="H689" s="2"/>
    </row>
    <row r="690" spans="7:8" x14ac:dyDescent="0.25">
      <c r="G690" s="2"/>
      <c r="H690" s="2"/>
    </row>
    <row r="691" spans="7:8" x14ac:dyDescent="0.25">
      <c r="G691" s="2"/>
      <c r="H691" s="2"/>
    </row>
    <row r="692" spans="7:8" x14ac:dyDescent="0.25">
      <c r="G692" s="2"/>
      <c r="H692" s="2"/>
    </row>
    <row r="693" spans="7:8" x14ac:dyDescent="0.25">
      <c r="G693" s="2"/>
      <c r="H693" s="2"/>
    </row>
    <row r="694" spans="7:8" x14ac:dyDescent="0.25">
      <c r="G694" s="2"/>
      <c r="H694" s="2"/>
    </row>
    <row r="695" spans="7:8" x14ac:dyDescent="0.25">
      <c r="G695" s="2"/>
      <c r="H695" s="2"/>
    </row>
    <row r="696" spans="7:8" x14ac:dyDescent="0.25">
      <c r="G696" s="2"/>
      <c r="H696" s="2"/>
    </row>
    <row r="697" spans="7:8" x14ac:dyDescent="0.25">
      <c r="G697" s="2"/>
      <c r="H697" s="2"/>
    </row>
    <row r="698" spans="7:8" x14ac:dyDescent="0.25">
      <c r="G698" s="2"/>
      <c r="H698" s="2"/>
    </row>
    <row r="699" spans="7:8" x14ac:dyDescent="0.25">
      <c r="G699" s="2"/>
      <c r="H699" s="2"/>
    </row>
    <row r="700" spans="7:8" x14ac:dyDescent="0.25">
      <c r="G700" s="2"/>
      <c r="H700" s="2"/>
    </row>
    <row r="701" spans="7:8" x14ac:dyDescent="0.25">
      <c r="G701" s="2"/>
      <c r="H701" s="2"/>
    </row>
    <row r="702" spans="7:8" x14ac:dyDescent="0.25">
      <c r="G702" s="2"/>
      <c r="H702" s="2"/>
    </row>
    <row r="703" spans="7:8" x14ac:dyDescent="0.25">
      <c r="G703" s="2"/>
      <c r="H703" s="2"/>
    </row>
    <row r="704" spans="7:8" x14ac:dyDescent="0.25">
      <c r="G704" s="2"/>
      <c r="H704" s="2"/>
    </row>
    <row r="705" spans="7:8" x14ac:dyDescent="0.25">
      <c r="G705" s="2"/>
      <c r="H705" s="2"/>
    </row>
    <row r="706" spans="7:8" x14ac:dyDescent="0.25">
      <c r="G706" s="2"/>
      <c r="H706" s="2"/>
    </row>
    <row r="707" spans="7:8" x14ac:dyDescent="0.25">
      <c r="G707" s="2"/>
      <c r="H707" s="2"/>
    </row>
    <row r="708" spans="7:8" x14ac:dyDescent="0.25">
      <c r="G708" s="2"/>
      <c r="H708" s="2"/>
    </row>
    <row r="709" spans="7:8" x14ac:dyDescent="0.25">
      <c r="G709" s="2"/>
      <c r="H709" s="2"/>
    </row>
    <row r="710" spans="7:8" x14ac:dyDescent="0.25">
      <c r="G710" s="2"/>
      <c r="H710" s="2"/>
    </row>
    <row r="711" spans="7:8" x14ac:dyDescent="0.25">
      <c r="G711" s="2"/>
      <c r="H711" s="2"/>
    </row>
    <row r="712" spans="7:8" x14ac:dyDescent="0.25">
      <c r="G712" s="2"/>
      <c r="H712" s="2"/>
    </row>
    <row r="713" spans="7:8" x14ac:dyDescent="0.25">
      <c r="G713" s="2"/>
      <c r="H713" s="2"/>
    </row>
    <row r="714" spans="7:8" x14ac:dyDescent="0.25">
      <c r="G714" s="2"/>
      <c r="H714" s="2"/>
    </row>
    <row r="715" spans="7:8" x14ac:dyDescent="0.25">
      <c r="G715" s="2"/>
      <c r="H715" s="2"/>
    </row>
    <row r="716" spans="7:8" x14ac:dyDescent="0.25">
      <c r="G716" s="2"/>
      <c r="H716" s="2"/>
    </row>
    <row r="717" spans="7:8" x14ac:dyDescent="0.25">
      <c r="G717" s="2"/>
      <c r="H717" s="2"/>
    </row>
    <row r="718" spans="7:8" x14ac:dyDescent="0.25">
      <c r="G718" s="2"/>
      <c r="H718" s="2"/>
    </row>
    <row r="719" spans="7:8" x14ac:dyDescent="0.25">
      <c r="G719" s="2"/>
      <c r="H719" s="2"/>
    </row>
    <row r="720" spans="7:8" x14ac:dyDescent="0.25">
      <c r="G720" s="2"/>
      <c r="H720" s="2"/>
    </row>
    <row r="721" spans="7:8" x14ac:dyDescent="0.25">
      <c r="G721" s="2"/>
      <c r="H721" s="2"/>
    </row>
    <row r="722" spans="7:8" x14ac:dyDescent="0.25">
      <c r="G722" s="2"/>
      <c r="H722" s="2"/>
    </row>
    <row r="723" spans="7:8" x14ac:dyDescent="0.25">
      <c r="G723" s="2"/>
      <c r="H723" s="2"/>
    </row>
    <row r="724" spans="7:8" x14ac:dyDescent="0.25">
      <c r="G724" s="2"/>
      <c r="H724" s="2"/>
    </row>
    <row r="725" spans="7:8" x14ac:dyDescent="0.25">
      <c r="G725" s="2"/>
      <c r="H725" s="2"/>
    </row>
    <row r="726" spans="7:8" x14ac:dyDescent="0.25">
      <c r="G726" s="2"/>
      <c r="H726" s="2"/>
    </row>
    <row r="727" spans="7:8" x14ac:dyDescent="0.25">
      <c r="G727" s="2"/>
      <c r="H727" s="2"/>
    </row>
    <row r="728" spans="7:8" x14ac:dyDescent="0.25">
      <c r="G728" s="2"/>
      <c r="H728" s="2"/>
    </row>
    <row r="729" spans="7:8" x14ac:dyDescent="0.25">
      <c r="G729" s="2"/>
      <c r="H729" s="2"/>
    </row>
    <row r="730" spans="7:8" x14ac:dyDescent="0.25">
      <c r="G730" s="2"/>
      <c r="H730" s="2"/>
    </row>
    <row r="731" spans="7:8" x14ac:dyDescent="0.25">
      <c r="G731" s="2"/>
      <c r="H731" s="2"/>
    </row>
    <row r="732" spans="7:8" x14ac:dyDescent="0.25">
      <c r="G732" s="2"/>
      <c r="H732" s="2"/>
    </row>
    <row r="733" spans="7:8" x14ac:dyDescent="0.25">
      <c r="G733" s="2"/>
      <c r="H733" s="2"/>
    </row>
    <row r="734" spans="7:8" x14ac:dyDescent="0.25">
      <c r="G734" s="2"/>
      <c r="H734" s="2"/>
    </row>
    <row r="735" spans="7:8" x14ac:dyDescent="0.25">
      <c r="G735" s="2"/>
      <c r="H735" s="2"/>
    </row>
    <row r="736" spans="7:8" x14ac:dyDescent="0.25">
      <c r="G736" s="2"/>
      <c r="H736" s="2"/>
    </row>
    <row r="737" spans="7:8" x14ac:dyDescent="0.25">
      <c r="G737" s="2"/>
      <c r="H737" s="2"/>
    </row>
    <row r="738" spans="7:8" x14ac:dyDescent="0.25">
      <c r="G738" s="2"/>
      <c r="H738" s="2"/>
    </row>
    <row r="739" spans="7:8" x14ac:dyDescent="0.25">
      <c r="G739" s="2"/>
      <c r="H739" s="2"/>
    </row>
    <row r="740" spans="7:8" x14ac:dyDescent="0.25">
      <c r="G740" s="2"/>
      <c r="H740" s="2"/>
    </row>
    <row r="741" spans="7:8" x14ac:dyDescent="0.25">
      <c r="G741" s="2"/>
      <c r="H741" s="2"/>
    </row>
    <row r="742" spans="7:8" x14ac:dyDescent="0.25">
      <c r="G742" s="2"/>
      <c r="H742" s="2"/>
    </row>
    <row r="743" spans="7:8" x14ac:dyDescent="0.25">
      <c r="G743" s="2"/>
      <c r="H743" s="2"/>
    </row>
    <row r="744" spans="7:8" x14ac:dyDescent="0.25">
      <c r="G744" s="2"/>
      <c r="H744" s="2"/>
    </row>
    <row r="745" spans="7:8" x14ac:dyDescent="0.25">
      <c r="G745" s="2"/>
      <c r="H745" s="2"/>
    </row>
    <row r="746" spans="7:8" x14ac:dyDescent="0.25">
      <c r="G746" s="2"/>
      <c r="H746" s="2"/>
    </row>
    <row r="747" spans="7:8" x14ac:dyDescent="0.25">
      <c r="G747" s="2"/>
      <c r="H747" s="2"/>
    </row>
    <row r="748" spans="7:8" x14ac:dyDescent="0.25">
      <c r="G748" s="2"/>
      <c r="H748" s="2"/>
    </row>
    <row r="749" spans="7:8" x14ac:dyDescent="0.25">
      <c r="G749" s="2"/>
      <c r="H749" s="2"/>
    </row>
    <row r="750" spans="7:8" x14ac:dyDescent="0.25">
      <c r="G750" s="2"/>
      <c r="H750" s="2"/>
    </row>
    <row r="751" spans="7:8" x14ac:dyDescent="0.25">
      <c r="G751" s="2"/>
      <c r="H751" s="2"/>
    </row>
    <row r="752" spans="7:8" x14ac:dyDescent="0.25">
      <c r="G752" s="2"/>
      <c r="H752" s="2"/>
    </row>
    <row r="753" spans="7:8" x14ac:dyDescent="0.25">
      <c r="G753" s="2"/>
      <c r="H753" s="2"/>
    </row>
    <row r="754" spans="7:8" x14ac:dyDescent="0.25">
      <c r="G754" s="2"/>
      <c r="H754" s="2"/>
    </row>
    <row r="755" spans="7:8" x14ac:dyDescent="0.25">
      <c r="G755" s="2"/>
      <c r="H755" s="2"/>
    </row>
    <row r="756" spans="7:8" x14ac:dyDescent="0.25">
      <c r="G756" s="2"/>
      <c r="H756" s="2"/>
    </row>
    <row r="757" spans="7:8" x14ac:dyDescent="0.25">
      <c r="G757" s="2"/>
      <c r="H757" s="2"/>
    </row>
    <row r="758" spans="7:8" x14ac:dyDescent="0.25">
      <c r="G758" s="2"/>
      <c r="H758" s="2"/>
    </row>
    <row r="759" spans="7:8" x14ac:dyDescent="0.25">
      <c r="G759" s="2"/>
      <c r="H759" s="2"/>
    </row>
    <row r="760" spans="7:8" x14ac:dyDescent="0.25">
      <c r="G760" s="2"/>
      <c r="H760" s="2"/>
    </row>
    <row r="761" spans="7:8" x14ac:dyDescent="0.25">
      <c r="G761" s="2"/>
      <c r="H761" s="2"/>
    </row>
    <row r="762" spans="7:8" x14ac:dyDescent="0.25">
      <c r="G762" s="2"/>
      <c r="H762" s="2"/>
    </row>
    <row r="763" spans="7:8" x14ac:dyDescent="0.25">
      <c r="G763" s="2"/>
      <c r="H763" s="2"/>
    </row>
    <row r="764" spans="7:8" x14ac:dyDescent="0.25">
      <c r="G764" s="2"/>
      <c r="H764" s="2"/>
    </row>
    <row r="765" spans="7:8" x14ac:dyDescent="0.25">
      <c r="G765" s="2"/>
      <c r="H765" s="2"/>
    </row>
    <row r="766" spans="7:8" x14ac:dyDescent="0.25">
      <c r="G766" s="2"/>
      <c r="H766" s="2"/>
    </row>
    <row r="767" spans="7:8" x14ac:dyDescent="0.25">
      <c r="G767" s="2"/>
      <c r="H767" s="2"/>
    </row>
    <row r="768" spans="7:8" x14ac:dyDescent="0.25">
      <c r="G768" s="2"/>
      <c r="H768" s="2"/>
    </row>
    <row r="769" spans="7:8" x14ac:dyDescent="0.25">
      <c r="G769" s="2"/>
      <c r="H769" s="2"/>
    </row>
    <row r="770" spans="7:8" x14ac:dyDescent="0.25">
      <c r="G770" s="2"/>
      <c r="H770" s="2"/>
    </row>
    <row r="771" spans="7:8" x14ac:dyDescent="0.25">
      <c r="G771" s="2"/>
      <c r="H771" s="2"/>
    </row>
    <row r="772" spans="7:8" x14ac:dyDescent="0.25">
      <c r="G772" s="2"/>
      <c r="H772" s="2"/>
    </row>
    <row r="773" spans="7:8" x14ac:dyDescent="0.25">
      <c r="G773" s="2"/>
      <c r="H773" s="2"/>
    </row>
    <row r="774" spans="7:8" x14ac:dyDescent="0.25">
      <c r="G774" s="2"/>
      <c r="H774" s="2"/>
    </row>
    <row r="775" spans="7:8" x14ac:dyDescent="0.25">
      <c r="G775" s="2"/>
      <c r="H775" s="2"/>
    </row>
    <row r="776" spans="7:8" x14ac:dyDescent="0.25">
      <c r="G776" s="2"/>
      <c r="H776" s="2"/>
    </row>
    <row r="777" spans="7:8" x14ac:dyDescent="0.25">
      <c r="G777" s="2"/>
      <c r="H777" s="2"/>
    </row>
    <row r="778" spans="7:8" x14ac:dyDescent="0.25">
      <c r="G778" s="2"/>
      <c r="H778" s="2"/>
    </row>
    <row r="779" spans="7:8" x14ac:dyDescent="0.25">
      <c r="G779" s="2"/>
      <c r="H779" s="2"/>
    </row>
    <row r="780" spans="7:8" x14ac:dyDescent="0.25">
      <c r="G780" s="2"/>
      <c r="H780" s="2"/>
    </row>
    <row r="781" spans="7:8" x14ac:dyDescent="0.25">
      <c r="G781" s="2"/>
      <c r="H781" s="2"/>
    </row>
    <row r="782" spans="7:8" x14ac:dyDescent="0.25">
      <c r="G782" s="2"/>
      <c r="H782" s="2"/>
    </row>
    <row r="783" spans="7:8" x14ac:dyDescent="0.25">
      <c r="G783" s="2"/>
      <c r="H783" s="2"/>
    </row>
    <row r="784" spans="7:8" x14ac:dyDescent="0.25">
      <c r="G784" s="2"/>
      <c r="H784" s="2"/>
    </row>
    <row r="785" spans="7:8" x14ac:dyDescent="0.25">
      <c r="G785" s="2"/>
      <c r="H785" s="2"/>
    </row>
    <row r="786" spans="7:8" x14ac:dyDescent="0.25">
      <c r="G786" s="2"/>
      <c r="H786" s="2"/>
    </row>
    <row r="787" spans="7:8" x14ac:dyDescent="0.25">
      <c r="G787" s="2"/>
      <c r="H787" s="2"/>
    </row>
    <row r="788" spans="7:8" x14ac:dyDescent="0.25">
      <c r="G788" s="2"/>
      <c r="H788" s="2"/>
    </row>
    <row r="789" spans="7:8" x14ac:dyDescent="0.25">
      <c r="G789" s="2"/>
      <c r="H789" s="2"/>
    </row>
    <row r="790" spans="7:8" x14ac:dyDescent="0.25">
      <c r="G790" s="2"/>
      <c r="H790" s="2"/>
    </row>
    <row r="791" spans="7:8" x14ac:dyDescent="0.25">
      <c r="G791" s="2"/>
      <c r="H791" s="2"/>
    </row>
    <row r="792" spans="7:8" x14ac:dyDescent="0.25">
      <c r="G792" s="2"/>
      <c r="H792" s="2"/>
    </row>
    <row r="793" spans="7:8" x14ac:dyDescent="0.25">
      <c r="G793" s="2"/>
      <c r="H793" s="2"/>
    </row>
    <row r="794" spans="7:8" x14ac:dyDescent="0.25">
      <c r="G794" s="2"/>
      <c r="H794" s="2"/>
    </row>
    <row r="795" spans="7:8" x14ac:dyDescent="0.25">
      <c r="G795" s="2"/>
      <c r="H795" s="2"/>
    </row>
    <row r="796" spans="7:8" x14ac:dyDescent="0.25">
      <c r="G796" s="2"/>
      <c r="H796" s="2"/>
    </row>
    <row r="797" spans="7:8" x14ac:dyDescent="0.25">
      <c r="G797" s="2"/>
      <c r="H797" s="2"/>
    </row>
    <row r="798" spans="7:8" x14ac:dyDescent="0.25">
      <c r="G798" s="2"/>
      <c r="H798" s="2"/>
    </row>
    <row r="799" spans="7:8" x14ac:dyDescent="0.25">
      <c r="G799" s="2"/>
      <c r="H799" s="2"/>
    </row>
    <row r="800" spans="7:8" x14ac:dyDescent="0.25">
      <c r="G800" s="2"/>
      <c r="H800" s="2"/>
    </row>
    <row r="801" spans="7:8" x14ac:dyDescent="0.25">
      <c r="G801" s="2"/>
      <c r="H801" s="2"/>
    </row>
    <row r="802" spans="7:8" x14ac:dyDescent="0.25">
      <c r="G802" s="2"/>
      <c r="H802" s="2"/>
    </row>
    <row r="803" spans="7:8" x14ac:dyDescent="0.25">
      <c r="G803" s="2"/>
      <c r="H803" s="2"/>
    </row>
    <row r="804" spans="7:8" x14ac:dyDescent="0.25">
      <c r="G804" s="2"/>
      <c r="H804" s="2"/>
    </row>
    <row r="805" spans="7:8" x14ac:dyDescent="0.25">
      <c r="G805" s="2"/>
      <c r="H805" s="2"/>
    </row>
    <row r="806" spans="7:8" x14ac:dyDescent="0.25">
      <c r="G806" s="2"/>
      <c r="H806" s="2"/>
    </row>
    <row r="807" spans="7:8" x14ac:dyDescent="0.25">
      <c r="G807" s="2"/>
      <c r="H807" s="2"/>
    </row>
    <row r="808" spans="7:8" x14ac:dyDescent="0.25">
      <c r="G808" s="2"/>
      <c r="H808" s="2"/>
    </row>
    <row r="809" spans="7:8" x14ac:dyDescent="0.25">
      <c r="G809" s="2"/>
      <c r="H809" s="2"/>
    </row>
    <row r="810" spans="7:8" x14ac:dyDescent="0.25">
      <c r="G810" s="2"/>
      <c r="H810" s="2"/>
    </row>
    <row r="811" spans="7:8" x14ac:dyDescent="0.25">
      <c r="G811" s="2"/>
      <c r="H811" s="2"/>
    </row>
    <row r="812" spans="7:8" x14ac:dyDescent="0.25">
      <c r="G812" s="2"/>
      <c r="H812" s="2"/>
    </row>
    <row r="813" spans="7:8" x14ac:dyDescent="0.25">
      <c r="G813" s="2"/>
      <c r="H813" s="2"/>
    </row>
    <row r="814" spans="7:8" x14ac:dyDescent="0.25">
      <c r="G814" s="2"/>
      <c r="H814" s="2"/>
    </row>
    <row r="815" spans="7:8" x14ac:dyDescent="0.25">
      <c r="G815" s="2"/>
      <c r="H815" s="2"/>
    </row>
    <row r="816" spans="7:8" x14ac:dyDescent="0.25">
      <c r="G816" s="2"/>
      <c r="H816" s="2"/>
    </row>
    <row r="817" spans="7:8" x14ac:dyDescent="0.25">
      <c r="G817" s="2"/>
      <c r="H817" s="2"/>
    </row>
    <row r="818" spans="7:8" x14ac:dyDescent="0.25">
      <c r="G818" s="2"/>
      <c r="H818" s="2"/>
    </row>
    <row r="819" spans="7:8" x14ac:dyDescent="0.25">
      <c r="G819" s="2"/>
      <c r="H819" s="2"/>
    </row>
    <row r="820" spans="7:8" x14ac:dyDescent="0.25">
      <c r="G820" s="2"/>
      <c r="H820" s="2"/>
    </row>
    <row r="821" spans="7:8" x14ac:dyDescent="0.25">
      <c r="G821" s="2"/>
      <c r="H821" s="2"/>
    </row>
    <row r="822" spans="7:8" x14ac:dyDescent="0.25">
      <c r="G822" s="2"/>
      <c r="H822" s="2"/>
    </row>
    <row r="823" spans="7:8" x14ac:dyDescent="0.25">
      <c r="G823" s="2"/>
      <c r="H823" s="2"/>
    </row>
    <row r="824" spans="7:8" x14ac:dyDescent="0.25">
      <c r="G824" s="2"/>
      <c r="H824" s="2"/>
    </row>
    <row r="825" spans="7:8" x14ac:dyDescent="0.25">
      <c r="G825" s="2"/>
      <c r="H825" s="2"/>
    </row>
    <row r="826" spans="7:8" x14ac:dyDescent="0.25">
      <c r="G826" s="2"/>
      <c r="H826" s="2"/>
    </row>
    <row r="827" spans="7:8" x14ac:dyDescent="0.25">
      <c r="G827" s="2"/>
      <c r="H827" s="2"/>
    </row>
    <row r="828" spans="7:8" x14ac:dyDescent="0.25">
      <c r="G828" s="2"/>
      <c r="H828" s="2"/>
    </row>
    <row r="829" spans="7:8" x14ac:dyDescent="0.25">
      <c r="G829" s="2"/>
      <c r="H829" s="2"/>
    </row>
    <row r="830" spans="7:8" x14ac:dyDescent="0.25">
      <c r="G830" s="2"/>
      <c r="H830" s="2"/>
    </row>
    <row r="831" spans="7:8" x14ac:dyDescent="0.25">
      <c r="G831" s="2"/>
      <c r="H831" s="2"/>
    </row>
    <row r="832" spans="7:8" x14ac:dyDescent="0.25">
      <c r="G832" s="2"/>
      <c r="H832" s="2"/>
    </row>
    <row r="833" spans="7:8" x14ac:dyDescent="0.25">
      <c r="G833" s="2"/>
      <c r="H833" s="2"/>
    </row>
    <row r="834" spans="7:8" x14ac:dyDescent="0.25">
      <c r="G834" s="2"/>
      <c r="H834" s="2"/>
    </row>
    <row r="835" spans="7:8" x14ac:dyDescent="0.25">
      <c r="G835" s="2"/>
      <c r="H835" s="2"/>
    </row>
    <row r="836" spans="7:8" x14ac:dyDescent="0.25">
      <c r="G836" s="2"/>
      <c r="H836" s="2"/>
    </row>
    <row r="837" spans="7:8" x14ac:dyDescent="0.25">
      <c r="G837" s="2"/>
      <c r="H837" s="2"/>
    </row>
    <row r="838" spans="7:8" x14ac:dyDescent="0.25">
      <c r="G838" s="2"/>
      <c r="H838" s="2"/>
    </row>
    <row r="839" spans="7:8" x14ac:dyDescent="0.25">
      <c r="G839" s="2"/>
      <c r="H839" s="2"/>
    </row>
    <row r="840" spans="7:8" x14ac:dyDescent="0.25">
      <c r="G840" s="2"/>
      <c r="H840" s="2"/>
    </row>
    <row r="841" spans="7:8" x14ac:dyDescent="0.25">
      <c r="G841" s="2"/>
      <c r="H841" s="2"/>
    </row>
    <row r="842" spans="7:8" x14ac:dyDescent="0.25">
      <c r="G842" s="2"/>
      <c r="H842" s="2"/>
    </row>
    <row r="843" spans="7:8" x14ac:dyDescent="0.25">
      <c r="G843" s="2"/>
      <c r="H843" s="2"/>
    </row>
    <row r="844" spans="7:8" x14ac:dyDescent="0.25">
      <c r="G844" s="2"/>
      <c r="H844" s="2"/>
    </row>
    <row r="845" spans="7:8" x14ac:dyDescent="0.25">
      <c r="G845" s="2"/>
      <c r="H845" s="2"/>
    </row>
    <row r="846" spans="7:8" x14ac:dyDescent="0.25">
      <c r="G846" s="2"/>
      <c r="H846" s="2"/>
    </row>
    <row r="847" spans="7:8" x14ac:dyDescent="0.25">
      <c r="G847" s="2"/>
      <c r="H847" s="2"/>
    </row>
    <row r="848" spans="7:8" x14ac:dyDescent="0.25">
      <c r="G848" s="2"/>
      <c r="H848" s="2"/>
    </row>
    <row r="849" spans="7:8" x14ac:dyDescent="0.25">
      <c r="G849" s="2"/>
      <c r="H849" s="2"/>
    </row>
    <row r="850" spans="7:8" x14ac:dyDescent="0.25">
      <c r="G850" s="2"/>
      <c r="H850" s="2"/>
    </row>
    <row r="851" spans="7:8" x14ac:dyDescent="0.25">
      <c r="G851" s="2"/>
      <c r="H851" s="2"/>
    </row>
    <row r="852" spans="7:8" x14ac:dyDescent="0.25">
      <c r="G852" s="2"/>
      <c r="H852" s="2"/>
    </row>
    <row r="853" spans="7:8" x14ac:dyDescent="0.25">
      <c r="G853" s="2"/>
      <c r="H853" s="2"/>
    </row>
    <row r="854" spans="7:8" x14ac:dyDescent="0.25">
      <c r="G854" s="2"/>
      <c r="H854" s="2"/>
    </row>
    <row r="855" spans="7:8" x14ac:dyDescent="0.25">
      <c r="G855" s="2"/>
      <c r="H855" s="2"/>
    </row>
    <row r="856" spans="7:8" x14ac:dyDescent="0.25">
      <c r="G856" s="2"/>
      <c r="H856" s="2"/>
    </row>
    <row r="857" spans="7:8" x14ac:dyDescent="0.25">
      <c r="G857" s="2"/>
      <c r="H857" s="2"/>
    </row>
    <row r="858" spans="7:8" x14ac:dyDescent="0.25">
      <c r="G858" s="2"/>
      <c r="H858" s="2"/>
    </row>
    <row r="859" spans="7:8" x14ac:dyDescent="0.25">
      <c r="G859" s="2"/>
      <c r="H859" s="2"/>
    </row>
    <row r="860" spans="7:8" x14ac:dyDescent="0.25">
      <c r="G860" s="2"/>
      <c r="H860" s="2"/>
    </row>
    <row r="861" spans="7:8" x14ac:dyDescent="0.25">
      <c r="G861" s="2"/>
      <c r="H861" s="2"/>
    </row>
    <row r="862" spans="7:8" x14ac:dyDescent="0.25">
      <c r="G862" s="2"/>
      <c r="H862" s="2"/>
    </row>
    <row r="863" spans="7:8" x14ac:dyDescent="0.25">
      <c r="G863" s="2"/>
      <c r="H863" s="2"/>
    </row>
    <row r="864" spans="7:8" x14ac:dyDescent="0.25">
      <c r="G864" s="2"/>
      <c r="H864" s="2"/>
    </row>
    <row r="865" spans="7:8" x14ac:dyDescent="0.25">
      <c r="G865" s="2"/>
      <c r="H865" s="2"/>
    </row>
    <row r="866" spans="7:8" x14ac:dyDescent="0.25">
      <c r="G866" s="2"/>
      <c r="H866" s="2"/>
    </row>
    <row r="867" spans="7:8" x14ac:dyDescent="0.25">
      <c r="G867" s="2"/>
      <c r="H867" s="2"/>
    </row>
    <row r="868" spans="7:8" x14ac:dyDescent="0.25">
      <c r="G868" s="2"/>
      <c r="H868" s="2"/>
    </row>
    <row r="869" spans="7:8" x14ac:dyDescent="0.25">
      <c r="G869" s="2"/>
      <c r="H869" s="2"/>
    </row>
    <row r="870" spans="7:8" x14ac:dyDescent="0.25">
      <c r="G870" s="2"/>
      <c r="H870" s="2"/>
    </row>
    <row r="871" spans="7:8" x14ac:dyDescent="0.25">
      <c r="G871" s="2"/>
      <c r="H871" s="2"/>
    </row>
    <row r="872" spans="7:8" x14ac:dyDescent="0.25">
      <c r="G872" s="2"/>
      <c r="H872" s="2"/>
    </row>
    <row r="873" spans="7:8" x14ac:dyDescent="0.25">
      <c r="G873" s="2"/>
      <c r="H873" s="2"/>
    </row>
    <row r="874" spans="7:8" x14ac:dyDescent="0.25">
      <c r="G874" s="2"/>
      <c r="H874" s="2"/>
    </row>
    <row r="875" spans="7:8" x14ac:dyDescent="0.25">
      <c r="G875" s="2"/>
      <c r="H875" s="2"/>
    </row>
    <row r="876" spans="7:8" x14ac:dyDescent="0.25">
      <c r="G876" s="2"/>
      <c r="H876" s="2"/>
    </row>
    <row r="877" spans="7:8" x14ac:dyDescent="0.25">
      <c r="G877" s="2"/>
      <c r="H877" s="2"/>
    </row>
    <row r="878" spans="7:8" x14ac:dyDescent="0.25">
      <c r="G878" s="2"/>
      <c r="H878" s="2"/>
    </row>
    <row r="879" spans="7:8" x14ac:dyDescent="0.25">
      <c r="G879" s="2"/>
      <c r="H879" s="2"/>
    </row>
    <row r="880" spans="7:8" x14ac:dyDescent="0.25">
      <c r="G880" s="2"/>
      <c r="H880" s="2"/>
    </row>
    <row r="881" spans="7:8" x14ac:dyDescent="0.25">
      <c r="G881" s="2"/>
      <c r="H881" s="2"/>
    </row>
    <row r="882" spans="7:8" x14ac:dyDescent="0.25">
      <c r="G882" s="2"/>
      <c r="H882" s="2"/>
    </row>
    <row r="883" spans="7:8" x14ac:dyDescent="0.25">
      <c r="G883" s="2"/>
      <c r="H883" s="2"/>
    </row>
    <row r="884" spans="7:8" x14ac:dyDescent="0.25">
      <c r="G884" s="2"/>
      <c r="H884" s="2"/>
    </row>
    <row r="885" spans="7:8" x14ac:dyDescent="0.25">
      <c r="G885" s="2"/>
      <c r="H885" s="2"/>
    </row>
    <row r="886" spans="7:8" x14ac:dyDescent="0.25">
      <c r="G886" s="2"/>
      <c r="H886" s="2"/>
    </row>
    <row r="887" spans="7:8" x14ac:dyDescent="0.25">
      <c r="G887" s="2"/>
      <c r="H887" s="2"/>
    </row>
    <row r="888" spans="7:8" x14ac:dyDescent="0.25">
      <c r="G888" s="2"/>
      <c r="H888" s="2"/>
    </row>
    <row r="889" spans="7:8" x14ac:dyDescent="0.25">
      <c r="G889" s="2"/>
      <c r="H889" s="2"/>
    </row>
    <row r="890" spans="7:8" x14ac:dyDescent="0.25">
      <c r="G890" s="2"/>
      <c r="H890" s="2"/>
    </row>
    <row r="891" spans="7:8" x14ac:dyDescent="0.25">
      <c r="G891" s="2"/>
      <c r="H891" s="2"/>
    </row>
    <row r="892" spans="7:8" x14ac:dyDescent="0.25">
      <c r="G892" s="2"/>
      <c r="H892" s="2"/>
    </row>
    <row r="893" spans="7:8" x14ac:dyDescent="0.25">
      <c r="G893" s="2"/>
      <c r="H893" s="2"/>
    </row>
    <row r="894" spans="7:8" x14ac:dyDescent="0.25">
      <c r="G894" s="2"/>
      <c r="H894" s="2"/>
    </row>
    <row r="895" spans="7:8" x14ac:dyDescent="0.25">
      <c r="G895" s="2"/>
      <c r="H895" s="2"/>
    </row>
    <row r="896" spans="7:8" x14ac:dyDescent="0.25">
      <c r="G896" s="2"/>
      <c r="H896" s="2"/>
    </row>
    <row r="897" spans="7:8" x14ac:dyDescent="0.25">
      <c r="G897" s="2"/>
      <c r="H897" s="2"/>
    </row>
    <row r="898" spans="7:8" x14ac:dyDescent="0.25">
      <c r="G898" s="2"/>
      <c r="H898" s="2"/>
    </row>
    <row r="899" spans="7:8" x14ac:dyDescent="0.25">
      <c r="G899" s="2"/>
      <c r="H899" s="2"/>
    </row>
    <row r="900" spans="7:8" x14ac:dyDescent="0.25">
      <c r="G900" s="2"/>
      <c r="H900" s="2"/>
    </row>
    <row r="901" spans="7:8" x14ac:dyDescent="0.25">
      <c r="G901" s="2"/>
      <c r="H901" s="2"/>
    </row>
    <row r="902" spans="7:8" x14ac:dyDescent="0.25">
      <c r="G902" s="2"/>
      <c r="H902" s="2"/>
    </row>
    <row r="903" spans="7:8" x14ac:dyDescent="0.25">
      <c r="G903" s="2"/>
      <c r="H903" s="2"/>
    </row>
    <row r="904" spans="7:8" x14ac:dyDescent="0.25">
      <c r="G904" s="2"/>
      <c r="H904" s="2"/>
    </row>
    <row r="905" spans="7:8" x14ac:dyDescent="0.25">
      <c r="G905" s="2"/>
      <c r="H905" s="2"/>
    </row>
    <row r="906" spans="7:8" x14ac:dyDescent="0.25">
      <c r="G906" s="2"/>
      <c r="H906" s="2"/>
    </row>
    <row r="907" spans="7:8" x14ac:dyDescent="0.25">
      <c r="G907" s="2"/>
      <c r="H907" s="2"/>
    </row>
    <row r="908" spans="7:8" x14ac:dyDescent="0.25">
      <c r="G908" s="2"/>
      <c r="H908" s="2"/>
    </row>
    <row r="909" spans="7:8" x14ac:dyDescent="0.25">
      <c r="G909" s="2"/>
      <c r="H909" s="2"/>
    </row>
    <row r="910" spans="7:8" x14ac:dyDescent="0.25">
      <c r="G910" s="2"/>
      <c r="H910" s="2"/>
    </row>
    <row r="911" spans="7:8" x14ac:dyDescent="0.25">
      <c r="G911" s="2"/>
      <c r="H911" s="2"/>
    </row>
    <row r="912" spans="7:8" x14ac:dyDescent="0.25">
      <c r="G912" s="2"/>
      <c r="H912" s="2"/>
    </row>
    <row r="913" spans="7:8" x14ac:dyDescent="0.25">
      <c r="G913" s="2"/>
      <c r="H913" s="2"/>
    </row>
    <row r="914" spans="7:8" x14ac:dyDescent="0.25">
      <c r="G914" s="2"/>
      <c r="H914" s="2"/>
    </row>
    <row r="915" spans="7:8" x14ac:dyDescent="0.25">
      <c r="G915" s="2"/>
      <c r="H915" s="2"/>
    </row>
    <row r="916" spans="7:8" x14ac:dyDescent="0.25">
      <c r="G916" s="2"/>
      <c r="H916" s="2"/>
    </row>
    <row r="917" spans="7:8" x14ac:dyDescent="0.25">
      <c r="G917" s="2"/>
      <c r="H917" s="2"/>
    </row>
    <row r="918" spans="7:8" x14ac:dyDescent="0.25">
      <c r="G918" s="2"/>
      <c r="H918" s="2"/>
    </row>
    <row r="919" spans="7:8" x14ac:dyDescent="0.25">
      <c r="G919" s="2"/>
      <c r="H919" s="2"/>
    </row>
    <row r="920" spans="7:8" x14ac:dyDescent="0.25">
      <c r="G920" s="2"/>
      <c r="H920" s="2"/>
    </row>
    <row r="921" spans="7:8" x14ac:dyDescent="0.25">
      <c r="G921" s="2"/>
      <c r="H921" s="2"/>
    </row>
    <row r="922" spans="7:8" x14ac:dyDescent="0.25">
      <c r="G922" s="2"/>
      <c r="H922" s="2"/>
    </row>
    <row r="923" spans="7:8" x14ac:dyDescent="0.25">
      <c r="G923" s="2"/>
      <c r="H923" s="2"/>
    </row>
    <row r="924" spans="7:8" x14ac:dyDescent="0.25">
      <c r="G924" s="2"/>
      <c r="H924" s="2"/>
    </row>
    <row r="925" spans="7:8" x14ac:dyDescent="0.25">
      <c r="G925" s="2"/>
      <c r="H925" s="2"/>
    </row>
    <row r="926" spans="7:8" x14ac:dyDescent="0.25">
      <c r="G926" s="2"/>
      <c r="H926" s="2"/>
    </row>
    <row r="927" spans="7:8" x14ac:dyDescent="0.25">
      <c r="G927" s="2"/>
      <c r="H927" s="2"/>
    </row>
    <row r="928" spans="7:8" x14ac:dyDescent="0.25">
      <c r="G928" s="2"/>
      <c r="H928" s="2"/>
    </row>
    <row r="929" spans="7:8" x14ac:dyDescent="0.25">
      <c r="G929" s="2"/>
      <c r="H929" s="2"/>
    </row>
    <row r="930" spans="7:8" x14ac:dyDescent="0.25">
      <c r="G930" s="2"/>
      <c r="H930" s="2"/>
    </row>
    <row r="931" spans="7:8" x14ac:dyDescent="0.25">
      <c r="G931" s="2"/>
      <c r="H931" s="2"/>
    </row>
    <row r="932" spans="7:8" x14ac:dyDescent="0.25">
      <c r="G932" s="2"/>
      <c r="H932" s="2"/>
    </row>
    <row r="933" spans="7:8" x14ac:dyDescent="0.25">
      <c r="G933" s="2"/>
      <c r="H933" s="2"/>
    </row>
    <row r="934" spans="7:8" x14ac:dyDescent="0.25">
      <c r="G934" s="2"/>
      <c r="H934" s="2"/>
    </row>
    <row r="935" spans="7:8" x14ac:dyDescent="0.25">
      <c r="G935" s="2"/>
      <c r="H935" s="2"/>
    </row>
    <row r="936" spans="7:8" x14ac:dyDescent="0.25">
      <c r="G936" s="2"/>
      <c r="H936" s="2"/>
    </row>
    <row r="937" spans="7:8" x14ac:dyDescent="0.25">
      <c r="G937" s="2"/>
      <c r="H937" s="2"/>
    </row>
    <row r="938" spans="7:8" x14ac:dyDescent="0.25">
      <c r="G938" s="2"/>
      <c r="H938" s="2"/>
    </row>
    <row r="939" spans="7:8" x14ac:dyDescent="0.25">
      <c r="G939" s="2"/>
      <c r="H939" s="2"/>
    </row>
    <row r="940" spans="7:8" x14ac:dyDescent="0.25">
      <c r="G940" s="2"/>
      <c r="H940" s="2"/>
    </row>
    <row r="941" spans="7:8" x14ac:dyDescent="0.25">
      <c r="G941" s="2"/>
      <c r="H941" s="2"/>
    </row>
    <row r="942" spans="7:8" x14ac:dyDescent="0.25">
      <c r="G942" s="2"/>
      <c r="H942" s="2"/>
    </row>
    <row r="943" spans="7:8" x14ac:dyDescent="0.25">
      <c r="G943" s="2"/>
      <c r="H943" s="2"/>
    </row>
    <row r="944" spans="7:8" x14ac:dyDescent="0.25">
      <c r="G944" s="2"/>
      <c r="H944" s="2"/>
    </row>
    <row r="945" spans="7:8" x14ac:dyDescent="0.25">
      <c r="G945" s="2"/>
      <c r="H945" s="2"/>
    </row>
    <row r="946" spans="7:8" x14ac:dyDescent="0.25">
      <c r="G946" s="2"/>
      <c r="H946" s="2"/>
    </row>
    <row r="947" spans="7:8" x14ac:dyDescent="0.25">
      <c r="G947" s="2"/>
      <c r="H947" s="2"/>
    </row>
    <row r="948" spans="7:8" x14ac:dyDescent="0.25">
      <c r="G948" s="2"/>
      <c r="H948" s="2"/>
    </row>
    <row r="949" spans="7:8" x14ac:dyDescent="0.25">
      <c r="G949" s="2"/>
      <c r="H949" s="2"/>
    </row>
    <row r="950" spans="7:8" x14ac:dyDescent="0.25">
      <c r="G950" s="2"/>
      <c r="H950" s="2"/>
    </row>
    <row r="951" spans="7:8" x14ac:dyDescent="0.25">
      <c r="G951" s="2"/>
      <c r="H951" s="2"/>
    </row>
    <row r="952" spans="7:8" x14ac:dyDescent="0.25">
      <c r="G952" s="2"/>
      <c r="H952" s="2"/>
    </row>
    <row r="953" spans="7:8" x14ac:dyDescent="0.25">
      <c r="G953" s="2"/>
      <c r="H953" s="2"/>
    </row>
    <row r="954" spans="7:8" x14ac:dyDescent="0.25">
      <c r="G954" s="2"/>
      <c r="H954" s="2"/>
    </row>
    <row r="955" spans="7:8" x14ac:dyDescent="0.25">
      <c r="G955" s="2"/>
      <c r="H955" s="2"/>
    </row>
    <row r="956" spans="7:8" x14ac:dyDescent="0.25">
      <c r="G956" s="2"/>
      <c r="H956" s="2"/>
    </row>
    <row r="957" spans="7:8" x14ac:dyDescent="0.25">
      <c r="G957" s="2"/>
      <c r="H957" s="2"/>
    </row>
    <row r="958" spans="7:8" x14ac:dyDescent="0.25">
      <c r="G958" s="2"/>
      <c r="H958" s="2"/>
    </row>
    <row r="959" spans="7:8" x14ac:dyDescent="0.25">
      <c r="G959" s="2"/>
      <c r="H959" s="2"/>
    </row>
    <row r="960" spans="7:8" x14ac:dyDescent="0.25">
      <c r="G960" s="2"/>
      <c r="H960" s="2"/>
    </row>
    <row r="961" spans="7:8" x14ac:dyDescent="0.25">
      <c r="G961" s="2"/>
      <c r="H961" s="2"/>
    </row>
    <row r="962" spans="7:8" x14ac:dyDescent="0.25">
      <c r="G962" s="2"/>
      <c r="H962" s="2"/>
    </row>
    <row r="963" spans="7:8" x14ac:dyDescent="0.25">
      <c r="G963" s="2"/>
      <c r="H963" s="2"/>
    </row>
    <row r="964" spans="7:8" x14ac:dyDescent="0.25">
      <c r="G964" s="2"/>
      <c r="H964" s="2"/>
    </row>
    <row r="965" spans="7:8" x14ac:dyDescent="0.25">
      <c r="G965" s="2"/>
      <c r="H965" s="2"/>
    </row>
    <row r="966" spans="7:8" x14ac:dyDescent="0.25">
      <c r="G966" s="2"/>
      <c r="H966" s="2"/>
    </row>
    <row r="967" spans="7:8" x14ac:dyDescent="0.25">
      <c r="G967" s="2"/>
      <c r="H967" s="2"/>
    </row>
    <row r="968" spans="7:8" x14ac:dyDescent="0.25">
      <c r="G968" s="2"/>
      <c r="H968" s="2"/>
    </row>
    <row r="969" spans="7:8" x14ac:dyDescent="0.25">
      <c r="G969" s="2"/>
      <c r="H969" s="2"/>
    </row>
    <row r="970" spans="7:8" x14ac:dyDescent="0.25">
      <c r="G970" s="2"/>
      <c r="H970" s="2"/>
    </row>
    <row r="971" spans="7:8" x14ac:dyDescent="0.25">
      <c r="G971" s="2"/>
      <c r="H971" s="2"/>
    </row>
    <row r="972" spans="7:8" x14ac:dyDescent="0.25">
      <c r="G972" s="2"/>
      <c r="H972" s="2"/>
    </row>
    <row r="973" spans="7:8" x14ac:dyDescent="0.25">
      <c r="G973" s="2"/>
      <c r="H973" s="2"/>
    </row>
    <row r="974" spans="7:8" x14ac:dyDescent="0.25">
      <c r="G974" s="2"/>
      <c r="H974" s="2"/>
    </row>
    <row r="975" spans="7:8" x14ac:dyDescent="0.25">
      <c r="G975" s="2"/>
      <c r="H975" s="2"/>
    </row>
    <row r="976" spans="7:8" x14ac:dyDescent="0.25">
      <c r="G976" s="2"/>
      <c r="H976" s="2"/>
    </row>
    <row r="977" spans="7:8" x14ac:dyDescent="0.25">
      <c r="G977" s="2"/>
      <c r="H977" s="2"/>
    </row>
    <row r="978" spans="7:8" x14ac:dyDescent="0.25">
      <c r="G978" s="2"/>
      <c r="H978" s="2"/>
    </row>
    <row r="979" spans="7:8" x14ac:dyDescent="0.25">
      <c r="G979" s="2"/>
      <c r="H979" s="2"/>
    </row>
    <row r="980" spans="7:8" x14ac:dyDescent="0.25">
      <c r="G980" s="2"/>
      <c r="H980" s="2"/>
    </row>
    <row r="981" spans="7:8" x14ac:dyDescent="0.25">
      <c r="G981" s="2"/>
      <c r="H981" s="2"/>
    </row>
    <row r="982" spans="7:8" x14ac:dyDescent="0.25">
      <c r="G982" s="2"/>
      <c r="H982" s="2"/>
    </row>
    <row r="983" spans="7:8" x14ac:dyDescent="0.25">
      <c r="G983" s="2"/>
      <c r="H983" s="2"/>
    </row>
    <row r="984" spans="7:8" x14ac:dyDescent="0.25">
      <c r="G984" s="2"/>
      <c r="H984" s="2"/>
    </row>
    <row r="985" spans="7:8" x14ac:dyDescent="0.25">
      <c r="G985" s="2"/>
      <c r="H985" s="2"/>
    </row>
    <row r="986" spans="7:8" x14ac:dyDescent="0.25">
      <c r="G986" s="2"/>
      <c r="H986" s="2"/>
    </row>
    <row r="987" spans="7:8" x14ac:dyDescent="0.25">
      <c r="G987" s="2"/>
      <c r="H987" s="2"/>
    </row>
    <row r="988" spans="7:8" x14ac:dyDescent="0.25">
      <c r="G988" s="2"/>
      <c r="H988" s="2"/>
    </row>
    <row r="989" spans="7:8" x14ac:dyDescent="0.25">
      <c r="G989" s="2"/>
      <c r="H989" s="2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062E1-EFD5-477D-8D2E-91814D63A1D7}">
  <dimension ref="A1:M210"/>
  <sheetViews>
    <sheetView topLeftCell="A4" workbookViewId="0">
      <selection activeCell="F10" sqref="F10"/>
    </sheetView>
  </sheetViews>
  <sheetFormatPr defaultRowHeight="15" x14ac:dyDescent="0.25"/>
  <sheetData>
    <row r="1" spans="1:13" x14ac:dyDescent="0.25">
      <c r="A1">
        <v>675000</v>
      </c>
      <c r="B1" t="s">
        <v>116</v>
      </c>
      <c r="C1">
        <v>3</v>
      </c>
      <c r="D1">
        <v>3</v>
      </c>
      <c r="E1">
        <v>2155</v>
      </c>
      <c r="F1" t="s">
        <v>8</v>
      </c>
      <c r="G1" t="s">
        <v>9</v>
      </c>
      <c r="H1" t="s">
        <v>10</v>
      </c>
      <c r="I1">
        <v>1949</v>
      </c>
      <c r="J1" t="s">
        <v>11</v>
      </c>
      <c r="K1">
        <v>8712</v>
      </c>
      <c r="L1">
        <v>193080</v>
      </c>
      <c r="M1">
        <v>482700</v>
      </c>
    </row>
    <row r="2" spans="1:13" x14ac:dyDescent="0.25">
      <c r="A2">
        <v>145000</v>
      </c>
      <c r="B2" t="s">
        <v>117</v>
      </c>
      <c r="C2">
        <v>3</v>
      </c>
      <c r="D2">
        <v>2</v>
      </c>
      <c r="E2">
        <v>1190</v>
      </c>
      <c r="F2" t="s">
        <v>8</v>
      </c>
      <c r="G2" t="s">
        <v>9</v>
      </c>
      <c r="H2" t="s">
        <v>10</v>
      </c>
      <c r="I2">
        <v>2001</v>
      </c>
      <c r="J2" t="s">
        <v>12</v>
      </c>
      <c r="K2">
        <v>5000</v>
      </c>
      <c r="L2">
        <v>39360</v>
      </c>
      <c r="M2">
        <v>98400</v>
      </c>
    </row>
    <row r="3" spans="1:13" x14ac:dyDescent="0.25">
      <c r="A3">
        <v>340000</v>
      </c>
      <c r="B3" t="s">
        <v>118</v>
      </c>
      <c r="C3">
        <v>6</v>
      </c>
      <c r="D3">
        <v>3</v>
      </c>
      <c r="E3">
        <v>2201</v>
      </c>
      <c r="F3" t="s">
        <v>8</v>
      </c>
      <c r="G3" t="s">
        <v>13</v>
      </c>
      <c r="H3" t="s">
        <v>10</v>
      </c>
      <c r="I3">
        <v>2008</v>
      </c>
      <c r="J3" t="s">
        <v>14</v>
      </c>
      <c r="K3">
        <v>13939.2</v>
      </c>
      <c r="L3">
        <v>65760</v>
      </c>
      <c r="M3">
        <v>164400</v>
      </c>
    </row>
    <row r="4" spans="1:13" x14ac:dyDescent="0.25">
      <c r="A4">
        <v>330000</v>
      </c>
      <c r="B4" t="s">
        <v>117</v>
      </c>
      <c r="C4">
        <v>3</v>
      </c>
      <c r="D4">
        <v>3</v>
      </c>
      <c r="E4">
        <v>1415</v>
      </c>
      <c r="F4" t="s">
        <v>8</v>
      </c>
      <c r="G4" t="s">
        <v>13</v>
      </c>
      <c r="H4" t="s">
        <v>10</v>
      </c>
      <c r="I4">
        <v>1940</v>
      </c>
      <c r="J4" t="s">
        <v>15</v>
      </c>
      <c r="K4">
        <v>11761.2</v>
      </c>
      <c r="L4">
        <v>82240</v>
      </c>
      <c r="M4">
        <v>205600</v>
      </c>
    </row>
    <row r="5" spans="1:13" x14ac:dyDescent="0.25">
      <c r="A5">
        <v>435000</v>
      </c>
      <c r="B5" t="s">
        <v>119</v>
      </c>
      <c r="C5">
        <v>3</v>
      </c>
      <c r="D5">
        <v>2</v>
      </c>
      <c r="E5">
        <v>1728</v>
      </c>
      <c r="F5" t="s">
        <v>8</v>
      </c>
      <c r="G5" t="s">
        <v>13</v>
      </c>
      <c r="H5" t="s">
        <v>16</v>
      </c>
      <c r="I5">
        <v>1940</v>
      </c>
      <c r="J5" t="s">
        <v>15</v>
      </c>
      <c r="K5">
        <v>4800</v>
      </c>
      <c r="L5">
        <v>150640</v>
      </c>
      <c r="M5">
        <v>376600</v>
      </c>
    </row>
    <row r="6" spans="1:13" x14ac:dyDescent="0.25">
      <c r="A6">
        <v>541000</v>
      </c>
      <c r="B6" t="s">
        <v>116</v>
      </c>
      <c r="C6">
        <v>3</v>
      </c>
      <c r="D6">
        <v>3</v>
      </c>
      <c r="E6">
        <v>1971</v>
      </c>
      <c r="F6" t="s">
        <v>8</v>
      </c>
      <c r="G6" t="s">
        <v>9</v>
      </c>
      <c r="H6" t="s">
        <v>10</v>
      </c>
      <c r="I6">
        <v>1955</v>
      </c>
      <c r="J6" t="s">
        <v>12</v>
      </c>
      <c r="K6">
        <v>8712</v>
      </c>
      <c r="L6">
        <v>134280</v>
      </c>
      <c r="M6">
        <v>335700</v>
      </c>
    </row>
    <row r="7" spans="1:13" x14ac:dyDescent="0.25">
      <c r="A7">
        <v>445000</v>
      </c>
      <c r="B7" t="s">
        <v>120</v>
      </c>
      <c r="C7">
        <v>3</v>
      </c>
      <c r="D7">
        <v>2</v>
      </c>
      <c r="E7">
        <v>1510</v>
      </c>
      <c r="F7" t="s">
        <v>8</v>
      </c>
      <c r="G7" t="s">
        <v>17</v>
      </c>
      <c r="H7" t="s">
        <v>10</v>
      </c>
      <c r="I7">
        <v>1950</v>
      </c>
      <c r="J7" t="s">
        <v>14</v>
      </c>
      <c r="K7">
        <v>8712</v>
      </c>
      <c r="L7">
        <v>139840</v>
      </c>
      <c r="M7">
        <v>349600</v>
      </c>
    </row>
    <row r="8" spans="1:13" x14ac:dyDescent="0.25">
      <c r="A8">
        <v>875000</v>
      </c>
      <c r="B8" t="s">
        <v>121</v>
      </c>
      <c r="C8">
        <v>3</v>
      </c>
      <c r="D8">
        <v>3</v>
      </c>
      <c r="E8">
        <v>2313</v>
      </c>
      <c r="F8" t="s">
        <v>8</v>
      </c>
      <c r="G8" t="s">
        <v>18</v>
      </c>
      <c r="H8" t="s">
        <v>19</v>
      </c>
      <c r="I8">
        <v>1910</v>
      </c>
      <c r="J8" t="s">
        <v>15</v>
      </c>
      <c r="K8">
        <v>4356</v>
      </c>
      <c r="L8">
        <v>218280</v>
      </c>
      <c r="M8">
        <v>545700</v>
      </c>
    </row>
    <row r="9" spans="1:13" x14ac:dyDescent="0.25">
      <c r="A9">
        <v>130000</v>
      </c>
      <c r="B9" t="s">
        <v>118</v>
      </c>
      <c r="C9">
        <v>5</v>
      </c>
      <c r="D9">
        <v>3</v>
      </c>
      <c r="E9">
        <v>1178</v>
      </c>
      <c r="F9" t="s">
        <v>8</v>
      </c>
      <c r="G9" t="s">
        <v>9</v>
      </c>
      <c r="H9" t="s">
        <v>10</v>
      </c>
      <c r="I9">
        <v>1949</v>
      </c>
      <c r="J9" t="s">
        <v>20</v>
      </c>
      <c r="K9">
        <v>9801</v>
      </c>
      <c r="L9">
        <v>40680</v>
      </c>
      <c r="M9">
        <v>101700</v>
      </c>
    </row>
    <row r="10" spans="1:13" x14ac:dyDescent="0.25">
      <c r="A10">
        <v>200000</v>
      </c>
      <c r="B10" t="s">
        <v>122</v>
      </c>
      <c r="C10">
        <v>2</v>
      </c>
      <c r="D10">
        <v>1</v>
      </c>
      <c r="E10">
        <v>1549</v>
      </c>
      <c r="F10" t="s">
        <v>8</v>
      </c>
      <c r="G10" t="s">
        <v>9</v>
      </c>
      <c r="H10" t="s">
        <v>10</v>
      </c>
      <c r="I10">
        <v>1955</v>
      </c>
      <c r="J10" t="s">
        <v>21</v>
      </c>
      <c r="K10">
        <v>9099</v>
      </c>
      <c r="L10">
        <v>27280</v>
      </c>
      <c r="M10">
        <v>68200</v>
      </c>
    </row>
    <row r="11" spans="1:13" x14ac:dyDescent="0.25">
      <c r="A11">
        <v>540000</v>
      </c>
      <c r="B11" t="s">
        <v>117</v>
      </c>
      <c r="C11">
        <v>5</v>
      </c>
      <c r="D11">
        <v>3</v>
      </c>
      <c r="E11">
        <v>3455</v>
      </c>
      <c r="F11" t="s">
        <v>8</v>
      </c>
      <c r="G11" t="s">
        <v>22</v>
      </c>
      <c r="H11" t="s">
        <v>23</v>
      </c>
      <c r="I11">
        <v>1948</v>
      </c>
      <c r="J11" t="s">
        <v>24</v>
      </c>
      <c r="K11">
        <v>9840</v>
      </c>
      <c r="L11">
        <v>16840</v>
      </c>
      <c r="M11">
        <v>42100</v>
      </c>
    </row>
    <row r="12" spans="1:13" x14ac:dyDescent="0.25">
      <c r="A12">
        <v>833000</v>
      </c>
      <c r="B12" t="s">
        <v>123</v>
      </c>
      <c r="C12">
        <v>3</v>
      </c>
      <c r="D12">
        <v>2</v>
      </c>
      <c r="E12">
        <v>1921</v>
      </c>
      <c r="F12" t="s">
        <v>8</v>
      </c>
      <c r="G12" t="s">
        <v>9</v>
      </c>
      <c r="H12" t="s">
        <v>23</v>
      </c>
      <c r="I12">
        <v>1930</v>
      </c>
      <c r="J12" t="s">
        <v>20</v>
      </c>
      <c r="K12">
        <v>5510</v>
      </c>
      <c r="L12">
        <v>228000</v>
      </c>
      <c r="M12">
        <v>570000</v>
      </c>
    </row>
    <row r="13" spans="1:13" x14ac:dyDescent="0.25">
      <c r="A13">
        <v>1050000</v>
      </c>
      <c r="B13" t="s">
        <v>124</v>
      </c>
      <c r="C13">
        <v>5</v>
      </c>
      <c r="D13">
        <v>4</v>
      </c>
      <c r="E13">
        <v>4117</v>
      </c>
      <c r="F13" t="s">
        <v>8</v>
      </c>
      <c r="G13" t="s">
        <v>17</v>
      </c>
      <c r="H13" t="s">
        <v>10</v>
      </c>
      <c r="I13">
        <v>1983</v>
      </c>
      <c r="J13" t="s">
        <v>25</v>
      </c>
      <c r="K13">
        <v>35283.599999999999</v>
      </c>
      <c r="L13">
        <v>748800</v>
      </c>
      <c r="M13">
        <v>1872000</v>
      </c>
    </row>
    <row r="14" spans="1:13" x14ac:dyDescent="0.25">
      <c r="A14">
        <v>650000</v>
      </c>
      <c r="B14" t="s">
        <v>125</v>
      </c>
      <c r="C14">
        <v>3</v>
      </c>
      <c r="D14">
        <v>3</v>
      </c>
      <c r="E14">
        <v>2682</v>
      </c>
      <c r="F14" t="s">
        <v>8</v>
      </c>
      <c r="G14" t="s">
        <v>26</v>
      </c>
      <c r="H14" t="s">
        <v>23</v>
      </c>
      <c r="I14">
        <v>1987</v>
      </c>
      <c r="J14" t="s">
        <v>27</v>
      </c>
      <c r="K14">
        <v>6912</v>
      </c>
      <c r="L14">
        <v>246040</v>
      </c>
      <c r="M14">
        <v>615100</v>
      </c>
    </row>
    <row r="15" spans="1:13" x14ac:dyDescent="0.25">
      <c r="A15">
        <v>442900</v>
      </c>
      <c r="B15" t="s">
        <v>118</v>
      </c>
      <c r="C15">
        <v>5</v>
      </c>
      <c r="D15">
        <v>3</v>
      </c>
      <c r="E15">
        <v>2212</v>
      </c>
      <c r="F15" t="s">
        <v>8</v>
      </c>
      <c r="G15" t="s">
        <v>18</v>
      </c>
      <c r="H15" t="s">
        <v>23</v>
      </c>
      <c r="I15">
        <v>2002</v>
      </c>
      <c r="J15" t="s">
        <v>11</v>
      </c>
      <c r="K15">
        <v>5880</v>
      </c>
      <c r="L15">
        <v>77080</v>
      </c>
      <c r="M15">
        <v>192700</v>
      </c>
    </row>
    <row r="16" spans="1:13" x14ac:dyDescent="0.25">
      <c r="A16">
        <v>420999</v>
      </c>
      <c r="B16" t="s">
        <v>126</v>
      </c>
      <c r="C16">
        <v>5</v>
      </c>
      <c r="D16">
        <v>4</v>
      </c>
      <c r="E16">
        <v>4322</v>
      </c>
      <c r="F16" t="s">
        <v>8</v>
      </c>
      <c r="G16" t="s">
        <v>26</v>
      </c>
      <c r="H16" t="s">
        <v>23</v>
      </c>
      <c r="I16">
        <v>2007</v>
      </c>
      <c r="J16" t="s">
        <v>27</v>
      </c>
      <c r="K16">
        <v>9347</v>
      </c>
      <c r="L16">
        <v>85000</v>
      </c>
      <c r="M16">
        <v>212500</v>
      </c>
    </row>
    <row r="17" spans="1:13" x14ac:dyDescent="0.25">
      <c r="A17">
        <v>695000</v>
      </c>
      <c r="B17" t="s">
        <v>118</v>
      </c>
      <c r="C17">
        <v>6</v>
      </c>
      <c r="D17">
        <v>4</v>
      </c>
      <c r="E17">
        <v>2420</v>
      </c>
      <c r="F17" t="s">
        <v>8</v>
      </c>
      <c r="G17" t="s">
        <v>28</v>
      </c>
      <c r="H17" t="s">
        <v>10</v>
      </c>
      <c r="I17">
        <v>2022</v>
      </c>
      <c r="J17" t="s">
        <v>20</v>
      </c>
      <c r="K17">
        <v>12196.8</v>
      </c>
      <c r="L17">
        <v>25080</v>
      </c>
      <c r="M17">
        <v>62700</v>
      </c>
    </row>
    <row r="18" spans="1:13" x14ac:dyDescent="0.25">
      <c r="A18">
        <v>160000</v>
      </c>
      <c r="B18" t="s">
        <v>122</v>
      </c>
      <c r="C18">
        <v>3</v>
      </c>
      <c r="D18">
        <v>1</v>
      </c>
      <c r="E18">
        <v>1120</v>
      </c>
      <c r="F18" t="s">
        <v>8</v>
      </c>
      <c r="G18" t="s">
        <v>29</v>
      </c>
      <c r="H18" t="s">
        <v>10</v>
      </c>
      <c r="I18">
        <v>1948</v>
      </c>
      <c r="J18" t="s">
        <v>30</v>
      </c>
      <c r="K18">
        <v>13503.6</v>
      </c>
      <c r="L18">
        <v>26120</v>
      </c>
      <c r="M18">
        <v>65300</v>
      </c>
    </row>
    <row r="19" spans="1:13" x14ac:dyDescent="0.25">
      <c r="A19">
        <v>455000</v>
      </c>
      <c r="B19" t="s">
        <v>127</v>
      </c>
      <c r="C19">
        <v>3</v>
      </c>
      <c r="D19">
        <v>2</v>
      </c>
      <c r="E19">
        <v>1316</v>
      </c>
      <c r="F19" t="s">
        <v>8</v>
      </c>
      <c r="G19" t="s">
        <v>18</v>
      </c>
      <c r="H19" t="s">
        <v>10</v>
      </c>
      <c r="I19">
        <v>1925</v>
      </c>
      <c r="J19" t="s">
        <v>20</v>
      </c>
      <c r="K19">
        <v>5000</v>
      </c>
      <c r="L19">
        <v>135360</v>
      </c>
      <c r="M19">
        <v>338400</v>
      </c>
    </row>
    <row r="20" spans="1:13" x14ac:dyDescent="0.25">
      <c r="A20">
        <v>215000</v>
      </c>
      <c r="B20" t="s">
        <v>126</v>
      </c>
      <c r="C20">
        <v>3</v>
      </c>
      <c r="D20">
        <v>2</v>
      </c>
      <c r="E20">
        <v>1315</v>
      </c>
      <c r="F20" t="s">
        <v>8</v>
      </c>
      <c r="G20" t="s">
        <v>17</v>
      </c>
      <c r="H20" t="s">
        <v>23</v>
      </c>
      <c r="I20">
        <v>1961</v>
      </c>
      <c r="J20" t="s">
        <v>21</v>
      </c>
      <c r="K20">
        <v>17859.599999999999</v>
      </c>
      <c r="L20">
        <v>45080</v>
      </c>
      <c r="M20">
        <v>112700</v>
      </c>
    </row>
    <row r="21" spans="1:13" x14ac:dyDescent="0.25">
      <c r="A21">
        <v>198000</v>
      </c>
      <c r="B21" t="s">
        <v>128</v>
      </c>
      <c r="C21">
        <v>2</v>
      </c>
      <c r="D21">
        <v>2</v>
      </c>
      <c r="E21">
        <v>836</v>
      </c>
      <c r="F21" t="s">
        <v>8</v>
      </c>
      <c r="G21" t="s">
        <v>17</v>
      </c>
      <c r="H21" t="s">
        <v>10</v>
      </c>
      <c r="I21">
        <v>1920</v>
      </c>
      <c r="J21" t="s">
        <v>14</v>
      </c>
      <c r="K21">
        <v>2090</v>
      </c>
      <c r="L21">
        <v>48160</v>
      </c>
      <c r="M21">
        <v>120400</v>
      </c>
    </row>
    <row r="22" spans="1:13" x14ac:dyDescent="0.25">
      <c r="A22">
        <v>520000</v>
      </c>
      <c r="B22" t="s">
        <v>116</v>
      </c>
      <c r="C22">
        <v>3</v>
      </c>
      <c r="D22">
        <v>2</v>
      </c>
      <c r="E22">
        <v>1950</v>
      </c>
      <c r="F22" t="s">
        <v>8</v>
      </c>
      <c r="G22" t="s">
        <v>31</v>
      </c>
      <c r="H22" t="s">
        <v>23</v>
      </c>
      <c r="I22">
        <v>1956</v>
      </c>
      <c r="J22" t="s">
        <v>21</v>
      </c>
      <c r="K22">
        <v>26136</v>
      </c>
      <c r="L22">
        <v>109560</v>
      </c>
      <c r="M22">
        <v>273900</v>
      </c>
    </row>
    <row r="23" spans="1:13" x14ac:dyDescent="0.25">
      <c r="A23">
        <v>425000</v>
      </c>
      <c r="B23" t="s">
        <v>128</v>
      </c>
      <c r="C23">
        <v>3</v>
      </c>
      <c r="D23">
        <v>2</v>
      </c>
      <c r="E23">
        <v>1500</v>
      </c>
      <c r="F23" t="s">
        <v>8</v>
      </c>
      <c r="G23" t="s">
        <v>26</v>
      </c>
      <c r="H23" t="s">
        <v>32</v>
      </c>
      <c r="I23">
        <v>1925</v>
      </c>
      <c r="J23" t="s">
        <v>20</v>
      </c>
      <c r="K23">
        <v>9500</v>
      </c>
      <c r="L23">
        <v>40320</v>
      </c>
      <c r="M23">
        <v>100800</v>
      </c>
    </row>
    <row r="24" spans="1:13" x14ac:dyDescent="0.25">
      <c r="A24">
        <v>825000</v>
      </c>
      <c r="B24" t="s">
        <v>123</v>
      </c>
      <c r="C24">
        <v>3</v>
      </c>
      <c r="D24">
        <v>1</v>
      </c>
      <c r="E24">
        <v>1740</v>
      </c>
      <c r="F24" t="s">
        <v>8</v>
      </c>
      <c r="G24" t="s">
        <v>33</v>
      </c>
      <c r="H24" t="s">
        <v>23</v>
      </c>
      <c r="I24">
        <v>1920</v>
      </c>
      <c r="J24" t="s">
        <v>20</v>
      </c>
      <c r="K24">
        <v>7448</v>
      </c>
      <c r="L24">
        <v>253080</v>
      </c>
      <c r="M24">
        <v>632700</v>
      </c>
    </row>
    <row r="25" spans="1:13" x14ac:dyDescent="0.25">
      <c r="A25">
        <v>1250000</v>
      </c>
      <c r="B25" t="s">
        <v>127</v>
      </c>
      <c r="C25">
        <v>6</v>
      </c>
      <c r="D25">
        <v>4</v>
      </c>
      <c r="E25">
        <v>3500</v>
      </c>
      <c r="F25" t="s">
        <v>8</v>
      </c>
      <c r="G25" t="s">
        <v>26</v>
      </c>
      <c r="H25" t="s">
        <v>10</v>
      </c>
      <c r="I25">
        <v>1908</v>
      </c>
      <c r="J25" t="s">
        <v>34</v>
      </c>
      <c r="K25">
        <v>11325.6</v>
      </c>
      <c r="L25">
        <v>225880</v>
      </c>
      <c r="M25">
        <v>564700</v>
      </c>
    </row>
    <row r="26" spans="1:13" x14ac:dyDescent="0.25">
      <c r="A26">
        <v>760000</v>
      </c>
      <c r="B26" t="s">
        <v>124</v>
      </c>
      <c r="C26">
        <v>3</v>
      </c>
      <c r="D26">
        <v>2</v>
      </c>
      <c r="E26">
        <v>1841</v>
      </c>
      <c r="F26" t="s">
        <v>8</v>
      </c>
      <c r="G26" t="s">
        <v>35</v>
      </c>
      <c r="H26" t="s">
        <v>36</v>
      </c>
      <c r="I26">
        <v>1936</v>
      </c>
      <c r="J26" t="s">
        <v>30</v>
      </c>
      <c r="K26">
        <v>8799</v>
      </c>
      <c r="L26">
        <v>225480</v>
      </c>
      <c r="M26">
        <v>563700</v>
      </c>
    </row>
    <row r="27" spans="1:13" x14ac:dyDescent="0.25">
      <c r="A27">
        <v>705000</v>
      </c>
      <c r="B27" t="s">
        <v>124</v>
      </c>
      <c r="C27">
        <v>3</v>
      </c>
      <c r="D27">
        <v>2</v>
      </c>
      <c r="E27">
        <v>1771</v>
      </c>
      <c r="F27" t="s">
        <v>8</v>
      </c>
      <c r="G27" t="s">
        <v>22</v>
      </c>
      <c r="H27" t="s">
        <v>23</v>
      </c>
      <c r="I27">
        <v>1930</v>
      </c>
      <c r="J27" t="s">
        <v>20</v>
      </c>
      <c r="K27">
        <v>8637</v>
      </c>
      <c r="L27">
        <v>217120</v>
      </c>
      <c r="M27">
        <v>542800</v>
      </c>
    </row>
    <row r="28" spans="1:13" x14ac:dyDescent="0.25">
      <c r="A28">
        <v>760000</v>
      </c>
      <c r="B28" t="s">
        <v>129</v>
      </c>
      <c r="C28">
        <v>3</v>
      </c>
      <c r="D28">
        <v>2</v>
      </c>
      <c r="E28">
        <v>2586</v>
      </c>
      <c r="F28" t="s">
        <v>8</v>
      </c>
      <c r="G28" t="s">
        <v>31</v>
      </c>
      <c r="H28" t="s">
        <v>23</v>
      </c>
      <c r="I28">
        <v>1954</v>
      </c>
      <c r="J28" t="s">
        <v>24</v>
      </c>
      <c r="K28">
        <v>28749.599999999999</v>
      </c>
      <c r="L28">
        <v>221800</v>
      </c>
      <c r="M28">
        <v>554500</v>
      </c>
    </row>
    <row r="29" spans="1:13" x14ac:dyDescent="0.25">
      <c r="A29">
        <v>757500</v>
      </c>
      <c r="B29" t="s">
        <v>130</v>
      </c>
      <c r="C29">
        <v>3</v>
      </c>
      <c r="D29">
        <v>2</v>
      </c>
      <c r="E29">
        <v>1990</v>
      </c>
      <c r="F29" t="s">
        <v>8</v>
      </c>
      <c r="G29" t="s">
        <v>37</v>
      </c>
      <c r="H29" t="s">
        <v>10</v>
      </c>
      <c r="I29">
        <v>1946</v>
      </c>
      <c r="J29" t="s">
        <v>15</v>
      </c>
      <c r="K29">
        <v>21344.400000000001</v>
      </c>
      <c r="L29">
        <v>182360</v>
      </c>
      <c r="M29">
        <v>455900</v>
      </c>
    </row>
    <row r="30" spans="1:13" x14ac:dyDescent="0.25">
      <c r="A30">
        <v>325000</v>
      </c>
      <c r="B30" t="s">
        <v>117</v>
      </c>
      <c r="C30">
        <v>4</v>
      </c>
      <c r="D30">
        <v>3</v>
      </c>
      <c r="E30">
        <v>1941</v>
      </c>
      <c r="F30" t="s">
        <v>8</v>
      </c>
      <c r="G30" t="s">
        <v>38</v>
      </c>
      <c r="H30" t="s">
        <v>38</v>
      </c>
      <c r="I30">
        <v>2005</v>
      </c>
      <c r="J30" t="s">
        <v>24</v>
      </c>
      <c r="K30">
        <v>4791</v>
      </c>
      <c r="L30">
        <v>25160</v>
      </c>
      <c r="M30">
        <v>62900</v>
      </c>
    </row>
    <row r="31" spans="1:13" x14ac:dyDescent="0.25">
      <c r="A31">
        <v>211500</v>
      </c>
      <c r="B31" t="s">
        <v>128</v>
      </c>
      <c r="C31">
        <v>3</v>
      </c>
      <c r="D31">
        <v>2</v>
      </c>
      <c r="E31">
        <v>966</v>
      </c>
      <c r="F31" t="s">
        <v>8</v>
      </c>
      <c r="G31" t="s">
        <v>17</v>
      </c>
      <c r="H31" t="s">
        <v>10</v>
      </c>
      <c r="I31">
        <v>1935</v>
      </c>
      <c r="J31" t="s">
        <v>15</v>
      </c>
      <c r="K31">
        <v>6316</v>
      </c>
      <c r="L31">
        <v>26680</v>
      </c>
      <c r="M31">
        <v>66700</v>
      </c>
    </row>
    <row r="32" spans="1:13" x14ac:dyDescent="0.25">
      <c r="A32">
        <v>489000</v>
      </c>
      <c r="B32" t="s">
        <v>127</v>
      </c>
      <c r="C32">
        <v>2</v>
      </c>
      <c r="D32">
        <v>1</v>
      </c>
      <c r="E32">
        <v>1156</v>
      </c>
      <c r="F32" t="s">
        <v>8</v>
      </c>
      <c r="G32" t="s">
        <v>17</v>
      </c>
      <c r="H32" t="s">
        <v>10</v>
      </c>
      <c r="I32">
        <v>1920</v>
      </c>
      <c r="J32" t="s">
        <v>15</v>
      </c>
      <c r="K32">
        <v>6316</v>
      </c>
      <c r="L32">
        <v>192000</v>
      </c>
      <c r="M32">
        <v>480000</v>
      </c>
    </row>
    <row r="33" spans="1:13" x14ac:dyDescent="0.25">
      <c r="A33">
        <v>495000</v>
      </c>
      <c r="B33" t="s">
        <v>127</v>
      </c>
      <c r="C33">
        <v>3</v>
      </c>
      <c r="D33">
        <v>3</v>
      </c>
      <c r="E33">
        <v>1936</v>
      </c>
      <c r="F33" t="s">
        <v>8</v>
      </c>
      <c r="G33" t="s">
        <v>39</v>
      </c>
      <c r="H33" t="s">
        <v>23</v>
      </c>
      <c r="I33">
        <v>1997</v>
      </c>
      <c r="J33" t="s">
        <v>15</v>
      </c>
      <c r="K33">
        <v>3876</v>
      </c>
      <c r="L33">
        <v>120640</v>
      </c>
      <c r="M33">
        <v>301600</v>
      </c>
    </row>
    <row r="34" spans="1:13" x14ac:dyDescent="0.25">
      <c r="A34">
        <v>390000</v>
      </c>
      <c r="B34" t="s">
        <v>119</v>
      </c>
      <c r="C34">
        <v>3</v>
      </c>
      <c r="D34">
        <v>2</v>
      </c>
      <c r="E34">
        <v>1148</v>
      </c>
      <c r="F34" t="s">
        <v>8</v>
      </c>
      <c r="G34" t="s">
        <v>40</v>
      </c>
      <c r="H34" t="s">
        <v>10</v>
      </c>
      <c r="I34">
        <v>1953</v>
      </c>
      <c r="J34" t="s">
        <v>20</v>
      </c>
      <c r="K34">
        <v>5553</v>
      </c>
      <c r="L34">
        <v>83320</v>
      </c>
      <c r="M34">
        <v>208300</v>
      </c>
    </row>
    <row r="35" spans="1:13" x14ac:dyDescent="0.25">
      <c r="A35">
        <v>319000</v>
      </c>
      <c r="B35" t="s">
        <v>126</v>
      </c>
      <c r="C35">
        <v>4</v>
      </c>
      <c r="D35">
        <v>3</v>
      </c>
      <c r="E35">
        <v>1916</v>
      </c>
      <c r="F35" t="s">
        <v>8</v>
      </c>
      <c r="G35" t="s">
        <v>17</v>
      </c>
      <c r="H35" t="s">
        <v>41</v>
      </c>
      <c r="I35">
        <v>2005</v>
      </c>
      <c r="J35" t="s">
        <v>24</v>
      </c>
      <c r="K35">
        <v>7405</v>
      </c>
      <c r="L35">
        <v>70720</v>
      </c>
      <c r="M35">
        <v>176800</v>
      </c>
    </row>
    <row r="36" spans="1:13" x14ac:dyDescent="0.25">
      <c r="A36">
        <v>490000</v>
      </c>
      <c r="B36" t="s">
        <v>131</v>
      </c>
      <c r="C36">
        <v>4</v>
      </c>
      <c r="D36">
        <v>3</v>
      </c>
      <c r="E36">
        <v>2516</v>
      </c>
      <c r="F36" t="s">
        <v>8</v>
      </c>
      <c r="G36" t="s">
        <v>31</v>
      </c>
      <c r="H36" t="s">
        <v>42</v>
      </c>
      <c r="I36">
        <v>1969</v>
      </c>
      <c r="J36" t="s">
        <v>27</v>
      </c>
      <c r="K36">
        <v>17424</v>
      </c>
      <c r="L36">
        <v>144480</v>
      </c>
      <c r="M36">
        <v>361200</v>
      </c>
    </row>
    <row r="37" spans="1:13" x14ac:dyDescent="0.25">
      <c r="A37">
        <v>800000</v>
      </c>
      <c r="B37" t="s">
        <v>116</v>
      </c>
      <c r="C37">
        <v>3</v>
      </c>
      <c r="D37">
        <v>2</v>
      </c>
      <c r="E37">
        <v>1980</v>
      </c>
      <c r="F37" t="s">
        <v>8</v>
      </c>
      <c r="G37" t="s">
        <v>17</v>
      </c>
      <c r="H37" t="s">
        <v>10</v>
      </c>
      <c r="I37">
        <v>1999</v>
      </c>
      <c r="J37" t="s">
        <v>15</v>
      </c>
      <c r="K37">
        <v>9439</v>
      </c>
      <c r="L37">
        <v>176400</v>
      </c>
      <c r="M37">
        <v>441000</v>
      </c>
    </row>
    <row r="38" spans="1:13" x14ac:dyDescent="0.25">
      <c r="A38">
        <v>390000</v>
      </c>
      <c r="B38" t="s">
        <v>128</v>
      </c>
      <c r="C38">
        <v>3</v>
      </c>
      <c r="D38">
        <v>2</v>
      </c>
      <c r="E38">
        <v>1319</v>
      </c>
      <c r="F38" t="s">
        <v>8</v>
      </c>
      <c r="G38" t="s">
        <v>31</v>
      </c>
      <c r="H38" t="s">
        <v>10</v>
      </c>
      <c r="I38">
        <v>1950</v>
      </c>
      <c r="J38" t="s">
        <v>21</v>
      </c>
      <c r="K38">
        <v>11761.2</v>
      </c>
      <c r="L38">
        <v>36360</v>
      </c>
      <c r="M38">
        <v>90900</v>
      </c>
    </row>
    <row r="39" spans="1:13" x14ac:dyDescent="0.25">
      <c r="A39">
        <v>580000</v>
      </c>
      <c r="B39" t="s">
        <v>124</v>
      </c>
      <c r="C39">
        <v>3</v>
      </c>
      <c r="D39">
        <v>2</v>
      </c>
      <c r="E39">
        <v>1447</v>
      </c>
      <c r="F39" t="s">
        <v>8</v>
      </c>
      <c r="G39" t="s">
        <v>9</v>
      </c>
      <c r="H39" t="s">
        <v>23</v>
      </c>
      <c r="I39">
        <v>1978</v>
      </c>
      <c r="J39" t="s">
        <v>20</v>
      </c>
      <c r="K39">
        <v>8698</v>
      </c>
      <c r="L39">
        <v>188360</v>
      </c>
      <c r="M39">
        <v>470900</v>
      </c>
    </row>
    <row r="40" spans="1:13" x14ac:dyDescent="0.25">
      <c r="A40">
        <v>2725000</v>
      </c>
      <c r="B40" t="s">
        <v>132</v>
      </c>
      <c r="C40">
        <v>4</v>
      </c>
      <c r="D40">
        <v>4</v>
      </c>
      <c r="E40">
        <v>3576</v>
      </c>
      <c r="F40" t="s">
        <v>8</v>
      </c>
      <c r="G40" t="s">
        <v>17</v>
      </c>
      <c r="H40" t="s">
        <v>23</v>
      </c>
      <c r="I40">
        <v>1919</v>
      </c>
      <c r="J40" t="s">
        <v>20</v>
      </c>
      <c r="K40">
        <v>9844</v>
      </c>
      <c r="L40">
        <v>535720</v>
      </c>
      <c r="M40">
        <v>1339300</v>
      </c>
    </row>
    <row r="41" spans="1:13" x14ac:dyDescent="0.25">
      <c r="A41">
        <v>1965000</v>
      </c>
      <c r="B41" t="s">
        <v>129</v>
      </c>
      <c r="C41">
        <v>4</v>
      </c>
      <c r="D41">
        <v>5</v>
      </c>
      <c r="E41">
        <v>5489</v>
      </c>
      <c r="F41" t="s">
        <v>8</v>
      </c>
      <c r="G41" t="s">
        <v>43</v>
      </c>
      <c r="H41" t="s">
        <v>44</v>
      </c>
      <c r="I41">
        <v>1956</v>
      </c>
      <c r="J41" t="s">
        <v>24</v>
      </c>
      <c r="K41">
        <v>47916</v>
      </c>
      <c r="L41">
        <v>644520</v>
      </c>
      <c r="M41">
        <v>1611300</v>
      </c>
    </row>
    <row r="42" spans="1:13" x14ac:dyDescent="0.25">
      <c r="A42">
        <v>652000</v>
      </c>
      <c r="B42" t="s">
        <v>117</v>
      </c>
      <c r="C42">
        <v>3</v>
      </c>
      <c r="D42">
        <v>2</v>
      </c>
      <c r="E42">
        <v>2576</v>
      </c>
      <c r="F42" t="s">
        <v>8</v>
      </c>
      <c r="G42" t="s">
        <v>39</v>
      </c>
      <c r="H42" t="s">
        <v>45</v>
      </c>
      <c r="I42">
        <v>1953</v>
      </c>
      <c r="J42" t="s">
        <v>21</v>
      </c>
      <c r="K42">
        <v>13068</v>
      </c>
      <c r="L42">
        <v>185040</v>
      </c>
      <c r="M42">
        <v>462600</v>
      </c>
    </row>
    <row r="43" spans="1:13" x14ac:dyDescent="0.25">
      <c r="A43">
        <v>1745000</v>
      </c>
      <c r="B43" t="s">
        <v>123</v>
      </c>
      <c r="C43">
        <v>4</v>
      </c>
      <c r="D43">
        <v>5</v>
      </c>
      <c r="E43">
        <v>4422</v>
      </c>
      <c r="F43" t="s">
        <v>8</v>
      </c>
      <c r="G43" t="s">
        <v>31</v>
      </c>
      <c r="H43" t="s">
        <v>23</v>
      </c>
      <c r="I43">
        <v>2005</v>
      </c>
      <c r="J43" t="s">
        <v>24</v>
      </c>
      <c r="K43">
        <v>10280</v>
      </c>
      <c r="L43">
        <v>549160</v>
      </c>
      <c r="M43">
        <v>1372900</v>
      </c>
    </row>
    <row r="44" spans="1:13" x14ac:dyDescent="0.25">
      <c r="A44">
        <v>425000</v>
      </c>
      <c r="B44" t="s">
        <v>126</v>
      </c>
      <c r="C44">
        <v>4</v>
      </c>
      <c r="D44">
        <v>3</v>
      </c>
      <c r="E44">
        <v>3104</v>
      </c>
      <c r="F44" t="s">
        <v>8</v>
      </c>
      <c r="G44" t="s">
        <v>17</v>
      </c>
      <c r="H44" t="s">
        <v>23</v>
      </c>
      <c r="I44">
        <v>2015</v>
      </c>
      <c r="J44" t="s">
        <v>24</v>
      </c>
      <c r="K44">
        <v>12632.4</v>
      </c>
      <c r="L44">
        <v>86720</v>
      </c>
      <c r="M44">
        <v>216800</v>
      </c>
    </row>
    <row r="45" spans="1:13" x14ac:dyDescent="0.25">
      <c r="A45">
        <v>520000</v>
      </c>
      <c r="B45" t="s">
        <v>120</v>
      </c>
      <c r="C45">
        <v>3</v>
      </c>
      <c r="D45">
        <v>2</v>
      </c>
      <c r="E45">
        <v>1500</v>
      </c>
      <c r="F45" t="s">
        <v>8</v>
      </c>
      <c r="G45" t="s">
        <v>9</v>
      </c>
      <c r="H45" t="s">
        <v>10</v>
      </c>
      <c r="I45">
        <v>1947</v>
      </c>
      <c r="J45" t="s">
        <v>46</v>
      </c>
      <c r="K45">
        <v>8712</v>
      </c>
      <c r="L45">
        <v>94480</v>
      </c>
      <c r="M45">
        <v>236200</v>
      </c>
    </row>
    <row r="46" spans="1:13" x14ac:dyDescent="0.25">
      <c r="A46">
        <v>887500</v>
      </c>
      <c r="B46" t="s">
        <v>121</v>
      </c>
      <c r="C46">
        <v>4</v>
      </c>
      <c r="D46">
        <v>3</v>
      </c>
      <c r="E46">
        <v>2524</v>
      </c>
      <c r="F46" t="s">
        <v>8</v>
      </c>
      <c r="G46" t="s">
        <v>17</v>
      </c>
      <c r="H46" t="s">
        <v>10</v>
      </c>
      <c r="I46">
        <v>1920</v>
      </c>
      <c r="J46" t="s">
        <v>11</v>
      </c>
      <c r="K46">
        <v>8712</v>
      </c>
      <c r="L46">
        <v>280080</v>
      </c>
      <c r="M46">
        <v>700200</v>
      </c>
    </row>
    <row r="47" spans="1:13" x14ac:dyDescent="0.25">
      <c r="A47">
        <v>375000</v>
      </c>
      <c r="B47" t="s">
        <v>125</v>
      </c>
      <c r="C47">
        <v>3</v>
      </c>
      <c r="D47">
        <v>1</v>
      </c>
      <c r="E47">
        <v>1061</v>
      </c>
      <c r="F47" t="s">
        <v>8</v>
      </c>
      <c r="G47" t="s">
        <v>17</v>
      </c>
      <c r="H47" t="s">
        <v>10</v>
      </c>
      <c r="I47">
        <v>1952</v>
      </c>
      <c r="J47" t="s">
        <v>20</v>
      </c>
      <c r="K47">
        <v>13068</v>
      </c>
      <c r="L47">
        <v>90960</v>
      </c>
      <c r="M47">
        <v>227400</v>
      </c>
    </row>
    <row r="48" spans="1:13" x14ac:dyDescent="0.25">
      <c r="A48">
        <v>460000</v>
      </c>
      <c r="B48" t="s">
        <v>133</v>
      </c>
      <c r="C48">
        <v>2</v>
      </c>
      <c r="D48">
        <v>2</v>
      </c>
      <c r="E48">
        <v>1416</v>
      </c>
      <c r="F48" t="s">
        <v>8</v>
      </c>
      <c r="G48" t="s">
        <v>28</v>
      </c>
      <c r="H48" t="s">
        <v>23</v>
      </c>
      <c r="I48">
        <v>1955</v>
      </c>
      <c r="J48" t="s">
        <v>21</v>
      </c>
      <c r="K48">
        <v>13068</v>
      </c>
      <c r="L48">
        <v>151560</v>
      </c>
      <c r="M48">
        <v>378900</v>
      </c>
    </row>
    <row r="49" spans="1:13" x14ac:dyDescent="0.25">
      <c r="A49">
        <v>1215000</v>
      </c>
      <c r="B49" t="s">
        <v>131</v>
      </c>
      <c r="C49">
        <v>5</v>
      </c>
      <c r="D49">
        <v>5</v>
      </c>
      <c r="E49">
        <v>3600</v>
      </c>
      <c r="F49" t="s">
        <v>8</v>
      </c>
      <c r="G49" t="s">
        <v>47</v>
      </c>
      <c r="H49" t="s">
        <v>48</v>
      </c>
      <c r="I49">
        <v>2014</v>
      </c>
      <c r="J49" t="s">
        <v>27</v>
      </c>
      <c r="K49">
        <v>17424</v>
      </c>
      <c r="L49">
        <v>300040</v>
      </c>
      <c r="M49">
        <v>750100</v>
      </c>
    </row>
    <row r="50" spans="1:13" x14ac:dyDescent="0.25">
      <c r="A50">
        <v>355000</v>
      </c>
      <c r="B50" t="s">
        <v>128</v>
      </c>
      <c r="C50">
        <v>5</v>
      </c>
      <c r="D50">
        <v>3</v>
      </c>
      <c r="E50">
        <v>1950</v>
      </c>
      <c r="F50" t="s">
        <v>8</v>
      </c>
      <c r="G50" t="s">
        <v>17</v>
      </c>
      <c r="H50" t="s">
        <v>49</v>
      </c>
      <c r="I50">
        <v>1960</v>
      </c>
      <c r="J50" t="s">
        <v>50</v>
      </c>
      <c r="K50">
        <v>18295.2</v>
      </c>
      <c r="L50">
        <v>67160</v>
      </c>
      <c r="M50">
        <v>167900</v>
      </c>
    </row>
    <row r="51" spans="1:13" x14ac:dyDescent="0.25">
      <c r="A51">
        <v>810000</v>
      </c>
      <c r="B51" t="s">
        <v>121</v>
      </c>
      <c r="C51">
        <v>3</v>
      </c>
      <c r="D51">
        <v>2</v>
      </c>
      <c r="E51">
        <v>2296</v>
      </c>
      <c r="F51" t="s">
        <v>8</v>
      </c>
      <c r="G51" t="s">
        <v>39</v>
      </c>
      <c r="H51" t="s">
        <v>23</v>
      </c>
      <c r="I51">
        <v>1928</v>
      </c>
      <c r="J51" t="s">
        <v>14</v>
      </c>
      <c r="K51">
        <v>6011</v>
      </c>
      <c r="L51">
        <v>171080</v>
      </c>
      <c r="M51">
        <v>427700</v>
      </c>
    </row>
    <row r="52" spans="1:13" x14ac:dyDescent="0.25">
      <c r="A52">
        <v>390000</v>
      </c>
      <c r="B52" t="s">
        <v>118</v>
      </c>
      <c r="C52">
        <v>4</v>
      </c>
      <c r="D52">
        <v>2</v>
      </c>
      <c r="E52">
        <v>2378</v>
      </c>
      <c r="F52" t="s">
        <v>8</v>
      </c>
      <c r="G52" t="s">
        <v>18</v>
      </c>
      <c r="H52" t="s">
        <v>10</v>
      </c>
      <c r="I52">
        <v>1938</v>
      </c>
      <c r="J52" t="s">
        <v>14</v>
      </c>
      <c r="K52">
        <v>8001</v>
      </c>
      <c r="L52">
        <v>121680</v>
      </c>
      <c r="M52">
        <v>304200</v>
      </c>
    </row>
    <row r="53" spans="1:13" x14ac:dyDescent="0.25">
      <c r="A53">
        <v>1150000</v>
      </c>
      <c r="B53" t="s">
        <v>121</v>
      </c>
      <c r="C53">
        <v>5</v>
      </c>
      <c r="D53">
        <v>3</v>
      </c>
      <c r="E53">
        <v>2400</v>
      </c>
      <c r="F53" t="s">
        <v>8</v>
      </c>
      <c r="G53" t="s">
        <v>39</v>
      </c>
      <c r="H53" t="s">
        <v>23</v>
      </c>
      <c r="I53">
        <v>1930</v>
      </c>
      <c r="J53" t="s">
        <v>24</v>
      </c>
      <c r="K53">
        <v>6952</v>
      </c>
      <c r="L53">
        <v>236960</v>
      </c>
      <c r="M53">
        <v>592400</v>
      </c>
    </row>
    <row r="54" spans="1:13" x14ac:dyDescent="0.25">
      <c r="A54">
        <v>297000</v>
      </c>
      <c r="B54" t="s">
        <v>126</v>
      </c>
      <c r="C54">
        <v>3</v>
      </c>
      <c r="D54">
        <v>2</v>
      </c>
      <c r="E54">
        <v>1458</v>
      </c>
      <c r="F54" t="s">
        <v>8</v>
      </c>
      <c r="G54" t="s">
        <v>17</v>
      </c>
      <c r="H54" t="s">
        <v>10</v>
      </c>
      <c r="I54">
        <v>1961</v>
      </c>
      <c r="J54" t="s">
        <v>11</v>
      </c>
      <c r="K54">
        <v>28749.599999999999</v>
      </c>
      <c r="L54">
        <v>33840</v>
      </c>
      <c r="M54">
        <v>84600</v>
      </c>
    </row>
    <row r="55" spans="1:13" x14ac:dyDescent="0.25">
      <c r="A55">
        <v>850000</v>
      </c>
      <c r="B55" t="s">
        <v>124</v>
      </c>
      <c r="C55">
        <v>5</v>
      </c>
      <c r="D55">
        <v>6</v>
      </c>
      <c r="E55">
        <v>3200</v>
      </c>
      <c r="F55" t="s">
        <v>8</v>
      </c>
      <c r="G55" t="s">
        <v>17</v>
      </c>
      <c r="H55" t="s">
        <v>10</v>
      </c>
      <c r="I55">
        <v>1984</v>
      </c>
      <c r="J55" t="s">
        <v>12</v>
      </c>
      <c r="K55">
        <v>12196.8</v>
      </c>
      <c r="L55">
        <v>373200</v>
      </c>
      <c r="M55">
        <v>933000</v>
      </c>
    </row>
    <row r="56" spans="1:13" x14ac:dyDescent="0.25">
      <c r="A56">
        <v>875000</v>
      </c>
      <c r="B56" t="s">
        <v>123</v>
      </c>
      <c r="C56">
        <v>3</v>
      </c>
      <c r="D56">
        <v>2</v>
      </c>
      <c r="E56">
        <v>1514</v>
      </c>
      <c r="F56" t="s">
        <v>8</v>
      </c>
      <c r="G56" t="s">
        <v>51</v>
      </c>
      <c r="H56" t="s">
        <v>17</v>
      </c>
      <c r="I56">
        <v>1931</v>
      </c>
      <c r="J56" t="s">
        <v>14</v>
      </c>
      <c r="K56">
        <v>9827</v>
      </c>
      <c r="L56">
        <v>252360</v>
      </c>
      <c r="M56">
        <v>630900</v>
      </c>
    </row>
    <row r="57" spans="1:13" x14ac:dyDescent="0.25">
      <c r="A57">
        <v>1885000</v>
      </c>
      <c r="B57" t="s">
        <v>134</v>
      </c>
      <c r="C57">
        <v>4</v>
      </c>
      <c r="D57">
        <v>6</v>
      </c>
      <c r="E57">
        <v>4919</v>
      </c>
      <c r="F57" t="s">
        <v>8</v>
      </c>
      <c r="G57" t="s">
        <v>52</v>
      </c>
      <c r="H57" t="s">
        <v>48</v>
      </c>
      <c r="I57">
        <v>2014</v>
      </c>
      <c r="J57" t="s">
        <v>53</v>
      </c>
      <c r="K57">
        <v>22215.599999999999</v>
      </c>
      <c r="L57">
        <v>614400</v>
      </c>
      <c r="M57">
        <v>1536000</v>
      </c>
    </row>
    <row r="58" spans="1:13" x14ac:dyDescent="0.25">
      <c r="A58">
        <v>1175000</v>
      </c>
      <c r="B58" t="s">
        <v>134</v>
      </c>
      <c r="C58">
        <v>5</v>
      </c>
      <c r="D58">
        <v>6</v>
      </c>
      <c r="E58">
        <v>6515</v>
      </c>
      <c r="F58" t="s">
        <v>8</v>
      </c>
      <c r="G58" t="s">
        <v>31</v>
      </c>
      <c r="H58" t="s">
        <v>23</v>
      </c>
      <c r="I58">
        <v>1993</v>
      </c>
      <c r="J58" t="s">
        <v>24</v>
      </c>
      <c r="K58">
        <v>21344.400000000001</v>
      </c>
      <c r="L58">
        <v>422560</v>
      </c>
      <c r="M58">
        <v>1056400</v>
      </c>
    </row>
    <row r="59" spans="1:13" x14ac:dyDescent="0.25">
      <c r="A59">
        <v>264000</v>
      </c>
      <c r="B59" t="s">
        <v>116</v>
      </c>
      <c r="C59">
        <v>3</v>
      </c>
      <c r="D59">
        <v>2</v>
      </c>
      <c r="E59">
        <v>1606</v>
      </c>
      <c r="F59" t="s">
        <v>8</v>
      </c>
      <c r="G59" t="s">
        <v>9</v>
      </c>
      <c r="H59" t="s">
        <v>10</v>
      </c>
      <c r="I59">
        <v>2001</v>
      </c>
      <c r="J59" t="s">
        <v>24</v>
      </c>
      <c r="K59">
        <v>8712</v>
      </c>
      <c r="L59">
        <v>51160</v>
      </c>
      <c r="M59">
        <v>127900</v>
      </c>
    </row>
    <row r="60" spans="1:13" x14ac:dyDescent="0.25">
      <c r="A60">
        <v>570000</v>
      </c>
      <c r="B60" t="s">
        <v>120</v>
      </c>
      <c r="C60">
        <v>4</v>
      </c>
      <c r="D60">
        <v>2</v>
      </c>
      <c r="E60">
        <v>1801</v>
      </c>
      <c r="F60" t="s">
        <v>8</v>
      </c>
      <c r="G60" t="s">
        <v>54</v>
      </c>
      <c r="H60" t="s">
        <v>55</v>
      </c>
      <c r="I60">
        <v>1945</v>
      </c>
      <c r="J60" t="s">
        <v>14</v>
      </c>
      <c r="K60">
        <v>8712</v>
      </c>
      <c r="L60">
        <v>171400</v>
      </c>
      <c r="M60">
        <v>428500</v>
      </c>
    </row>
    <row r="61" spans="1:13" x14ac:dyDescent="0.25">
      <c r="A61">
        <v>506000</v>
      </c>
      <c r="B61" t="s">
        <v>120</v>
      </c>
      <c r="C61">
        <v>2</v>
      </c>
      <c r="D61">
        <v>2</v>
      </c>
      <c r="E61">
        <v>874</v>
      </c>
      <c r="F61" t="s">
        <v>8</v>
      </c>
      <c r="G61" t="s">
        <v>39</v>
      </c>
      <c r="H61" t="s">
        <v>10</v>
      </c>
      <c r="I61">
        <v>1938</v>
      </c>
      <c r="J61" t="s">
        <v>15</v>
      </c>
      <c r="K61">
        <v>4356</v>
      </c>
      <c r="L61">
        <v>113640</v>
      </c>
      <c r="M61">
        <v>284100</v>
      </c>
    </row>
    <row r="62" spans="1:13" x14ac:dyDescent="0.25">
      <c r="A62">
        <v>619900</v>
      </c>
      <c r="B62" t="s">
        <v>131</v>
      </c>
      <c r="C62">
        <v>3</v>
      </c>
      <c r="D62">
        <v>2</v>
      </c>
      <c r="E62">
        <v>2293</v>
      </c>
      <c r="F62" t="s">
        <v>8</v>
      </c>
      <c r="G62" t="s">
        <v>26</v>
      </c>
      <c r="H62" t="s">
        <v>23</v>
      </c>
      <c r="I62">
        <v>1961</v>
      </c>
      <c r="J62" t="s">
        <v>24</v>
      </c>
      <c r="K62">
        <v>13068</v>
      </c>
      <c r="L62">
        <v>118920</v>
      </c>
      <c r="M62">
        <v>297300</v>
      </c>
    </row>
    <row r="63" spans="1:13" x14ac:dyDescent="0.25">
      <c r="A63">
        <v>765000</v>
      </c>
      <c r="B63" t="s">
        <v>123</v>
      </c>
      <c r="C63">
        <v>5</v>
      </c>
      <c r="D63">
        <v>3</v>
      </c>
      <c r="E63">
        <v>2505</v>
      </c>
      <c r="F63" t="s">
        <v>8</v>
      </c>
      <c r="G63" t="s">
        <v>52</v>
      </c>
      <c r="H63" t="s">
        <v>48</v>
      </c>
      <c r="I63">
        <v>1925</v>
      </c>
      <c r="J63" t="s">
        <v>15</v>
      </c>
      <c r="K63">
        <v>6599</v>
      </c>
      <c r="L63">
        <v>213440</v>
      </c>
      <c r="M63">
        <v>533600</v>
      </c>
    </row>
    <row r="64" spans="1:13" x14ac:dyDescent="0.25">
      <c r="A64">
        <v>1525000</v>
      </c>
      <c r="B64" t="s">
        <v>129</v>
      </c>
      <c r="C64">
        <v>4</v>
      </c>
      <c r="D64">
        <v>4</v>
      </c>
      <c r="E64">
        <v>5500</v>
      </c>
      <c r="F64" t="s">
        <v>8</v>
      </c>
      <c r="G64" t="s">
        <v>18</v>
      </c>
      <c r="H64" t="s">
        <v>10</v>
      </c>
      <c r="I64">
        <v>1990</v>
      </c>
      <c r="J64" t="s">
        <v>27</v>
      </c>
      <c r="K64">
        <v>24829.200000000001</v>
      </c>
      <c r="L64">
        <v>676000</v>
      </c>
      <c r="M64">
        <v>1690000</v>
      </c>
    </row>
    <row r="65" spans="1:13" x14ac:dyDescent="0.25">
      <c r="A65">
        <v>390000</v>
      </c>
      <c r="B65" t="s">
        <v>126</v>
      </c>
      <c r="C65">
        <v>4</v>
      </c>
      <c r="D65">
        <v>3</v>
      </c>
      <c r="E65">
        <v>1994</v>
      </c>
      <c r="F65" t="s">
        <v>8</v>
      </c>
      <c r="G65" t="s">
        <v>18</v>
      </c>
      <c r="H65" t="s">
        <v>23</v>
      </c>
      <c r="I65">
        <v>1999</v>
      </c>
      <c r="J65" t="s">
        <v>27</v>
      </c>
      <c r="K65">
        <v>20037.599999999999</v>
      </c>
      <c r="L65">
        <v>84160</v>
      </c>
      <c r="M65">
        <v>210400</v>
      </c>
    </row>
    <row r="66" spans="1:13" x14ac:dyDescent="0.25">
      <c r="A66">
        <v>323650</v>
      </c>
      <c r="B66" t="s">
        <v>126</v>
      </c>
      <c r="C66">
        <v>4</v>
      </c>
      <c r="D66">
        <v>3</v>
      </c>
      <c r="E66">
        <v>2676</v>
      </c>
      <c r="F66" t="s">
        <v>8</v>
      </c>
      <c r="G66" t="s">
        <v>56</v>
      </c>
      <c r="H66" t="s">
        <v>57</v>
      </c>
      <c r="I66">
        <v>2006</v>
      </c>
      <c r="J66" t="s">
        <v>24</v>
      </c>
      <c r="K66">
        <v>9748</v>
      </c>
      <c r="L66">
        <v>75720</v>
      </c>
      <c r="M66">
        <v>189300</v>
      </c>
    </row>
    <row r="67" spans="1:13" x14ac:dyDescent="0.25">
      <c r="A67">
        <v>425000</v>
      </c>
      <c r="B67" t="s">
        <v>128</v>
      </c>
      <c r="C67">
        <v>4</v>
      </c>
      <c r="D67">
        <v>3</v>
      </c>
      <c r="E67">
        <v>2082</v>
      </c>
      <c r="F67" t="s">
        <v>8</v>
      </c>
      <c r="G67" t="s">
        <v>17</v>
      </c>
      <c r="H67" t="s">
        <v>23</v>
      </c>
      <c r="I67">
        <v>1946</v>
      </c>
      <c r="J67" t="s">
        <v>20</v>
      </c>
      <c r="K67">
        <v>10497</v>
      </c>
      <c r="L67">
        <v>51440</v>
      </c>
      <c r="M67">
        <v>128600</v>
      </c>
    </row>
    <row r="68" spans="1:13" x14ac:dyDescent="0.25">
      <c r="A68">
        <v>450000</v>
      </c>
      <c r="B68" t="s">
        <v>117</v>
      </c>
      <c r="C68">
        <v>3</v>
      </c>
      <c r="D68">
        <v>2</v>
      </c>
      <c r="E68">
        <v>1152</v>
      </c>
      <c r="F68" t="s">
        <v>8</v>
      </c>
      <c r="G68" t="s">
        <v>17</v>
      </c>
      <c r="H68" t="s">
        <v>58</v>
      </c>
      <c r="I68">
        <v>1940</v>
      </c>
      <c r="J68" t="s">
        <v>11</v>
      </c>
      <c r="K68">
        <v>6316</v>
      </c>
      <c r="L68">
        <v>115440</v>
      </c>
      <c r="M68">
        <v>288600</v>
      </c>
    </row>
    <row r="69" spans="1:13" x14ac:dyDescent="0.25">
      <c r="A69">
        <v>651000</v>
      </c>
      <c r="B69" t="s">
        <v>125</v>
      </c>
      <c r="C69">
        <v>3</v>
      </c>
      <c r="D69">
        <v>3</v>
      </c>
      <c r="E69">
        <v>1616</v>
      </c>
      <c r="F69" t="s">
        <v>8</v>
      </c>
      <c r="G69" t="s">
        <v>51</v>
      </c>
      <c r="H69" t="s">
        <v>17</v>
      </c>
      <c r="I69">
        <v>1939</v>
      </c>
      <c r="J69" t="s">
        <v>14</v>
      </c>
      <c r="K69">
        <v>16117.2</v>
      </c>
      <c r="L69">
        <v>259800</v>
      </c>
      <c r="M69">
        <v>649500</v>
      </c>
    </row>
    <row r="70" spans="1:13" x14ac:dyDescent="0.25">
      <c r="A70">
        <v>423000</v>
      </c>
      <c r="B70" t="s">
        <v>116</v>
      </c>
      <c r="C70">
        <v>2</v>
      </c>
      <c r="D70">
        <v>2</v>
      </c>
      <c r="E70">
        <v>1450</v>
      </c>
      <c r="F70" t="s">
        <v>8</v>
      </c>
      <c r="G70" t="s">
        <v>17</v>
      </c>
      <c r="H70" t="s">
        <v>23</v>
      </c>
      <c r="I70">
        <v>1924</v>
      </c>
      <c r="J70" t="s">
        <v>46</v>
      </c>
      <c r="K70">
        <v>43560</v>
      </c>
      <c r="L70">
        <v>140560</v>
      </c>
      <c r="M70">
        <v>351400</v>
      </c>
    </row>
    <row r="71" spans="1:13" x14ac:dyDescent="0.25">
      <c r="A71">
        <v>257500</v>
      </c>
      <c r="B71" t="s">
        <v>126</v>
      </c>
      <c r="C71">
        <v>3</v>
      </c>
      <c r="D71">
        <v>4</v>
      </c>
      <c r="E71">
        <v>1948</v>
      </c>
      <c r="F71" t="s">
        <v>59</v>
      </c>
      <c r="G71" t="s">
        <v>13</v>
      </c>
      <c r="H71" t="s">
        <v>10</v>
      </c>
      <c r="I71">
        <v>2006</v>
      </c>
      <c r="J71" t="s">
        <v>60</v>
      </c>
      <c r="K71">
        <v>871.2</v>
      </c>
      <c r="L71">
        <v>55080</v>
      </c>
      <c r="M71">
        <v>137700</v>
      </c>
    </row>
    <row r="72" spans="1:13" x14ac:dyDescent="0.25">
      <c r="A72">
        <v>260000</v>
      </c>
      <c r="B72" t="s">
        <v>122</v>
      </c>
      <c r="C72">
        <v>3</v>
      </c>
      <c r="D72">
        <v>3</v>
      </c>
      <c r="E72">
        <v>1742</v>
      </c>
      <c r="F72" t="s">
        <v>59</v>
      </c>
      <c r="G72" t="s">
        <v>61</v>
      </c>
      <c r="H72" t="s">
        <v>23</v>
      </c>
      <c r="I72">
        <v>2005</v>
      </c>
      <c r="J72" t="s">
        <v>12</v>
      </c>
      <c r="K72">
        <v>1306</v>
      </c>
      <c r="L72">
        <v>107920</v>
      </c>
      <c r="M72">
        <v>269800</v>
      </c>
    </row>
    <row r="73" spans="1:13" x14ac:dyDescent="0.25">
      <c r="A73">
        <v>410000</v>
      </c>
      <c r="B73" t="s">
        <v>117</v>
      </c>
      <c r="C73">
        <v>2</v>
      </c>
      <c r="D73">
        <v>3</v>
      </c>
      <c r="E73">
        <v>1320</v>
      </c>
      <c r="F73" t="s">
        <v>59</v>
      </c>
      <c r="G73" t="s">
        <v>17</v>
      </c>
      <c r="H73" t="s">
        <v>10</v>
      </c>
      <c r="I73">
        <v>1972</v>
      </c>
      <c r="J73" t="s">
        <v>60</v>
      </c>
      <c r="K73">
        <v>1306</v>
      </c>
      <c r="L73">
        <v>105440</v>
      </c>
      <c r="M73">
        <v>263600</v>
      </c>
    </row>
    <row r="74" spans="1:13" x14ac:dyDescent="0.25">
      <c r="A74">
        <v>244000</v>
      </c>
      <c r="B74" t="s">
        <v>126</v>
      </c>
      <c r="C74">
        <v>3</v>
      </c>
      <c r="D74">
        <v>3</v>
      </c>
      <c r="E74">
        <v>1470</v>
      </c>
      <c r="F74" t="s">
        <v>59</v>
      </c>
      <c r="G74" t="s">
        <v>39</v>
      </c>
      <c r="H74" t="s">
        <v>23</v>
      </c>
      <c r="I74">
        <v>2008</v>
      </c>
      <c r="J74" t="s">
        <v>60</v>
      </c>
      <c r="K74">
        <v>740.52</v>
      </c>
      <c r="L74">
        <v>38040</v>
      </c>
      <c r="M74">
        <v>95100</v>
      </c>
    </row>
    <row r="75" spans="1:13" x14ac:dyDescent="0.25">
      <c r="A75">
        <v>177000</v>
      </c>
      <c r="B75" t="s">
        <v>116</v>
      </c>
      <c r="C75">
        <v>2</v>
      </c>
      <c r="D75">
        <v>2</v>
      </c>
      <c r="E75">
        <v>1120</v>
      </c>
      <c r="F75" t="s">
        <v>59</v>
      </c>
      <c r="G75" t="s">
        <v>17</v>
      </c>
      <c r="H75" t="s">
        <v>23</v>
      </c>
      <c r="I75">
        <v>2002</v>
      </c>
      <c r="J75" t="s">
        <v>60</v>
      </c>
      <c r="K75">
        <v>1742</v>
      </c>
      <c r="L75">
        <v>34840</v>
      </c>
      <c r="M75">
        <v>87100</v>
      </c>
    </row>
    <row r="76" spans="1:13" x14ac:dyDescent="0.25">
      <c r="A76">
        <v>260000</v>
      </c>
      <c r="B76" t="s">
        <v>122</v>
      </c>
      <c r="C76">
        <v>3</v>
      </c>
      <c r="D76">
        <v>3</v>
      </c>
      <c r="E76">
        <v>1742</v>
      </c>
      <c r="F76" t="s">
        <v>59</v>
      </c>
      <c r="G76" t="s">
        <v>61</v>
      </c>
      <c r="H76" t="s">
        <v>23</v>
      </c>
      <c r="I76">
        <v>2005</v>
      </c>
      <c r="J76" t="s">
        <v>12</v>
      </c>
      <c r="K76">
        <v>1306</v>
      </c>
      <c r="L76">
        <v>107920</v>
      </c>
      <c r="M76">
        <v>269800</v>
      </c>
    </row>
    <row r="77" spans="1:13" x14ac:dyDescent="0.25">
      <c r="A77">
        <v>379000</v>
      </c>
      <c r="B77" t="s">
        <v>117</v>
      </c>
      <c r="C77">
        <v>3</v>
      </c>
      <c r="D77">
        <v>4</v>
      </c>
      <c r="E77">
        <v>1326</v>
      </c>
      <c r="F77" t="s">
        <v>59</v>
      </c>
      <c r="G77" t="s">
        <v>17</v>
      </c>
      <c r="H77" t="s">
        <v>10</v>
      </c>
      <c r="I77">
        <v>2005</v>
      </c>
      <c r="J77" t="s">
        <v>62</v>
      </c>
      <c r="K77">
        <v>653.4</v>
      </c>
      <c r="L77">
        <v>95760</v>
      </c>
      <c r="M77">
        <v>239400</v>
      </c>
    </row>
    <row r="78" spans="1:13" x14ac:dyDescent="0.25">
      <c r="A78">
        <v>557000</v>
      </c>
      <c r="B78" t="s">
        <v>121</v>
      </c>
      <c r="C78">
        <v>2</v>
      </c>
      <c r="D78">
        <v>3</v>
      </c>
      <c r="E78">
        <v>1538</v>
      </c>
      <c r="F78" t="s">
        <v>59</v>
      </c>
      <c r="G78" t="s">
        <v>17</v>
      </c>
      <c r="H78" t="s">
        <v>23</v>
      </c>
      <c r="I78">
        <v>2006</v>
      </c>
      <c r="J78" t="s">
        <v>27</v>
      </c>
      <c r="K78">
        <v>788.44</v>
      </c>
      <c r="L78">
        <v>146520</v>
      </c>
      <c r="M78">
        <v>366300</v>
      </c>
    </row>
    <row r="79" spans="1:13" x14ac:dyDescent="0.25">
      <c r="A79">
        <v>350000</v>
      </c>
      <c r="B79" t="s">
        <v>117</v>
      </c>
      <c r="C79">
        <v>2</v>
      </c>
      <c r="D79">
        <v>3</v>
      </c>
      <c r="E79">
        <v>1326</v>
      </c>
      <c r="F79" t="s">
        <v>59</v>
      </c>
      <c r="G79" t="s">
        <v>17</v>
      </c>
      <c r="H79" t="s">
        <v>23</v>
      </c>
      <c r="I79">
        <v>2007</v>
      </c>
      <c r="J79" t="s">
        <v>62</v>
      </c>
      <c r="K79">
        <v>740.52</v>
      </c>
      <c r="L79">
        <v>91920</v>
      </c>
      <c r="M79">
        <v>229800</v>
      </c>
    </row>
    <row r="80" spans="1:13" x14ac:dyDescent="0.25">
      <c r="A80">
        <v>380000</v>
      </c>
      <c r="B80" t="s">
        <v>116</v>
      </c>
      <c r="C80">
        <v>2</v>
      </c>
      <c r="D80">
        <v>3</v>
      </c>
      <c r="E80">
        <v>1524</v>
      </c>
      <c r="F80" t="s">
        <v>59</v>
      </c>
      <c r="G80" t="s">
        <v>13</v>
      </c>
      <c r="H80" t="s">
        <v>10</v>
      </c>
      <c r="I80">
        <v>2009</v>
      </c>
      <c r="J80" t="s">
        <v>24</v>
      </c>
      <c r="K80">
        <v>879.91</v>
      </c>
      <c r="L80">
        <v>112760</v>
      </c>
      <c r="M80">
        <v>281900</v>
      </c>
    </row>
    <row r="81" spans="1:13" x14ac:dyDescent="0.25">
      <c r="A81">
        <v>799000</v>
      </c>
      <c r="B81" t="s">
        <v>130</v>
      </c>
      <c r="C81">
        <v>3</v>
      </c>
      <c r="D81">
        <v>4</v>
      </c>
      <c r="E81">
        <v>2592</v>
      </c>
      <c r="F81" t="s">
        <v>59</v>
      </c>
      <c r="G81" t="s">
        <v>63</v>
      </c>
      <c r="H81" t="s">
        <v>64</v>
      </c>
      <c r="I81">
        <v>2012</v>
      </c>
      <c r="J81" t="s">
        <v>65</v>
      </c>
      <c r="K81">
        <v>2178</v>
      </c>
      <c r="L81">
        <v>206880</v>
      </c>
      <c r="M81">
        <v>517200</v>
      </c>
    </row>
    <row r="82" spans="1:13" x14ac:dyDescent="0.25">
      <c r="A82">
        <v>234900</v>
      </c>
      <c r="B82" t="s">
        <v>126</v>
      </c>
      <c r="C82">
        <v>4</v>
      </c>
      <c r="D82">
        <v>3</v>
      </c>
      <c r="E82">
        <v>1368</v>
      </c>
      <c r="F82" t="s">
        <v>59</v>
      </c>
      <c r="G82" t="s">
        <v>29</v>
      </c>
      <c r="H82" t="s">
        <v>29</v>
      </c>
      <c r="I82">
        <v>2018</v>
      </c>
      <c r="J82" t="s">
        <v>66</v>
      </c>
      <c r="K82">
        <v>1306</v>
      </c>
      <c r="L82">
        <v>60840</v>
      </c>
      <c r="M82">
        <v>152100</v>
      </c>
    </row>
    <row r="83" spans="1:13" x14ac:dyDescent="0.25">
      <c r="A83">
        <v>262000</v>
      </c>
      <c r="B83" t="s">
        <v>131</v>
      </c>
      <c r="C83">
        <v>2</v>
      </c>
      <c r="D83">
        <v>3</v>
      </c>
      <c r="E83">
        <v>1152</v>
      </c>
      <c r="F83" t="s">
        <v>59</v>
      </c>
      <c r="G83" t="s">
        <v>9</v>
      </c>
      <c r="H83" t="s">
        <v>23</v>
      </c>
      <c r="I83">
        <v>1965</v>
      </c>
      <c r="J83" t="s">
        <v>67</v>
      </c>
      <c r="K83">
        <v>609.84</v>
      </c>
      <c r="L83">
        <v>58880</v>
      </c>
      <c r="M83">
        <v>147200</v>
      </c>
    </row>
    <row r="84" spans="1:13" x14ac:dyDescent="0.25">
      <c r="A84">
        <v>345000</v>
      </c>
      <c r="B84" t="s">
        <v>129</v>
      </c>
      <c r="C84">
        <v>3</v>
      </c>
      <c r="D84">
        <v>2</v>
      </c>
      <c r="E84">
        <v>1490</v>
      </c>
      <c r="F84" t="s">
        <v>59</v>
      </c>
      <c r="G84" t="s">
        <v>31</v>
      </c>
      <c r="H84" t="s">
        <v>23</v>
      </c>
      <c r="I84">
        <v>1991</v>
      </c>
      <c r="J84" t="s">
        <v>24</v>
      </c>
      <c r="K84">
        <v>1489</v>
      </c>
      <c r="L84">
        <v>99200</v>
      </c>
      <c r="M84">
        <v>248000</v>
      </c>
    </row>
    <row r="85" spans="1:13" x14ac:dyDescent="0.25">
      <c r="A85">
        <v>395000</v>
      </c>
      <c r="B85" t="s">
        <v>135</v>
      </c>
      <c r="C85">
        <v>2</v>
      </c>
      <c r="D85">
        <v>3</v>
      </c>
      <c r="E85">
        <v>1538</v>
      </c>
      <c r="F85" t="s">
        <v>59</v>
      </c>
      <c r="G85" t="s">
        <v>13</v>
      </c>
      <c r="H85" t="s">
        <v>10</v>
      </c>
      <c r="I85">
        <v>1972</v>
      </c>
      <c r="J85" t="s">
        <v>60</v>
      </c>
      <c r="K85">
        <v>7535</v>
      </c>
      <c r="L85">
        <v>92280</v>
      </c>
      <c r="M85">
        <v>230700</v>
      </c>
    </row>
    <row r="86" spans="1:13" x14ac:dyDescent="0.25">
      <c r="A86">
        <v>450000</v>
      </c>
      <c r="B86" t="s">
        <v>117</v>
      </c>
      <c r="C86">
        <v>2</v>
      </c>
      <c r="D86">
        <v>2</v>
      </c>
      <c r="E86">
        <v>1820</v>
      </c>
      <c r="F86" t="s">
        <v>59</v>
      </c>
      <c r="G86" t="s">
        <v>68</v>
      </c>
      <c r="H86" t="s">
        <v>23</v>
      </c>
      <c r="I86">
        <v>2005</v>
      </c>
      <c r="J86" t="s">
        <v>27</v>
      </c>
      <c r="K86">
        <v>1524</v>
      </c>
      <c r="L86">
        <v>145880</v>
      </c>
      <c r="M86">
        <v>364700</v>
      </c>
    </row>
    <row r="87" spans="1:13" x14ac:dyDescent="0.25">
      <c r="A87">
        <v>495000</v>
      </c>
      <c r="B87" t="s">
        <v>125</v>
      </c>
      <c r="C87">
        <v>3</v>
      </c>
      <c r="D87">
        <v>4</v>
      </c>
      <c r="E87">
        <v>1810</v>
      </c>
      <c r="F87" t="s">
        <v>59</v>
      </c>
      <c r="G87" t="s">
        <v>69</v>
      </c>
      <c r="H87" t="s">
        <v>70</v>
      </c>
      <c r="I87">
        <v>2006</v>
      </c>
      <c r="J87" t="s">
        <v>27</v>
      </c>
      <c r="K87">
        <v>871.2</v>
      </c>
      <c r="L87">
        <v>155000</v>
      </c>
      <c r="M87">
        <v>387500</v>
      </c>
    </row>
    <row r="88" spans="1:13" x14ac:dyDescent="0.25">
      <c r="A88">
        <v>392500</v>
      </c>
      <c r="B88" t="s">
        <v>117</v>
      </c>
      <c r="C88">
        <v>2</v>
      </c>
      <c r="D88">
        <v>3</v>
      </c>
      <c r="E88">
        <v>1560</v>
      </c>
      <c r="F88" t="s">
        <v>59</v>
      </c>
      <c r="G88" t="s">
        <v>39</v>
      </c>
      <c r="H88" t="s">
        <v>23</v>
      </c>
      <c r="I88">
        <v>1978</v>
      </c>
      <c r="J88" t="s">
        <v>60</v>
      </c>
      <c r="K88">
        <v>1450</v>
      </c>
      <c r="L88">
        <v>112360</v>
      </c>
      <c r="M88">
        <v>280900</v>
      </c>
    </row>
    <row r="89" spans="1:13" x14ac:dyDescent="0.25">
      <c r="A89">
        <v>240000</v>
      </c>
      <c r="B89" t="s">
        <v>134</v>
      </c>
      <c r="C89">
        <v>2</v>
      </c>
      <c r="D89">
        <v>2</v>
      </c>
      <c r="E89">
        <v>1168</v>
      </c>
      <c r="F89" t="s">
        <v>59</v>
      </c>
      <c r="G89" t="s">
        <v>14</v>
      </c>
      <c r="H89" t="s">
        <v>23</v>
      </c>
      <c r="I89">
        <v>1952</v>
      </c>
      <c r="J89" t="s">
        <v>21</v>
      </c>
      <c r="K89">
        <v>1176</v>
      </c>
      <c r="L89">
        <v>70480</v>
      </c>
      <c r="M89">
        <v>176200</v>
      </c>
    </row>
    <row r="90" spans="1:13" x14ac:dyDescent="0.25">
      <c r="A90">
        <v>449000</v>
      </c>
      <c r="B90" t="s">
        <v>116</v>
      </c>
      <c r="C90">
        <v>2</v>
      </c>
      <c r="D90">
        <v>1</v>
      </c>
      <c r="E90">
        <v>1525</v>
      </c>
      <c r="F90" t="s">
        <v>59</v>
      </c>
      <c r="G90" t="s">
        <v>13</v>
      </c>
      <c r="H90" t="s">
        <v>10</v>
      </c>
      <c r="I90">
        <v>2004</v>
      </c>
      <c r="J90" t="s">
        <v>60</v>
      </c>
      <c r="K90">
        <v>1428</v>
      </c>
      <c r="L90">
        <v>131960</v>
      </c>
      <c r="M90">
        <v>329900</v>
      </c>
    </row>
    <row r="91" spans="1:13" x14ac:dyDescent="0.25">
      <c r="A91">
        <v>737900</v>
      </c>
      <c r="B91" t="s">
        <v>125</v>
      </c>
      <c r="C91">
        <v>4</v>
      </c>
      <c r="D91">
        <v>4</v>
      </c>
      <c r="E91">
        <v>2121</v>
      </c>
      <c r="F91" t="s">
        <v>59</v>
      </c>
      <c r="G91" t="s">
        <v>54</v>
      </c>
      <c r="H91" t="s">
        <v>23</v>
      </c>
      <c r="I91">
        <v>2017</v>
      </c>
      <c r="J91" t="s">
        <v>24</v>
      </c>
      <c r="K91">
        <v>1306</v>
      </c>
      <c r="L91">
        <v>424080</v>
      </c>
      <c r="M91">
        <v>1060200</v>
      </c>
    </row>
    <row r="92" spans="1:13" x14ac:dyDescent="0.25">
      <c r="A92">
        <v>517500</v>
      </c>
      <c r="B92" t="s">
        <v>116</v>
      </c>
      <c r="C92">
        <v>2</v>
      </c>
      <c r="D92">
        <v>3</v>
      </c>
      <c r="E92">
        <v>1400</v>
      </c>
      <c r="F92" t="s">
        <v>59</v>
      </c>
      <c r="G92" t="s">
        <v>17</v>
      </c>
      <c r="H92" t="s">
        <v>10</v>
      </c>
      <c r="I92">
        <v>2017</v>
      </c>
      <c r="J92" t="s">
        <v>27</v>
      </c>
      <c r="K92">
        <v>1001</v>
      </c>
      <c r="L92">
        <v>288640</v>
      </c>
      <c r="M92">
        <v>721600</v>
      </c>
    </row>
    <row r="93" spans="1:13" x14ac:dyDescent="0.25">
      <c r="A93">
        <v>596000</v>
      </c>
      <c r="B93" t="s">
        <v>125</v>
      </c>
      <c r="C93">
        <v>3</v>
      </c>
      <c r="D93">
        <v>4</v>
      </c>
      <c r="E93">
        <v>1880</v>
      </c>
      <c r="F93" t="s">
        <v>59</v>
      </c>
      <c r="G93" t="s">
        <v>17</v>
      </c>
      <c r="H93" t="s">
        <v>23</v>
      </c>
      <c r="I93">
        <v>2018</v>
      </c>
      <c r="J93" t="s">
        <v>24</v>
      </c>
      <c r="K93">
        <v>784.08</v>
      </c>
      <c r="L93">
        <v>351520</v>
      </c>
      <c r="M93">
        <v>878800</v>
      </c>
    </row>
    <row r="94" spans="1:13" x14ac:dyDescent="0.25">
      <c r="A94">
        <v>427000</v>
      </c>
      <c r="B94" t="s">
        <v>123</v>
      </c>
      <c r="C94">
        <v>2</v>
      </c>
      <c r="D94">
        <v>3</v>
      </c>
      <c r="E94">
        <v>1020</v>
      </c>
      <c r="F94" t="s">
        <v>59</v>
      </c>
      <c r="G94" t="s">
        <v>17</v>
      </c>
      <c r="H94" t="s">
        <v>23</v>
      </c>
      <c r="I94">
        <v>1988</v>
      </c>
      <c r="J94" t="s">
        <v>24</v>
      </c>
      <c r="K94">
        <v>635.98</v>
      </c>
      <c r="L94">
        <v>103680</v>
      </c>
      <c r="M94">
        <v>259200</v>
      </c>
    </row>
    <row r="95" spans="1:13" x14ac:dyDescent="0.25">
      <c r="A95">
        <v>405000</v>
      </c>
      <c r="B95" t="s">
        <v>133</v>
      </c>
      <c r="C95">
        <v>3</v>
      </c>
      <c r="D95">
        <v>3</v>
      </c>
      <c r="E95">
        <v>1778</v>
      </c>
      <c r="F95" t="s">
        <v>59</v>
      </c>
      <c r="G95" t="s">
        <v>26</v>
      </c>
      <c r="H95" t="s">
        <v>23</v>
      </c>
      <c r="I95">
        <v>1983</v>
      </c>
      <c r="J95" t="s">
        <v>27</v>
      </c>
      <c r="K95">
        <v>4356</v>
      </c>
      <c r="L95">
        <v>123440</v>
      </c>
      <c r="M95">
        <v>308600</v>
      </c>
    </row>
    <row r="96" spans="1:13" x14ac:dyDescent="0.25">
      <c r="A96">
        <v>452000</v>
      </c>
      <c r="B96" t="s">
        <v>125</v>
      </c>
      <c r="C96">
        <v>3</v>
      </c>
      <c r="D96">
        <v>3</v>
      </c>
      <c r="E96">
        <v>2200</v>
      </c>
      <c r="F96" t="s">
        <v>59</v>
      </c>
      <c r="G96" t="s">
        <v>43</v>
      </c>
      <c r="H96" t="s">
        <v>71</v>
      </c>
      <c r="I96">
        <v>1984</v>
      </c>
      <c r="J96" t="s">
        <v>60</v>
      </c>
      <c r="K96">
        <v>2914</v>
      </c>
      <c r="L96">
        <v>132560</v>
      </c>
      <c r="M96">
        <v>331400</v>
      </c>
    </row>
    <row r="97" spans="1:13" x14ac:dyDescent="0.25">
      <c r="A97">
        <v>450000</v>
      </c>
      <c r="B97" t="s">
        <v>135</v>
      </c>
      <c r="C97">
        <v>3</v>
      </c>
      <c r="D97">
        <v>4</v>
      </c>
      <c r="E97">
        <v>2511</v>
      </c>
      <c r="F97" t="s">
        <v>59</v>
      </c>
      <c r="G97" t="s">
        <v>72</v>
      </c>
      <c r="H97" t="s">
        <v>10</v>
      </c>
      <c r="I97">
        <v>2004</v>
      </c>
      <c r="J97" t="s">
        <v>24</v>
      </c>
      <c r="K97">
        <v>871.2</v>
      </c>
      <c r="L97">
        <v>142112</v>
      </c>
      <c r="M97">
        <v>355280</v>
      </c>
    </row>
    <row r="98" spans="1:13" x14ac:dyDescent="0.25">
      <c r="A98">
        <v>250000</v>
      </c>
      <c r="B98" t="s">
        <v>126</v>
      </c>
      <c r="C98">
        <v>3</v>
      </c>
      <c r="D98">
        <v>3</v>
      </c>
      <c r="E98">
        <v>1488</v>
      </c>
      <c r="F98" t="s">
        <v>59</v>
      </c>
      <c r="G98" t="s">
        <v>22</v>
      </c>
      <c r="H98" t="s">
        <v>23</v>
      </c>
      <c r="I98">
        <v>2007</v>
      </c>
      <c r="J98" t="s">
        <v>62</v>
      </c>
      <c r="K98">
        <v>2178</v>
      </c>
      <c r="L98">
        <v>42320</v>
      </c>
      <c r="M98">
        <v>105800</v>
      </c>
    </row>
    <row r="99" spans="1:13" x14ac:dyDescent="0.25">
      <c r="A99">
        <v>305000</v>
      </c>
      <c r="B99" t="s">
        <v>126</v>
      </c>
      <c r="C99">
        <v>4</v>
      </c>
      <c r="D99">
        <v>4</v>
      </c>
      <c r="E99">
        <v>2365</v>
      </c>
      <c r="F99" t="s">
        <v>59</v>
      </c>
      <c r="G99" t="s">
        <v>13</v>
      </c>
      <c r="H99" t="s">
        <v>23</v>
      </c>
      <c r="I99">
        <v>2015</v>
      </c>
      <c r="J99" t="s">
        <v>62</v>
      </c>
      <c r="K99">
        <v>1485</v>
      </c>
      <c r="L99">
        <v>61440</v>
      </c>
      <c r="M99">
        <v>153600</v>
      </c>
    </row>
    <row r="100" spans="1:13" x14ac:dyDescent="0.25">
      <c r="A100">
        <v>539000</v>
      </c>
      <c r="B100" t="s">
        <v>117</v>
      </c>
      <c r="C100">
        <v>4</v>
      </c>
      <c r="D100">
        <v>4</v>
      </c>
      <c r="E100">
        <v>2492</v>
      </c>
      <c r="F100" t="s">
        <v>59</v>
      </c>
      <c r="G100" t="s">
        <v>17</v>
      </c>
      <c r="H100" t="s">
        <v>23</v>
      </c>
      <c r="I100">
        <v>2017</v>
      </c>
      <c r="J100" t="s">
        <v>27</v>
      </c>
      <c r="K100">
        <v>3920</v>
      </c>
      <c r="L100">
        <v>178480</v>
      </c>
      <c r="M100">
        <v>446200</v>
      </c>
    </row>
    <row r="101" spans="1:13" x14ac:dyDescent="0.25">
      <c r="A101">
        <v>307000</v>
      </c>
      <c r="B101" t="s">
        <v>129</v>
      </c>
      <c r="C101">
        <v>2</v>
      </c>
      <c r="D101">
        <v>3</v>
      </c>
      <c r="E101">
        <v>1252</v>
      </c>
      <c r="F101" t="s">
        <v>59</v>
      </c>
      <c r="G101" t="s">
        <v>28</v>
      </c>
      <c r="H101" t="s">
        <v>23</v>
      </c>
      <c r="I101">
        <v>1970</v>
      </c>
      <c r="J101" t="s">
        <v>14</v>
      </c>
      <c r="K101">
        <v>1263</v>
      </c>
      <c r="L101">
        <v>194560</v>
      </c>
      <c r="M101">
        <v>486400</v>
      </c>
    </row>
    <row r="102" spans="1:13" x14ac:dyDescent="0.25">
      <c r="A102">
        <v>348800</v>
      </c>
      <c r="B102" t="s">
        <v>136</v>
      </c>
      <c r="C102">
        <v>2</v>
      </c>
      <c r="D102">
        <v>3</v>
      </c>
      <c r="E102">
        <v>1470</v>
      </c>
      <c r="F102" t="s">
        <v>59</v>
      </c>
      <c r="G102" t="s">
        <v>26</v>
      </c>
      <c r="H102" t="s">
        <v>10</v>
      </c>
      <c r="I102">
        <v>2006</v>
      </c>
      <c r="J102" t="s">
        <v>73</v>
      </c>
      <c r="K102">
        <v>740.52</v>
      </c>
      <c r="L102">
        <v>97480</v>
      </c>
      <c r="M102">
        <v>243700</v>
      </c>
    </row>
    <row r="103" spans="1:13" x14ac:dyDescent="0.25">
      <c r="A103">
        <v>205000</v>
      </c>
      <c r="B103" t="s">
        <v>122</v>
      </c>
      <c r="C103">
        <v>3</v>
      </c>
      <c r="D103">
        <v>3</v>
      </c>
      <c r="E103">
        <v>1263</v>
      </c>
      <c r="F103" t="s">
        <v>59</v>
      </c>
      <c r="G103" t="s">
        <v>74</v>
      </c>
      <c r="H103" t="s">
        <v>75</v>
      </c>
      <c r="I103">
        <v>1986</v>
      </c>
      <c r="J103" t="s">
        <v>60</v>
      </c>
      <c r="K103">
        <v>1263</v>
      </c>
      <c r="L103">
        <v>19520</v>
      </c>
      <c r="M103">
        <v>48800</v>
      </c>
    </row>
    <row r="104" spans="1:13" x14ac:dyDescent="0.25">
      <c r="A104">
        <v>1175000</v>
      </c>
      <c r="B104" t="s">
        <v>124</v>
      </c>
      <c r="C104">
        <v>4</v>
      </c>
      <c r="D104">
        <v>6</v>
      </c>
      <c r="E104">
        <v>4160</v>
      </c>
      <c r="F104" t="s">
        <v>59</v>
      </c>
      <c r="G104" t="s">
        <v>17</v>
      </c>
      <c r="H104" t="s">
        <v>23</v>
      </c>
      <c r="I104">
        <v>2000</v>
      </c>
      <c r="J104" t="s">
        <v>27</v>
      </c>
      <c r="K104">
        <v>4181</v>
      </c>
      <c r="L104">
        <v>403360</v>
      </c>
      <c r="M104">
        <v>1008400</v>
      </c>
    </row>
    <row r="105" spans="1:13" x14ac:dyDescent="0.25">
      <c r="A105">
        <v>50000</v>
      </c>
      <c r="B105" t="s">
        <v>116</v>
      </c>
      <c r="C105">
        <v>3</v>
      </c>
      <c r="D105">
        <v>2</v>
      </c>
      <c r="E105">
        <v>1344</v>
      </c>
      <c r="F105" t="s">
        <v>59</v>
      </c>
      <c r="G105" t="s">
        <v>13</v>
      </c>
      <c r="H105" t="s">
        <v>13</v>
      </c>
      <c r="I105">
        <v>1972</v>
      </c>
      <c r="J105" t="s">
        <v>76</v>
      </c>
      <c r="K105">
        <v>1306</v>
      </c>
      <c r="L105">
        <v>10800</v>
      </c>
      <c r="M105">
        <v>27000</v>
      </c>
    </row>
    <row r="106" spans="1:13" x14ac:dyDescent="0.25">
      <c r="A106">
        <v>450000</v>
      </c>
      <c r="B106" t="s">
        <v>117</v>
      </c>
      <c r="C106">
        <v>2</v>
      </c>
      <c r="D106">
        <v>2</v>
      </c>
      <c r="E106">
        <v>1820</v>
      </c>
      <c r="F106" t="s">
        <v>59</v>
      </c>
      <c r="G106" t="s">
        <v>13</v>
      </c>
      <c r="H106" t="s">
        <v>10</v>
      </c>
      <c r="I106">
        <v>2005</v>
      </c>
      <c r="J106" t="s">
        <v>77</v>
      </c>
      <c r="K106">
        <v>1263</v>
      </c>
      <c r="L106">
        <v>145680</v>
      </c>
      <c r="M106">
        <v>364200</v>
      </c>
    </row>
    <row r="107" spans="1:13" x14ac:dyDescent="0.25">
      <c r="A107">
        <v>535000</v>
      </c>
      <c r="B107" t="s">
        <v>134</v>
      </c>
      <c r="C107">
        <v>3</v>
      </c>
      <c r="D107">
        <v>3</v>
      </c>
      <c r="E107">
        <v>2576</v>
      </c>
      <c r="F107" t="s">
        <v>59</v>
      </c>
      <c r="G107" t="s">
        <v>9</v>
      </c>
      <c r="H107" t="s">
        <v>10</v>
      </c>
      <c r="I107">
        <v>1987</v>
      </c>
      <c r="J107" t="s">
        <v>77</v>
      </c>
      <c r="K107">
        <v>2570</v>
      </c>
      <c r="L107">
        <v>166920</v>
      </c>
      <c r="M107">
        <v>417300</v>
      </c>
    </row>
    <row r="108" spans="1:13" x14ac:dyDescent="0.25">
      <c r="A108">
        <v>410000</v>
      </c>
      <c r="B108" t="s">
        <v>127</v>
      </c>
      <c r="C108">
        <v>3</v>
      </c>
      <c r="D108">
        <v>3</v>
      </c>
      <c r="E108">
        <v>1500</v>
      </c>
      <c r="F108" t="s">
        <v>59</v>
      </c>
      <c r="G108" t="s">
        <v>78</v>
      </c>
      <c r="H108" t="s">
        <v>48</v>
      </c>
      <c r="I108">
        <v>2003</v>
      </c>
      <c r="J108" t="s">
        <v>12</v>
      </c>
      <c r="K108">
        <v>1498</v>
      </c>
      <c r="L108">
        <v>86600</v>
      </c>
      <c r="M108">
        <v>216500</v>
      </c>
    </row>
    <row r="109" spans="1:13" x14ac:dyDescent="0.25">
      <c r="A109">
        <v>945000</v>
      </c>
      <c r="B109" t="s">
        <v>132</v>
      </c>
      <c r="C109">
        <v>4</v>
      </c>
      <c r="D109">
        <v>5</v>
      </c>
      <c r="E109">
        <v>2800</v>
      </c>
      <c r="F109" t="s">
        <v>59</v>
      </c>
      <c r="G109" t="s">
        <v>79</v>
      </c>
      <c r="H109" t="s">
        <v>17</v>
      </c>
      <c r="I109">
        <v>2018</v>
      </c>
      <c r="J109" t="s">
        <v>80</v>
      </c>
      <c r="K109">
        <v>1189</v>
      </c>
      <c r="L109">
        <v>222000</v>
      </c>
      <c r="M109">
        <v>555000</v>
      </c>
    </row>
    <row r="110" spans="1:13" x14ac:dyDescent="0.25">
      <c r="A110">
        <v>230000</v>
      </c>
      <c r="B110" t="s">
        <v>126</v>
      </c>
      <c r="C110">
        <v>2</v>
      </c>
      <c r="D110">
        <v>2.5</v>
      </c>
      <c r="E110">
        <v>1543</v>
      </c>
      <c r="F110" t="s">
        <v>59</v>
      </c>
      <c r="G110" t="s">
        <v>81</v>
      </c>
      <c r="H110" t="s">
        <v>29</v>
      </c>
      <c r="I110">
        <v>2004</v>
      </c>
      <c r="J110" t="s">
        <v>82</v>
      </c>
      <c r="K110">
        <v>1306</v>
      </c>
      <c r="L110">
        <v>94400</v>
      </c>
      <c r="M110">
        <v>236000</v>
      </c>
    </row>
    <row r="111" spans="1:13" x14ac:dyDescent="0.25">
      <c r="A111">
        <v>513000</v>
      </c>
      <c r="B111" t="s">
        <v>116</v>
      </c>
      <c r="C111">
        <v>2</v>
      </c>
      <c r="D111">
        <v>3</v>
      </c>
      <c r="E111">
        <v>1220</v>
      </c>
      <c r="F111" t="s">
        <v>59</v>
      </c>
      <c r="G111" t="s">
        <v>17</v>
      </c>
      <c r="H111" t="s">
        <v>10</v>
      </c>
      <c r="I111">
        <v>2005</v>
      </c>
      <c r="J111" t="s">
        <v>27</v>
      </c>
      <c r="K111">
        <v>609.84</v>
      </c>
      <c r="L111">
        <v>154760</v>
      </c>
      <c r="M111">
        <v>386900</v>
      </c>
    </row>
    <row r="112" spans="1:13" x14ac:dyDescent="0.25">
      <c r="A112">
        <v>379900</v>
      </c>
      <c r="B112" t="s">
        <v>134</v>
      </c>
      <c r="C112">
        <v>2</v>
      </c>
      <c r="D112">
        <v>3</v>
      </c>
      <c r="E112">
        <v>1588</v>
      </c>
      <c r="F112" t="s">
        <v>59</v>
      </c>
      <c r="G112" t="s">
        <v>17</v>
      </c>
      <c r="H112" t="s">
        <v>10</v>
      </c>
      <c r="I112">
        <v>1972</v>
      </c>
      <c r="J112" t="s">
        <v>60</v>
      </c>
      <c r="K112">
        <v>1568</v>
      </c>
      <c r="L112">
        <v>104680</v>
      </c>
      <c r="M112">
        <v>261700</v>
      </c>
    </row>
    <row r="113" spans="1:13" x14ac:dyDescent="0.25">
      <c r="A113">
        <v>685000</v>
      </c>
      <c r="B113" t="s">
        <v>134</v>
      </c>
      <c r="C113">
        <v>3</v>
      </c>
      <c r="D113">
        <v>3.5</v>
      </c>
      <c r="E113">
        <v>2280</v>
      </c>
      <c r="F113" t="s">
        <v>59</v>
      </c>
      <c r="G113" t="s">
        <v>51</v>
      </c>
      <c r="H113" t="s">
        <v>17</v>
      </c>
      <c r="I113">
        <v>2005</v>
      </c>
      <c r="J113" t="s">
        <v>83</v>
      </c>
      <c r="K113">
        <v>1785</v>
      </c>
      <c r="L113">
        <v>163680</v>
      </c>
      <c r="M113">
        <v>409200</v>
      </c>
    </row>
    <row r="114" spans="1:13" x14ac:dyDescent="0.25">
      <c r="A114">
        <v>310000</v>
      </c>
      <c r="B114" t="s">
        <v>131</v>
      </c>
      <c r="C114">
        <v>3</v>
      </c>
      <c r="D114">
        <v>2</v>
      </c>
      <c r="E114">
        <v>1747</v>
      </c>
      <c r="F114" t="s">
        <v>59</v>
      </c>
      <c r="G114" t="s">
        <v>13</v>
      </c>
      <c r="H114" t="s">
        <v>10</v>
      </c>
      <c r="I114">
        <v>1972</v>
      </c>
      <c r="J114" t="s">
        <v>60</v>
      </c>
      <c r="K114">
        <v>4356</v>
      </c>
      <c r="L114">
        <v>76000</v>
      </c>
      <c r="M114">
        <v>190000</v>
      </c>
    </row>
    <row r="115" spans="1:13" x14ac:dyDescent="0.25">
      <c r="A115">
        <v>230000</v>
      </c>
      <c r="B115" t="s">
        <v>126</v>
      </c>
      <c r="C115">
        <v>2</v>
      </c>
      <c r="D115">
        <v>2.5</v>
      </c>
      <c r="E115">
        <v>1732</v>
      </c>
      <c r="F115" t="s">
        <v>59</v>
      </c>
      <c r="G115" t="s">
        <v>51</v>
      </c>
      <c r="H115" t="s">
        <v>17</v>
      </c>
      <c r="I115">
        <v>2003</v>
      </c>
      <c r="J115" t="s">
        <v>84</v>
      </c>
      <c r="K115">
        <v>2178</v>
      </c>
      <c r="L115">
        <v>47440</v>
      </c>
      <c r="M115">
        <v>118600</v>
      </c>
    </row>
    <row r="116" spans="1:13" x14ac:dyDescent="0.25">
      <c r="A116">
        <v>310000</v>
      </c>
      <c r="B116" t="s">
        <v>137</v>
      </c>
      <c r="C116">
        <v>1</v>
      </c>
      <c r="D116">
        <v>1</v>
      </c>
      <c r="E116">
        <v>701</v>
      </c>
      <c r="F116" t="s">
        <v>59</v>
      </c>
      <c r="G116" t="s">
        <v>85</v>
      </c>
      <c r="H116" t="s">
        <v>17</v>
      </c>
      <c r="I116">
        <v>2005</v>
      </c>
      <c r="J116" t="s">
        <v>67</v>
      </c>
      <c r="K116">
        <v>701</v>
      </c>
      <c r="L116">
        <v>109280</v>
      </c>
      <c r="M116">
        <v>273200</v>
      </c>
    </row>
    <row r="117" spans="1:13" x14ac:dyDescent="0.25">
      <c r="A117">
        <v>975000</v>
      </c>
      <c r="B117" t="s">
        <v>138</v>
      </c>
      <c r="C117">
        <v>4</v>
      </c>
      <c r="D117">
        <v>4</v>
      </c>
      <c r="E117">
        <v>4081</v>
      </c>
      <c r="F117" t="s">
        <v>59</v>
      </c>
      <c r="G117" t="s">
        <v>31</v>
      </c>
      <c r="H117" t="s">
        <v>23</v>
      </c>
      <c r="I117">
        <v>2007</v>
      </c>
      <c r="J117" t="s">
        <v>27</v>
      </c>
      <c r="K117">
        <v>4081</v>
      </c>
      <c r="L117">
        <v>291840</v>
      </c>
      <c r="M117">
        <v>729600</v>
      </c>
    </row>
    <row r="118" spans="1:13" x14ac:dyDescent="0.25">
      <c r="A118">
        <v>250000</v>
      </c>
      <c r="B118" t="s">
        <v>139</v>
      </c>
      <c r="C118">
        <v>3</v>
      </c>
      <c r="D118">
        <v>3</v>
      </c>
      <c r="E118">
        <v>1492</v>
      </c>
      <c r="F118" t="s">
        <v>59</v>
      </c>
      <c r="G118" t="s">
        <v>13</v>
      </c>
      <c r="H118" t="s">
        <v>23</v>
      </c>
      <c r="I118">
        <v>2008</v>
      </c>
      <c r="J118" t="s">
        <v>12</v>
      </c>
      <c r="K118">
        <v>1489</v>
      </c>
      <c r="L118">
        <v>44240</v>
      </c>
      <c r="M118">
        <v>110600</v>
      </c>
    </row>
    <row r="119" spans="1:13" x14ac:dyDescent="0.25">
      <c r="A119">
        <v>280000</v>
      </c>
      <c r="B119" t="s">
        <v>125</v>
      </c>
      <c r="C119">
        <v>2</v>
      </c>
      <c r="D119">
        <v>2.5</v>
      </c>
      <c r="E119">
        <v>1372</v>
      </c>
      <c r="F119" t="s">
        <v>59</v>
      </c>
      <c r="G119" t="s">
        <v>51</v>
      </c>
      <c r="H119" t="s">
        <v>17</v>
      </c>
      <c r="I119">
        <v>1984</v>
      </c>
      <c r="J119" t="s">
        <v>84</v>
      </c>
      <c r="K119">
        <v>2326</v>
      </c>
      <c r="L119">
        <v>135240</v>
      </c>
      <c r="M119">
        <v>338100</v>
      </c>
    </row>
    <row r="120" spans="1:13" x14ac:dyDescent="0.25">
      <c r="A120">
        <v>477000</v>
      </c>
      <c r="B120" t="s">
        <v>134</v>
      </c>
      <c r="C120">
        <v>3</v>
      </c>
      <c r="D120">
        <v>2.5</v>
      </c>
      <c r="E120">
        <v>1995</v>
      </c>
      <c r="F120" t="s">
        <v>59</v>
      </c>
      <c r="G120" t="s">
        <v>51</v>
      </c>
      <c r="H120" t="s">
        <v>17</v>
      </c>
      <c r="I120">
        <v>1982</v>
      </c>
      <c r="J120" t="s">
        <v>60</v>
      </c>
      <c r="K120">
        <v>2173</v>
      </c>
      <c r="L120">
        <v>161840</v>
      </c>
      <c r="M120">
        <v>404600</v>
      </c>
    </row>
    <row r="121" spans="1:13" x14ac:dyDescent="0.25">
      <c r="A121">
        <v>380000</v>
      </c>
      <c r="B121" t="s">
        <v>121</v>
      </c>
      <c r="C121">
        <v>3</v>
      </c>
      <c r="D121">
        <v>2</v>
      </c>
      <c r="E121">
        <v>1351</v>
      </c>
      <c r="F121" t="s">
        <v>59</v>
      </c>
      <c r="G121" t="s">
        <v>86</v>
      </c>
      <c r="H121" t="s">
        <v>17</v>
      </c>
      <c r="I121">
        <v>2001</v>
      </c>
      <c r="J121" t="s">
        <v>67</v>
      </c>
      <c r="K121">
        <v>1001</v>
      </c>
      <c r="L121">
        <v>119200</v>
      </c>
      <c r="M121">
        <v>298000</v>
      </c>
    </row>
    <row r="122" spans="1:13" x14ac:dyDescent="0.25">
      <c r="A122">
        <v>110000</v>
      </c>
      <c r="B122" t="s">
        <v>122</v>
      </c>
      <c r="C122">
        <v>2</v>
      </c>
      <c r="D122">
        <v>2.5</v>
      </c>
      <c r="E122">
        <v>1320</v>
      </c>
      <c r="F122" t="s">
        <v>59</v>
      </c>
      <c r="G122" t="s">
        <v>51</v>
      </c>
      <c r="H122" t="s">
        <v>17</v>
      </c>
      <c r="I122">
        <v>1955</v>
      </c>
      <c r="J122" t="s">
        <v>84</v>
      </c>
      <c r="K122">
        <v>1001</v>
      </c>
      <c r="L122">
        <v>9400</v>
      </c>
      <c r="M122">
        <v>23500</v>
      </c>
    </row>
    <row r="123" spans="1:13" x14ac:dyDescent="0.25">
      <c r="A123">
        <v>485000</v>
      </c>
      <c r="B123" t="s">
        <v>137</v>
      </c>
      <c r="C123">
        <v>2</v>
      </c>
      <c r="D123">
        <v>2.5</v>
      </c>
      <c r="E123">
        <v>1230</v>
      </c>
      <c r="F123" t="s">
        <v>59</v>
      </c>
      <c r="G123" t="s">
        <v>86</v>
      </c>
      <c r="H123" t="s">
        <v>29</v>
      </c>
      <c r="I123">
        <v>1990</v>
      </c>
      <c r="J123" t="s">
        <v>60</v>
      </c>
      <c r="K123">
        <v>631</v>
      </c>
      <c r="L123">
        <v>131920</v>
      </c>
      <c r="M123">
        <v>329800</v>
      </c>
    </row>
    <row r="124" spans="1:13" x14ac:dyDescent="0.25">
      <c r="A124">
        <v>219000</v>
      </c>
      <c r="B124" t="s">
        <v>133</v>
      </c>
      <c r="C124">
        <v>1</v>
      </c>
      <c r="D124">
        <v>1</v>
      </c>
      <c r="E124">
        <v>702</v>
      </c>
      <c r="F124" t="s">
        <v>59</v>
      </c>
      <c r="G124" t="s">
        <v>40</v>
      </c>
      <c r="H124" t="s">
        <v>55</v>
      </c>
      <c r="I124">
        <v>2002</v>
      </c>
      <c r="J124" t="s">
        <v>12</v>
      </c>
      <c r="K124">
        <v>702</v>
      </c>
      <c r="L124">
        <v>65480</v>
      </c>
      <c r="M124">
        <v>163700</v>
      </c>
    </row>
    <row r="125" spans="1:13" x14ac:dyDescent="0.25">
      <c r="A125">
        <v>251000</v>
      </c>
      <c r="B125" t="s">
        <v>126</v>
      </c>
      <c r="C125">
        <v>3</v>
      </c>
      <c r="D125">
        <v>3</v>
      </c>
      <c r="E125">
        <v>1709</v>
      </c>
      <c r="F125" t="s">
        <v>59</v>
      </c>
      <c r="G125" t="s">
        <v>54</v>
      </c>
      <c r="H125" t="s">
        <v>55</v>
      </c>
      <c r="I125">
        <v>2006</v>
      </c>
      <c r="J125" t="s">
        <v>62</v>
      </c>
      <c r="K125">
        <v>1306</v>
      </c>
      <c r="L125">
        <v>40160</v>
      </c>
      <c r="M125">
        <v>100400</v>
      </c>
    </row>
    <row r="126" spans="1:13" x14ac:dyDescent="0.25">
      <c r="A126">
        <v>170000</v>
      </c>
      <c r="B126" t="s">
        <v>132</v>
      </c>
      <c r="C126">
        <v>2</v>
      </c>
      <c r="D126">
        <v>2</v>
      </c>
      <c r="E126">
        <v>1036</v>
      </c>
      <c r="F126" t="s">
        <v>59</v>
      </c>
      <c r="G126" t="s">
        <v>39</v>
      </c>
      <c r="H126" t="s">
        <v>10</v>
      </c>
      <c r="I126">
        <v>1964</v>
      </c>
      <c r="J126" t="s">
        <v>87</v>
      </c>
      <c r="K126">
        <v>1036</v>
      </c>
      <c r="L126">
        <v>64240</v>
      </c>
      <c r="M126">
        <v>160600</v>
      </c>
    </row>
    <row r="127" spans="1:13" x14ac:dyDescent="0.25">
      <c r="A127">
        <v>429000</v>
      </c>
      <c r="B127" t="s">
        <v>121</v>
      </c>
      <c r="C127">
        <v>3</v>
      </c>
      <c r="D127">
        <v>3</v>
      </c>
      <c r="E127">
        <v>1072</v>
      </c>
      <c r="F127" t="s">
        <v>59</v>
      </c>
      <c r="G127" t="s">
        <v>17</v>
      </c>
      <c r="H127" t="s">
        <v>17</v>
      </c>
      <c r="I127">
        <v>1970</v>
      </c>
      <c r="J127" t="s">
        <v>88</v>
      </c>
      <c r="K127">
        <v>1702</v>
      </c>
      <c r="L127">
        <v>131400</v>
      </c>
      <c r="M127">
        <v>328500</v>
      </c>
    </row>
    <row r="128" spans="1:13" x14ac:dyDescent="0.25">
      <c r="A128">
        <v>440000</v>
      </c>
      <c r="B128" t="s">
        <v>123</v>
      </c>
      <c r="C128">
        <v>2</v>
      </c>
      <c r="D128">
        <v>3</v>
      </c>
      <c r="E128">
        <v>1550</v>
      </c>
      <c r="F128" t="s">
        <v>59</v>
      </c>
      <c r="G128" t="s">
        <v>38</v>
      </c>
      <c r="H128" t="s">
        <v>10</v>
      </c>
      <c r="I128">
        <v>1982</v>
      </c>
      <c r="J128" t="s">
        <v>60</v>
      </c>
      <c r="K128">
        <v>1524</v>
      </c>
      <c r="L128">
        <v>137680</v>
      </c>
      <c r="M128">
        <v>344200</v>
      </c>
    </row>
    <row r="129" spans="1:13" x14ac:dyDescent="0.25">
      <c r="A129">
        <v>227000</v>
      </c>
      <c r="B129" t="s">
        <v>119</v>
      </c>
      <c r="C129">
        <v>2</v>
      </c>
      <c r="D129">
        <v>3</v>
      </c>
      <c r="E129">
        <v>1226</v>
      </c>
      <c r="F129" t="s">
        <v>59</v>
      </c>
      <c r="G129" t="s">
        <v>56</v>
      </c>
      <c r="H129" t="s">
        <v>10</v>
      </c>
      <c r="I129">
        <v>2004</v>
      </c>
      <c r="J129" t="s">
        <v>12</v>
      </c>
      <c r="K129">
        <v>1224</v>
      </c>
      <c r="L129">
        <v>34720</v>
      </c>
      <c r="M129">
        <v>86800</v>
      </c>
    </row>
    <row r="130" spans="1:13" x14ac:dyDescent="0.25">
      <c r="A130">
        <v>200000</v>
      </c>
      <c r="B130" t="s">
        <v>122</v>
      </c>
      <c r="C130">
        <v>3</v>
      </c>
      <c r="D130">
        <v>3</v>
      </c>
      <c r="E130">
        <v>1600</v>
      </c>
      <c r="F130" t="s">
        <v>59</v>
      </c>
      <c r="G130" t="s">
        <v>54</v>
      </c>
      <c r="H130" t="s">
        <v>89</v>
      </c>
      <c r="I130">
        <v>1970</v>
      </c>
      <c r="J130" t="s">
        <v>15</v>
      </c>
      <c r="K130">
        <v>2178</v>
      </c>
      <c r="L130">
        <v>41040</v>
      </c>
      <c r="M130">
        <v>102600</v>
      </c>
    </row>
    <row r="131" spans="1:13" x14ac:dyDescent="0.25">
      <c r="A131">
        <v>220000</v>
      </c>
      <c r="B131" t="s">
        <v>127</v>
      </c>
      <c r="C131">
        <v>2</v>
      </c>
      <c r="D131">
        <v>3</v>
      </c>
      <c r="E131">
        <v>1084</v>
      </c>
      <c r="F131" t="s">
        <v>59</v>
      </c>
      <c r="G131" t="s">
        <v>90</v>
      </c>
      <c r="H131" t="s">
        <v>10</v>
      </c>
      <c r="I131">
        <v>2002</v>
      </c>
      <c r="J131" t="s">
        <v>20</v>
      </c>
      <c r="K131">
        <v>784.08</v>
      </c>
      <c r="L131">
        <v>49360</v>
      </c>
      <c r="M131">
        <v>123400</v>
      </c>
    </row>
    <row r="132" spans="1:13" x14ac:dyDescent="0.25">
      <c r="A132">
        <v>365000</v>
      </c>
      <c r="B132" t="s">
        <v>117</v>
      </c>
      <c r="C132">
        <v>1</v>
      </c>
      <c r="D132">
        <v>2</v>
      </c>
      <c r="E132">
        <v>1215</v>
      </c>
      <c r="F132" t="s">
        <v>59</v>
      </c>
      <c r="G132" t="s">
        <v>81</v>
      </c>
      <c r="H132" t="s">
        <v>17</v>
      </c>
      <c r="I132">
        <v>2005</v>
      </c>
      <c r="J132" t="s">
        <v>91</v>
      </c>
      <c r="K132">
        <v>1002</v>
      </c>
      <c r="L132">
        <v>120080</v>
      </c>
      <c r="M132">
        <v>300200</v>
      </c>
    </row>
    <row r="133" spans="1:13" x14ac:dyDescent="0.25">
      <c r="A133">
        <v>338000</v>
      </c>
      <c r="B133" t="s">
        <v>129</v>
      </c>
      <c r="C133">
        <v>2</v>
      </c>
      <c r="D133">
        <v>3</v>
      </c>
      <c r="E133">
        <v>1300</v>
      </c>
      <c r="F133" t="s">
        <v>59</v>
      </c>
      <c r="G133" t="s">
        <v>92</v>
      </c>
      <c r="H133" t="s">
        <v>10</v>
      </c>
      <c r="I133">
        <v>1970</v>
      </c>
      <c r="J133" t="s">
        <v>15</v>
      </c>
      <c r="K133">
        <v>1306</v>
      </c>
      <c r="L133">
        <v>82360</v>
      </c>
      <c r="M133">
        <v>205900</v>
      </c>
    </row>
    <row r="134" spans="1:13" x14ac:dyDescent="0.25">
      <c r="A134">
        <v>522000</v>
      </c>
      <c r="B134" t="s">
        <v>140</v>
      </c>
      <c r="C134">
        <v>3</v>
      </c>
      <c r="D134">
        <v>3</v>
      </c>
      <c r="E134">
        <v>1670</v>
      </c>
      <c r="F134" t="s">
        <v>59</v>
      </c>
      <c r="G134" t="s">
        <v>93</v>
      </c>
      <c r="H134" t="s">
        <v>23</v>
      </c>
      <c r="I134">
        <v>2004</v>
      </c>
      <c r="J134" t="s">
        <v>21</v>
      </c>
      <c r="K134">
        <v>1132</v>
      </c>
      <c r="L134">
        <v>123040</v>
      </c>
      <c r="M134">
        <v>307600</v>
      </c>
    </row>
    <row r="135" spans="1:13" x14ac:dyDescent="0.25">
      <c r="A135">
        <v>256200</v>
      </c>
      <c r="B135" t="s">
        <v>126</v>
      </c>
      <c r="C135">
        <v>3</v>
      </c>
      <c r="D135">
        <v>3</v>
      </c>
      <c r="E135">
        <v>1486</v>
      </c>
      <c r="F135" t="s">
        <v>59</v>
      </c>
      <c r="G135" t="s">
        <v>13</v>
      </c>
      <c r="H135" t="s">
        <v>23</v>
      </c>
      <c r="I135">
        <v>2007</v>
      </c>
      <c r="J135" t="s">
        <v>77</v>
      </c>
      <c r="K135">
        <v>871.2</v>
      </c>
      <c r="L135">
        <v>79360</v>
      </c>
      <c r="M135">
        <v>198400</v>
      </c>
    </row>
    <row r="136" spans="1:13" x14ac:dyDescent="0.25">
      <c r="A136">
        <v>240000</v>
      </c>
      <c r="B136" t="s">
        <v>127</v>
      </c>
      <c r="C136">
        <v>2</v>
      </c>
      <c r="D136">
        <v>3</v>
      </c>
      <c r="E136">
        <v>1480</v>
      </c>
      <c r="F136" t="s">
        <v>59</v>
      </c>
      <c r="G136" t="s">
        <v>69</v>
      </c>
      <c r="H136" t="s">
        <v>36</v>
      </c>
      <c r="I136">
        <v>2002</v>
      </c>
      <c r="J136" t="s">
        <v>34</v>
      </c>
      <c r="K136">
        <v>740.52</v>
      </c>
      <c r="L136">
        <v>35520</v>
      </c>
      <c r="M136">
        <v>88800</v>
      </c>
    </row>
    <row r="137" spans="1:13" x14ac:dyDescent="0.25">
      <c r="A137">
        <v>320000</v>
      </c>
      <c r="B137" t="s">
        <v>126</v>
      </c>
      <c r="C137">
        <v>3</v>
      </c>
      <c r="D137">
        <v>2.5</v>
      </c>
      <c r="E137">
        <v>1727</v>
      </c>
      <c r="F137" t="s">
        <v>59</v>
      </c>
      <c r="G137" t="s">
        <v>51</v>
      </c>
      <c r="H137" t="s">
        <v>17</v>
      </c>
      <c r="I137">
        <v>2001</v>
      </c>
      <c r="J137" t="s">
        <v>84</v>
      </c>
      <c r="K137">
        <v>1724</v>
      </c>
      <c r="L137">
        <v>40040</v>
      </c>
      <c r="M137">
        <v>100100</v>
      </c>
    </row>
    <row r="138" spans="1:13" x14ac:dyDescent="0.25">
      <c r="A138">
        <v>385000</v>
      </c>
      <c r="B138" t="s">
        <v>117</v>
      </c>
      <c r="C138">
        <v>3</v>
      </c>
      <c r="D138">
        <v>4</v>
      </c>
      <c r="E138">
        <v>1326</v>
      </c>
      <c r="F138" t="s">
        <v>59</v>
      </c>
      <c r="G138" t="s">
        <v>13</v>
      </c>
      <c r="H138" t="s">
        <v>10</v>
      </c>
      <c r="I138">
        <v>2006</v>
      </c>
      <c r="J138" t="s">
        <v>62</v>
      </c>
      <c r="K138">
        <v>609.84</v>
      </c>
      <c r="L138">
        <v>94520</v>
      </c>
      <c r="M138">
        <v>236300</v>
      </c>
    </row>
    <row r="139" spans="1:13" x14ac:dyDescent="0.25">
      <c r="A139">
        <v>215000</v>
      </c>
      <c r="B139" t="s">
        <v>124</v>
      </c>
      <c r="C139">
        <v>2</v>
      </c>
      <c r="D139">
        <v>2</v>
      </c>
      <c r="E139">
        <v>966</v>
      </c>
      <c r="F139" t="s">
        <v>59</v>
      </c>
      <c r="G139" t="s">
        <v>22</v>
      </c>
      <c r="H139" t="s">
        <v>94</v>
      </c>
      <c r="I139">
        <v>1963</v>
      </c>
      <c r="J139" t="s">
        <v>67</v>
      </c>
      <c r="K139">
        <v>967.03</v>
      </c>
      <c r="L139">
        <v>133200</v>
      </c>
      <c r="M139">
        <v>333000</v>
      </c>
    </row>
    <row r="140" spans="1:13" x14ac:dyDescent="0.25">
      <c r="A140">
        <v>140000</v>
      </c>
      <c r="B140" t="s">
        <v>126</v>
      </c>
      <c r="C140">
        <v>3</v>
      </c>
      <c r="D140">
        <v>2</v>
      </c>
      <c r="E140">
        <v>975</v>
      </c>
      <c r="F140" t="s">
        <v>59</v>
      </c>
      <c r="G140" t="s">
        <v>86</v>
      </c>
      <c r="H140" t="s">
        <v>17</v>
      </c>
      <c r="I140">
        <v>1962</v>
      </c>
      <c r="J140" t="s">
        <v>95</v>
      </c>
      <c r="K140">
        <v>975</v>
      </c>
      <c r="L140">
        <v>27360</v>
      </c>
      <c r="M140">
        <v>68400</v>
      </c>
    </row>
    <row r="141" spans="1:13" x14ac:dyDescent="0.25">
      <c r="A141">
        <v>346500</v>
      </c>
      <c r="B141" t="s">
        <v>132</v>
      </c>
      <c r="C141">
        <v>2</v>
      </c>
      <c r="D141">
        <v>2</v>
      </c>
      <c r="E141">
        <v>1350</v>
      </c>
      <c r="F141" t="s">
        <v>96</v>
      </c>
      <c r="G141" t="s">
        <v>81</v>
      </c>
      <c r="H141" t="s">
        <v>17</v>
      </c>
      <c r="I141">
        <v>2002</v>
      </c>
      <c r="J141" t="s">
        <v>76</v>
      </c>
      <c r="K141">
        <v>1350</v>
      </c>
      <c r="L141">
        <v>119320</v>
      </c>
      <c r="M141">
        <v>298300</v>
      </c>
    </row>
    <row r="142" spans="1:13" x14ac:dyDescent="0.25">
      <c r="A142">
        <v>310000</v>
      </c>
      <c r="B142" t="s">
        <v>117</v>
      </c>
      <c r="C142">
        <v>8</v>
      </c>
      <c r="D142">
        <v>6</v>
      </c>
      <c r="E142">
        <v>5500</v>
      </c>
      <c r="F142" t="s">
        <v>96</v>
      </c>
      <c r="G142" t="s">
        <v>97</v>
      </c>
      <c r="H142" t="s">
        <v>17</v>
      </c>
      <c r="I142">
        <v>2005</v>
      </c>
      <c r="J142" t="s">
        <v>60</v>
      </c>
      <c r="K142">
        <v>7501</v>
      </c>
      <c r="L142">
        <v>70400</v>
      </c>
      <c r="M142">
        <v>176000</v>
      </c>
    </row>
    <row r="143" spans="1:13" x14ac:dyDescent="0.25">
      <c r="A143">
        <v>1275000</v>
      </c>
      <c r="B143" t="s">
        <v>123</v>
      </c>
      <c r="C143">
        <v>5</v>
      </c>
      <c r="D143">
        <v>5</v>
      </c>
      <c r="E143">
        <v>4372</v>
      </c>
      <c r="F143" t="s">
        <v>96</v>
      </c>
      <c r="G143" t="s">
        <v>85</v>
      </c>
      <c r="H143" t="s">
        <v>17</v>
      </c>
      <c r="I143">
        <v>1930</v>
      </c>
      <c r="J143" t="s">
        <v>91</v>
      </c>
      <c r="K143">
        <v>43560</v>
      </c>
      <c r="L143">
        <v>287320</v>
      </c>
      <c r="M143">
        <v>718300</v>
      </c>
    </row>
    <row r="144" spans="1:13" x14ac:dyDescent="0.25">
      <c r="A144">
        <v>846500</v>
      </c>
      <c r="B144" t="s">
        <v>123</v>
      </c>
      <c r="C144">
        <v>4</v>
      </c>
      <c r="D144">
        <v>3</v>
      </c>
      <c r="E144">
        <v>2300</v>
      </c>
      <c r="F144" t="s">
        <v>96</v>
      </c>
      <c r="G144" t="s">
        <v>86</v>
      </c>
      <c r="H144" t="s">
        <v>17</v>
      </c>
      <c r="I144">
        <v>1962</v>
      </c>
      <c r="J144" t="s">
        <v>60</v>
      </c>
      <c r="K144">
        <v>14374.8</v>
      </c>
      <c r="L144">
        <v>165440</v>
      </c>
      <c r="M144">
        <v>413600</v>
      </c>
    </row>
    <row r="145" spans="1:13" x14ac:dyDescent="0.25">
      <c r="A145">
        <v>122500</v>
      </c>
      <c r="B145" t="s">
        <v>122</v>
      </c>
      <c r="C145">
        <v>3</v>
      </c>
      <c r="D145">
        <v>2.5</v>
      </c>
      <c r="E145">
        <v>1400</v>
      </c>
      <c r="F145" t="s">
        <v>96</v>
      </c>
      <c r="G145" t="s">
        <v>81</v>
      </c>
      <c r="H145" t="s">
        <v>29</v>
      </c>
      <c r="I145">
        <v>1975</v>
      </c>
      <c r="J145" t="s">
        <v>84</v>
      </c>
      <c r="K145">
        <v>1054</v>
      </c>
      <c r="L145">
        <v>6160</v>
      </c>
      <c r="M145">
        <v>15400</v>
      </c>
    </row>
    <row r="146" spans="1:13" x14ac:dyDescent="0.25">
      <c r="A146">
        <v>230000</v>
      </c>
      <c r="B146" t="s">
        <v>128</v>
      </c>
      <c r="C146">
        <v>2</v>
      </c>
      <c r="D146">
        <v>2</v>
      </c>
      <c r="E146">
        <v>1904</v>
      </c>
      <c r="F146" t="s">
        <v>96</v>
      </c>
      <c r="G146" t="s">
        <v>14</v>
      </c>
      <c r="H146" t="s">
        <v>98</v>
      </c>
      <c r="I146">
        <v>1920</v>
      </c>
      <c r="J146" t="s">
        <v>84</v>
      </c>
      <c r="K146">
        <v>7278</v>
      </c>
      <c r="L146">
        <v>42200</v>
      </c>
      <c r="M146">
        <v>105500</v>
      </c>
    </row>
    <row r="147" spans="1:13" x14ac:dyDescent="0.25">
      <c r="A147">
        <v>700000</v>
      </c>
      <c r="B147" t="s">
        <v>129</v>
      </c>
      <c r="C147">
        <v>3</v>
      </c>
      <c r="D147">
        <v>5</v>
      </c>
      <c r="E147">
        <v>3683</v>
      </c>
      <c r="F147" t="s">
        <v>96</v>
      </c>
      <c r="G147" t="s">
        <v>99</v>
      </c>
      <c r="H147" t="s">
        <v>17</v>
      </c>
      <c r="I147">
        <v>2006</v>
      </c>
      <c r="J147" t="s">
        <v>91</v>
      </c>
      <c r="K147">
        <v>2178</v>
      </c>
      <c r="L147">
        <v>249416</v>
      </c>
      <c r="M147">
        <v>623540</v>
      </c>
    </row>
    <row r="148" spans="1:13" x14ac:dyDescent="0.25">
      <c r="A148">
        <v>450000</v>
      </c>
      <c r="B148" t="s">
        <v>121</v>
      </c>
      <c r="C148">
        <v>4</v>
      </c>
      <c r="D148">
        <v>2</v>
      </c>
      <c r="E148">
        <v>2033</v>
      </c>
      <c r="F148" t="s">
        <v>96</v>
      </c>
      <c r="G148" t="s">
        <v>98</v>
      </c>
      <c r="H148" t="s">
        <v>17</v>
      </c>
      <c r="I148">
        <v>1958</v>
      </c>
      <c r="J148" t="s">
        <v>88</v>
      </c>
      <c r="K148">
        <v>13068</v>
      </c>
      <c r="L148">
        <v>103280</v>
      </c>
      <c r="M148">
        <v>258200</v>
      </c>
    </row>
    <row r="149" spans="1:13" x14ac:dyDescent="0.25">
      <c r="A149">
        <v>399000</v>
      </c>
      <c r="B149" t="s">
        <v>121</v>
      </c>
      <c r="C149">
        <v>4</v>
      </c>
      <c r="D149">
        <v>2</v>
      </c>
      <c r="E149">
        <v>1659</v>
      </c>
      <c r="F149" t="s">
        <v>96</v>
      </c>
      <c r="G149" t="s">
        <v>86</v>
      </c>
      <c r="H149" t="s">
        <v>29</v>
      </c>
      <c r="I149">
        <v>1920</v>
      </c>
      <c r="J149" t="s">
        <v>100</v>
      </c>
      <c r="K149">
        <v>6534</v>
      </c>
      <c r="L149">
        <v>180400</v>
      </c>
      <c r="M149">
        <v>451000</v>
      </c>
    </row>
    <row r="150" spans="1:13" x14ac:dyDescent="0.25">
      <c r="A150">
        <v>190000</v>
      </c>
      <c r="B150" t="s">
        <v>123</v>
      </c>
      <c r="C150">
        <v>1</v>
      </c>
      <c r="D150">
        <v>1</v>
      </c>
      <c r="E150">
        <v>650</v>
      </c>
      <c r="F150" t="s">
        <v>96</v>
      </c>
      <c r="G150" t="s">
        <v>51</v>
      </c>
      <c r="H150" t="s">
        <v>17</v>
      </c>
      <c r="I150">
        <v>1959</v>
      </c>
      <c r="J150" t="s">
        <v>84</v>
      </c>
      <c r="K150">
        <v>583</v>
      </c>
      <c r="L150">
        <v>62720</v>
      </c>
      <c r="M150">
        <v>156800</v>
      </c>
    </row>
    <row r="151" spans="1:13" x14ac:dyDescent="0.25">
      <c r="A151">
        <v>275000</v>
      </c>
      <c r="B151" t="s">
        <v>119</v>
      </c>
      <c r="C151">
        <v>4</v>
      </c>
      <c r="D151">
        <v>2</v>
      </c>
      <c r="E151">
        <v>1742</v>
      </c>
      <c r="F151" t="s">
        <v>96</v>
      </c>
      <c r="G151" t="s">
        <v>51</v>
      </c>
      <c r="H151" t="s">
        <v>17</v>
      </c>
      <c r="I151">
        <v>2006</v>
      </c>
      <c r="J151" t="s">
        <v>60</v>
      </c>
      <c r="K151">
        <v>1655</v>
      </c>
      <c r="L151">
        <v>30640</v>
      </c>
      <c r="M151">
        <v>76600</v>
      </c>
    </row>
    <row r="152" spans="1:13" x14ac:dyDescent="0.25">
      <c r="A152">
        <v>665000</v>
      </c>
      <c r="B152" t="s">
        <v>138</v>
      </c>
      <c r="C152">
        <v>1</v>
      </c>
      <c r="D152">
        <v>1</v>
      </c>
      <c r="E152">
        <v>1018</v>
      </c>
      <c r="F152" t="s">
        <v>96</v>
      </c>
      <c r="G152" t="s">
        <v>86</v>
      </c>
      <c r="H152" t="s">
        <v>17</v>
      </c>
      <c r="I152">
        <v>1992</v>
      </c>
      <c r="J152" t="s">
        <v>84</v>
      </c>
      <c r="K152">
        <v>2408</v>
      </c>
      <c r="L152">
        <v>140320</v>
      </c>
      <c r="M152">
        <v>350800</v>
      </c>
    </row>
    <row r="153" spans="1:13" x14ac:dyDescent="0.25">
      <c r="A153">
        <v>157100</v>
      </c>
      <c r="B153" t="s">
        <v>119</v>
      </c>
      <c r="C153">
        <v>4</v>
      </c>
      <c r="D153">
        <v>2</v>
      </c>
      <c r="E153">
        <v>1306</v>
      </c>
      <c r="F153" t="s">
        <v>96</v>
      </c>
      <c r="G153" t="s">
        <v>99</v>
      </c>
      <c r="H153" t="s">
        <v>98</v>
      </c>
      <c r="I153">
        <v>1938</v>
      </c>
      <c r="J153" t="s">
        <v>84</v>
      </c>
      <c r="K153">
        <v>17424</v>
      </c>
      <c r="L153">
        <v>35800</v>
      </c>
      <c r="M153">
        <v>89500</v>
      </c>
    </row>
    <row r="154" spans="1:13" x14ac:dyDescent="0.25">
      <c r="A154">
        <v>275000</v>
      </c>
      <c r="B154" t="s">
        <v>127</v>
      </c>
      <c r="C154">
        <v>1</v>
      </c>
      <c r="D154">
        <v>1</v>
      </c>
      <c r="E154">
        <v>688</v>
      </c>
      <c r="F154" t="s">
        <v>96</v>
      </c>
      <c r="G154" t="s">
        <v>51</v>
      </c>
      <c r="H154" t="s">
        <v>101</v>
      </c>
      <c r="I154">
        <v>2007</v>
      </c>
      <c r="J154" t="s">
        <v>67</v>
      </c>
      <c r="K154">
        <v>688</v>
      </c>
      <c r="L154">
        <v>91080</v>
      </c>
      <c r="M154">
        <v>227700</v>
      </c>
    </row>
    <row r="155" spans="1:13" x14ac:dyDescent="0.25">
      <c r="A155">
        <v>255000</v>
      </c>
      <c r="B155" t="s">
        <v>118</v>
      </c>
      <c r="C155">
        <v>3</v>
      </c>
      <c r="D155">
        <v>2.5</v>
      </c>
      <c r="E155">
        <v>1395</v>
      </c>
      <c r="F155" t="s">
        <v>96</v>
      </c>
      <c r="G155" t="s">
        <v>86</v>
      </c>
      <c r="H155" t="s">
        <v>17</v>
      </c>
      <c r="I155">
        <v>1955</v>
      </c>
      <c r="J155" t="s">
        <v>84</v>
      </c>
      <c r="K155">
        <v>10750</v>
      </c>
      <c r="L155">
        <v>38360</v>
      </c>
      <c r="M155">
        <v>95900</v>
      </c>
    </row>
    <row r="156" spans="1:13" x14ac:dyDescent="0.25">
      <c r="A156">
        <v>280000</v>
      </c>
      <c r="B156" t="s">
        <v>128</v>
      </c>
      <c r="C156">
        <v>4</v>
      </c>
      <c r="D156">
        <v>2</v>
      </c>
      <c r="E156">
        <v>1544</v>
      </c>
      <c r="F156" t="s">
        <v>96</v>
      </c>
      <c r="G156" t="s">
        <v>79</v>
      </c>
      <c r="H156" t="s">
        <v>17</v>
      </c>
      <c r="I156">
        <v>1930</v>
      </c>
      <c r="J156" t="s">
        <v>60</v>
      </c>
      <c r="K156">
        <v>5009</v>
      </c>
      <c r="L156">
        <v>45760</v>
      </c>
      <c r="M156">
        <v>114400</v>
      </c>
    </row>
    <row r="157" spans="1:13" x14ac:dyDescent="0.25">
      <c r="A157">
        <v>1075000</v>
      </c>
      <c r="B157" t="s">
        <v>124</v>
      </c>
      <c r="C157">
        <v>1</v>
      </c>
      <c r="D157">
        <v>1.5</v>
      </c>
      <c r="E157">
        <v>2403</v>
      </c>
      <c r="F157" t="s">
        <v>96</v>
      </c>
      <c r="G157" t="s">
        <v>51</v>
      </c>
      <c r="H157" t="s">
        <v>17</v>
      </c>
      <c r="I157">
        <v>1987</v>
      </c>
      <c r="J157" t="s">
        <v>102</v>
      </c>
      <c r="K157">
        <v>2404</v>
      </c>
      <c r="L157">
        <v>53996</v>
      </c>
      <c r="M157">
        <v>134990</v>
      </c>
    </row>
    <row r="158" spans="1:13" x14ac:dyDescent="0.25">
      <c r="A158">
        <v>430000</v>
      </c>
      <c r="B158" t="s">
        <v>117</v>
      </c>
      <c r="C158">
        <v>3</v>
      </c>
      <c r="D158">
        <v>2</v>
      </c>
      <c r="E158">
        <v>1343</v>
      </c>
      <c r="F158" t="s">
        <v>96</v>
      </c>
      <c r="G158" t="s">
        <v>99</v>
      </c>
      <c r="H158" t="s">
        <v>98</v>
      </c>
      <c r="I158">
        <v>1928</v>
      </c>
      <c r="J158" t="s">
        <v>84</v>
      </c>
      <c r="K158">
        <v>7501</v>
      </c>
      <c r="L158">
        <v>108640</v>
      </c>
      <c r="M158">
        <v>271600</v>
      </c>
    </row>
    <row r="159" spans="1:13" x14ac:dyDescent="0.25">
      <c r="A159">
        <v>225000</v>
      </c>
      <c r="B159" t="s">
        <v>140</v>
      </c>
      <c r="C159">
        <v>2</v>
      </c>
      <c r="D159">
        <v>1</v>
      </c>
      <c r="E159">
        <v>990</v>
      </c>
      <c r="F159" t="s">
        <v>96</v>
      </c>
      <c r="G159" t="s">
        <v>51</v>
      </c>
      <c r="H159" t="s">
        <v>17</v>
      </c>
      <c r="I159">
        <v>2006</v>
      </c>
      <c r="J159" t="s">
        <v>84</v>
      </c>
      <c r="K159">
        <v>988</v>
      </c>
      <c r="L159">
        <v>86120</v>
      </c>
      <c r="M159">
        <v>215300</v>
      </c>
    </row>
    <row r="160" spans="1:13" x14ac:dyDescent="0.25">
      <c r="A160">
        <v>150000</v>
      </c>
      <c r="B160" t="s">
        <v>128</v>
      </c>
      <c r="C160">
        <v>6</v>
      </c>
      <c r="D160">
        <v>4</v>
      </c>
      <c r="E160">
        <v>1770</v>
      </c>
      <c r="F160" t="s">
        <v>96</v>
      </c>
      <c r="G160" t="s">
        <v>103</v>
      </c>
      <c r="H160" t="s">
        <v>17</v>
      </c>
      <c r="I160">
        <v>1970</v>
      </c>
      <c r="J160" t="s">
        <v>100</v>
      </c>
      <c r="K160">
        <v>6534</v>
      </c>
      <c r="L160">
        <v>60000</v>
      </c>
      <c r="M160">
        <v>150000</v>
      </c>
    </row>
    <row r="161" spans="1:13" x14ac:dyDescent="0.25">
      <c r="A161">
        <v>232000</v>
      </c>
      <c r="B161" t="s">
        <v>119</v>
      </c>
      <c r="C161">
        <v>3</v>
      </c>
      <c r="D161">
        <v>2</v>
      </c>
      <c r="E161">
        <v>1669</v>
      </c>
      <c r="F161" t="s">
        <v>96</v>
      </c>
      <c r="G161" t="s">
        <v>51</v>
      </c>
      <c r="H161" t="s">
        <v>17</v>
      </c>
      <c r="I161">
        <v>2003</v>
      </c>
      <c r="J161" t="s">
        <v>84</v>
      </c>
      <c r="K161">
        <v>1668</v>
      </c>
      <c r="L161">
        <v>42920</v>
      </c>
      <c r="M161">
        <v>107300</v>
      </c>
    </row>
    <row r="162" spans="1:13" x14ac:dyDescent="0.25">
      <c r="A162">
        <v>650000</v>
      </c>
      <c r="B162" t="s">
        <v>138</v>
      </c>
      <c r="C162">
        <v>1</v>
      </c>
      <c r="D162">
        <v>1</v>
      </c>
      <c r="E162">
        <v>1876</v>
      </c>
      <c r="F162" t="s">
        <v>96</v>
      </c>
      <c r="G162" t="s">
        <v>51</v>
      </c>
      <c r="H162" t="s">
        <v>17</v>
      </c>
      <c r="I162">
        <v>2004</v>
      </c>
      <c r="J162" t="s">
        <v>84</v>
      </c>
      <c r="K162">
        <v>1877</v>
      </c>
      <c r="L162">
        <v>225200</v>
      </c>
      <c r="M162">
        <v>563000</v>
      </c>
    </row>
    <row r="163" spans="1:13" x14ac:dyDescent="0.25">
      <c r="A163">
        <v>315000</v>
      </c>
      <c r="B163" t="s">
        <v>128</v>
      </c>
      <c r="C163">
        <v>5</v>
      </c>
      <c r="D163">
        <v>2</v>
      </c>
      <c r="E163">
        <v>1732</v>
      </c>
      <c r="F163" t="s">
        <v>96</v>
      </c>
      <c r="G163" t="s">
        <v>81</v>
      </c>
      <c r="H163" t="s">
        <v>17</v>
      </c>
      <c r="I163">
        <v>1939</v>
      </c>
      <c r="J163" t="s">
        <v>100</v>
      </c>
      <c r="K163">
        <v>5576</v>
      </c>
      <c r="L163">
        <v>51840</v>
      </c>
      <c r="M163">
        <v>129600</v>
      </c>
    </row>
    <row r="164" spans="1:13" x14ac:dyDescent="0.25">
      <c r="A164">
        <v>358000</v>
      </c>
      <c r="B164" t="s">
        <v>132</v>
      </c>
      <c r="C164">
        <v>2</v>
      </c>
      <c r="D164">
        <v>2</v>
      </c>
      <c r="E164">
        <v>1119</v>
      </c>
      <c r="F164" t="s">
        <v>96</v>
      </c>
      <c r="G164" t="s">
        <v>81</v>
      </c>
      <c r="H164" t="s">
        <v>29</v>
      </c>
      <c r="I164">
        <v>1996</v>
      </c>
      <c r="J164" t="s">
        <v>91</v>
      </c>
      <c r="K164">
        <v>1119</v>
      </c>
      <c r="L164">
        <v>105600</v>
      </c>
      <c r="M164">
        <v>264000</v>
      </c>
    </row>
    <row r="165" spans="1:13" x14ac:dyDescent="0.25">
      <c r="A165">
        <v>310000</v>
      </c>
      <c r="B165" t="s">
        <v>137</v>
      </c>
      <c r="C165">
        <v>1</v>
      </c>
      <c r="D165">
        <v>1</v>
      </c>
      <c r="E165">
        <v>701</v>
      </c>
      <c r="F165" t="s">
        <v>96</v>
      </c>
      <c r="G165" t="s">
        <v>86</v>
      </c>
      <c r="H165" t="s">
        <v>17</v>
      </c>
      <c r="I165">
        <v>2006</v>
      </c>
      <c r="J165" t="s">
        <v>67</v>
      </c>
      <c r="K165">
        <v>701</v>
      </c>
      <c r="L165">
        <v>109280</v>
      </c>
      <c r="M165">
        <v>273200</v>
      </c>
    </row>
    <row r="166" spans="1:13" x14ac:dyDescent="0.25">
      <c r="A166">
        <v>240000</v>
      </c>
      <c r="B166" t="s">
        <v>131</v>
      </c>
      <c r="C166">
        <v>2</v>
      </c>
      <c r="D166">
        <v>2</v>
      </c>
      <c r="E166">
        <v>1152</v>
      </c>
      <c r="F166" t="s">
        <v>96</v>
      </c>
      <c r="G166" t="s">
        <v>98</v>
      </c>
      <c r="H166" t="s">
        <v>17</v>
      </c>
      <c r="I166">
        <v>1965</v>
      </c>
      <c r="J166" t="s">
        <v>67</v>
      </c>
      <c r="K166">
        <v>1152</v>
      </c>
      <c r="L166">
        <v>50000</v>
      </c>
      <c r="M166">
        <v>125000</v>
      </c>
    </row>
    <row r="167" spans="1:13" x14ac:dyDescent="0.25">
      <c r="A167">
        <v>415000</v>
      </c>
      <c r="B167" t="s">
        <v>121</v>
      </c>
      <c r="C167">
        <v>1</v>
      </c>
      <c r="D167">
        <v>1</v>
      </c>
      <c r="E167">
        <v>1354</v>
      </c>
      <c r="F167" t="s">
        <v>96</v>
      </c>
      <c r="G167" t="s">
        <v>104</v>
      </c>
      <c r="H167" t="s">
        <v>17</v>
      </c>
      <c r="I167">
        <v>2003</v>
      </c>
      <c r="J167" t="s">
        <v>67</v>
      </c>
      <c r="K167">
        <v>1354</v>
      </c>
      <c r="L167">
        <v>121000</v>
      </c>
      <c r="M167">
        <v>302500</v>
      </c>
    </row>
    <row r="168" spans="1:13" x14ac:dyDescent="0.25">
      <c r="A168">
        <v>285000</v>
      </c>
      <c r="B168" t="s">
        <v>137</v>
      </c>
      <c r="C168">
        <v>2</v>
      </c>
      <c r="D168">
        <v>1</v>
      </c>
      <c r="E168">
        <v>1340</v>
      </c>
      <c r="F168" t="s">
        <v>96</v>
      </c>
      <c r="G168" t="s">
        <v>51</v>
      </c>
      <c r="H168" t="s">
        <v>17</v>
      </c>
      <c r="I168">
        <v>1930</v>
      </c>
      <c r="J168" t="s">
        <v>84</v>
      </c>
      <c r="K168">
        <v>1341</v>
      </c>
      <c r="L168">
        <v>108160</v>
      </c>
      <c r="M168">
        <v>270400</v>
      </c>
    </row>
    <row r="169" spans="1:13" x14ac:dyDescent="0.25">
      <c r="A169">
        <v>350000</v>
      </c>
      <c r="B169" t="s">
        <v>124</v>
      </c>
      <c r="C169">
        <v>2</v>
      </c>
      <c r="D169">
        <v>2</v>
      </c>
      <c r="E169">
        <v>1741</v>
      </c>
      <c r="F169" t="s">
        <v>96</v>
      </c>
      <c r="G169" t="s">
        <v>86</v>
      </c>
      <c r="H169" t="s">
        <v>17</v>
      </c>
      <c r="I169">
        <v>1983</v>
      </c>
      <c r="J169" t="s">
        <v>60</v>
      </c>
      <c r="K169">
        <v>1808</v>
      </c>
      <c r="L169">
        <v>125440</v>
      </c>
      <c r="M169">
        <v>313600</v>
      </c>
    </row>
    <row r="170" spans="1:13" x14ac:dyDescent="0.25">
      <c r="A170">
        <v>325000</v>
      </c>
      <c r="B170" t="s">
        <v>121</v>
      </c>
      <c r="C170">
        <v>1</v>
      </c>
      <c r="D170">
        <v>1</v>
      </c>
      <c r="E170">
        <v>929</v>
      </c>
      <c r="F170" t="s">
        <v>96</v>
      </c>
      <c r="G170" t="s">
        <v>81</v>
      </c>
      <c r="H170" t="s">
        <v>29</v>
      </c>
      <c r="I170">
        <v>2005</v>
      </c>
      <c r="J170" t="s">
        <v>100</v>
      </c>
      <c r="K170">
        <v>871</v>
      </c>
      <c r="L170">
        <v>106880</v>
      </c>
      <c r="M170">
        <v>267200</v>
      </c>
    </row>
    <row r="171" spans="1:13" x14ac:dyDescent="0.25">
      <c r="A171">
        <v>340000</v>
      </c>
      <c r="B171" t="s">
        <v>128</v>
      </c>
      <c r="C171">
        <v>7</v>
      </c>
      <c r="D171">
        <v>4</v>
      </c>
      <c r="E171">
        <v>2048</v>
      </c>
      <c r="F171" t="s">
        <v>96</v>
      </c>
      <c r="G171" t="s">
        <v>105</v>
      </c>
      <c r="H171" t="s">
        <v>17</v>
      </c>
      <c r="I171">
        <v>1930</v>
      </c>
      <c r="J171" t="s">
        <v>80</v>
      </c>
      <c r="K171">
        <v>6708</v>
      </c>
      <c r="L171">
        <v>41160</v>
      </c>
      <c r="M171">
        <v>102900</v>
      </c>
    </row>
    <row r="172" spans="1:13" x14ac:dyDescent="0.25">
      <c r="A172">
        <v>650000</v>
      </c>
      <c r="B172" t="s">
        <v>138</v>
      </c>
      <c r="C172">
        <v>1</v>
      </c>
      <c r="D172">
        <v>1</v>
      </c>
      <c r="E172">
        <v>1018</v>
      </c>
      <c r="F172" t="s">
        <v>96</v>
      </c>
      <c r="G172" t="s">
        <v>51</v>
      </c>
      <c r="H172" t="s">
        <v>17</v>
      </c>
      <c r="I172">
        <v>1992</v>
      </c>
      <c r="J172" t="s">
        <v>84</v>
      </c>
      <c r="K172">
        <v>2269</v>
      </c>
      <c r="L172">
        <v>212080</v>
      </c>
      <c r="M172">
        <v>530200</v>
      </c>
    </row>
    <row r="173" spans="1:13" x14ac:dyDescent="0.25">
      <c r="A173">
        <v>180000</v>
      </c>
      <c r="B173" t="s">
        <v>128</v>
      </c>
      <c r="C173">
        <v>4</v>
      </c>
      <c r="D173">
        <v>2</v>
      </c>
      <c r="E173">
        <v>1792</v>
      </c>
      <c r="F173" t="s">
        <v>96</v>
      </c>
      <c r="G173" t="s">
        <v>86</v>
      </c>
      <c r="H173" t="s">
        <v>17</v>
      </c>
      <c r="I173">
        <v>1940</v>
      </c>
      <c r="J173" t="s">
        <v>84</v>
      </c>
      <c r="K173">
        <v>10227</v>
      </c>
      <c r="L173">
        <v>40320</v>
      </c>
      <c r="M173">
        <v>100800</v>
      </c>
    </row>
    <row r="174" spans="1:13" x14ac:dyDescent="0.25">
      <c r="A174">
        <v>135000</v>
      </c>
      <c r="B174" t="s">
        <v>118</v>
      </c>
      <c r="C174">
        <v>8</v>
      </c>
      <c r="D174">
        <v>6</v>
      </c>
      <c r="E174">
        <v>2760</v>
      </c>
      <c r="F174" t="s">
        <v>96</v>
      </c>
      <c r="G174" t="s">
        <v>81</v>
      </c>
      <c r="H174" t="s">
        <v>17</v>
      </c>
      <c r="I174">
        <v>2005</v>
      </c>
      <c r="J174" t="s">
        <v>84</v>
      </c>
      <c r="K174">
        <v>7649</v>
      </c>
      <c r="L174">
        <v>77000</v>
      </c>
      <c r="M174">
        <v>192500</v>
      </c>
    </row>
    <row r="175" spans="1:13" x14ac:dyDescent="0.25">
      <c r="A175">
        <v>1074900</v>
      </c>
      <c r="B175" t="s">
        <v>121</v>
      </c>
      <c r="C175">
        <v>5</v>
      </c>
      <c r="D175">
        <v>2</v>
      </c>
      <c r="E175">
        <v>1871</v>
      </c>
      <c r="F175" t="s">
        <v>96</v>
      </c>
      <c r="G175" t="s">
        <v>81</v>
      </c>
      <c r="H175" t="s">
        <v>17</v>
      </c>
      <c r="I175">
        <v>1935</v>
      </c>
      <c r="J175" t="s">
        <v>91</v>
      </c>
      <c r="K175">
        <v>8712</v>
      </c>
      <c r="L175">
        <v>162760</v>
      </c>
      <c r="M175">
        <v>406900</v>
      </c>
    </row>
    <row r="176" spans="1:13" x14ac:dyDescent="0.25">
      <c r="A176">
        <v>800000</v>
      </c>
      <c r="B176" t="s">
        <v>123</v>
      </c>
      <c r="C176">
        <v>5</v>
      </c>
      <c r="D176">
        <v>3</v>
      </c>
      <c r="E176">
        <v>2620</v>
      </c>
      <c r="F176" t="s">
        <v>96</v>
      </c>
      <c r="G176" t="s">
        <v>51</v>
      </c>
      <c r="H176" t="s">
        <v>17</v>
      </c>
      <c r="I176">
        <v>1982</v>
      </c>
      <c r="J176" t="s">
        <v>106</v>
      </c>
      <c r="K176">
        <v>8991</v>
      </c>
      <c r="L176">
        <v>200960</v>
      </c>
      <c r="M176">
        <v>502400</v>
      </c>
    </row>
    <row r="177" spans="1:13" x14ac:dyDescent="0.25">
      <c r="A177">
        <v>415000</v>
      </c>
      <c r="B177" t="s">
        <v>138</v>
      </c>
      <c r="C177">
        <v>2</v>
      </c>
      <c r="D177">
        <v>2</v>
      </c>
      <c r="E177">
        <v>1266</v>
      </c>
      <c r="F177" t="s">
        <v>96</v>
      </c>
      <c r="G177" t="s">
        <v>81</v>
      </c>
      <c r="H177" t="s">
        <v>17</v>
      </c>
      <c r="I177">
        <v>2004</v>
      </c>
      <c r="J177" t="s">
        <v>107</v>
      </c>
      <c r="K177">
        <v>1268</v>
      </c>
      <c r="L177">
        <v>123880</v>
      </c>
      <c r="M177">
        <v>309700</v>
      </c>
    </row>
    <row r="178" spans="1:13" x14ac:dyDescent="0.25">
      <c r="A178">
        <v>105000</v>
      </c>
      <c r="B178" t="s">
        <v>126</v>
      </c>
      <c r="C178">
        <v>2</v>
      </c>
      <c r="D178">
        <v>1</v>
      </c>
      <c r="E178">
        <v>927</v>
      </c>
      <c r="F178" t="s">
        <v>96</v>
      </c>
      <c r="G178" t="s">
        <v>108</v>
      </c>
      <c r="H178" t="s">
        <v>17</v>
      </c>
      <c r="I178">
        <v>1970</v>
      </c>
      <c r="J178" t="s">
        <v>84</v>
      </c>
      <c r="K178">
        <v>927</v>
      </c>
      <c r="L178">
        <v>21080</v>
      </c>
      <c r="M178">
        <v>52700</v>
      </c>
    </row>
    <row r="179" spans="1:13" x14ac:dyDescent="0.25">
      <c r="A179">
        <v>435000</v>
      </c>
      <c r="B179" t="s">
        <v>127</v>
      </c>
      <c r="C179">
        <v>2</v>
      </c>
      <c r="D179">
        <v>2</v>
      </c>
      <c r="E179">
        <v>1432</v>
      </c>
      <c r="F179" t="s">
        <v>96</v>
      </c>
      <c r="G179" t="s">
        <v>51</v>
      </c>
      <c r="H179" t="s">
        <v>17</v>
      </c>
      <c r="I179">
        <v>1922</v>
      </c>
      <c r="J179" t="s">
        <v>84</v>
      </c>
      <c r="K179">
        <v>1433</v>
      </c>
      <c r="L179">
        <v>58560</v>
      </c>
      <c r="M179">
        <v>146400</v>
      </c>
    </row>
    <row r="180" spans="1:13" x14ac:dyDescent="0.25">
      <c r="A180">
        <v>340000</v>
      </c>
      <c r="B180" t="s">
        <v>140</v>
      </c>
      <c r="C180">
        <v>2</v>
      </c>
      <c r="D180">
        <v>2</v>
      </c>
      <c r="E180">
        <v>1166</v>
      </c>
      <c r="F180" t="s">
        <v>96</v>
      </c>
      <c r="G180" t="s">
        <v>81</v>
      </c>
      <c r="H180" t="s">
        <v>17</v>
      </c>
      <c r="I180">
        <v>2006</v>
      </c>
      <c r="J180" t="s">
        <v>60</v>
      </c>
      <c r="K180">
        <v>1176</v>
      </c>
      <c r="L180">
        <v>105800</v>
      </c>
      <c r="M180">
        <v>264500</v>
      </c>
    </row>
    <row r="181" spans="1:13" x14ac:dyDescent="0.25">
      <c r="A181">
        <v>330000</v>
      </c>
      <c r="B181" t="s">
        <v>121</v>
      </c>
      <c r="C181">
        <v>1</v>
      </c>
      <c r="D181">
        <v>1</v>
      </c>
      <c r="E181">
        <v>956</v>
      </c>
      <c r="F181" t="s">
        <v>96</v>
      </c>
      <c r="G181" t="s">
        <v>85</v>
      </c>
      <c r="H181" t="s">
        <v>17</v>
      </c>
      <c r="I181">
        <v>2003</v>
      </c>
      <c r="J181" t="s">
        <v>100</v>
      </c>
      <c r="K181">
        <v>956</v>
      </c>
      <c r="L181">
        <v>99360</v>
      </c>
      <c r="M181">
        <v>248400</v>
      </c>
    </row>
    <row r="182" spans="1:13" x14ac:dyDescent="0.25">
      <c r="A182">
        <v>315000</v>
      </c>
      <c r="B182" t="s">
        <v>124</v>
      </c>
      <c r="C182">
        <v>2</v>
      </c>
      <c r="D182">
        <v>2</v>
      </c>
      <c r="E182">
        <v>1176</v>
      </c>
      <c r="F182" t="s">
        <v>96</v>
      </c>
      <c r="G182" t="s">
        <v>109</v>
      </c>
      <c r="H182" t="s">
        <v>17</v>
      </c>
      <c r="I182">
        <v>1997</v>
      </c>
      <c r="J182" t="s">
        <v>110</v>
      </c>
      <c r="K182">
        <v>1393</v>
      </c>
      <c r="L182">
        <v>104880</v>
      </c>
      <c r="M182">
        <v>262200</v>
      </c>
    </row>
    <row r="183" spans="1:13" x14ac:dyDescent="0.25">
      <c r="A183">
        <v>240000</v>
      </c>
      <c r="B183" t="s">
        <v>132</v>
      </c>
      <c r="C183">
        <v>2</v>
      </c>
      <c r="D183">
        <v>2</v>
      </c>
      <c r="E183">
        <v>1119</v>
      </c>
      <c r="F183" t="s">
        <v>96</v>
      </c>
      <c r="G183" t="s">
        <v>85</v>
      </c>
      <c r="H183" t="s">
        <v>29</v>
      </c>
      <c r="I183">
        <v>1996</v>
      </c>
      <c r="J183" t="s">
        <v>91</v>
      </c>
      <c r="K183">
        <v>731</v>
      </c>
      <c r="L183">
        <v>76480</v>
      </c>
      <c r="M183">
        <v>191200</v>
      </c>
    </row>
    <row r="184" spans="1:13" x14ac:dyDescent="0.25">
      <c r="A184">
        <v>350000</v>
      </c>
      <c r="B184" t="s">
        <v>140</v>
      </c>
      <c r="C184">
        <v>3</v>
      </c>
      <c r="D184">
        <v>2</v>
      </c>
      <c r="E184">
        <v>1451</v>
      </c>
      <c r="F184" t="s">
        <v>96</v>
      </c>
      <c r="G184" t="s">
        <v>51</v>
      </c>
      <c r="H184" t="s">
        <v>17</v>
      </c>
      <c r="I184">
        <v>2004</v>
      </c>
      <c r="J184" t="s">
        <v>84</v>
      </c>
      <c r="K184">
        <v>1450</v>
      </c>
      <c r="L184">
        <v>163280</v>
      </c>
      <c r="M184">
        <v>408200</v>
      </c>
    </row>
    <row r="185" spans="1:13" x14ac:dyDescent="0.25">
      <c r="A185">
        <v>140000</v>
      </c>
      <c r="B185" t="s">
        <v>137</v>
      </c>
      <c r="C185">
        <v>1</v>
      </c>
      <c r="D185">
        <v>1</v>
      </c>
      <c r="E185">
        <v>800</v>
      </c>
      <c r="F185" t="s">
        <v>96</v>
      </c>
      <c r="G185" t="s">
        <v>81</v>
      </c>
      <c r="H185" t="s">
        <v>17</v>
      </c>
      <c r="I185">
        <v>1963</v>
      </c>
      <c r="J185" t="s">
        <v>84</v>
      </c>
      <c r="K185">
        <v>1075</v>
      </c>
      <c r="L185">
        <v>60760</v>
      </c>
      <c r="M185">
        <v>151900</v>
      </c>
    </row>
    <row r="186" spans="1:13" x14ac:dyDescent="0.25">
      <c r="A186">
        <v>530000</v>
      </c>
      <c r="B186" t="s">
        <v>138</v>
      </c>
      <c r="C186">
        <v>2</v>
      </c>
      <c r="D186">
        <v>2</v>
      </c>
      <c r="E186">
        <v>1580</v>
      </c>
      <c r="F186" t="s">
        <v>96</v>
      </c>
      <c r="G186" t="s">
        <v>51</v>
      </c>
      <c r="H186" t="s">
        <v>17</v>
      </c>
      <c r="I186">
        <v>2004</v>
      </c>
      <c r="J186" t="s">
        <v>84</v>
      </c>
      <c r="K186">
        <v>1507</v>
      </c>
      <c r="L186">
        <v>164680</v>
      </c>
      <c r="M186">
        <v>411700</v>
      </c>
    </row>
    <row r="187" spans="1:13" x14ac:dyDescent="0.25">
      <c r="A187">
        <v>147000</v>
      </c>
      <c r="B187" t="s">
        <v>118</v>
      </c>
      <c r="C187">
        <v>1</v>
      </c>
      <c r="D187">
        <v>1</v>
      </c>
      <c r="E187">
        <v>857</v>
      </c>
      <c r="F187" t="s">
        <v>96</v>
      </c>
      <c r="G187" t="s">
        <v>51</v>
      </c>
      <c r="H187" t="s">
        <v>17</v>
      </c>
      <c r="I187">
        <v>2007</v>
      </c>
      <c r="J187" t="s">
        <v>84</v>
      </c>
      <c r="K187">
        <v>871</v>
      </c>
      <c r="L187">
        <v>36760</v>
      </c>
      <c r="M187">
        <v>91900</v>
      </c>
    </row>
    <row r="188" spans="1:13" x14ac:dyDescent="0.25">
      <c r="A188">
        <v>367000</v>
      </c>
      <c r="B188" t="s">
        <v>132</v>
      </c>
      <c r="C188">
        <v>2</v>
      </c>
      <c r="D188">
        <v>2</v>
      </c>
      <c r="E188">
        <v>919</v>
      </c>
      <c r="F188" t="s">
        <v>96</v>
      </c>
      <c r="G188" t="s">
        <v>85</v>
      </c>
      <c r="H188" t="s">
        <v>17</v>
      </c>
      <c r="I188">
        <v>1992</v>
      </c>
      <c r="J188" t="s">
        <v>110</v>
      </c>
      <c r="K188">
        <v>919</v>
      </c>
      <c r="L188">
        <v>221920</v>
      </c>
      <c r="M188">
        <v>554800</v>
      </c>
    </row>
    <row r="189" spans="1:13" x14ac:dyDescent="0.25">
      <c r="A189">
        <v>183089</v>
      </c>
      <c r="B189" t="s">
        <v>118</v>
      </c>
      <c r="C189">
        <v>5</v>
      </c>
      <c r="D189">
        <v>2</v>
      </c>
      <c r="E189">
        <v>2352</v>
      </c>
      <c r="F189" t="s">
        <v>96</v>
      </c>
      <c r="G189" t="s">
        <v>86</v>
      </c>
      <c r="H189" t="s">
        <v>17</v>
      </c>
      <c r="I189">
        <v>1955</v>
      </c>
      <c r="J189" t="s">
        <v>111</v>
      </c>
      <c r="K189">
        <v>10698</v>
      </c>
      <c r="L189">
        <v>48880</v>
      </c>
      <c r="M189">
        <v>122200</v>
      </c>
    </row>
    <row r="190" spans="1:13" x14ac:dyDescent="0.25">
      <c r="A190">
        <v>222000</v>
      </c>
      <c r="B190" t="s">
        <v>137</v>
      </c>
      <c r="C190">
        <v>1</v>
      </c>
      <c r="D190">
        <v>1</v>
      </c>
      <c r="E190">
        <v>772</v>
      </c>
      <c r="F190" t="s">
        <v>96</v>
      </c>
      <c r="G190" t="s">
        <v>86</v>
      </c>
      <c r="H190" t="s">
        <v>14</v>
      </c>
      <c r="I190">
        <v>1962</v>
      </c>
      <c r="J190" t="s">
        <v>84</v>
      </c>
      <c r="K190">
        <v>622</v>
      </c>
      <c r="L190">
        <v>47320</v>
      </c>
      <c r="M190">
        <v>118300</v>
      </c>
    </row>
    <row r="191" spans="1:13" x14ac:dyDescent="0.25">
      <c r="A191">
        <v>245000</v>
      </c>
      <c r="B191" t="s">
        <v>119</v>
      </c>
      <c r="C191">
        <v>4</v>
      </c>
      <c r="D191">
        <v>2</v>
      </c>
      <c r="E191">
        <v>1250</v>
      </c>
      <c r="F191" t="s">
        <v>96</v>
      </c>
      <c r="G191" t="s">
        <v>51</v>
      </c>
      <c r="H191" t="s">
        <v>17</v>
      </c>
      <c r="I191">
        <v>1954</v>
      </c>
      <c r="J191" t="s">
        <v>84</v>
      </c>
      <c r="K191">
        <v>4800</v>
      </c>
      <c r="L191">
        <v>79680</v>
      </c>
      <c r="M191">
        <v>199200</v>
      </c>
    </row>
    <row r="192" spans="1:13" x14ac:dyDescent="0.25">
      <c r="A192">
        <v>372000</v>
      </c>
      <c r="B192" t="s">
        <v>132</v>
      </c>
      <c r="C192">
        <v>2</v>
      </c>
      <c r="D192">
        <v>3</v>
      </c>
      <c r="E192">
        <v>1281</v>
      </c>
      <c r="F192" t="s">
        <v>96</v>
      </c>
      <c r="G192" t="s">
        <v>51</v>
      </c>
      <c r="H192" t="s">
        <v>17</v>
      </c>
      <c r="I192">
        <v>2008</v>
      </c>
      <c r="J192" t="s">
        <v>83</v>
      </c>
      <c r="K192">
        <v>3920</v>
      </c>
      <c r="L192">
        <v>103480</v>
      </c>
      <c r="M192">
        <v>258700</v>
      </c>
    </row>
    <row r="193" spans="1:13" x14ac:dyDescent="0.25">
      <c r="A193">
        <v>360000</v>
      </c>
      <c r="B193" t="s">
        <v>116</v>
      </c>
      <c r="C193">
        <v>3</v>
      </c>
      <c r="D193">
        <v>1</v>
      </c>
      <c r="E193">
        <v>1550</v>
      </c>
      <c r="F193" t="s">
        <v>96</v>
      </c>
      <c r="G193" t="s">
        <v>86</v>
      </c>
      <c r="H193" t="s">
        <v>17</v>
      </c>
      <c r="I193">
        <v>1950</v>
      </c>
      <c r="J193" t="s">
        <v>112</v>
      </c>
      <c r="K193">
        <v>21780</v>
      </c>
      <c r="L193">
        <v>60000</v>
      </c>
      <c r="M193">
        <v>150000</v>
      </c>
    </row>
    <row r="194" spans="1:13" x14ac:dyDescent="0.25">
      <c r="A194">
        <v>342000</v>
      </c>
      <c r="B194" t="s">
        <v>125</v>
      </c>
      <c r="C194">
        <v>2</v>
      </c>
      <c r="D194">
        <v>2</v>
      </c>
      <c r="E194">
        <v>1682</v>
      </c>
      <c r="F194" t="s">
        <v>96</v>
      </c>
      <c r="G194" t="s">
        <v>51</v>
      </c>
      <c r="H194" t="s">
        <v>17</v>
      </c>
      <c r="I194">
        <v>1999</v>
      </c>
      <c r="J194" t="s">
        <v>84</v>
      </c>
      <c r="K194">
        <v>1681</v>
      </c>
      <c r="L194">
        <v>139280</v>
      </c>
      <c r="M194">
        <v>348200</v>
      </c>
    </row>
    <row r="195" spans="1:13" x14ac:dyDescent="0.25">
      <c r="A195">
        <v>255000</v>
      </c>
      <c r="B195" t="s">
        <v>125</v>
      </c>
      <c r="C195">
        <v>1</v>
      </c>
      <c r="D195">
        <v>1.5</v>
      </c>
      <c r="E195">
        <v>855</v>
      </c>
      <c r="F195" t="s">
        <v>96</v>
      </c>
      <c r="G195" t="s">
        <v>51</v>
      </c>
      <c r="H195" t="s">
        <v>17</v>
      </c>
      <c r="I195">
        <v>2007</v>
      </c>
      <c r="J195" t="s">
        <v>113</v>
      </c>
      <c r="K195">
        <v>853</v>
      </c>
      <c r="L195">
        <v>87880</v>
      </c>
      <c r="M195">
        <v>219700</v>
      </c>
    </row>
    <row r="196" spans="1:13" x14ac:dyDescent="0.25">
      <c r="A196">
        <v>354900</v>
      </c>
      <c r="B196" t="s">
        <v>132</v>
      </c>
      <c r="C196">
        <v>2</v>
      </c>
      <c r="D196">
        <v>2</v>
      </c>
      <c r="E196">
        <v>1119</v>
      </c>
      <c r="F196" t="s">
        <v>96</v>
      </c>
      <c r="G196" t="s">
        <v>81</v>
      </c>
      <c r="H196" t="s">
        <v>17</v>
      </c>
      <c r="I196">
        <v>1996</v>
      </c>
      <c r="J196" t="s">
        <v>91</v>
      </c>
      <c r="K196">
        <v>1119</v>
      </c>
      <c r="L196">
        <v>105600</v>
      </c>
      <c r="M196">
        <v>264000</v>
      </c>
    </row>
    <row r="197" spans="1:13" x14ac:dyDescent="0.25">
      <c r="A197">
        <v>1200000</v>
      </c>
      <c r="B197" t="s">
        <v>125</v>
      </c>
      <c r="C197">
        <v>3</v>
      </c>
      <c r="D197">
        <v>1</v>
      </c>
      <c r="E197">
        <v>1500</v>
      </c>
      <c r="F197" t="s">
        <v>96</v>
      </c>
      <c r="G197" t="s">
        <v>86</v>
      </c>
      <c r="H197" t="s">
        <v>17</v>
      </c>
      <c r="I197">
        <v>1922</v>
      </c>
      <c r="J197" t="s">
        <v>113</v>
      </c>
      <c r="K197">
        <v>12632.4</v>
      </c>
      <c r="L197">
        <v>277880</v>
      </c>
      <c r="M197">
        <v>694700</v>
      </c>
    </row>
    <row r="198" spans="1:13" x14ac:dyDescent="0.25">
      <c r="A198">
        <v>300000</v>
      </c>
      <c r="B198" t="s">
        <v>116</v>
      </c>
      <c r="C198">
        <v>4</v>
      </c>
      <c r="D198">
        <v>2</v>
      </c>
      <c r="E198">
        <v>1424</v>
      </c>
      <c r="F198" t="s">
        <v>96</v>
      </c>
      <c r="G198" t="s">
        <v>29</v>
      </c>
      <c r="H198" t="s">
        <v>98</v>
      </c>
      <c r="I198">
        <v>1945</v>
      </c>
      <c r="J198" t="s">
        <v>84</v>
      </c>
      <c r="K198">
        <v>47916</v>
      </c>
      <c r="L198">
        <v>108320</v>
      </c>
      <c r="M198">
        <v>270800</v>
      </c>
    </row>
    <row r="199" spans="1:13" x14ac:dyDescent="0.25">
      <c r="A199">
        <v>120000</v>
      </c>
      <c r="B199" t="s">
        <v>137</v>
      </c>
      <c r="C199">
        <v>1</v>
      </c>
      <c r="D199">
        <v>1</v>
      </c>
      <c r="E199">
        <v>600</v>
      </c>
      <c r="F199" t="s">
        <v>96</v>
      </c>
      <c r="G199" t="s">
        <v>81</v>
      </c>
      <c r="H199" t="s">
        <v>17</v>
      </c>
      <c r="I199">
        <v>1963</v>
      </c>
      <c r="J199" t="s">
        <v>84</v>
      </c>
      <c r="K199">
        <v>662</v>
      </c>
      <c r="L199">
        <v>43760</v>
      </c>
      <c r="M199">
        <v>109400</v>
      </c>
    </row>
    <row r="200" spans="1:13" x14ac:dyDescent="0.25">
      <c r="A200">
        <v>484000</v>
      </c>
      <c r="B200" t="s">
        <v>124</v>
      </c>
      <c r="C200">
        <v>1</v>
      </c>
      <c r="D200">
        <v>1</v>
      </c>
      <c r="E200">
        <v>1495</v>
      </c>
      <c r="F200" t="s">
        <v>96</v>
      </c>
      <c r="G200" t="s">
        <v>85</v>
      </c>
      <c r="H200" t="s">
        <v>17</v>
      </c>
      <c r="I200">
        <v>2004</v>
      </c>
      <c r="J200" t="s">
        <v>84</v>
      </c>
      <c r="K200">
        <v>1489</v>
      </c>
      <c r="L200">
        <v>149280</v>
      </c>
      <c r="M200">
        <v>373200</v>
      </c>
    </row>
    <row r="201" spans="1:13" x14ac:dyDescent="0.25">
      <c r="A201">
        <v>534000</v>
      </c>
      <c r="B201" t="s">
        <v>116</v>
      </c>
      <c r="C201">
        <v>2</v>
      </c>
      <c r="D201">
        <v>2</v>
      </c>
      <c r="E201">
        <v>2312</v>
      </c>
      <c r="F201" t="s">
        <v>96</v>
      </c>
      <c r="G201" t="s">
        <v>86</v>
      </c>
      <c r="H201" t="s">
        <v>17</v>
      </c>
      <c r="I201">
        <v>2004</v>
      </c>
      <c r="J201" t="s">
        <v>110</v>
      </c>
      <c r="K201">
        <v>2313</v>
      </c>
      <c r="L201">
        <v>344800</v>
      </c>
      <c r="M201">
        <v>862000</v>
      </c>
    </row>
    <row r="202" spans="1:13" x14ac:dyDescent="0.25">
      <c r="A202">
        <v>525000</v>
      </c>
      <c r="B202" t="s">
        <v>137</v>
      </c>
      <c r="C202">
        <v>2</v>
      </c>
      <c r="D202">
        <v>2</v>
      </c>
      <c r="E202">
        <v>1550</v>
      </c>
      <c r="F202" t="s">
        <v>96</v>
      </c>
      <c r="G202" t="s">
        <v>51</v>
      </c>
      <c r="H202" t="s">
        <v>17</v>
      </c>
      <c r="I202">
        <v>1951</v>
      </c>
      <c r="J202" t="s">
        <v>84</v>
      </c>
      <c r="K202">
        <v>43560</v>
      </c>
      <c r="L202">
        <v>150800</v>
      </c>
      <c r="M202">
        <v>377000</v>
      </c>
    </row>
    <row r="203" spans="1:13" x14ac:dyDescent="0.25">
      <c r="A203">
        <v>989000</v>
      </c>
      <c r="B203" t="s">
        <v>132</v>
      </c>
      <c r="C203">
        <v>3</v>
      </c>
      <c r="D203">
        <v>3</v>
      </c>
      <c r="E203">
        <v>2835</v>
      </c>
      <c r="F203" t="s">
        <v>96</v>
      </c>
      <c r="G203" t="s">
        <v>51</v>
      </c>
      <c r="H203" t="s">
        <v>17</v>
      </c>
      <c r="I203">
        <v>2007</v>
      </c>
      <c r="J203" t="s">
        <v>84</v>
      </c>
      <c r="K203">
        <v>2835</v>
      </c>
      <c r="L203">
        <v>322080</v>
      </c>
      <c r="M203">
        <v>805200</v>
      </c>
    </row>
    <row r="204" spans="1:13" x14ac:dyDescent="0.25">
      <c r="A204">
        <v>1050000</v>
      </c>
      <c r="B204" t="s">
        <v>123</v>
      </c>
      <c r="C204">
        <v>5</v>
      </c>
      <c r="D204">
        <v>5</v>
      </c>
      <c r="E204">
        <v>2800</v>
      </c>
      <c r="F204" t="s">
        <v>96</v>
      </c>
      <c r="G204" t="s">
        <v>86</v>
      </c>
      <c r="H204" t="s">
        <v>29</v>
      </c>
      <c r="I204">
        <v>1935</v>
      </c>
      <c r="J204" t="s">
        <v>80</v>
      </c>
      <c r="K204">
        <v>8276</v>
      </c>
      <c r="L204">
        <v>361360</v>
      </c>
      <c r="M204">
        <v>903400</v>
      </c>
    </row>
    <row r="205" spans="1:13" x14ac:dyDescent="0.25">
      <c r="A205">
        <v>365000</v>
      </c>
      <c r="B205" t="s">
        <v>132</v>
      </c>
      <c r="C205">
        <v>1</v>
      </c>
      <c r="D205">
        <v>1</v>
      </c>
      <c r="E205">
        <v>762</v>
      </c>
      <c r="F205" t="s">
        <v>96</v>
      </c>
      <c r="G205" t="s">
        <v>81</v>
      </c>
      <c r="H205" t="s">
        <v>29</v>
      </c>
      <c r="I205">
        <v>2006</v>
      </c>
      <c r="J205" t="s">
        <v>67</v>
      </c>
      <c r="K205">
        <v>762</v>
      </c>
      <c r="L205">
        <v>126800</v>
      </c>
      <c r="M205">
        <v>317000</v>
      </c>
    </row>
    <row r="206" spans="1:13" x14ac:dyDescent="0.25">
      <c r="A206">
        <v>135000</v>
      </c>
      <c r="B206" t="s">
        <v>118</v>
      </c>
      <c r="C206">
        <v>1</v>
      </c>
      <c r="D206">
        <v>1</v>
      </c>
      <c r="E206">
        <v>1000</v>
      </c>
      <c r="F206" t="s">
        <v>96</v>
      </c>
      <c r="G206" t="s">
        <v>85</v>
      </c>
      <c r="H206" t="s">
        <v>29</v>
      </c>
      <c r="I206">
        <v>2007</v>
      </c>
      <c r="J206" t="s">
        <v>114</v>
      </c>
      <c r="K206">
        <v>810</v>
      </c>
      <c r="L206">
        <v>35000</v>
      </c>
      <c r="M206">
        <v>87500</v>
      </c>
    </row>
    <row r="207" spans="1:13" x14ac:dyDescent="0.25">
      <c r="A207">
        <v>600000</v>
      </c>
      <c r="B207" t="s">
        <v>127</v>
      </c>
      <c r="C207">
        <v>2</v>
      </c>
      <c r="D207">
        <v>2</v>
      </c>
      <c r="E207">
        <v>1653</v>
      </c>
      <c r="F207" t="s">
        <v>96</v>
      </c>
      <c r="G207" t="s">
        <v>51</v>
      </c>
      <c r="H207" t="s">
        <v>17</v>
      </c>
      <c r="I207">
        <v>1930</v>
      </c>
      <c r="J207" t="s">
        <v>84</v>
      </c>
      <c r="K207">
        <v>10890</v>
      </c>
      <c r="L207">
        <v>159720</v>
      </c>
      <c r="M207">
        <v>399300</v>
      </c>
    </row>
    <row r="208" spans="1:13" x14ac:dyDescent="0.25">
      <c r="A208">
        <v>116815</v>
      </c>
      <c r="B208" t="s">
        <v>128</v>
      </c>
      <c r="C208">
        <v>3</v>
      </c>
      <c r="D208">
        <v>3</v>
      </c>
      <c r="E208">
        <v>1902</v>
      </c>
      <c r="F208" t="s">
        <v>96</v>
      </c>
      <c r="G208" t="s">
        <v>51</v>
      </c>
      <c r="H208" t="s">
        <v>17</v>
      </c>
      <c r="I208">
        <v>1950</v>
      </c>
      <c r="J208" t="s">
        <v>114</v>
      </c>
      <c r="K208">
        <v>11761.2</v>
      </c>
      <c r="L208">
        <v>88760</v>
      </c>
      <c r="M208">
        <v>221900</v>
      </c>
    </row>
    <row r="209" spans="1:13" x14ac:dyDescent="0.25">
      <c r="A209">
        <v>355000</v>
      </c>
      <c r="B209" t="s">
        <v>124</v>
      </c>
      <c r="C209">
        <v>2</v>
      </c>
      <c r="D209">
        <v>2</v>
      </c>
      <c r="E209">
        <v>1741</v>
      </c>
      <c r="F209" t="s">
        <v>96</v>
      </c>
      <c r="G209" t="s">
        <v>51</v>
      </c>
      <c r="H209" t="s">
        <v>17</v>
      </c>
      <c r="I209">
        <v>1983</v>
      </c>
      <c r="J209" t="s">
        <v>84</v>
      </c>
      <c r="K209">
        <v>1807</v>
      </c>
      <c r="L209">
        <v>168120</v>
      </c>
      <c r="M209">
        <v>420300</v>
      </c>
    </row>
    <row r="210" spans="1:13" x14ac:dyDescent="0.25">
      <c r="A210">
        <v>390000</v>
      </c>
      <c r="B210" t="s">
        <v>140</v>
      </c>
      <c r="C210">
        <v>2</v>
      </c>
      <c r="D210">
        <v>2</v>
      </c>
      <c r="E210">
        <v>1067</v>
      </c>
      <c r="F210" t="s">
        <v>96</v>
      </c>
      <c r="G210" t="s">
        <v>51</v>
      </c>
      <c r="H210" t="s">
        <v>17</v>
      </c>
      <c r="I210">
        <v>2005</v>
      </c>
      <c r="J210" t="s">
        <v>84</v>
      </c>
      <c r="K210">
        <v>1067</v>
      </c>
      <c r="L210">
        <v>115840</v>
      </c>
      <c r="M210">
        <v>289600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cleaned_dataset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</dc:creator>
  <cp:lastModifiedBy>JD</cp:lastModifiedBy>
  <dcterms:created xsi:type="dcterms:W3CDTF">2023-04-02T02:13:09Z</dcterms:created>
  <dcterms:modified xsi:type="dcterms:W3CDTF">2023-04-02T05:12:21Z</dcterms:modified>
</cp:coreProperties>
</file>