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ain_2" sheetId="1" state="visible" r:id="rId2"/>
    <sheet name="ben_2" sheetId="2" state="visible" r:id="rId3"/>
    <sheet name="couv_2" sheetId="3" state="visible" r:id="rId4"/>
    <sheet name="math_2" sheetId="4" state="visible" r:id="rId5"/>
  </sheets>
  <definedNames>
    <definedName function="false" hidden="true" localSheetId="0" name="_xlnm._FilterDatabase" vbProcedure="false">alain_2!$A$1:$K$22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<sst xmlns="http://schemas.openxmlformats.org/spreadsheetml/2006/main" count="369" uniqueCount="137">
  <si>
    <t xml:space="preserve">NHL rank</t>
  </si>
  <si>
    <t xml:space="preserve">Player</t>
  </si>
  <si>
    <t xml:space="preserve">Salary</t>
  </si>
  <si>
    <t xml:space="preserve">new</t>
  </si>
  <si>
    <t xml:space="preserve">Pos</t>
  </si>
  <si>
    <t xml:space="preserve">GP</t>
  </si>
  <si>
    <t xml:space="preserve">Fantasy Points</t>
  </si>
  <si>
    <t xml:space="preserve">Pool Rank</t>
  </si>
  <si>
    <t xml:space="preserve">Dawson Mercer</t>
  </si>
  <si>
    <t xml:space="preserve">NJD</t>
  </si>
  <si>
    <t xml:space="preserve">RFA</t>
  </si>
  <si>
    <t xml:space="preserve">C</t>
  </si>
  <si>
    <t xml:space="preserve">Cole Perfetti</t>
  </si>
  <si>
    <t xml:space="preserve">WPG</t>
  </si>
  <si>
    <t xml:space="preserve">Chandler Stephenson</t>
  </si>
  <si>
    <t xml:space="preserve">VGK</t>
  </si>
  <si>
    <t xml:space="preserve">J.T. Miller</t>
  </si>
  <si>
    <t xml:space="preserve">VAN</t>
  </si>
  <si>
    <t xml:space="preserve">Moritz Seider</t>
  </si>
  <si>
    <t xml:space="preserve">DET</t>
  </si>
  <si>
    <t xml:space="preserve">D</t>
  </si>
  <si>
    <t xml:space="preserve">Jake Sanderson</t>
  </si>
  <si>
    <t xml:space="preserve">OTT</t>
  </si>
  <si>
    <t xml:space="preserve">8M</t>
  </si>
  <si>
    <t xml:space="preserve">Quinn Hughes</t>
  </si>
  <si>
    <t xml:space="preserve">Shea Theodore</t>
  </si>
  <si>
    <t xml:space="preserve">Cale Makar</t>
  </si>
  <si>
    <t xml:space="preserve">COL</t>
  </si>
  <si>
    <t xml:space="preserve">Aaron Ekblad</t>
  </si>
  <si>
    <t xml:space="preserve">FLA</t>
  </si>
  <si>
    <t xml:space="preserve">Logan Thompson</t>
  </si>
  <si>
    <t xml:space="preserve">G</t>
  </si>
  <si>
    <t xml:space="preserve">Linus Ullmark</t>
  </si>
  <si>
    <t xml:space="preserve">BOS</t>
  </si>
  <si>
    <t xml:space="preserve">Brandon Hagel</t>
  </si>
  <si>
    <t xml:space="preserve">TBL</t>
  </si>
  <si>
    <t xml:space="preserve">L</t>
  </si>
  <si>
    <t xml:space="preserve">Andrei Kuzmenko</t>
  </si>
  <si>
    <t xml:space="preserve">Jason Robertson</t>
  </si>
  <si>
    <t xml:space="preserve">DAL</t>
  </si>
  <si>
    <t xml:space="preserve">Tage Thompson</t>
  </si>
  <si>
    <t xml:space="preserve">BUF</t>
  </si>
  <si>
    <t xml:space="preserve">Jake Guentzel</t>
  </si>
  <si>
    <t xml:space="preserve">PIT</t>
  </si>
  <si>
    <t xml:space="preserve">Kyle Connor</t>
  </si>
  <si>
    <t xml:space="preserve">Nikita Kucherov</t>
  </si>
  <si>
    <t xml:space="preserve">R</t>
  </si>
  <si>
    <t xml:space="preserve">Cole Caufield</t>
  </si>
  <si>
    <t xml:space="preserve">MTL</t>
  </si>
  <si>
    <t xml:space="preserve">old</t>
  </si>
  <si>
    <t xml:space="preserve">Fantasy Goals</t>
  </si>
  <si>
    <t xml:space="preserve">Fantasy Assists</t>
  </si>
  <si>
    <t xml:space="preserve">Mika Zibanejad</t>
  </si>
  <si>
    <t xml:space="preserve">NYR</t>
  </si>
  <si>
    <t xml:space="preserve">Jordan Kyrou</t>
  </si>
  <si>
    <t xml:space="preserve">STL</t>
  </si>
  <si>
    <t xml:space="preserve">Kent Johnson</t>
  </si>
  <si>
    <t xml:space="preserve">CLB</t>
  </si>
  <si>
    <t xml:space="preserve">CBJ</t>
  </si>
  <si>
    <t xml:space="preserve">RETIRED Pat Bergeron</t>
  </si>
  <si>
    <t xml:space="preserve">None</t>
  </si>
  <si>
    <t xml:space="preserve">Adam Fox</t>
  </si>
  <si>
    <t xml:space="preserve">Brent Burns</t>
  </si>
  <si>
    <t xml:space="preserve">CAR</t>
  </si>
  <si>
    <t xml:space="preserve">Mikhail Sergachev</t>
  </si>
  <si>
    <t xml:space="preserve">Devon Toews</t>
  </si>
  <si>
    <t xml:space="preserve">Victor Hedman</t>
  </si>
  <si>
    <t xml:space="preserve">Calen Addison</t>
  </si>
  <si>
    <t xml:space="preserve">MIN</t>
  </si>
  <si>
    <t xml:space="preserve">Andrei Vasilevskiy</t>
  </si>
  <si>
    <t xml:space="preserve">Frederik Andersen</t>
  </si>
  <si>
    <t xml:space="preserve">Zach Hyman</t>
  </si>
  <si>
    <t xml:space="preserve">EDM</t>
  </si>
  <si>
    <t xml:space="preserve">Artturi Lehkonen</t>
  </si>
  <si>
    <t xml:space="preserve">Juraj Slafkovsky</t>
  </si>
  <si>
    <t xml:space="preserve">Drake Batherson</t>
  </si>
  <si>
    <t xml:space="preserve">Troy Terry</t>
  </si>
  <si>
    <t xml:space="preserve">ANA</t>
  </si>
  <si>
    <t xml:space="preserve">Jack Quinn</t>
  </si>
  <si>
    <t xml:space="preserve">Vasily Podkolzin</t>
  </si>
  <si>
    <t xml:space="preserve">Alexander Holtz</t>
  </si>
  <si>
    <t xml:space="preserve">Overtime</t>
  </si>
  <si>
    <t xml:space="preserve">keeper</t>
  </si>
  <si>
    <t xml:space="preserve">Leon Draisaitl</t>
  </si>
  <si>
    <t xml:space="preserve">Couv</t>
  </si>
  <si>
    <t xml:space="preserve">Dylan Cozens</t>
  </si>
  <si>
    <t xml:space="preserve">Elias Lindholm</t>
  </si>
  <si>
    <t xml:space="preserve">CGY</t>
  </si>
  <si>
    <t xml:space="preserve">Mason Mctavish</t>
  </si>
  <si>
    <t xml:space="preserve">Rasmus Andersson</t>
  </si>
  <si>
    <t xml:space="preserve">Shayne Gostisbehere</t>
  </si>
  <si>
    <t xml:space="preserve">ARI,CAR</t>
  </si>
  <si>
    <t xml:space="preserve">Kris Letang</t>
  </si>
  <si>
    <t xml:space="preserve">Evan Bouchard</t>
  </si>
  <si>
    <t xml:space="preserve">Filip Hronek</t>
  </si>
  <si>
    <t xml:space="preserve">DET,VAN</t>
  </si>
  <si>
    <t xml:space="preserve">J.J. Moser</t>
  </si>
  <si>
    <t xml:space="preserve">ARI</t>
  </si>
  <si>
    <t xml:space="preserve">Igor Shesterkin</t>
  </si>
  <si>
    <t xml:space="preserve">Ilya Sorokin</t>
  </si>
  <si>
    <t xml:space="preserve">NYI</t>
  </si>
  <si>
    <t xml:space="preserve">Kirill Kaprizov</t>
  </si>
  <si>
    <t xml:space="preserve">Tanner Jeannot</t>
  </si>
  <si>
    <t xml:space="preserve">NSH,TBL</t>
  </si>
  <si>
    <t xml:space="preserve">David Pastrnak</t>
  </si>
  <si>
    <t xml:space="preserve">Andrei Svechnikov</t>
  </si>
  <si>
    <t xml:space="preserve">Valeri Nichushkin</t>
  </si>
  <si>
    <t xml:space="preserve">JJ Peterka</t>
  </si>
  <si>
    <t xml:space="preserve">Arthur Kaliyev</t>
  </si>
  <si>
    <t xml:space="preserve">LAK</t>
  </si>
  <si>
    <t xml:space="preserve">Phil Kessel</t>
  </si>
  <si>
    <t xml:space="preserve">Nathan Mackinnon</t>
  </si>
  <si>
    <t xml:space="preserve">Jack Hughes</t>
  </si>
  <si>
    <t xml:space="preserve">Martin Necas</t>
  </si>
  <si>
    <t xml:space="preserve">Robert Thomas</t>
  </si>
  <si>
    <t xml:space="preserve">Rasmus Dahlin</t>
  </si>
  <si>
    <t xml:space="preserve">Vince Dunn</t>
  </si>
  <si>
    <t xml:space="preserve">SEA</t>
  </si>
  <si>
    <t xml:space="preserve">x</t>
  </si>
  <si>
    <t xml:space="preserve">Noah Dobson</t>
  </si>
  <si>
    <t xml:space="preserve">Sean Durzi</t>
  </si>
  <si>
    <t xml:space="preserve">Owen Power</t>
  </si>
  <si>
    <t xml:space="preserve">John Carlson</t>
  </si>
  <si>
    <t xml:space="preserve">WAS</t>
  </si>
  <si>
    <t xml:space="preserve">WSH</t>
  </si>
  <si>
    <t xml:space="preserve">Alexandar Georgiev</t>
  </si>
  <si>
    <t xml:space="preserve">Jake Oettinger</t>
  </si>
  <si>
    <t xml:space="preserve">Jonathan Huberdeau</t>
  </si>
  <si>
    <t xml:space="preserve">Jesper Bratt</t>
  </si>
  <si>
    <t xml:space="preserve">Pavel Buchnevich</t>
  </si>
  <si>
    <t xml:space="preserve">Dominik Kubalik</t>
  </si>
  <si>
    <t xml:space="preserve">Lucas Raymond</t>
  </si>
  <si>
    <t xml:space="preserve">Trevor Moore</t>
  </si>
  <si>
    <t xml:space="preserve">Tyler Bertuzzi</t>
  </si>
  <si>
    <t xml:space="preserve">TOR</t>
  </si>
  <si>
    <t xml:space="preserve">DET,BOS</t>
  </si>
  <si>
    <t xml:space="preserve">Ryan Hartman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</si>
</sst>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3">
    <dxf>
      <fill>
        <patternFill patternType="solid">
          <fgColor rgb="FFD4EA6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8.34"/>
    <col collapsed="false" customWidth="true" hidden="false" outlineLevel="0" max="3" min="3" style="2" width="10.26"/>
    <col collapsed="false" customWidth="true" hidden="false" outlineLevel="0" max="5" min="4" style="1" width="5.75"/>
    <col collapsed="false" customWidth="true" hidden="false" outlineLevel="0" max="6" min="6" style="1" width="5.13"/>
    <col collapsed="false" customWidth="true" hidden="false" outlineLevel="0" max="7" min="7" style="2" width="3.45"/>
    <col collapsed="false" customWidth="true" hidden="false" outlineLevel="0" max="8" min="8" style="2" width="8.11"/>
    <col collapsed="false" customWidth="true" hidden="false" outlineLevel="0" max="10" min="10" style="2" width="7.97"/>
  </cols>
  <sheetData>
    <row r="1" customFormat="false" ht="35.8" hidden="false" customHeight="false" outlineLevel="0" collapsed="false">
      <c r="A1" s="3" t="s">
        <v>0</v>
      </c>
      <c r="B1" s="4" t="s">
        <v>1</v>
      </c>
      <c r="C1" s="5" t="s">
        <v>2</v>
      </c>
      <c r="D1" s="3" t="s">
        <v>3</v>
      </c>
      <c r="E1" s="3" t="n">
        <v>2425</v>
      </c>
      <c r="F1" s="3" t="s">
        <v>4</v>
      </c>
      <c r="G1" s="3" t="s">
        <v>5</v>
      </c>
      <c r="H1" s="3" t="s">
        <v>6</v>
      </c>
      <c r="I1" s="4" t="s">
        <v>2</v>
      </c>
      <c r="J1" s="3" t="s">
        <v>7</v>
      </c>
    </row>
    <row r="2" customFormat="false" ht="12.8" hidden="false" customHeight="false" outlineLevel="0" collapsed="false">
      <c r="A2" s="6" t="n">
        <v>112</v>
      </c>
      <c r="B2" s="7" t="s">
        <v>8</v>
      </c>
      <c r="C2" s="8" t="n">
        <f aca="false">I2</f>
        <v>894167</v>
      </c>
      <c r="D2" s="6" t="s">
        <v>9</v>
      </c>
      <c r="E2" s="6" t="s">
        <v>10</v>
      </c>
      <c r="F2" s="6" t="s">
        <v>11</v>
      </c>
      <c r="G2" s="6" t="n">
        <v>82</v>
      </c>
      <c r="H2" s="6" t="n">
        <v>83</v>
      </c>
      <c r="I2" s="8" t="n">
        <v>894167</v>
      </c>
      <c r="J2" s="6" t="n">
        <v>148</v>
      </c>
    </row>
    <row r="3" customFormat="false" ht="12.8" hidden="false" customHeight="false" outlineLevel="0" collapsed="false">
      <c r="A3" s="6" t="n">
        <v>279</v>
      </c>
      <c r="B3" s="7" t="s">
        <v>12</v>
      </c>
      <c r="C3" s="8" t="n">
        <f aca="false">I3</f>
        <v>894167</v>
      </c>
      <c r="D3" s="6" t="s">
        <v>13</v>
      </c>
      <c r="E3" s="6" t="s">
        <v>10</v>
      </c>
      <c r="F3" s="6" t="s">
        <v>11</v>
      </c>
      <c r="G3" s="6" t="n">
        <v>51</v>
      </c>
      <c r="H3" s="6" t="n">
        <v>38</v>
      </c>
      <c r="I3" s="8" t="n">
        <v>894167</v>
      </c>
      <c r="J3" s="6" t="n">
        <v>404</v>
      </c>
    </row>
    <row r="4" customFormat="false" ht="12.8" hidden="false" customHeight="false" outlineLevel="0" collapsed="false">
      <c r="A4" s="1" t="n">
        <v>76</v>
      </c>
      <c r="B4" s="2" t="s">
        <v>14</v>
      </c>
      <c r="C4" s="9" t="n">
        <v>0</v>
      </c>
      <c r="D4" s="1" t="s">
        <v>15</v>
      </c>
      <c r="F4" s="1" t="s">
        <v>11</v>
      </c>
      <c r="G4" s="1" t="n">
        <v>81</v>
      </c>
      <c r="H4" s="1" t="n">
        <v>81</v>
      </c>
      <c r="I4" s="9" t="n">
        <v>2750000</v>
      </c>
      <c r="J4" s="1" t="n">
        <v>151</v>
      </c>
    </row>
    <row r="5" customFormat="false" ht="12.8" hidden="false" customHeight="false" outlineLevel="0" collapsed="false">
      <c r="A5" s="10" t="n">
        <v>28</v>
      </c>
      <c r="B5" s="11" t="s">
        <v>16</v>
      </c>
      <c r="C5" s="12" t="n">
        <v>0</v>
      </c>
      <c r="D5" s="10" t="s">
        <v>17</v>
      </c>
      <c r="E5" s="10"/>
      <c r="F5" s="10" t="s">
        <v>11</v>
      </c>
      <c r="G5" s="10" t="n">
        <v>81</v>
      </c>
      <c r="H5" s="10" t="n">
        <v>114</v>
      </c>
      <c r="I5" s="12" t="n">
        <v>8000000</v>
      </c>
      <c r="J5" s="10" t="n">
        <v>56</v>
      </c>
    </row>
    <row r="6" customFormat="false" ht="12.8" hidden="false" customHeight="false" outlineLevel="0" collapsed="false">
      <c r="A6" s="6" t="n">
        <v>177</v>
      </c>
      <c r="B6" s="7" t="s">
        <v>18</v>
      </c>
      <c r="C6" s="8" t="n">
        <f aca="false">I6</f>
        <v>863333</v>
      </c>
      <c r="D6" s="6" t="s">
        <v>19</v>
      </c>
      <c r="E6" s="6" t="s">
        <v>10</v>
      </c>
      <c r="F6" s="6" t="s">
        <v>20</v>
      </c>
      <c r="G6" s="6" t="n">
        <v>82</v>
      </c>
      <c r="H6" s="6" t="n">
        <v>89</v>
      </c>
      <c r="I6" s="8" t="n">
        <v>863333</v>
      </c>
      <c r="J6" s="6" t="n">
        <v>123</v>
      </c>
    </row>
    <row r="7" customFormat="false" ht="12.8" hidden="false" customHeight="false" outlineLevel="0" collapsed="false">
      <c r="A7" s="6" t="n">
        <v>264</v>
      </c>
      <c r="B7" s="7" t="s">
        <v>21</v>
      </c>
      <c r="C7" s="8" t="n">
        <f aca="false">I7</f>
        <v>925000</v>
      </c>
      <c r="D7" s="6" t="s">
        <v>22</v>
      </c>
      <c r="E7" s="6" t="s">
        <v>23</v>
      </c>
      <c r="F7" s="6" t="s">
        <v>20</v>
      </c>
      <c r="G7" s="6" t="n">
        <v>77</v>
      </c>
      <c r="H7" s="6" t="n">
        <v>68</v>
      </c>
      <c r="I7" s="8" t="n">
        <v>925000</v>
      </c>
      <c r="J7" s="6" t="n">
        <v>203</v>
      </c>
    </row>
    <row r="8" customFormat="false" ht="12.8" hidden="false" customHeight="false" outlineLevel="0" collapsed="false">
      <c r="A8" s="6" t="n">
        <v>39</v>
      </c>
      <c r="B8" s="7" t="s">
        <v>24</v>
      </c>
      <c r="C8" s="8" t="n">
        <f aca="false">I8</f>
        <v>7850000</v>
      </c>
      <c r="D8" s="6" t="s">
        <v>17</v>
      </c>
      <c r="E8" s="6"/>
      <c r="F8" s="6" t="s">
        <v>20</v>
      </c>
      <c r="G8" s="6" t="n">
        <v>78</v>
      </c>
      <c r="H8" s="6" t="n">
        <v>159</v>
      </c>
      <c r="I8" s="8" t="n">
        <v>7850000</v>
      </c>
      <c r="J8" s="6" t="n">
        <v>10</v>
      </c>
    </row>
    <row r="9" customFormat="false" ht="12.8" hidden="false" customHeight="false" outlineLevel="0" collapsed="false">
      <c r="A9" s="1" t="n">
        <v>178</v>
      </c>
      <c r="B9" s="2" t="s">
        <v>25</v>
      </c>
      <c r="C9" s="9" t="n">
        <v>0</v>
      </c>
      <c r="D9" s="1" t="s">
        <v>15</v>
      </c>
      <c r="F9" s="1" t="s">
        <v>20</v>
      </c>
      <c r="G9" s="1" t="n">
        <v>55</v>
      </c>
      <c r="H9" s="1" t="n">
        <v>90</v>
      </c>
      <c r="I9" s="9" t="n">
        <v>5200000</v>
      </c>
      <c r="J9" s="1" t="n">
        <v>119</v>
      </c>
    </row>
    <row r="10" customFormat="false" ht="12.8" hidden="false" customHeight="false" outlineLevel="0" collapsed="false">
      <c r="A10" s="6" t="n">
        <v>70</v>
      </c>
      <c r="B10" s="7" t="s">
        <v>26</v>
      </c>
      <c r="C10" s="8" t="n">
        <f aca="false">I10</f>
        <v>9000000</v>
      </c>
      <c r="D10" s="6" t="s">
        <v>27</v>
      </c>
      <c r="E10" s="6"/>
      <c r="F10" s="6" t="s">
        <v>20</v>
      </c>
      <c r="G10" s="6" t="n">
        <v>60</v>
      </c>
      <c r="H10" s="6" t="n">
        <v>149</v>
      </c>
      <c r="I10" s="8" t="n">
        <v>9000000</v>
      </c>
      <c r="J10" s="6" t="n">
        <v>17</v>
      </c>
    </row>
    <row r="11" customFormat="false" ht="12.8" hidden="false" customHeight="false" outlineLevel="0" collapsed="false">
      <c r="A11" s="10" t="n">
        <v>211</v>
      </c>
      <c r="B11" s="11" t="s">
        <v>28</v>
      </c>
      <c r="C11" s="12" t="n">
        <v>0</v>
      </c>
      <c r="D11" s="10" t="s">
        <v>29</v>
      </c>
      <c r="E11" s="10"/>
      <c r="F11" s="10" t="s">
        <v>20</v>
      </c>
      <c r="G11" s="10" t="n">
        <v>71</v>
      </c>
      <c r="H11" s="10" t="n">
        <v>90</v>
      </c>
      <c r="I11" s="12" t="n">
        <v>7500000</v>
      </c>
      <c r="J11" s="10" t="n">
        <v>120</v>
      </c>
    </row>
    <row r="12" customFormat="false" ht="12.8" hidden="false" customHeight="false" outlineLevel="0" collapsed="false">
      <c r="A12" s="1" t="n">
        <v>9999</v>
      </c>
      <c r="B12" s="2" t="s">
        <v>30</v>
      </c>
      <c r="C12" s="9" t="n">
        <v>0</v>
      </c>
      <c r="D12" s="1" t="s">
        <v>15</v>
      </c>
      <c r="F12" s="1" t="s">
        <v>31</v>
      </c>
      <c r="G12" s="1" t="n">
        <v>36</v>
      </c>
      <c r="H12" s="1" t="n">
        <v>76</v>
      </c>
      <c r="I12" s="9" t="n">
        <v>766667</v>
      </c>
      <c r="J12" s="1" t="n">
        <v>168</v>
      </c>
    </row>
    <row r="13" customFormat="false" ht="12.8" hidden="false" customHeight="false" outlineLevel="0" collapsed="false">
      <c r="A13" s="1" t="n">
        <v>9999</v>
      </c>
      <c r="B13" s="2" t="s">
        <v>32</v>
      </c>
      <c r="C13" s="9" t="n">
        <v>0</v>
      </c>
      <c r="D13" s="1" t="s">
        <v>33</v>
      </c>
      <c r="F13" s="1" t="s">
        <v>31</v>
      </c>
      <c r="G13" s="1" t="n">
        <v>48</v>
      </c>
      <c r="H13" s="1" t="n">
        <v>131</v>
      </c>
      <c r="I13" s="9" t="n">
        <v>5000000</v>
      </c>
      <c r="J13" s="1" t="n">
        <v>31</v>
      </c>
    </row>
    <row r="14" customFormat="false" ht="12.8" hidden="false" customHeight="false" outlineLevel="0" collapsed="false">
      <c r="A14" s="6" t="n">
        <v>83</v>
      </c>
      <c r="B14" s="7" t="s">
        <v>34</v>
      </c>
      <c r="C14" s="8" t="n">
        <f aca="false">I14</f>
        <v>1500000</v>
      </c>
      <c r="D14" s="6" t="s">
        <v>35</v>
      </c>
      <c r="E14" s="6" t="n">
        <v>6.5</v>
      </c>
      <c r="F14" s="6" t="s">
        <v>36</v>
      </c>
      <c r="G14" s="6" t="n">
        <v>81</v>
      </c>
      <c r="H14" s="6" t="n">
        <v>94</v>
      </c>
      <c r="I14" s="8" t="n">
        <v>1500000</v>
      </c>
      <c r="J14" s="6" t="n">
        <v>105</v>
      </c>
    </row>
    <row r="15" customFormat="false" ht="12.8" hidden="false" customHeight="false" outlineLevel="0" collapsed="false">
      <c r="A15" s="6" t="n">
        <v>45</v>
      </c>
      <c r="B15" s="7" t="s">
        <v>37</v>
      </c>
      <c r="C15" s="8" t="n">
        <f aca="false">I15</f>
        <v>5500000</v>
      </c>
      <c r="D15" s="6" t="s">
        <v>17</v>
      </c>
      <c r="E15" s="6"/>
      <c r="F15" s="6" t="s">
        <v>36</v>
      </c>
      <c r="G15" s="6" t="n">
        <v>81</v>
      </c>
      <c r="H15" s="6" t="n">
        <v>113</v>
      </c>
      <c r="I15" s="8" t="n">
        <v>5500000</v>
      </c>
      <c r="J15" s="6" t="n">
        <v>58</v>
      </c>
    </row>
    <row r="16" customFormat="false" ht="12.8" hidden="false" customHeight="false" outlineLevel="0" collapsed="false">
      <c r="A16" s="6" t="n">
        <v>7</v>
      </c>
      <c r="B16" s="7" t="s">
        <v>38</v>
      </c>
      <c r="C16" s="8" t="n">
        <f aca="false">I16</f>
        <v>7750000</v>
      </c>
      <c r="D16" s="6" t="s">
        <v>39</v>
      </c>
      <c r="E16" s="6"/>
      <c r="F16" s="6" t="s">
        <v>36</v>
      </c>
      <c r="G16" s="6" t="n">
        <v>82</v>
      </c>
      <c r="H16" s="6" t="n">
        <v>155</v>
      </c>
      <c r="I16" s="8" t="n">
        <v>7750000</v>
      </c>
      <c r="J16" s="6" t="n">
        <v>13</v>
      </c>
    </row>
    <row r="17" customFormat="false" ht="12.8" hidden="false" customHeight="false" outlineLevel="0" collapsed="false">
      <c r="A17" s="6" t="n">
        <v>15</v>
      </c>
      <c r="B17" s="7" t="s">
        <v>40</v>
      </c>
      <c r="C17" s="8" t="n">
        <f aca="false">I17</f>
        <v>7142857</v>
      </c>
      <c r="D17" s="6" t="s">
        <v>41</v>
      </c>
      <c r="E17" s="6"/>
      <c r="F17" s="6" t="s">
        <v>36</v>
      </c>
      <c r="G17" s="6" t="n">
        <v>78</v>
      </c>
      <c r="H17" s="6" t="n">
        <v>141</v>
      </c>
      <c r="I17" s="8" t="n">
        <v>7142857</v>
      </c>
      <c r="J17" s="6" t="n">
        <v>25</v>
      </c>
    </row>
    <row r="18" customFormat="false" ht="12.8" hidden="false" customHeight="false" outlineLevel="0" collapsed="false">
      <c r="A18" s="1" t="n">
        <v>48</v>
      </c>
      <c r="B18" s="2" t="s">
        <v>42</v>
      </c>
      <c r="C18" s="9" t="n">
        <v>0</v>
      </c>
      <c r="D18" s="1" t="s">
        <v>43</v>
      </c>
      <c r="F18" s="1" t="s">
        <v>36</v>
      </c>
      <c r="G18" s="1" t="n">
        <v>78</v>
      </c>
      <c r="H18" s="1" t="n">
        <v>109</v>
      </c>
      <c r="I18" s="9" t="n">
        <v>6000000</v>
      </c>
      <c r="J18" s="1" t="n">
        <v>73</v>
      </c>
    </row>
    <row r="19" customFormat="false" ht="12.8" hidden="false" customHeight="false" outlineLevel="0" collapsed="false">
      <c r="A19" s="1" t="n">
        <v>31</v>
      </c>
      <c r="B19" s="2" t="s">
        <v>44</v>
      </c>
      <c r="C19" s="9" t="n">
        <v>0</v>
      </c>
      <c r="D19" s="1" t="s">
        <v>13</v>
      </c>
      <c r="F19" s="1" t="s">
        <v>36</v>
      </c>
      <c r="G19" s="1" t="n">
        <v>82</v>
      </c>
      <c r="H19" s="1" t="n">
        <v>111</v>
      </c>
      <c r="I19" s="9" t="n">
        <v>7142857</v>
      </c>
      <c r="J19" s="1" t="n">
        <v>62</v>
      </c>
    </row>
    <row r="20" customFormat="false" ht="12.8" hidden="false" customHeight="false" outlineLevel="0" collapsed="false">
      <c r="A20" s="1" t="n">
        <v>3</v>
      </c>
      <c r="B20" s="2" t="s">
        <v>45</v>
      </c>
      <c r="C20" s="9" t="n">
        <v>0</v>
      </c>
      <c r="D20" s="1" t="s">
        <v>35</v>
      </c>
      <c r="F20" s="1" t="s">
        <v>46</v>
      </c>
      <c r="G20" s="1" t="n">
        <v>82</v>
      </c>
      <c r="H20" s="1" t="n">
        <v>143</v>
      </c>
      <c r="I20" s="9" t="n">
        <v>9500000</v>
      </c>
      <c r="J20" s="1" t="n">
        <v>20</v>
      </c>
    </row>
    <row r="21" customFormat="false" ht="12.8" hidden="false" customHeight="false" outlineLevel="0" collapsed="false">
      <c r="A21" s="1" t="n">
        <v>227</v>
      </c>
      <c r="B21" s="2" t="s">
        <v>47</v>
      </c>
      <c r="C21" s="9" t="n">
        <v>0</v>
      </c>
      <c r="D21" s="1" t="s">
        <v>48</v>
      </c>
      <c r="F21" s="1" t="s">
        <v>46</v>
      </c>
      <c r="G21" s="1" t="n">
        <v>46</v>
      </c>
      <c r="H21" s="1" t="n">
        <v>62</v>
      </c>
      <c r="I21" s="9" t="n">
        <v>7850000</v>
      </c>
      <c r="J21" s="1" t="n">
        <v>233</v>
      </c>
    </row>
    <row r="22" customFormat="false" ht="12.8" hidden="false" customHeight="false" outlineLevel="0" collapsed="false">
      <c r="C22" s="9" t="n">
        <f aca="false">SUM(C2:C21)</f>
        <v>42319524</v>
      </c>
      <c r="I22" s="9" t="n">
        <f aca="false">SUM(I2:I21)</f>
        <v>102029048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J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J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J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J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J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J28" s="0"/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J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J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J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J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J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J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J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J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J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J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J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J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J41" s="0"/>
    </row>
    <row r="42" customFormat="false" ht="12.8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J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J43" s="0"/>
    </row>
    <row r="44" customFormat="false" ht="12.8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J44" s="0"/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J45" s="0"/>
    </row>
    <row r="46" customFormat="false" ht="12.8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J46" s="0"/>
    </row>
    <row r="47" customFormat="false" ht="12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J47" s="0"/>
    </row>
    <row r="48" customFormat="false" ht="12.8" hidden="false" customHeight="false" outlineLevel="0" collapsed="false">
      <c r="B48" s="0"/>
      <c r="C48" s="0"/>
      <c r="D48" s="0"/>
      <c r="E48" s="0"/>
      <c r="F48" s="0"/>
      <c r="G48" s="0"/>
      <c r="H48" s="0"/>
      <c r="J48" s="0"/>
    </row>
    <row r="49" customFormat="false" ht="12.8" hidden="false" customHeight="false" outlineLevel="0" collapsed="false">
      <c r="B49" s="0"/>
      <c r="C49" s="0"/>
      <c r="D49" s="0"/>
      <c r="E49" s="0"/>
      <c r="F49" s="0"/>
      <c r="G49" s="0"/>
      <c r="H49" s="0"/>
      <c r="J49" s="0"/>
    </row>
    <row r="50" customFormat="false" ht="12.8" hidden="false" customHeight="false" outlineLevel="0" collapsed="false">
      <c r="B50" s="0"/>
      <c r="C50" s="0"/>
      <c r="D50" s="0"/>
      <c r="E50" s="0"/>
      <c r="F50" s="0"/>
      <c r="G50" s="0"/>
      <c r="H50" s="0"/>
      <c r="J50" s="0"/>
    </row>
    <row r="51" customFormat="false" ht="12.8" hidden="false" customHeight="false" outlineLevel="0" collapsed="false">
      <c r="B51" s="0"/>
      <c r="C51" s="0"/>
      <c r="D51" s="0"/>
      <c r="E51" s="0"/>
      <c r="F51" s="0"/>
      <c r="G51" s="0"/>
      <c r="H51" s="0"/>
      <c r="J51" s="0"/>
    </row>
    <row r="52" customFormat="false" ht="12.8" hidden="false" customHeight="false" outlineLevel="0" collapsed="false">
      <c r="B52" s="0"/>
      <c r="C52" s="0"/>
      <c r="D52" s="0"/>
      <c r="E52" s="0"/>
      <c r="F52" s="0"/>
      <c r="G52" s="0"/>
      <c r="H52" s="0"/>
      <c r="J52" s="0"/>
    </row>
    <row r="53" customFormat="false" ht="12.8" hidden="false" customHeight="false" outlineLevel="0" collapsed="false">
      <c r="B53" s="0"/>
      <c r="C53" s="0"/>
      <c r="D53" s="0"/>
      <c r="E53" s="0"/>
      <c r="F53" s="0"/>
      <c r="G53" s="0"/>
      <c r="H53" s="0"/>
      <c r="J53" s="0"/>
    </row>
    <row r="54" customFormat="false" ht="12.8" hidden="false" customHeight="false" outlineLevel="0" collapsed="false">
      <c r="B54" s="0"/>
      <c r="C54" s="0"/>
      <c r="D54" s="0"/>
      <c r="E54" s="0"/>
      <c r="F54" s="0"/>
      <c r="G54" s="0"/>
      <c r="H54" s="0"/>
      <c r="J54" s="0"/>
    </row>
  </sheetData>
  <autoFilter ref="A1:K22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4"/>
    <col collapsed="false" customWidth="true" hidden="false" outlineLevel="0" max="2" min="2" style="2" width="23.35"/>
    <col collapsed="false" customWidth="true" hidden="false" outlineLevel="0" max="3" min="3" style="2" width="16.3"/>
    <col collapsed="false" customWidth="true" hidden="false" outlineLevel="0" max="4" min="4" style="2" width="5.76"/>
    <col collapsed="false" customWidth="true" hidden="false" outlineLevel="0" max="5" min="5" style="2" width="5.52"/>
    <col collapsed="false" customWidth="true" hidden="false" outlineLevel="0" max="6" min="6" style="2" width="2.96"/>
    <col collapsed="false" customWidth="true" hidden="false" outlineLevel="0" max="7" min="7" style="2" width="3.45"/>
    <col collapsed="false" customWidth="true" hidden="false" outlineLevel="0" max="10" min="8" style="2" width="4.42"/>
    <col collapsed="false" customWidth="true" hidden="false" outlineLevel="0" max="11" min="11" style="2" width="10.26"/>
    <col collapsed="false" customWidth="true" hidden="false" outlineLevel="0" max="12" min="12" style="2" width="5.4"/>
  </cols>
  <sheetData>
    <row r="1" customFormat="false" ht="47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49</v>
      </c>
      <c r="F1" s="4" t="s">
        <v>4</v>
      </c>
      <c r="G1" s="4" t="s">
        <v>5</v>
      </c>
      <c r="H1" s="4" t="s">
        <v>50</v>
      </c>
      <c r="I1" s="4" t="s">
        <v>51</v>
      </c>
      <c r="J1" s="4" t="s">
        <v>6</v>
      </c>
      <c r="K1" s="4" t="s">
        <v>2</v>
      </c>
      <c r="L1" s="4" t="s">
        <v>7</v>
      </c>
    </row>
    <row r="2" s="13" customFormat="true" ht="12.8" hidden="false" customHeight="false" outlineLevel="0" collapsed="false">
      <c r="A2" s="11" t="n">
        <v>18</v>
      </c>
      <c r="B2" s="11" t="s">
        <v>52</v>
      </c>
      <c r="C2" s="12" t="n">
        <v>0</v>
      </c>
      <c r="D2" s="11" t="s">
        <v>53</v>
      </c>
      <c r="E2" s="11" t="s">
        <v>53</v>
      </c>
      <c r="F2" s="11" t="s">
        <v>11</v>
      </c>
      <c r="G2" s="11" t="n">
        <v>82</v>
      </c>
      <c r="H2" s="11" t="n">
        <v>78</v>
      </c>
      <c r="I2" s="11" t="n">
        <v>52</v>
      </c>
      <c r="J2" s="11" t="n">
        <v>130</v>
      </c>
      <c r="K2" s="12" t="n">
        <v>8500000</v>
      </c>
      <c r="L2" s="11" t="n">
        <v>33</v>
      </c>
      <c r="M2" s="11"/>
      <c r="N2" s="11"/>
      <c r="O2" s="11"/>
      <c r="P2" s="11"/>
      <c r="Q2" s="11"/>
    </row>
    <row r="3" s="13" customFormat="true" ht="12.8" hidden="false" customHeight="false" outlineLevel="0" collapsed="false">
      <c r="A3" s="11" t="n">
        <v>50</v>
      </c>
      <c r="B3" s="11" t="s">
        <v>54</v>
      </c>
      <c r="C3" s="12" t="n">
        <v>0</v>
      </c>
      <c r="D3" s="11" t="s">
        <v>55</v>
      </c>
      <c r="E3" s="11" t="s">
        <v>55</v>
      </c>
      <c r="F3" s="11" t="s">
        <v>11</v>
      </c>
      <c r="G3" s="11" t="n">
        <v>79</v>
      </c>
      <c r="H3" s="11" t="n">
        <v>74</v>
      </c>
      <c r="I3" s="11" t="n">
        <v>36</v>
      </c>
      <c r="J3" s="11" t="n">
        <v>110</v>
      </c>
      <c r="K3" s="12" t="n">
        <v>8125000</v>
      </c>
      <c r="L3" s="11" t="n">
        <v>70</v>
      </c>
      <c r="M3" s="11"/>
      <c r="N3" s="11"/>
      <c r="O3" s="11"/>
      <c r="P3" s="11"/>
      <c r="Q3" s="11"/>
    </row>
    <row r="4" s="14" customFormat="true" ht="12.8" hidden="false" customHeight="false" outlineLevel="0" collapsed="false">
      <c r="A4" s="14" t="n">
        <v>195</v>
      </c>
      <c r="B4" s="14" t="s">
        <v>56</v>
      </c>
      <c r="C4" s="15" t="n">
        <v>925000</v>
      </c>
      <c r="D4" s="14" t="s">
        <v>57</v>
      </c>
      <c r="E4" s="14" t="s">
        <v>58</v>
      </c>
      <c r="F4" s="14" t="s">
        <v>11</v>
      </c>
      <c r="G4" s="14" t="n">
        <v>79</v>
      </c>
      <c r="H4" s="14" t="n">
        <v>32</v>
      </c>
      <c r="I4" s="14" t="n">
        <v>24</v>
      </c>
      <c r="J4" s="14" t="n">
        <v>56</v>
      </c>
      <c r="K4" s="15" t="n">
        <v>925000</v>
      </c>
      <c r="L4" s="14" t="n">
        <v>267</v>
      </c>
    </row>
    <row r="5" s="11" customFormat="true" ht="12.8" hidden="false" customHeight="false" outlineLevel="0" collapsed="false">
      <c r="A5" s="11" t="n">
        <v>9999</v>
      </c>
      <c r="B5" s="11" t="s">
        <v>59</v>
      </c>
      <c r="C5" s="12" t="n">
        <v>0</v>
      </c>
      <c r="D5" s="11" t="s">
        <v>60</v>
      </c>
      <c r="E5" s="11" t="s">
        <v>33</v>
      </c>
      <c r="F5" s="11" t="s">
        <v>11</v>
      </c>
      <c r="G5" s="11" t="n">
        <v>78</v>
      </c>
      <c r="H5" s="11" t="n">
        <v>54</v>
      </c>
      <c r="I5" s="11" t="n">
        <v>31</v>
      </c>
      <c r="J5" s="11" t="n">
        <v>85</v>
      </c>
      <c r="K5" s="12" t="n">
        <v>0</v>
      </c>
      <c r="L5" s="11" t="n">
        <v>9999</v>
      </c>
    </row>
    <row r="6" s="14" customFormat="true" ht="12.8" hidden="false" customHeight="false" outlineLevel="0" collapsed="false">
      <c r="A6" s="14" t="n">
        <v>57</v>
      </c>
      <c r="B6" s="14" t="s">
        <v>61</v>
      </c>
      <c r="C6" s="15" t="n">
        <v>9500000</v>
      </c>
      <c r="D6" s="14" t="s">
        <v>53</v>
      </c>
      <c r="E6" s="14" t="s">
        <v>53</v>
      </c>
      <c r="F6" s="14" t="s">
        <v>20</v>
      </c>
      <c r="G6" s="14" t="n">
        <v>82</v>
      </c>
      <c r="H6" s="14" t="n">
        <v>36</v>
      </c>
      <c r="I6" s="14" t="n">
        <v>120</v>
      </c>
      <c r="J6" s="14" t="n">
        <v>156</v>
      </c>
      <c r="K6" s="15" t="n">
        <v>9500000</v>
      </c>
      <c r="L6" s="14" t="n">
        <v>12</v>
      </c>
    </row>
    <row r="7" s="11" customFormat="true" ht="12.8" hidden="false" customHeight="false" outlineLevel="0" collapsed="false">
      <c r="A7" s="11" t="n">
        <v>94</v>
      </c>
      <c r="B7" s="11" t="s">
        <v>62</v>
      </c>
      <c r="C7" s="12" t="n">
        <v>0</v>
      </c>
      <c r="D7" s="11" t="s">
        <v>63</v>
      </c>
      <c r="E7" s="11" t="s">
        <v>63</v>
      </c>
      <c r="F7" s="11" t="s">
        <v>20</v>
      </c>
      <c r="G7" s="11" t="n">
        <v>82</v>
      </c>
      <c r="H7" s="11" t="n">
        <v>54</v>
      </c>
      <c r="I7" s="11" t="n">
        <v>86</v>
      </c>
      <c r="J7" s="11" t="n">
        <v>140</v>
      </c>
      <c r="K7" s="12" t="n">
        <v>5280000</v>
      </c>
      <c r="L7" s="11" t="n">
        <v>26</v>
      </c>
    </row>
    <row r="8" s="11" customFormat="true" ht="12.8" hidden="false" customHeight="false" outlineLevel="0" collapsed="false">
      <c r="A8" s="11" t="n">
        <v>80</v>
      </c>
      <c r="B8" s="11" t="s">
        <v>64</v>
      </c>
      <c r="C8" s="12" t="n">
        <v>0</v>
      </c>
      <c r="D8" s="11" t="s">
        <v>35</v>
      </c>
      <c r="E8" s="11" t="s">
        <v>35</v>
      </c>
      <c r="F8" s="11" t="s">
        <v>20</v>
      </c>
      <c r="G8" s="11" t="n">
        <v>79</v>
      </c>
      <c r="H8" s="11" t="n">
        <v>30</v>
      </c>
      <c r="I8" s="11" t="n">
        <v>108</v>
      </c>
      <c r="J8" s="11" t="n">
        <v>138</v>
      </c>
      <c r="K8" s="12" t="n">
        <v>8500000</v>
      </c>
      <c r="L8" s="11" t="n">
        <v>27</v>
      </c>
    </row>
    <row r="9" s="16" customFormat="true" ht="12.8" hidden="false" customHeight="false" outlineLevel="0" collapsed="false">
      <c r="A9" s="16" t="n">
        <v>134</v>
      </c>
      <c r="B9" s="16" t="s">
        <v>65</v>
      </c>
      <c r="C9" s="17" t="n">
        <v>4100000</v>
      </c>
      <c r="D9" s="16" t="s">
        <v>27</v>
      </c>
      <c r="E9" s="16" t="s">
        <v>27</v>
      </c>
      <c r="F9" s="16" t="s">
        <v>20</v>
      </c>
      <c r="G9" s="16" t="n">
        <v>80</v>
      </c>
      <c r="H9" s="16" t="n">
        <v>21</v>
      </c>
      <c r="I9" s="16" t="n">
        <v>86</v>
      </c>
      <c r="J9" s="16" t="n">
        <v>107</v>
      </c>
      <c r="K9" s="17" t="n">
        <v>4100000</v>
      </c>
      <c r="L9" s="16" t="n">
        <v>78</v>
      </c>
    </row>
    <row r="10" s="11" customFormat="true" ht="12.8" hidden="false" customHeight="false" outlineLevel="0" collapsed="false">
      <c r="A10" s="11" t="n">
        <v>138</v>
      </c>
      <c r="B10" s="11" t="s">
        <v>66</v>
      </c>
      <c r="C10" s="12" t="n">
        <v>0</v>
      </c>
      <c r="D10" s="11" t="s">
        <v>35</v>
      </c>
      <c r="E10" s="11" t="s">
        <v>35</v>
      </c>
      <c r="F10" s="11" t="s">
        <v>20</v>
      </c>
      <c r="G10" s="11" t="n">
        <v>76</v>
      </c>
      <c r="H10" s="11" t="n">
        <v>27</v>
      </c>
      <c r="I10" s="11" t="n">
        <v>80</v>
      </c>
      <c r="J10" s="11" t="n">
        <v>107</v>
      </c>
      <c r="K10" s="12" t="n">
        <v>7875000</v>
      </c>
      <c r="L10" s="11" t="n">
        <v>79</v>
      </c>
    </row>
    <row r="11" customFormat="false" ht="12.8" hidden="false" customHeight="false" outlineLevel="0" collapsed="false">
      <c r="A11" s="2" t="n">
        <v>295</v>
      </c>
      <c r="B11" s="2" t="s">
        <v>67</v>
      </c>
      <c r="C11" s="9" t="n">
        <v>0</v>
      </c>
      <c r="D11" s="2" t="s">
        <v>68</v>
      </c>
      <c r="E11" s="2" t="s">
        <v>68</v>
      </c>
      <c r="F11" s="2" t="s">
        <v>20</v>
      </c>
      <c r="G11" s="2" t="n">
        <v>62</v>
      </c>
      <c r="H11" s="2" t="n">
        <v>9</v>
      </c>
      <c r="I11" s="2" t="n">
        <v>52</v>
      </c>
      <c r="J11" s="2" t="n">
        <v>61</v>
      </c>
      <c r="K11" s="9" t="n">
        <v>0</v>
      </c>
      <c r="L11" s="2" t="n">
        <v>240</v>
      </c>
    </row>
    <row r="12" s="11" customFormat="true" ht="12.8" hidden="false" customHeight="false" outlineLevel="0" collapsed="false">
      <c r="A12" s="11" t="n">
        <v>9999</v>
      </c>
      <c r="B12" s="11" t="s">
        <v>69</v>
      </c>
      <c r="C12" s="12" t="n">
        <v>0</v>
      </c>
      <c r="D12" s="11" t="s">
        <v>35</v>
      </c>
      <c r="E12" s="11" t="s">
        <v>35</v>
      </c>
      <c r="F12" s="11" t="s">
        <v>31</v>
      </c>
      <c r="G12" s="11" t="n">
        <v>60</v>
      </c>
      <c r="H12" s="11" t="n">
        <v>102</v>
      </c>
      <c r="I12" s="11" t="n">
        <v>20</v>
      </c>
      <c r="J12" s="11" t="n">
        <v>126</v>
      </c>
      <c r="K12" s="12" t="n">
        <v>9500000</v>
      </c>
      <c r="L12" s="11" t="n">
        <v>37</v>
      </c>
    </row>
    <row r="13" s="14" customFormat="true" ht="12.8" hidden="false" customHeight="false" outlineLevel="0" collapsed="false">
      <c r="A13" s="14" t="n">
        <v>9999</v>
      </c>
      <c r="B13" s="14" t="s">
        <v>70</v>
      </c>
      <c r="C13" s="15" t="n">
        <v>3400000</v>
      </c>
      <c r="D13" s="14" t="s">
        <v>63</v>
      </c>
      <c r="E13" s="14" t="s">
        <v>63</v>
      </c>
      <c r="F13" s="14" t="s">
        <v>31</v>
      </c>
      <c r="G13" s="14" t="n">
        <v>33</v>
      </c>
      <c r="H13" s="14" t="n">
        <v>63</v>
      </c>
      <c r="I13" s="14" t="n">
        <v>5</v>
      </c>
      <c r="J13" s="14" t="n">
        <v>69</v>
      </c>
      <c r="K13" s="15" t="n">
        <v>3400000</v>
      </c>
      <c r="L13" s="14" t="n">
        <v>197</v>
      </c>
    </row>
    <row r="14" s="14" customFormat="true" ht="12.8" hidden="false" customHeight="false" outlineLevel="0" collapsed="false">
      <c r="A14" s="14" t="n">
        <v>24</v>
      </c>
      <c r="B14" s="14" t="s">
        <v>71</v>
      </c>
      <c r="C14" s="15" t="n">
        <v>5500000</v>
      </c>
      <c r="D14" s="14" t="s">
        <v>72</v>
      </c>
      <c r="E14" s="14" t="s">
        <v>72</v>
      </c>
      <c r="F14" s="14" t="s">
        <v>36</v>
      </c>
      <c r="G14" s="14" t="n">
        <v>79</v>
      </c>
      <c r="H14" s="14" t="n">
        <v>72</v>
      </c>
      <c r="I14" s="14" t="n">
        <v>47</v>
      </c>
      <c r="J14" s="14" t="n">
        <v>119</v>
      </c>
      <c r="K14" s="15" t="n">
        <v>5500000</v>
      </c>
      <c r="L14" s="14" t="n">
        <v>43</v>
      </c>
    </row>
    <row r="15" s="14" customFormat="true" ht="12.8" hidden="false" customHeight="false" outlineLevel="0" collapsed="false">
      <c r="A15" s="2" t="n">
        <v>130</v>
      </c>
      <c r="B15" s="2" t="s">
        <v>73</v>
      </c>
      <c r="C15" s="2" t="n">
        <v>0</v>
      </c>
      <c r="D15" s="2" t="s">
        <v>27</v>
      </c>
      <c r="E15" s="2" t="s">
        <v>27</v>
      </c>
      <c r="F15" s="2" t="s">
        <v>36</v>
      </c>
      <c r="G15" s="2" t="n">
        <v>64</v>
      </c>
      <c r="H15" s="2" t="n">
        <v>42</v>
      </c>
      <c r="I15" s="2" t="n">
        <v>30</v>
      </c>
      <c r="J15" s="2" t="n">
        <v>72</v>
      </c>
      <c r="K15" s="2" t="n">
        <v>4500000</v>
      </c>
      <c r="L15" s="2" t="n">
        <v>189</v>
      </c>
      <c r="M15" s="2"/>
      <c r="N15" s="2"/>
      <c r="O15" s="2"/>
      <c r="P15" s="2"/>
    </row>
    <row r="16" s="14" customFormat="true" ht="12.8" hidden="false" customHeight="false" outlineLevel="0" collapsed="false">
      <c r="A16" s="14" t="n">
        <v>581</v>
      </c>
      <c r="B16" s="14" t="s">
        <v>74</v>
      </c>
      <c r="C16" s="15" t="n">
        <v>950000</v>
      </c>
      <c r="D16" s="14" t="s">
        <v>48</v>
      </c>
      <c r="E16" s="14" t="s">
        <v>48</v>
      </c>
      <c r="F16" s="14" t="s">
        <v>36</v>
      </c>
      <c r="G16" s="14" t="n">
        <v>39</v>
      </c>
      <c r="H16" s="14" t="n">
        <v>8</v>
      </c>
      <c r="I16" s="14" t="n">
        <v>6</v>
      </c>
      <c r="J16" s="14" t="n">
        <v>14</v>
      </c>
      <c r="K16" s="15" t="n">
        <v>950000</v>
      </c>
      <c r="L16" s="14" t="n">
        <v>632</v>
      </c>
    </row>
    <row r="17" s="11" customFormat="true" ht="12.8" hidden="false" customHeight="false" outlineLevel="0" collapsed="false">
      <c r="A17" s="14" t="n">
        <v>90</v>
      </c>
      <c r="B17" s="14" t="s">
        <v>75</v>
      </c>
      <c r="C17" s="15" t="n">
        <v>4975000</v>
      </c>
      <c r="D17" s="14" t="s">
        <v>22</v>
      </c>
      <c r="E17" s="14" t="s">
        <v>22</v>
      </c>
      <c r="F17" s="14" t="s">
        <v>46</v>
      </c>
      <c r="G17" s="14" t="n">
        <v>82</v>
      </c>
      <c r="H17" s="14" t="n">
        <v>44</v>
      </c>
      <c r="I17" s="14" t="n">
        <v>40</v>
      </c>
      <c r="J17" s="14" t="n">
        <v>84</v>
      </c>
      <c r="K17" s="15" t="n">
        <v>4975000</v>
      </c>
      <c r="L17" s="14" t="n">
        <v>143</v>
      </c>
      <c r="M17" s="14"/>
      <c r="N17" s="14"/>
      <c r="O17" s="14"/>
    </row>
    <row r="18" s="11" customFormat="true" ht="12.8" hidden="false" customHeight="false" outlineLevel="0" collapsed="false">
      <c r="A18" s="11" t="n">
        <v>92</v>
      </c>
      <c r="B18" s="11" t="s">
        <v>76</v>
      </c>
      <c r="C18" s="12" t="n">
        <v>0</v>
      </c>
      <c r="D18" s="11" t="s">
        <v>77</v>
      </c>
      <c r="E18" s="11" t="s">
        <v>77</v>
      </c>
      <c r="F18" s="11" t="s">
        <v>46</v>
      </c>
      <c r="G18" s="11" t="n">
        <v>70</v>
      </c>
      <c r="H18" s="11" t="n">
        <v>46</v>
      </c>
      <c r="I18" s="11" t="n">
        <v>38</v>
      </c>
      <c r="J18" s="11" t="n">
        <v>84</v>
      </c>
      <c r="K18" s="12" t="n">
        <v>7000000</v>
      </c>
      <c r="L18" s="11" t="n">
        <v>144</v>
      </c>
    </row>
    <row r="19" s="14" customFormat="true" ht="12.8" hidden="false" customHeight="false" outlineLevel="0" collapsed="false">
      <c r="A19" s="14" t="n">
        <v>223</v>
      </c>
      <c r="B19" s="14" t="s">
        <v>78</v>
      </c>
      <c r="C19" s="15" t="n">
        <v>863333</v>
      </c>
      <c r="D19" s="14" t="s">
        <v>41</v>
      </c>
      <c r="E19" s="14" t="s">
        <v>41</v>
      </c>
      <c r="F19" s="14" t="s">
        <v>46</v>
      </c>
      <c r="G19" s="14" t="n">
        <v>75</v>
      </c>
      <c r="H19" s="14" t="n">
        <v>28</v>
      </c>
      <c r="I19" s="14" t="n">
        <v>23</v>
      </c>
      <c r="J19" s="14" t="n">
        <v>51</v>
      </c>
      <c r="K19" s="15" t="n">
        <v>863333</v>
      </c>
      <c r="L19" s="14" t="n">
        <v>307</v>
      </c>
    </row>
    <row r="20" s="14" customFormat="true" ht="12.8" hidden="false" customHeight="false" outlineLevel="0" collapsed="false">
      <c r="A20" s="14" t="n">
        <v>642</v>
      </c>
      <c r="B20" s="14" t="s">
        <v>79</v>
      </c>
      <c r="C20" s="15" t="n">
        <v>925000</v>
      </c>
      <c r="D20" s="14" t="s">
        <v>17</v>
      </c>
      <c r="E20" s="14" t="s">
        <v>17</v>
      </c>
      <c r="F20" s="14" t="s">
        <v>46</v>
      </c>
      <c r="G20" s="14" t="n">
        <v>39</v>
      </c>
      <c r="H20" s="14" t="n">
        <v>8</v>
      </c>
      <c r="I20" s="14" t="n">
        <v>3</v>
      </c>
      <c r="J20" s="14" t="n">
        <v>11</v>
      </c>
      <c r="K20" s="15" t="n">
        <v>925000</v>
      </c>
      <c r="L20" s="14" t="n">
        <v>659</v>
      </c>
    </row>
    <row r="21" s="14" customFormat="true" ht="12.8" hidden="false" customHeight="false" outlineLevel="0" collapsed="false">
      <c r="A21" s="14" t="n">
        <v>687</v>
      </c>
      <c r="B21" s="14" t="s">
        <v>80</v>
      </c>
      <c r="C21" s="15" t="n">
        <v>894167</v>
      </c>
      <c r="D21" s="14" t="s">
        <v>9</v>
      </c>
      <c r="E21" s="14" t="s">
        <v>9</v>
      </c>
      <c r="F21" s="14" t="s">
        <v>46</v>
      </c>
      <c r="G21" s="14" t="n">
        <v>19</v>
      </c>
      <c r="H21" s="14" t="n">
        <v>6</v>
      </c>
      <c r="I21" s="14" t="n">
        <v>1</v>
      </c>
      <c r="J21" s="14" t="n">
        <v>7</v>
      </c>
      <c r="K21" s="15" t="n">
        <v>894167</v>
      </c>
      <c r="L21" s="14" t="n">
        <v>701</v>
      </c>
    </row>
    <row r="22" customFormat="false" ht="12.8" hidden="false" customHeight="false" outlineLevel="0" collapsed="false">
      <c r="C22" s="9" t="n">
        <f aca="false">SUM(C2:C21)</f>
        <v>32032500</v>
      </c>
      <c r="K22" s="9" t="n">
        <f aca="false">SUM(K2:K21)</f>
        <v>91312500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4"/>
    <col collapsed="false" customWidth="true" hidden="false" outlineLevel="0" max="2" min="2" style="2" width="18.79"/>
    <col collapsed="false" customWidth="true" hidden="false" outlineLevel="0" max="3" min="3" style="2" width="13.62"/>
    <col collapsed="false" customWidth="true" hidden="false" outlineLevel="0" max="4" min="4" style="2" width="11.19"/>
    <col collapsed="false" customWidth="true" hidden="false" outlineLevel="0" max="5" min="5" style="2" width="9.16"/>
    <col collapsed="false" customWidth="true" hidden="false" outlineLevel="0" max="6" min="6" style="2" width="2.96"/>
    <col collapsed="false" customWidth="true" hidden="false" outlineLevel="0" max="7" min="7" style="2" width="3.45"/>
    <col collapsed="false" customWidth="true" hidden="false" outlineLevel="0" max="8" min="8" style="2" width="4.42"/>
    <col collapsed="false" customWidth="true" hidden="false" outlineLevel="0" max="9" min="9" style="2" width="3.45"/>
    <col collapsed="false" customWidth="true" hidden="false" outlineLevel="0" max="10" min="10" style="2" width="4.42"/>
    <col collapsed="false" customWidth="true" hidden="false" outlineLevel="0" max="11" min="11" style="2" width="10.26"/>
    <col collapsed="false" customWidth="true" hidden="false" outlineLevel="0" max="12" min="12" style="2" width="5.4"/>
    <col collapsed="false" customWidth="true" hidden="false" outlineLevel="0" max="13" min="13" style="2" width="2.48"/>
    <col collapsed="false" customWidth="true" hidden="false" outlineLevel="0" max="14" min="14" style="2" width="6.97"/>
  </cols>
  <sheetData>
    <row r="1" customFormat="false" ht="70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49</v>
      </c>
      <c r="F1" s="4" t="s">
        <v>4</v>
      </c>
      <c r="G1" s="4" t="s">
        <v>5</v>
      </c>
      <c r="H1" s="4" t="s">
        <v>50</v>
      </c>
      <c r="I1" s="4" t="s">
        <v>51</v>
      </c>
      <c r="J1" s="4" t="s">
        <v>6</v>
      </c>
      <c r="K1" s="4" t="s">
        <v>2</v>
      </c>
      <c r="L1" s="4" t="s">
        <v>7</v>
      </c>
      <c r="M1" s="4" t="s">
        <v>81</v>
      </c>
      <c r="N1" s="2" t="s">
        <v>82</v>
      </c>
    </row>
    <row r="2" s="14" customFormat="true" ht="12.8" hidden="false" customHeight="false" outlineLevel="0" collapsed="false">
      <c r="A2" s="14" t="n">
        <v>2</v>
      </c>
      <c r="B2" s="14" t="s">
        <v>83</v>
      </c>
      <c r="C2" s="15" t="n">
        <v>8500000</v>
      </c>
      <c r="D2" s="14" t="s">
        <v>72</v>
      </c>
      <c r="E2" s="14" t="s">
        <v>72</v>
      </c>
      <c r="F2" s="14" t="s">
        <v>11</v>
      </c>
      <c r="G2" s="14" t="n">
        <v>80</v>
      </c>
      <c r="H2" s="14" t="n">
        <v>104</v>
      </c>
      <c r="I2" s="14" t="n">
        <v>76</v>
      </c>
      <c r="J2" s="14" t="n">
        <v>180</v>
      </c>
      <c r="K2" s="15" t="n">
        <v>8500000</v>
      </c>
      <c r="L2" s="14" t="n">
        <v>3</v>
      </c>
      <c r="M2" s="14" t="n">
        <v>0</v>
      </c>
      <c r="N2" s="14" t="s">
        <v>84</v>
      </c>
    </row>
    <row r="3" s="18" customFormat="true" ht="12.8" hidden="false" customHeight="false" outlineLevel="0" collapsed="false">
      <c r="A3" s="18" t="n">
        <v>62</v>
      </c>
      <c r="B3" s="18" t="s">
        <v>85</v>
      </c>
      <c r="C3" s="19" t="n">
        <v>0</v>
      </c>
      <c r="D3" s="18" t="s">
        <v>41</v>
      </c>
      <c r="E3" s="18" t="s">
        <v>41</v>
      </c>
      <c r="F3" s="18" t="s">
        <v>11</v>
      </c>
      <c r="G3" s="18" t="n">
        <v>81</v>
      </c>
      <c r="H3" s="18" t="n">
        <v>62</v>
      </c>
      <c r="I3" s="18" t="n">
        <v>37</v>
      </c>
      <c r="J3" s="18" t="n">
        <v>99</v>
      </c>
      <c r="K3" s="19" t="n">
        <v>7100000</v>
      </c>
      <c r="L3" s="18" t="n">
        <v>91</v>
      </c>
      <c r="M3" s="18" t="n">
        <v>0</v>
      </c>
      <c r="N3" s="18" t="s">
        <v>84</v>
      </c>
    </row>
    <row r="4" customFormat="false" ht="12.8" hidden="false" customHeight="false" outlineLevel="0" collapsed="false">
      <c r="A4" s="2" t="n">
        <v>81</v>
      </c>
      <c r="B4" s="2" t="s">
        <v>86</v>
      </c>
      <c r="C4" s="9" t="n">
        <v>0</v>
      </c>
      <c r="D4" s="2" t="s">
        <v>87</v>
      </c>
      <c r="E4" s="2" t="s">
        <v>87</v>
      </c>
      <c r="F4" s="2" t="s">
        <v>11</v>
      </c>
      <c r="G4" s="2" t="n">
        <v>80</v>
      </c>
      <c r="H4" s="2" t="n">
        <v>44</v>
      </c>
      <c r="I4" s="2" t="n">
        <v>42</v>
      </c>
      <c r="J4" s="2" t="n">
        <v>86</v>
      </c>
      <c r="K4" s="9" t="n">
        <v>4850000</v>
      </c>
      <c r="L4" s="2" t="n">
        <v>135</v>
      </c>
      <c r="M4" s="2" t="n">
        <v>0</v>
      </c>
      <c r="N4" s="2" t="s">
        <v>84</v>
      </c>
    </row>
    <row r="5" s="14" customFormat="true" ht="12.8" hidden="false" customHeight="false" outlineLevel="0" collapsed="false">
      <c r="A5" s="14" t="n">
        <v>167</v>
      </c>
      <c r="B5" s="14" t="s">
        <v>88</v>
      </c>
      <c r="C5" s="15" t="n">
        <v>894167</v>
      </c>
      <c r="D5" s="14" t="s">
        <v>77</v>
      </c>
      <c r="E5" s="14" t="s">
        <v>77</v>
      </c>
      <c r="F5" s="14" t="s">
        <v>11</v>
      </c>
      <c r="G5" s="14" t="n">
        <v>80</v>
      </c>
      <c r="H5" s="14" t="n">
        <v>34</v>
      </c>
      <c r="I5" s="14" t="n">
        <v>26</v>
      </c>
      <c r="J5" s="14" t="n">
        <v>60</v>
      </c>
      <c r="K5" s="15" t="n">
        <v>894167</v>
      </c>
      <c r="L5" s="14" t="n">
        <v>245</v>
      </c>
      <c r="M5" s="14" t="n">
        <v>0</v>
      </c>
      <c r="N5" s="14" t="s">
        <v>84</v>
      </c>
    </row>
    <row r="6" s="14" customFormat="true" ht="12.8" hidden="false" customHeight="false" outlineLevel="0" collapsed="false">
      <c r="A6" s="14" t="n">
        <v>141</v>
      </c>
      <c r="B6" s="14" t="s">
        <v>89</v>
      </c>
      <c r="C6" s="15" t="n">
        <v>4550000</v>
      </c>
      <c r="D6" s="14" t="s">
        <v>87</v>
      </c>
      <c r="E6" s="14" t="s">
        <v>87</v>
      </c>
      <c r="F6" s="14" t="s">
        <v>20</v>
      </c>
      <c r="G6" s="14" t="n">
        <v>79</v>
      </c>
      <c r="H6" s="14" t="n">
        <v>33</v>
      </c>
      <c r="I6" s="14" t="n">
        <v>76</v>
      </c>
      <c r="J6" s="14" t="n">
        <v>109</v>
      </c>
      <c r="K6" s="15" t="n">
        <v>4550000</v>
      </c>
      <c r="L6" s="14" t="n">
        <v>74</v>
      </c>
      <c r="M6" s="14" t="n">
        <v>0</v>
      </c>
      <c r="N6" s="14" t="s">
        <v>84</v>
      </c>
    </row>
    <row r="7" customFormat="false" ht="12.8" hidden="false" customHeight="false" outlineLevel="0" collapsed="false">
      <c r="A7" s="2" t="n">
        <v>183</v>
      </c>
      <c r="B7" s="2" t="s">
        <v>90</v>
      </c>
      <c r="C7" s="9" t="n">
        <v>0</v>
      </c>
      <c r="D7" s="2" t="s">
        <v>19</v>
      </c>
      <c r="E7" s="2" t="s">
        <v>91</v>
      </c>
      <c r="F7" s="2" t="s">
        <v>20</v>
      </c>
      <c r="G7" s="2" t="n">
        <v>75</v>
      </c>
      <c r="H7" s="2" t="n">
        <v>39</v>
      </c>
      <c r="I7" s="2" t="n">
        <v>56</v>
      </c>
      <c r="J7" s="2" t="n">
        <v>95</v>
      </c>
      <c r="K7" s="9" t="n">
        <v>4125000</v>
      </c>
      <c r="L7" s="2" t="n">
        <v>102</v>
      </c>
      <c r="M7" s="2" t="n">
        <v>0</v>
      </c>
      <c r="N7" s="2" t="s">
        <v>84</v>
      </c>
    </row>
    <row r="8" s="18" customFormat="true" ht="12.8" hidden="false" customHeight="false" outlineLevel="0" collapsed="false">
      <c r="A8" s="18" t="n">
        <v>180</v>
      </c>
      <c r="B8" s="18" t="s">
        <v>92</v>
      </c>
      <c r="C8" s="19" t="n">
        <v>0</v>
      </c>
      <c r="D8" s="18" t="s">
        <v>43</v>
      </c>
      <c r="E8" s="18" t="s">
        <v>43</v>
      </c>
      <c r="F8" s="18" t="s">
        <v>20</v>
      </c>
      <c r="G8" s="18" t="n">
        <v>64</v>
      </c>
      <c r="H8" s="18" t="n">
        <v>36</v>
      </c>
      <c r="I8" s="18" t="n">
        <v>58</v>
      </c>
      <c r="J8" s="18" t="n">
        <v>94</v>
      </c>
      <c r="K8" s="19" t="n">
        <v>6100000</v>
      </c>
      <c r="L8" s="18" t="n">
        <v>107</v>
      </c>
      <c r="M8" s="18" t="n">
        <v>0</v>
      </c>
      <c r="N8" s="18" t="s">
        <v>84</v>
      </c>
    </row>
    <row r="9" s="14" customFormat="true" ht="12.8" hidden="false" customHeight="false" outlineLevel="0" collapsed="false">
      <c r="A9" s="14" t="n">
        <v>198</v>
      </c>
      <c r="B9" s="14" t="s">
        <v>93</v>
      </c>
      <c r="C9" s="15" t="n">
        <v>3900000</v>
      </c>
      <c r="D9" s="14" t="s">
        <v>72</v>
      </c>
      <c r="E9" s="14" t="s">
        <v>72</v>
      </c>
      <c r="F9" s="14" t="s">
        <v>20</v>
      </c>
      <c r="G9" s="14" t="n">
        <v>82</v>
      </c>
      <c r="H9" s="14" t="n">
        <v>24</v>
      </c>
      <c r="I9" s="14" t="n">
        <v>64</v>
      </c>
      <c r="J9" s="14" t="n">
        <v>88</v>
      </c>
      <c r="K9" s="15" t="n">
        <v>3900000</v>
      </c>
      <c r="L9" s="14" t="n">
        <v>129</v>
      </c>
      <c r="M9" s="14" t="n">
        <v>0</v>
      </c>
      <c r="N9" s="14" t="s">
        <v>84</v>
      </c>
    </row>
    <row r="10" s="14" customFormat="true" ht="12.8" hidden="false" customHeight="false" outlineLevel="0" collapsed="false">
      <c r="A10" s="14" t="n">
        <v>201</v>
      </c>
      <c r="B10" s="14" t="s">
        <v>94</v>
      </c>
      <c r="C10" s="15" t="n">
        <v>4400000</v>
      </c>
      <c r="D10" s="14" t="s">
        <v>17</v>
      </c>
      <c r="E10" s="14" t="s">
        <v>95</v>
      </c>
      <c r="F10" s="14" t="s">
        <v>20</v>
      </c>
      <c r="G10" s="14" t="n">
        <v>64</v>
      </c>
      <c r="H10" s="14" t="n">
        <v>27</v>
      </c>
      <c r="I10" s="14" t="n">
        <v>60</v>
      </c>
      <c r="J10" s="14" t="n">
        <v>87</v>
      </c>
      <c r="K10" s="15" t="n">
        <v>4400000</v>
      </c>
      <c r="L10" s="14" t="n">
        <v>130</v>
      </c>
      <c r="M10" s="14" t="n">
        <v>0</v>
      </c>
      <c r="N10" s="14" t="s">
        <v>84</v>
      </c>
    </row>
    <row r="11" s="14" customFormat="true" ht="12.8" hidden="false" customHeight="false" outlineLevel="0" collapsed="false">
      <c r="A11" s="14" t="n">
        <v>277</v>
      </c>
      <c r="B11" s="14" t="s">
        <v>96</v>
      </c>
      <c r="C11" s="15" t="n">
        <v>886667</v>
      </c>
      <c r="D11" s="14" t="s">
        <v>97</v>
      </c>
      <c r="E11" s="14" t="s">
        <v>97</v>
      </c>
      <c r="F11" s="14" t="s">
        <v>20</v>
      </c>
      <c r="G11" s="14" t="n">
        <v>82</v>
      </c>
      <c r="H11" s="14" t="n">
        <v>21</v>
      </c>
      <c r="I11" s="14" t="n">
        <v>48</v>
      </c>
      <c r="J11" s="14" t="n">
        <v>69</v>
      </c>
      <c r="K11" s="15" t="n">
        <v>886667</v>
      </c>
      <c r="L11" s="14" t="n">
        <v>200</v>
      </c>
      <c r="M11" s="14" t="n">
        <v>0</v>
      </c>
      <c r="N11" s="14" t="s">
        <v>84</v>
      </c>
    </row>
    <row r="12" s="14" customFormat="true" ht="12.8" hidden="false" customHeight="false" outlineLevel="0" collapsed="false">
      <c r="A12" s="14" t="n">
        <v>9999</v>
      </c>
      <c r="B12" s="14" t="s">
        <v>98</v>
      </c>
      <c r="C12" s="15" t="n">
        <v>5666667</v>
      </c>
      <c r="D12" s="14" t="s">
        <v>53</v>
      </c>
      <c r="E12" s="14" t="s">
        <v>53</v>
      </c>
      <c r="F12" s="14" t="s">
        <v>31</v>
      </c>
      <c r="G12" s="14" t="n">
        <v>58</v>
      </c>
      <c r="H12" s="14" t="n">
        <v>111</v>
      </c>
      <c r="I12" s="14" t="n">
        <v>15</v>
      </c>
      <c r="J12" s="14" t="n">
        <v>134</v>
      </c>
      <c r="K12" s="15" t="n">
        <v>5666667</v>
      </c>
      <c r="L12" s="14" t="n">
        <v>29</v>
      </c>
      <c r="M12" s="14" t="n">
        <v>8</v>
      </c>
      <c r="N12" s="14" t="s">
        <v>84</v>
      </c>
    </row>
    <row r="13" s="14" customFormat="true" ht="12.8" hidden="false" customHeight="false" outlineLevel="0" collapsed="false">
      <c r="A13" s="14" t="n">
        <v>9999</v>
      </c>
      <c r="B13" s="14" t="s">
        <v>99</v>
      </c>
      <c r="C13" s="15" t="n">
        <v>4000000</v>
      </c>
      <c r="D13" s="14" t="s">
        <v>100</v>
      </c>
      <c r="E13" s="14" t="s">
        <v>100</v>
      </c>
      <c r="F13" s="14" t="s">
        <v>31</v>
      </c>
      <c r="G13" s="14" t="n">
        <v>60</v>
      </c>
      <c r="H13" s="14" t="n">
        <v>93</v>
      </c>
      <c r="I13" s="14" t="n">
        <v>30</v>
      </c>
      <c r="J13" s="14" t="n">
        <v>130</v>
      </c>
      <c r="K13" s="15" t="n">
        <v>4000000</v>
      </c>
      <c r="L13" s="14" t="n">
        <v>32</v>
      </c>
      <c r="M13" s="14" t="n">
        <v>7</v>
      </c>
      <c r="N13" s="14" t="s">
        <v>84</v>
      </c>
    </row>
    <row r="14" s="18" customFormat="true" ht="12.8" hidden="false" customHeight="false" outlineLevel="0" collapsed="false">
      <c r="A14" s="18" t="n">
        <v>40</v>
      </c>
      <c r="B14" s="18" t="s">
        <v>101</v>
      </c>
      <c r="C14" s="19" t="n">
        <v>0</v>
      </c>
      <c r="D14" s="18" t="s">
        <v>68</v>
      </c>
      <c r="E14" s="18" t="s">
        <v>68</v>
      </c>
      <c r="F14" s="18" t="s">
        <v>36</v>
      </c>
      <c r="G14" s="18" t="n">
        <v>67</v>
      </c>
      <c r="H14" s="18" t="n">
        <v>80</v>
      </c>
      <c r="I14" s="18" t="n">
        <v>35</v>
      </c>
      <c r="J14" s="18" t="n">
        <v>115</v>
      </c>
      <c r="K14" s="19" t="n">
        <v>9000000</v>
      </c>
      <c r="L14" s="18" t="n">
        <v>54</v>
      </c>
      <c r="M14" s="18" t="n">
        <v>0</v>
      </c>
      <c r="N14" s="18" t="s">
        <v>84</v>
      </c>
    </row>
    <row r="15" s="18" customFormat="true" ht="12.8" hidden="false" customHeight="false" outlineLevel="0" collapsed="false">
      <c r="A15" s="18" t="n">
        <v>449</v>
      </c>
      <c r="B15" s="18" t="s">
        <v>102</v>
      </c>
      <c r="C15" s="19" t="n">
        <v>0</v>
      </c>
      <c r="D15" s="18" t="s">
        <v>35</v>
      </c>
      <c r="E15" s="18" t="s">
        <v>103</v>
      </c>
      <c r="F15" s="18" t="s">
        <v>36</v>
      </c>
      <c r="G15" s="18" t="n">
        <v>76</v>
      </c>
      <c r="H15" s="18" t="n">
        <v>12</v>
      </c>
      <c r="I15" s="18" t="n">
        <v>12</v>
      </c>
      <c r="J15" s="18" t="n">
        <v>24</v>
      </c>
      <c r="K15" s="19" t="n">
        <v>2665000</v>
      </c>
      <c r="L15" s="18" t="n">
        <v>533</v>
      </c>
      <c r="M15" s="18" t="n">
        <v>0</v>
      </c>
      <c r="N15" s="18" t="s">
        <v>84</v>
      </c>
    </row>
    <row r="16" customFormat="false" ht="12.8" hidden="false" customHeight="false" outlineLevel="0" collapsed="false">
      <c r="A16" s="18" t="n">
        <v>4</v>
      </c>
      <c r="B16" s="18" t="s">
        <v>104</v>
      </c>
      <c r="C16" s="19" t="n">
        <v>0</v>
      </c>
      <c r="D16" s="18" t="s">
        <v>33</v>
      </c>
      <c r="E16" s="18" t="s">
        <v>33</v>
      </c>
      <c r="F16" s="18" t="s">
        <v>46</v>
      </c>
      <c r="G16" s="18" t="n">
        <v>82</v>
      </c>
      <c r="H16" s="18" t="n">
        <v>122</v>
      </c>
      <c r="I16" s="18" t="n">
        <v>52</v>
      </c>
      <c r="J16" s="18" t="n">
        <v>174</v>
      </c>
      <c r="K16" s="19" t="n">
        <v>11250000</v>
      </c>
      <c r="L16" s="18" t="n">
        <v>4</v>
      </c>
      <c r="M16" s="18" t="n">
        <v>0</v>
      </c>
      <c r="N16" s="18" t="s">
        <v>84</v>
      </c>
    </row>
    <row r="17" s="18" customFormat="true" ht="12.8" hidden="false" customHeight="false" outlineLevel="0" collapsed="false">
      <c r="A17" s="18" t="n">
        <v>113</v>
      </c>
      <c r="B17" s="18" t="s">
        <v>105</v>
      </c>
      <c r="C17" s="19" t="n">
        <v>0</v>
      </c>
      <c r="D17" s="18" t="s">
        <v>63</v>
      </c>
      <c r="E17" s="18" t="s">
        <v>63</v>
      </c>
      <c r="F17" s="18" t="s">
        <v>46</v>
      </c>
      <c r="G17" s="18" t="n">
        <v>64</v>
      </c>
      <c r="H17" s="18" t="n">
        <v>46</v>
      </c>
      <c r="I17" s="18" t="n">
        <v>32</v>
      </c>
      <c r="J17" s="18" t="n">
        <v>78</v>
      </c>
      <c r="K17" s="19" t="n">
        <v>7750000</v>
      </c>
      <c r="L17" s="18" t="n">
        <v>164</v>
      </c>
      <c r="M17" s="18" t="n">
        <v>0</v>
      </c>
      <c r="N17" s="18" t="s">
        <v>84</v>
      </c>
    </row>
    <row r="18" s="18" customFormat="true" ht="12.8" hidden="false" customHeight="false" outlineLevel="0" collapsed="false">
      <c r="A18" s="18" t="n">
        <v>147</v>
      </c>
      <c r="B18" s="18" t="s">
        <v>106</v>
      </c>
      <c r="C18" s="19" t="n">
        <v>0</v>
      </c>
      <c r="D18" s="18" t="s">
        <v>27</v>
      </c>
      <c r="E18" s="18" t="s">
        <v>27</v>
      </c>
      <c r="F18" s="18" t="s">
        <v>46</v>
      </c>
      <c r="G18" s="18" t="n">
        <v>53</v>
      </c>
      <c r="H18" s="18" t="n">
        <v>34</v>
      </c>
      <c r="I18" s="18" t="n">
        <v>30</v>
      </c>
      <c r="J18" s="18" t="n">
        <v>64</v>
      </c>
      <c r="K18" s="19" t="n">
        <v>6125000</v>
      </c>
      <c r="L18" s="18" t="n">
        <v>222</v>
      </c>
      <c r="M18" s="18" t="n">
        <v>0</v>
      </c>
      <c r="N18" s="18" t="s">
        <v>84</v>
      </c>
    </row>
    <row r="19" s="14" customFormat="true" ht="12.8" hidden="false" customHeight="false" outlineLevel="0" collapsed="false">
      <c r="A19" s="14" t="n">
        <v>265</v>
      </c>
      <c r="B19" s="14" t="s">
        <v>107</v>
      </c>
      <c r="C19" s="15" t="n">
        <v>855833</v>
      </c>
      <c r="D19" s="14" t="s">
        <v>41</v>
      </c>
      <c r="E19" s="14" t="s">
        <v>41</v>
      </c>
      <c r="F19" s="14" t="s">
        <v>46</v>
      </c>
      <c r="G19" s="14" t="n">
        <v>77</v>
      </c>
      <c r="H19" s="14" t="n">
        <v>24</v>
      </c>
      <c r="I19" s="14" t="n">
        <v>20</v>
      </c>
      <c r="J19" s="14" t="n">
        <v>44</v>
      </c>
      <c r="K19" s="15" t="n">
        <v>855833</v>
      </c>
      <c r="L19" s="14" t="n">
        <v>357</v>
      </c>
      <c r="M19" s="14" t="n">
        <v>0</v>
      </c>
      <c r="N19" s="14" t="s">
        <v>84</v>
      </c>
    </row>
    <row r="20" s="14" customFormat="true" ht="12.8" hidden="false" customHeight="false" outlineLevel="0" collapsed="false">
      <c r="A20" s="14" t="n">
        <v>304</v>
      </c>
      <c r="B20" s="14" t="s">
        <v>108</v>
      </c>
      <c r="C20" s="15" t="n">
        <v>894167</v>
      </c>
      <c r="D20" s="14" t="s">
        <v>109</v>
      </c>
      <c r="E20" s="14" t="s">
        <v>109</v>
      </c>
      <c r="F20" s="14" t="s">
        <v>46</v>
      </c>
      <c r="G20" s="14" t="n">
        <v>56</v>
      </c>
      <c r="H20" s="14" t="n">
        <v>26</v>
      </c>
      <c r="I20" s="14" t="n">
        <v>15</v>
      </c>
      <c r="J20" s="14" t="n">
        <v>41</v>
      </c>
      <c r="K20" s="15" t="n">
        <v>894167</v>
      </c>
      <c r="L20" s="14" t="n">
        <v>382</v>
      </c>
      <c r="M20" s="14" t="n">
        <v>0</v>
      </c>
      <c r="N20" s="14" t="s">
        <v>84</v>
      </c>
    </row>
    <row r="21" s="20" customFormat="true" ht="12.8" hidden="false" customHeight="false" outlineLevel="0" collapsed="false">
      <c r="A21" s="18" t="n">
        <v>9999</v>
      </c>
      <c r="B21" s="18" t="s">
        <v>110</v>
      </c>
      <c r="C21" s="19" t="n">
        <v>0</v>
      </c>
      <c r="D21" s="18" t="s">
        <v>60</v>
      </c>
      <c r="E21" s="18" t="s">
        <v>15</v>
      </c>
      <c r="F21" s="18" t="s">
        <v>46</v>
      </c>
      <c r="G21" s="18" t="n">
        <v>82</v>
      </c>
      <c r="H21" s="18" t="n">
        <v>28</v>
      </c>
      <c r="I21" s="18" t="n">
        <v>22</v>
      </c>
      <c r="J21" s="18" t="n">
        <v>50</v>
      </c>
      <c r="K21" s="19" t="n">
        <v>0</v>
      </c>
      <c r="L21" s="18" t="n">
        <v>9999</v>
      </c>
      <c r="M21" s="18" t="n">
        <v>0</v>
      </c>
      <c r="N21" s="18" t="s">
        <v>84</v>
      </c>
      <c r="O21" s="18"/>
      <c r="P21" s="18"/>
      <c r="Q21" s="18"/>
    </row>
    <row r="22" customFormat="false" ht="12.8" hidden="false" customHeight="false" outlineLevel="0" collapsed="false">
      <c r="C22" s="9" t="n">
        <f aca="false">SUM(C2:C21)</f>
        <v>34547501</v>
      </c>
      <c r="K22" s="9" t="n">
        <f aca="false">SUM(K2:K21)</f>
        <v>93512501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4"/>
    <col collapsed="false" customWidth="true" hidden="false" outlineLevel="0" max="2" min="2" style="2" width="18.03"/>
    <col collapsed="false" customWidth="true" hidden="false" outlineLevel="0" max="3" min="3" style="2" width="15.57"/>
    <col collapsed="false" customWidth="true" hidden="false" outlineLevel="0" max="4" min="4" style="2" width="5.64"/>
    <col collapsed="false" customWidth="true" hidden="false" outlineLevel="0" max="5" min="5" style="2" width="9.41"/>
    <col collapsed="false" customWidth="true" hidden="false" outlineLevel="0" max="6" min="6" style="2" width="2.96"/>
    <col collapsed="false" customWidth="true" hidden="false" outlineLevel="0" max="7" min="7" style="2" width="3.45"/>
    <col collapsed="false" customWidth="true" hidden="false" outlineLevel="0" max="8" min="8" style="2" width="4.42"/>
    <col collapsed="false" customWidth="true" hidden="false" outlineLevel="0" max="9" min="9" style="2" width="11.24"/>
  </cols>
  <sheetData>
    <row r="1" customFormat="false" ht="24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49</v>
      </c>
      <c r="F1" s="4" t="s">
        <v>4</v>
      </c>
      <c r="G1" s="4" t="s">
        <v>5</v>
      </c>
      <c r="H1" s="4" t="s">
        <v>6</v>
      </c>
      <c r="I1" s="4" t="s">
        <v>2</v>
      </c>
    </row>
    <row r="2" customFormat="false" ht="12.8" hidden="false" customHeight="false" outlineLevel="0" collapsed="false">
      <c r="A2" s="2" t="n">
        <v>5</v>
      </c>
      <c r="B2" s="2" t="s">
        <v>111</v>
      </c>
      <c r="C2" s="9" t="n">
        <v>0</v>
      </c>
      <c r="D2" s="2" t="s">
        <v>27</v>
      </c>
      <c r="E2" s="2" t="s">
        <v>27</v>
      </c>
      <c r="F2" s="2" t="s">
        <v>11</v>
      </c>
      <c r="G2" s="2" t="n">
        <v>71</v>
      </c>
      <c r="H2" s="2" t="n">
        <v>153</v>
      </c>
      <c r="I2" s="9" t="n">
        <v>12600000</v>
      </c>
    </row>
    <row r="3" s="14" customFormat="true" ht="12.8" hidden="false" customHeight="false" outlineLevel="0" collapsed="false">
      <c r="A3" s="14" t="n">
        <v>12</v>
      </c>
      <c r="B3" s="14" t="s">
        <v>112</v>
      </c>
      <c r="C3" s="15" t="n">
        <v>8000000</v>
      </c>
      <c r="D3" s="14" t="s">
        <v>9</v>
      </c>
      <c r="E3" s="14" t="s">
        <v>9</v>
      </c>
      <c r="F3" s="14" t="s">
        <v>11</v>
      </c>
      <c r="G3" s="14" t="n">
        <v>78</v>
      </c>
      <c r="H3" s="14" t="n">
        <v>142</v>
      </c>
      <c r="I3" s="15" t="n">
        <v>8000000</v>
      </c>
    </row>
    <row r="4" s="14" customFormat="true" ht="12.8" hidden="false" customHeight="false" outlineLevel="0" collapsed="false">
      <c r="A4" s="14" t="n">
        <v>58</v>
      </c>
      <c r="B4" s="14" t="s">
        <v>113</v>
      </c>
      <c r="C4" s="15" t="n">
        <v>3000000</v>
      </c>
      <c r="D4" s="14" t="s">
        <v>63</v>
      </c>
      <c r="E4" s="14" t="s">
        <v>63</v>
      </c>
      <c r="F4" s="14" t="s">
        <v>11</v>
      </c>
      <c r="G4" s="14" t="n">
        <v>82</v>
      </c>
      <c r="H4" s="14" t="n">
        <v>99</v>
      </c>
      <c r="I4" s="15" t="n">
        <v>3000000</v>
      </c>
    </row>
    <row r="5" customFormat="false" ht="12.8" hidden="false" customHeight="false" outlineLevel="0" collapsed="false">
      <c r="A5" s="2" t="n">
        <v>75</v>
      </c>
      <c r="B5" s="2" t="s">
        <v>114</v>
      </c>
      <c r="C5" s="9" t="n">
        <v>0</v>
      </c>
      <c r="D5" s="2" t="s">
        <v>55</v>
      </c>
      <c r="E5" s="2" t="s">
        <v>55</v>
      </c>
      <c r="F5" s="2" t="s">
        <v>11</v>
      </c>
      <c r="G5" s="2" t="n">
        <v>73</v>
      </c>
      <c r="H5" s="2" t="n">
        <v>83</v>
      </c>
      <c r="I5" s="9" t="n">
        <v>8125000</v>
      </c>
    </row>
    <row r="6" s="14" customFormat="true" ht="12.8" hidden="false" customHeight="false" outlineLevel="0" collapsed="false">
      <c r="A6" s="14" t="n">
        <v>49</v>
      </c>
      <c r="B6" s="14" t="s">
        <v>115</v>
      </c>
      <c r="C6" s="15" t="n">
        <v>6000000</v>
      </c>
      <c r="D6" s="14" t="s">
        <v>41</v>
      </c>
      <c r="E6" s="14" t="s">
        <v>41</v>
      </c>
      <c r="F6" s="14" t="s">
        <v>20</v>
      </c>
      <c r="G6" s="14" t="n">
        <v>78</v>
      </c>
      <c r="H6" s="14" t="n">
        <v>161</v>
      </c>
      <c r="I6" s="15" t="n">
        <v>6000000</v>
      </c>
    </row>
    <row r="7" customFormat="false" ht="12.8" hidden="false" customHeight="false" outlineLevel="0" collapsed="false">
      <c r="A7" s="2" t="n">
        <v>82</v>
      </c>
      <c r="B7" s="2" t="s">
        <v>116</v>
      </c>
      <c r="C7" s="9" t="n">
        <v>7350000</v>
      </c>
      <c r="D7" s="2" t="s">
        <v>117</v>
      </c>
      <c r="E7" s="2" t="s">
        <v>117</v>
      </c>
      <c r="F7" s="2" t="s">
        <v>20</v>
      </c>
      <c r="G7" s="2" t="n">
        <v>81</v>
      </c>
      <c r="H7" s="2" t="n">
        <v>142</v>
      </c>
      <c r="I7" s="9" t="n">
        <v>7350000</v>
      </c>
      <c r="J7" s="2" t="s">
        <v>118</v>
      </c>
    </row>
    <row r="8" s="14" customFormat="true" ht="12.8" hidden="false" customHeight="false" outlineLevel="0" collapsed="false">
      <c r="A8" s="14" t="n">
        <v>140</v>
      </c>
      <c r="B8" s="14" t="s">
        <v>119</v>
      </c>
      <c r="C8" s="15" t="n">
        <v>4000000</v>
      </c>
      <c r="D8" s="14" t="s">
        <v>100</v>
      </c>
      <c r="E8" s="14" t="s">
        <v>100</v>
      </c>
      <c r="F8" s="14" t="s">
        <v>20</v>
      </c>
      <c r="G8" s="14" t="n">
        <v>78</v>
      </c>
      <c r="H8" s="14" t="n">
        <v>111</v>
      </c>
      <c r="I8" s="15" t="n">
        <v>4000000</v>
      </c>
    </row>
    <row r="9" s="14" customFormat="true" ht="12.8" hidden="false" customHeight="false" outlineLevel="0" collapsed="false">
      <c r="A9" s="14" t="n">
        <v>212</v>
      </c>
      <c r="B9" s="14" t="s">
        <v>120</v>
      </c>
      <c r="C9" s="15" t="n">
        <v>1700000</v>
      </c>
      <c r="D9" s="14" t="s">
        <v>97</v>
      </c>
      <c r="E9" s="14" t="s">
        <v>109</v>
      </c>
      <c r="F9" s="14" t="s">
        <v>20</v>
      </c>
      <c r="G9" s="14" t="n">
        <v>72</v>
      </c>
      <c r="H9" s="14" t="n">
        <v>85</v>
      </c>
      <c r="I9" s="15" t="n">
        <v>1700000</v>
      </c>
    </row>
    <row r="10" s="14" customFormat="true" ht="12.8" hidden="false" customHeight="false" outlineLevel="0" collapsed="false">
      <c r="A10" s="14" t="n">
        <v>237</v>
      </c>
      <c r="B10" s="14" t="s">
        <v>121</v>
      </c>
      <c r="C10" s="15" t="n">
        <v>916667</v>
      </c>
      <c r="D10" s="14" t="s">
        <v>41</v>
      </c>
      <c r="E10" s="14" t="s">
        <v>41</v>
      </c>
      <c r="F10" s="14" t="s">
        <v>20</v>
      </c>
      <c r="G10" s="14" t="n">
        <v>79</v>
      </c>
      <c r="H10" s="14" t="n">
        <v>74</v>
      </c>
      <c r="I10" s="15" t="n">
        <v>916667</v>
      </c>
    </row>
    <row r="11" customFormat="false" ht="12.8" hidden="false" customHeight="false" outlineLevel="0" collapsed="false">
      <c r="A11" s="2" t="n">
        <v>289</v>
      </c>
      <c r="B11" s="2" t="s">
        <v>122</v>
      </c>
      <c r="C11" s="9" t="n">
        <v>0</v>
      </c>
      <c r="D11" s="2" t="s">
        <v>123</v>
      </c>
      <c r="E11" s="2" t="s">
        <v>124</v>
      </c>
      <c r="F11" s="2" t="s">
        <v>20</v>
      </c>
      <c r="G11" s="2" t="n">
        <v>40</v>
      </c>
      <c r="H11" s="2" t="n">
        <v>67</v>
      </c>
      <c r="I11" s="9" t="n">
        <v>8000000</v>
      </c>
    </row>
    <row r="12" s="14" customFormat="true" ht="12.8" hidden="false" customHeight="false" outlineLevel="0" collapsed="false">
      <c r="A12" s="14" t="n">
        <v>9999</v>
      </c>
      <c r="B12" s="14" t="s">
        <v>125</v>
      </c>
      <c r="C12" s="15" t="n">
        <v>3400000</v>
      </c>
      <c r="D12" s="14" t="s">
        <v>27</v>
      </c>
      <c r="E12" s="14" t="s">
        <v>27</v>
      </c>
      <c r="F12" s="14" t="s">
        <v>31</v>
      </c>
      <c r="G12" s="14" t="n">
        <v>62</v>
      </c>
      <c r="H12" s="14" t="n">
        <v>151</v>
      </c>
      <c r="I12" s="15" t="n">
        <v>3400000</v>
      </c>
    </row>
    <row r="13" s="14" customFormat="true" ht="12.8" hidden="false" customHeight="false" outlineLevel="0" collapsed="false">
      <c r="A13" s="14" t="n">
        <v>9999</v>
      </c>
      <c r="B13" s="14" t="s">
        <v>126</v>
      </c>
      <c r="C13" s="15" t="n">
        <v>4000000</v>
      </c>
      <c r="D13" s="14" t="s">
        <v>39</v>
      </c>
      <c r="E13" s="14" t="s">
        <v>39</v>
      </c>
      <c r="F13" s="14" t="s">
        <v>31</v>
      </c>
      <c r="G13" s="14" t="n">
        <v>61</v>
      </c>
      <c r="H13" s="14" t="n">
        <v>147</v>
      </c>
      <c r="I13" s="15" t="n">
        <v>4000000</v>
      </c>
    </row>
    <row r="14" customFormat="false" ht="12.8" hidden="false" customHeight="false" outlineLevel="0" collapsed="false">
      <c r="A14" s="2" t="n">
        <v>116</v>
      </c>
      <c r="B14" s="2" t="s">
        <v>127</v>
      </c>
      <c r="C14" s="9" t="n">
        <v>0</v>
      </c>
      <c r="D14" s="2" t="s">
        <v>87</v>
      </c>
      <c r="E14" s="2" t="s">
        <v>87</v>
      </c>
      <c r="F14" s="2" t="s">
        <v>36</v>
      </c>
      <c r="G14" s="2" t="n">
        <v>79</v>
      </c>
      <c r="H14" s="2" t="n">
        <v>70</v>
      </c>
      <c r="I14" s="9" t="n">
        <v>10500000</v>
      </c>
    </row>
    <row r="15" customFormat="false" ht="12.8" hidden="false" customHeight="false" outlineLevel="0" collapsed="false">
      <c r="A15" s="2" t="n">
        <v>55</v>
      </c>
      <c r="B15" s="2" t="s">
        <v>128</v>
      </c>
      <c r="C15" s="9" t="n">
        <v>0</v>
      </c>
      <c r="D15" s="2" t="s">
        <v>9</v>
      </c>
      <c r="E15" s="2" t="s">
        <v>9</v>
      </c>
      <c r="F15" s="2" t="s">
        <v>36</v>
      </c>
      <c r="G15" s="2" t="n">
        <v>82</v>
      </c>
      <c r="H15" s="2" t="n">
        <v>105</v>
      </c>
      <c r="I15" s="9" t="n">
        <v>7875000</v>
      </c>
    </row>
    <row r="16" customFormat="false" ht="12.8" hidden="false" customHeight="false" outlineLevel="0" collapsed="false">
      <c r="A16" s="2" t="n">
        <v>63</v>
      </c>
      <c r="B16" s="2" t="s">
        <v>129</v>
      </c>
      <c r="C16" s="9" t="n">
        <v>0</v>
      </c>
      <c r="D16" s="2" t="s">
        <v>55</v>
      </c>
      <c r="E16" s="2" t="s">
        <v>55</v>
      </c>
      <c r="F16" s="2" t="s">
        <v>36</v>
      </c>
      <c r="G16" s="2" t="n">
        <v>63</v>
      </c>
      <c r="H16" s="2" t="n">
        <v>93</v>
      </c>
      <c r="I16" s="9" t="n">
        <v>5800000</v>
      </c>
    </row>
    <row r="17" s="14" customFormat="true" ht="12.8" hidden="false" customHeight="false" outlineLevel="0" collapsed="false">
      <c r="A17" s="14" t="n">
        <v>158</v>
      </c>
      <c r="B17" s="14" t="s">
        <v>130</v>
      </c>
      <c r="C17" s="15" t="n">
        <v>2500000</v>
      </c>
      <c r="D17" s="14" t="s">
        <v>22</v>
      </c>
      <c r="E17" s="14" t="s">
        <v>19</v>
      </c>
      <c r="F17" s="14" t="s">
        <v>36</v>
      </c>
      <c r="G17" s="14" t="n">
        <v>81</v>
      </c>
      <c r="H17" s="14" t="n">
        <v>65</v>
      </c>
      <c r="I17" s="15" t="n">
        <v>2500000</v>
      </c>
    </row>
    <row r="18" s="14" customFormat="true" ht="12.8" hidden="false" customHeight="false" outlineLevel="0" collapsed="false">
      <c r="A18" s="14" t="n">
        <v>156</v>
      </c>
      <c r="B18" s="14" t="s">
        <v>131</v>
      </c>
      <c r="C18" s="15" t="n">
        <v>925000</v>
      </c>
      <c r="D18" s="14" t="s">
        <v>19</v>
      </c>
      <c r="E18" s="14" t="s">
        <v>19</v>
      </c>
      <c r="F18" s="14" t="s">
        <v>36</v>
      </c>
      <c r="G18" s="14" t="n">
        <v>74</v>
      </c>
      <c r="H18" s="14" t="n">
        <v>62</v>
      </c>
      <c r="I18" s="15" t="n">
        <v>925000</v>
      </c>
    </row>
    <row r="19" customFormat="false" ht="12.8" hidden="false" customHeight="false" outlineLevel="0" collapsed="false">
      <c r="A19" s="2" t="n">
        <v>293</v>
      </c>
      <c r="B19" s="2" t="s">
        <v>132</v>
      </c>
      <c r="C19" s="9" t="n">
        <v>0</v>
      </c>
      <c r="D19" s="2" t="s">
        <v>109</v>
      </c>
      <c r="E19" s="2" t="s">
        <v>109</v>
      </c>
      <c r="F19" s="2" t="s">
        <v>36</v>
      </c>
      <c r="G19" s="2" t="n">
        <v>59</v>
      </c>
      <c r="H19" s="2" t="n">
        <v>39</v>
      </c>
      <c r="I19" s="9" t="n">
        <v>4200000</v>
      </c>
    </row>
    <row r="20" customFormat="false" ht="12.8" hidden="false" customHeight="false" outlineLevel="0" collapsed="false">
      <c r="A20" s="2" t="n">
        <v>278</v>
      </c>
      <c r="B20" s="2" t="s">
        <v>133</v>
      </c>
      <c r="C20" s="9" t="n">
        <v>0</v>
      </c>
      <c r="D20" s="2" t="s">
        <v>134</v>
      </c>
      <c r="E20" s="2" t="s">
        <v>135</v>
      </c>
      <c r="F20" s="2" t="s">
        <v>36</v>
      </c>
      <c r="G20" s="2" t="n">
        <v>50</v>
      </c>
      <c r="H20" s="2" t="n">
        <v>38</v>
      </c>
      <c r="I20" s="9" t="n">
        <v>5500000</v>
      </c>
    </row>
    <row r="21" customFormat="false" ht="12.8" hidden="false" customHeight="false" outlineLevel="0" collapsed="false">
      <c r="A21" s="2" t="n">
        <v>219</v>
      </c>
      <c r="B21" s="2" t="s">
        <v>136</v>
      </c>
      <c r="C21" s="9" t="n">
        <v>0</v>
      </c>
      <c r="D21" s="2" t="s">
        <v>68</v>
      </c>
      <c r="E21" s="2" t="s">
        <v>68</v>
      </c>
      <c r="F21" s="2" t="s">
        <v>46</v>
      </c>
      <c r="G21" s="2" t="n">
        <v>59</v>
      </c>
      <c r="H21" s="2" t="n">
        <v>52</v>
      </c>
      <c r="I21" s="9" t="n">
        <v>1700000</v>
      </c>
    </row>
    <row r="22" customFormat="false" ht="12.8" hidden="false" customHeight="false" outlineLevel="0" collapsed="false">
      <c r="C22" s="9" t="n">
        <f aca="false">SUM(C2:C21)</f>
        <v>41791667</v>
      </c>
      <c r="I22" s="9" t="n">
        <f aca="false">SUM(I2:I21)</f>
        <v>106091667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2023-09-10T21:56:27Z</dcterms:created>
  <dc:creator/>
  <dc:description/>
  <dc:language>en-CA</dc:language>
  <cp:lastModifiedBy/>
  <dcterms:modified xsi:type="dcterms:W3CDTF">2023-09-13T22:01:18Z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