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16" documentId="13_ncr:1_{3CEEF04A-F8CE-4856-9478-BE1AABCC2AC6}" xr6:coauthVersionLast="47" xr6:coauthVersionMax="47" xr10:uidLastSave="{52B69979-B30C-4984-974E-7B72D6CA9C22}"/>
  <bookViews>
    <workbookView xWindow="-108" yWindow="-108" windowWidth="23256" windowHeight="12456" activeTab="4" xr2:uid="{00000000-000D-0000-FFFF-FFFF00000000}"/>
  </bookViews>
  <sheets>
    <sheet name="Checklist" sheetId="1" r:id="rId1"/>
    <sheet name="Projekt Plan V1.0 (deut.)" sheetId="4" r:id="rId2"/>
    <sheet name="Project Plan V1.0 Orig (eng.)" sheetId="5" r:id="rId3"/>
    <sheet name="Project Plan V1.3 (eng.)" sheetId="6" r:id="rId4"/>
    <sheet name="Resulting object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19" i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<sst xmlns="http://schemas.openxmlformats.org/spreadsheetml/2006/main" count="332" uniqueCount="204">
  <si>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</si>
  <si>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</si>
  <si>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</si>
  <si>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</si>
  <si>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</si>
  <si>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</si>
  <si>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</si>
  <si>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</si>
  <si>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</si>
  <si>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</si>
  <si>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</si>
  <si>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</si>
  <si>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</si>
  <si>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</si>
  <si>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Subtask</t>
  </si>
  <si>
    <t>Resulting objects</t>
  </si>
  <si>
    <t>Name, Vorname</t>
  </si>
  <si>
    <t>cc: Firmenbetreuer</t>
  </si>
  <si>
    <t>Matr.-Nr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</si>
  <si>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</si>
  <si>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</si>
  <si>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</si>
  <si>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</si>
  <si>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</si>
  <si>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</si>
  <si>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</si>
  <si>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</si>
  <si>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</si>
  <si>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</si>
  <si>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</si>
  <si>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</si>
  <si>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</si>
  <si>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</si>
  <si>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</si>
  <si>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</si>
  <si>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</si>
  <si>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</si>
  <si>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</si>
  <si>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</si>
  <si>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</si>
  <si>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</si>
  <si>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</si>
  <si>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</si>
  <si>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</si>
  <si>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</si>
  <si>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</si>
  <si>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</si>
  <si>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</si>
  <si>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</si>
  <si>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</si>
  <si>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</si>
  <si>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</si>
  <si>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Das Liebesleben der Maikäfer bei Nacht</t>
  </si>
  <si>
    <t>...</t>
  </si>
  <si>
    <t>lfd. Woche</t>
  </si>
  <si>
    <t>Dauer</t>
  </si>
  <si>
    <t>Einarbeitung / Literatur</t>
  </si>
  <si>
    <t>Verfassen PA / BT / DA / MT</t>
  </si>
  <si>
    <t>Durchsicht</t>
  </si>
  <si>
    <t xml:space="preserve"> </t>
  </si>
  <si>
    <t>Kolloquium</t>
  </si>
  <si>
    <t>Urlaub / Feiertage</t>
  </si>
  <si>
    <t>Geburt</t>
  </si>
  <si>
    <t>Ostern</t>
  </si>
  <si>
    <t>Pfingsten</t>
  </si>
  <si>
    <t>Anmeldung / Abgabe</t>
  </si>
  <si>
    <t>34. März</t>
  </si>
  <si>
    <t>34. Juli</t>
  </si>
  <si>
    <t>PJ   =   Projekt</t>
  </si>
  <si>
    <t>TP   =  Teilprojekt</t>
  </si>
  <si>
    <t>x  =  f(Studiengang)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</si>
  <si>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</si>
  <si>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</si>
  <si>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</si>
  <si>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</si>
  <si>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</si>
  <si>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</si>
  <si>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</si>
  <si>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</si>
  <si>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</si>
  <si>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</si>
  <si>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</si>
  <si>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</si>
  <si>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</si>
  <si>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</si>
  <si>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</si>
  <si>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</si>
  <si>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</si>
  <si>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</si>
  <si>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</si>
  <si>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</si>
  <si>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</si>
  <si>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</si>
  <si>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update every day!</t>
  </si>
  <si>
    <t>fulfill author.xlsx</t>
  </si>
  <si>
    <t>Install TeXLive</t>
  </si>
  <si>
    <t>test template report</t>
  </si>
  <si>
    <t>presentation "Literature"</t>
  </si>
  <si>
    <t>Counter Detection with a EPS32</t>
  </si>
  <si>
    <t>Alpizar, Dereck</t>
  </si>
  <si>
    <t>Neeranjan, Jayamurugan Karthikeyani</t>
  </si>
  <si>
    <t>Counter Detection with a ESP32</t>
  </si>
  <si>
    <t>Done</t>
  </si>
  <si>
    <t>14/10/2022</t>
  </si>
  <si>
    <t>21/10/2022</t>
  </si>
  <si>
    <t>ETA</t>
  </si>
  <si>
    <t>23/10/2022</t>
  </si>
  <si>
    <t>24/10/2022</t>
  </si>
  <si>
    <t>X-Mas</t>
  </si>
  <si>
    <t>Report Submission</t>
  </si>
  <si>
    <t>End of November</t>
  </si>
  <si>
    <t>10th January</t>
  </si>
  <si>
    <t>Final Presentation</t>
  </si>
  <si>
    <t>Introduction Writing</t>
  </si>
  <si>
    <t>Domain Writing</t>
  </si>
  <si>
    <t>Data Mining Writing</t>
  </si>
  <si>
    <t>KDD research for project</t>
  </si>
  <si>
    <t>Data selection Writing</t>
  </si>
  <si>
    <t>Data preprocessing Writing</t>
  </si>
  <si>
    <t>Data transformation Writing</t>
  </si>
  <si>
    <t>Data Mining Alg Writing</t>
  </si>
  <si>
    <t>Interpretation Writing</t>
  </si>
  <si>
    <t>Validation Writing</t>
  </si>
  <si>
    <t>Manual Preparation</t>
  </si>
  <si>
    <t>Software Description</t>
  </si>
  <si>
    <t>List Of Materials Required</t>
  </si>
  <si>
    <t>Review GitHub Activities for User</t>
  </si>
  <si>
    <t>Literature Research</t>
  </si>
  <si>
    <t>Update Project's bib file</t>
  </si>
  <si>
    <t>Update GitHub Daily basis</t>
  </si>
  <si>
    <t>Testing Basic HW Features</t>
  </si>
  <si>
    <t>Develop Initial Code for ML Model</t>
  </si>
  <si>
    <t>Optimize the Model - Python</t>
  </si>
  <si>
    <t>Convert ML Model to C</t>
  </si>
  <si>
    <t>Load Working Model in ESP32-CAM</t>
  </si>
  <si>
    <t>Testing the model behavior with HW</t>
  </si>
  <si>
    <t>Improving Model with real cases</t>
  </si>
  <si>
    <t>Implementation of Data KDD Model</t>
  </si>
  <si>
    <t>Result / Conclusion / Next Steps</t>
  </si>
  <si>
    <t>Hardware Description Section</t>
  </si>
  <si>
    <t>28/10/2022</t>
  </si>
  <si>
    <t>15/01/2023</t>
  </si>
  <si>
    <t>26/01/2023</t>
  </si>
  <si>
    <t>code directory structure</t>
  </si>
  <si>
    <t>code data transformation</t>
  </si>
  <si>
    <t>code model generation</t>
  </si>
  <si>
    <t>code esp32 code upload</t>
  </si>
  <si>
    <t>14/01/2023</t>
  </si>
  <si>
    <t>28/01/2023</t>
  </si>
  <si>
    <t>30/01/2023</t>
  </si>
  <si>
    <t>???</t>
  </si>
  <si>
    <t>N/A</t>
  </si>
  <si>
    <t>Doxygen</t>
  </si>
  <si>
    <t>Monitoring</t>
  </si>
  <si>
    <t>Files under ".\Code\Docs\Doxygen"</t>
  </si>
  <si>
    <t>Done in the final report ".\report" on the section "5.2 Monitoring"</t>
  </si>
  <si>
    <t>program</t>
  </si>
  <si>
    <t>Files under ".\Code"</t>
  </si>
  <si>
    <t>Programme Flowchart</t>
  </si>
  <si>
    <t>description of important modules : Keras</t>
  </si>
  <si>
    <t>Hardware: Description</t>
  </si>
  <si>
    <t>Hardware: Software</t>
  </si>
  <si>
    <t xml:space="preserve"> Done in the final report ".\report" on the section "5.1.2 Hardware"</t>
  </si>
  <si>
    <t>Done in the final report ".\report" on the section "7.2"</t>
  </si>
  <si>
    <t xml:space="preserve"> Done in the final report ".\report" on the section "5.1.3 and 5.1.4"</t>
  </si>
  <si>
    <t>Tests</t>
  </si>
  <si>
    <t xml:space="preserve"> Done in the final report ".\report" on the section "5.1.4 Tests"</t>
  </si>
  <si>
    <t>Development Environment</t>
  </si>
  <si>
    <t xml:space="preserve"> Done in the final report ".\report" on the section "2.6 Visual Studio Code"</t>
  </si>
  <si>
    <t>Development Environment: First Steps</t>
  </si>
  <si>
    <t>Files under ".\Code\Basics"</t>
  </si>
  <si>
    <t>poster</t>
  </si>
  <si>
    <t>Files under ".\Poster"</t>
  </si>
  <si>
    <t>Manual</t>
  </si>
  <si>
    <t>Files under ".\manual"</t>
  </si>
  <si>
    <t>16/12/2022</t>
  </si>
  <si>
    <t>13/01/2023</t>
  </si>
  <si>
    <t>description of important modules : Matplotib</t>
  </si>
  <si>
    <t>description of important modules : Numpy</t>
  </si>
  <si>
    <t>Done in the final report ".\report" on the section "7.3"</t>
  </si>
  <si>
    <t>Done in the final report ".\report" on the section "7.4"</t>
  </si>
  <si>
    <t>Data</t>
  </si>
  <si>
    <t>Done in the final report ".\report" on the "Figure 5.5: Software flowchart"</t>
  </si>
  <si>
    <t>Done in the final report ".\report" on the section "4.1 Database Description"</t>
  </si>
  <si>
    <t>Structure</t>
  </si>
  <si>
    <t>Done in the final report ".\report" on the section "1 Introduction" and Files under ".\Code\Basics"</t>
  </si>
  <si>
    <t>Data Version Control</t>
  </si>
  <si>
    <t>18/11/2022</t>
  </si>
  <si>
    <t>Documentation developer : Structure</t>
  </si>
  <si>
    <t>Done in the final report ".\report" on the section "1 Introduction"</t>
  </si>
  <si>
    <t>Documentation developer : Idea</t>
  </si>
  <si>
    <t>Done in the final report ".\report" on the section "1.1"</t>
  </si>
  <si>
    <t>Documentation developer : Flow Chart</t>
  </si>
  <si>
    <t>Done in the final report ".\report" on the "Figure 3.1: KDD process"</t>
  </si>
  <si>
    <t>Meter Counter Digitized</t>
  </si>
  <si>
    <t>Done in the final report ".\report" on the section "5.1: Meter Counter Digitized"</t>
  </si>
  <si>
    <t>20/11/2022</t>
  </si>
  <si>
    <t>25/01/2023</t>
  </si>
  <si>
    <t>Software Bill of Materials</t>
  </si>
  <si>
    <t>Requirements.txt</t>
  </si>
  <si>
    <t>Files under ".\Code\Docs\requirement.txt"</t>
  </si>
  <si>
    <t>Files under ".\Code\Docs\sbom.json"</t>
  </si>
  <si>
    <t>Documentation: todo/unanswered points/next steps</t>
  </si>
  <si>
    <t>Done in the final report ".\report" on the section "6: Conclusions / Open Questions"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</si>
</sst>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thick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4" fontId="0" fillId="0" borderId="0" xfId="0" applyNumberFormat="1"/>
    <xf numFmtId="0" fontId="6" fillId="3" borderId="30" xfId="0" applyFont="1" applyFill="1" applyBorder="1" applyAlignment="1">
      <alignment vertical="center"/>
    </xf>
    <xf numFmtId="16" fontId="6" fillId="0" borderId="11" xfId="0" applyNumberFormat="1" applyFont="1" applyBorder="1" applyAlignment="1">
      <alignment horizontal="center"/>
    </xf>
    <xf numFmtId="0" fontId="6" fillId="0" borderId="36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4" borderId="30" xfId="0" applyFont="1" applyFill="1" applyBorder="1" applyAlignment="1">
      <alignment vertical="center"/>
    </xf>
    <xf numFmtId="0" fontId="6" fillId="5" borderId="30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6" borderId="30" xfId="0" applyFont="1" applyFill="1" applyBorder="1" applyAlignment="1">
      <alignment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B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26" descr="1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829175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21017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30555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Anmeldung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97917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6553200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056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772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95345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647950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3552825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2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8343900" y="4846320"/>
          <a:ext cx="1906905" cy="182880"/>
          <a:chOff x="691" y="481"/>
          <a:chExt cx="144" cy="27"/>
        </a:xfrm>
      </xdr:grpSpPr>
      <xdr:sp macro="" textlink="">
        <xdr:nvSpPr>
          <xdr:cNvPr id="18" name="Rectangle 16" descr="10%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7" descr="10%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1.3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447800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Persönliche Daten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4686300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Vorläufiger Titel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der Arbeit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1238250</xdr:colOff>
      <xdr:row>24</xdr:row>
      <xdr:rowOff>19050</xdr:rowOff>
    </xdr:to>
    <xdr:sp macro="" textlink="">
      <xdr:nvSpPr>
        <xdr:cNvPr id="27" name="AutoShape 29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62025" cy="685800"/>
        </a:xfrm>
        <a:prstGeom prst="wedgeRoundRectCallout">
          <a:avLst>
            <a:gd name="adj1" fmla="val -92574"/>
            <a:gd name="adj2" fmla="val -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Nr. des Teilprojektes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incl. Kolloquium)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1400175</xdr:colOff>
      <xdr:row>17</xdr:row>
      <xdr:rowOff>133350</xdr:rowOff>
    </xdr:to>
    <xdr:sp macro="" textlink="">
      <xdr:nvSpPr>
        <xdr:cNvPr id="28" name="AutoShape 3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876300" cy="295275"/>
        </a:xfrm>
        <a:prstGeom prst="wedgeRoundRectCallout">
          <a:avLst>
            <a:gd name="adj1" fmla="val -66306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Bezeichnung des Teilprojektes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3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3238500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Kalenderwoche des Jahres = zeitl. Lage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3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647825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Laufende Woche der Arbeit seit Start =&gt; Dauer</a:t>
          </a:r>
          <a:endParaRPr lang="de-DE"/>
        </a:p>
      </xdr:txBody>
    </xdr:sp>
    <xdr:clientData/>
  </xdr:twoCellAnchor>
  <xdr:twoCellAnchor>
    <xdr:from>
      <xdr:col>13</xdr:col>
      <xdr:colOff>152400</xdr:colOff>
      <xdr:row>19</xdr:row>
      <xdr:rowOff>200025</xdr:rowOff>
    </xdr:from>
    <xdr:to>
      <xdr:col>15</xdr:col>
      <xdr:colOff>142875</xdr:colOff>
      <xdr:row>21</xdr:row>
      <xdr:rowOff>76200</xdr:rowOff>
    </xdr:to>
    <xdr:sp macro="" textlink="">
      <xdr:nvSpPr>
        <xdr:cNvPr id="31" name="AutoShape 33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8877300" y="3971925"/>
          <a:ext cx="1209675" cy="371475"/>
        </a:xfrm>
        <a:prstGeom prst="wedgeRoundRectCallout">
          <a:avLst>
            <a:gd name="adj1" fmla="val -87796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planbare Ausfallzeiten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(selbst, Partner, Prüfer)</a:t>
          </a:r>
          <a:endParaRPr lang="de-DE"/>
        </a:p>
      </xdr:txBody>
    </xdr:sp>
    <xdr:clientData/>
  </xdr:twoCellAnchor>
  <xdr:twoCellAnchor>
    <xdr:from>
      <xdr:col>8</xdr:col>
      <xdr:colOff>590550</xdr:colOff>
      <xdr:row>36</xdr:row>
      <xdr:rowOff>76200</xdr:rowOff>
    </xdr:from>
    <xdr:to>
      <xdr:col>12</xdr:col>
      <xdr:colOff>133350</xdr:colOff>
      <xdr:row>39</xdr:row>
      <xdr:rowOff>9525</xdr:rowOff>
    </xdr:to>
    <xdr:sp macro="" textlink="">
      <xdr:nvSpPr>
        <xdr:cNvPr id="32" name="AutoShape 3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6267450" y="7743825"/>
          <a:ext cx="1981200" cy="333375"/>
        </a:xfrm>
        <a:prstGeom prst="wedgeRoundRectCallout">
          <a:avLst>
            <a:gd name="adj1" fmla="val -35097"/>
            <a:gd name="adj2" fmla="val -2557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Anmeldetermin = gepl. Abgabetermin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abzgl. x Monate  (für BT/DA/MT)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66675</xdr:rowOff>
    </xdr:from>
    <xdr:to>
      <xdr:col>14</xdr:col>
      <xdr:colOff>85725</xdr:colOff>
      <xdr:row>39</xdr:row>
      <xdr:rowOff>9525</xdr:rowOff>
    </xdr:to>
    <xdr:sp macro="" textlink="">
      <xdr:nvSpPr>
        <xdr:cNvPr id="33" name="AutoShape 35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8648700" y="7734300"/>
          <a:ext cx="771525" cy="342900"/>
        </a:xfrm>
        <a:prstGeom prst="wedgeRoundRectCallout">
          <a:avLst>
            <a:gd name="adj1" fmla="val 69755"/>
            <a:gd name="adj2" fmla="val -19444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geplanter Abgabetermin </a:t>
          </a:r>
          <a:endParaRPr lang="de-DE"/>
        </a:p>
      </xdr:txBody>
    </xdr:sp>
    <xdr:clientData/>
  </xdr:twoCellAnchor>
  <xdr:twoCellAnchor>
    <xdr:from>
      <xdr:col>4</xdr:col>
      <xdr:colOff>76200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6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3314700" y="3971925"/>
          <a:ext cx="1676400" cy="466725"/>
        </a:xfrm>
        <a:prstGeom prst="wedgeRoundRectCallout">
          <a:avLst>
            <a:gd name="adj1" fmla="val 47157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Teilprojekt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Balkenlänge = geschätzte Dauer; </a:t>
          </a: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3</xdr:col>
      <xdr:colOff>228600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7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2857500" y="3028950"/>
          <a:ext cx="1571625" cy="495300"/>
        </a:xfrm>
        <a:prstGeom prst="wedgeRoundRectCallout">
          <a:avLst>
            <a:gd name="adj1" fmla="val -37273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subjektiver Abarbeitungzustand des TP bei korrelierender Besprechung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76200</xdr:rowOff>
    </xdr:from>
    <xdr:to>
      <xdr:col>8</xdr:col>
      <xdr:colOff>104775</xdr:colOff>
      <xdr:row>39</xdr:row>
      <xdr:rowOff>19050</xdr:rowOff>
    </xdr:to>
    <xdr:sp macro="" textlink="">
      <xdr:nvSpPr>
        <xdr:cNvPr id="37" name="AutoShape 3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4438650" y="7743825"/>
          <a:ext cx="1343025" cy="342900"/>
        </a:xfrm>
        <a:prstGeom prst="wedgeRoundRectCallout">
          <a:avLst>
            <a:gd name="adj1" fmla="val 69148"/>
            <a:gd name="adj2" fmla="val -1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gepl. Besprechungstermin mit Erstprüfer </a:t>
          </a:r>
          <a:endParaRPr lang="de-DE"/>
        </a:p>
      </xdr:txBody>
    </xdr:sp>
    <xdr:clientData/>
  </xdr:twoCellAnchor>
  <xdr:twoCellAnchor>
    <xdr:from>
      <xdr:col>2</xdr:col>
      <xdr:colOff>85725</xdr:colOff>
      <xdr:row>36</xdr:row>
      <xdr:rowOff>66675</xdr:rowOff>
    </xdr:from>
    <xdr:to>
      <xdr:col>4</xdr:col>
      <xdr:colOff>419100</xdr:colOff>
      <xdr:row>39</xdr:row>
      <xdr:rowOff>9525</xdr:rowOff>
    </xdr:to>
    <xdr:sp macro="" textlink="">
      <xdr:nvSpPr>
        <xdr:cNvPr id="38" name="AutoShape 4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2114550" y="7734300"/>
          <a:ext cx="1543050" cy="342900"/>
        </a:xfrm>
        <a:prstGeom prst="wedgeRoundRectCallout">
          <a:avLst>
            <a:gd name="adj1" fmla="val -91111"/>
            <a:gd name="adj2" fmla="val -61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Planungsstand des Projektplans (Version, Datum)</a:t>
          </a:r>
          <a:endParaRPr lang="de-DE"/>
        </a:p>
      </xdr:txBody>
    </xdr:sp>
    <xdr:clientData/>
  </xdr:twoCellAnchor>
  <xdr:twoCellAnchor>
    <xdr:from>
      <xdr:col>3</xdr:col>
      <xdr:colOff>171450</xdr:colOff>
      <xdr:row>24</xdr:row>
      <xdr:rowOff>152400</xdr:rowOff>
    </xdr:from>
    <xdr:to>
      <xdr:col>5</xdr:col>
      <xdr:colOff>533400</xdr:colOff>
      <xdr:row>26</xdr:row>
      <xdr:rowOff>190500</xdr:rowOff>
    </xdr:to>
    <xdr:sp macro="" textlink="">
      <xdr:nvSpPr>
        <xdr:cNvPr id="39" name="AutoShape 4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rrowheads="1"/>
        </xdr:cNvSpPr>
      </xdr:nvSpPr>
      <xdr:spPr bwMode="auto">
        <a:xfrm>
          <a:off x="2800350" y="5162550"/>
          <a:ext cx="1581150" cy="533400"/>
        </a:xfrm>
        <a:prstGeom prst="wedgeRoundRectCallout">
          <a:avLst>
            <a:gd name="adj1" fmla="val -74097"/>
            <a:gd name="adj2" fmla="val -14821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spontan + intuitiv </a:t>
          </a: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geschätzte Dauer des TP;</a:t>
          </a:r>
        </a:p>
        <a:p>
          <a:pPr algn="ctr" rtl="0">
            <a:defRPr sz="1000"/>
          </a:pPr>
          <a:r>
            <a:rPr lang="de-DE" sz="8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kleinste Einheit = 0,5 Wochen</a:t>
          </a:r>
          <a:endParaRPr lang="de-DE"/>
        </a:p>
      </xdr:txBody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Projektplan-Muster für eine Projektarbeit (PA) / Bachelor Thesis (BT) / Diplomarbeit (DA) / Master Thesis (MT)</a:t>
          </a:r>
          <a:endParaRPr lang="de-DE"/>
        </a:p>
      </xdr:txBody>
    </xdr:sp>
    <xdr:clientData/>
  </xdr:twoCellAnchor>
  <xdr:twoCellAnchor>
    <xdr:from>
      <xdr:col>13</xdr:col>
      <xdr:colOff>361950</xdr:colOff>
      <xdr:row>6</xdr:row>
      <xdr:rowOff>104775</xdr:rowOff>
    </xdr:from>
    <xdr:to>
      <xdr:col>15</xdr:col>
      <xdr:colOff>495300</xdr:colOff>
      <xdr:row>8</xdr:row>
      <xdr:rowOff>161925</xdr:rowOff>
    </xdr:to>
    <xdr:sp macro="" textlink="">
      <xdr:nvSpPr>
        <xdr:cNvPr id="41" name="Text Box 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9086850" y="1152525"/>
          <a:ext cx="13525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Firmen-Betreuer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PJ-Partner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Erstprüfer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5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7877175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Empfänger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des PJ-Plans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6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5343525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wegen Auszeit unterbrechen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8562975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hier:  Bearbeitung trotz Feiertage fortführen</a:t>
          </a:r>
          <a:endParaRPr lang="de-DE"/>
        </a:p>
      </xdr:txBody>
    </xdr:sp>
    <xdr:clientData/>
  </xdr:twoCellAnchor>
  <xdr:twoCellAnchor>
    <xdr:from>
      <xdr:col>9</xdr:col>
      <xdr:colOff>342900</xdr:colOff>
      <xdr:row>5</xdr:row>
      <xdr:rowOff>28575</xdr:rowOff>
    </xdr:from>
    <xdr:to>
      <xdr:col>9</xdr:col>
      <xdr:colOff>552450</xdr:colOff>
      <xdr:row>6</xdr:row>
      <xdr:rowOff>104775</xdr:rowOff>
    </xdr:to>
    <xdr:sp macro="" textlink="">
      <xdr:nvSpPr>
        <xdr:cNvPr id="45" name="AutoShape 48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6" name="AutoShape 49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485775</xdr:colOff>
      <xdr:row>4</xdr:row>
      <xdr:rowOff>76200</xdr:rowOff>
    </xdr:from>
    <xdr:to>
      <xdr:col>14</xdr:col>
      <xdr:colOff>85725</xdr:colOff>
      <xdr:row>6</xdr:row>
      <xdr:rowOff>19050</xdr:rowOff>
    </xdr:to>
    <xdr:sp macro="" textlink="">
      <xdr:nvSpPr>
        <xdr:cNvPr id="47" name="AutoShape 5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48" name="AutoShape 5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2</xdr:col>
      <xdr:colOff>85725</xdr:colOff>
      <xdr:row>8</xdr:row>
      <xdr:rowOff>104775</xdr:rowOff>
    </xdr:from>
    <xdr:to>
      <xdr:col>2</xdr:col>
      <xdr:colOff>295275</xdr:colOff>
      <xdr:row>9</xdr:row>
      <xdr:rowOff>123825</xdr:rowOff>
    </xdr:to>
    <xdr:sp macro="" textlink="">
      <xdr:nvSpPr>
        <xdr:cNvPr id="49" name="AutoShape 5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1285875</xdr:colOff>
      <xdr:row>11</xdr:row>
      <xdr:rowOff>9525</xdr:rowOff>
    </xdr:from>
    <xdr:to>
      <xdr:col>1</xdr:col>
      <xdr:colOff>1495425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724025" y="1952625"/>
          <a:ext cx="209550" cy="20955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523875</xdr:colOff>
      <xdr:row>11</xdr:row>
      <xdr:rowOff>95250</xdr:rowOff>
    </xdr:from>
    <xdr:to>
      <xdr:col>12</xdr:col>
      <xdr:colOff>123825</xdr:colOff>
      <xdr:row>12</xdr:row>
      <xdr:rowOff>171450</xdr:rowOff>
    </xdr:to>
    <xdr:sp macro="" textlink="">
      <xdr:nvSpPr>
        <xdr:cNvPr id="51" name="AutoShape 54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8029575" y="2038350"/>
          <a:ext cx="209550" cy="209550"/>
        </a:xfrm>
        <a:prstGeom prst="wedgeEllipseCallout">
          <a:avLst>
            <a:gd name="adj1" fmla="val 127273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504825</xdr:colOff>
      <xdr:row>12</xdr:row>
      <xdr:rowOff>9525</xdr:rowOff>
    </xdr:from>
    <xdr:to>
      <xdr:col>6</xdr:col>
      <xdr:colOff>104775</xdr:colOff>
      <xdr:row>13</xdr:row>
      <xdr:rowOff>9525</xdr:rowOff>
    </xdr:to>
    <xdr:sp macro="" textlink="">
      <xdr:nvSpPr>
        <xdr:cNvPr id="52" name="AutoShape 55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13</xdr:col>
      <xdr:colOff>600075</xdr:colOff>
      <xdr:row>11</xdr:row>
      <xdr:rowOff>85725</xdr:rowOff>
    </xdr:from>
    <xdr:to>
      <xdr:col>14</xdr:col>
      <xdr:colOff>200025</xdr:colOff>
      <xdr:row>12</xdr:row>
      <xdr:rowOff>161925</xdr:rowOff>
    </xdr:to>
    <xdr:sp macro="" textlink="">
      <xdr:nvSpPr>
        <xdr:cNvPr id="53" name="AutoShape 5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9324975" y="2028825"/>
          <a:ext cx="209550" cy="209550"/>
        </a:xfrm>
        <a:prstGeom prst="wedgeEllipseCallout">
          <a:avLst>
            <a:gd name="adj1" fmla="val 159093"/>
            <a:gd name="adj2" fmla="val 154546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76200</xdr:rowOff>
    </xdr:from>
    <xdr:to>
      <xdr:col>9</xdr:col>
      <xdr:colOff>142875</xdr:colOff>
      <xdr:row>12</xdr:row>
      <xdr:rowOff>152400</xdr:rowOff>
    </xdr:to>
    <xdr:sp macro="" textlink="">
      <xdr:nvSpPr>
        <xdr:cNvPr id="54" name="AutoShape 5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6219825" y="2019300"/>
          <a:ext cx="209550" cy="209550"/>
        </a:xfrm>
        <a:prstGeom prst="wedgeEllipseCallout">
          <a:avLst>
            <a:gd name="adj1" fmla="val 1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152400</xdr:colOff>
      <xdr:row>32</xdr:row>
      <xdr:rowOff>209550</xdr:rowOff>
    </xdr:from>
    <xdr:to>
      <xdr:col>4</xdr:col>
      <xdr:colOff>428625</xdr:colOff>
      <xdr:row>33</xdr:row>
      <xdr:rowOff>171450</xdr:rowOff>
    </xdr:to>
    <xdr:sp macro="" textlink="">
      <xdr:nvSpPr>
        <xdr:cNvPr id="55" name="AutoShape 5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29310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6" name="AutoShape 59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790825" y="2324100"/>
          <a:ext cx="1447800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343900" y="4846320"/>
          <a:ext cx="1906905" cy="18288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731520</xdr:colOff>
      <xdr:row>12</xdr:row>
      <xdr:rowOff>177165</xdr:rowOff>
    </xdr:from>
    <xdr:to>
      <xdr:col>16</xdr:col>
      <xdr:colOff>731520</xdr:colOff>
      <xdr:row>37</xdr:row>
      <xdr:rowOff>158115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BB68D56E-2E92-4860-894D-66BFDBC7BF73}"/>
            </a:ext>
          </a:extLst>
        </xdr:cNvPr>
        <xdr:cNvSpPr>
          <a:spLocks noChangeShapeType="1"/>
        </xdr:cNvSpPr>
      </xdr:nvSpPr>
      <xdr:spPr bwMode="auto">
        <a:xfrm>
          <a:off x="15308580" y="2455545"/>
          <a:ext cx="0" cy="456819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12</xdr:row>
      <xdr:rowOff>177165</xdr:rowOff>
    </xdr:from>
    <xdr:to>
      <xdr:col>11</xdr:col>
      <xdr:colOff>0</xdr:colOff>
      <xdr:row>37</xdr:row>
      <xdr:rowOff>158115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E263D42F-D1B7-4786-8636-D8110CFF898C}"/>
            </a:ext>
          </a:extLst>
        </xdr:cNvPr>
        <xdr:cNvSpPr>
          <a:spLocks noChangeShapeType="1"/>
        </xdr:cNvSpPr>
      </xdr:nvSpPr>
      <xdr:spPr bwMode="auto">
        <a:xfrm>
          <a:off x="10614660" y="2455545"/>
          <a:ext cx="0" cy="456819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784860</xdr:colOff>
      <xdr:row>39</xdr:row>
      <xdr:rowOff>57150</xdr:rowOff>
    </xdr:from>
    <xdr:to>
      <xdr:col>4</xdr:col>
      <xdr:colOff>173355</xdr:colOff>
      <xdr:row>39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7C2DAF94-634E-4611-8AB5-EA5F1B2B985F}"/>
            </a:ext>
          </a:extLst>
        </xdr:cNvPr>
        <xdr:cNvSpPr>
          <a:spLocks noChangeArrowheads="1"/>
        </xdr:cNvSpPr>
      </xdr:nvSpPr>
      <xdr:spPr bwMode="auto">
        <a:xfrm>
          <a:off x="402336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34290</xdr:colOff>
      <xdr:row>39</xdr:row>
      <xdr:rowOff>57150</xdr:rowOff>
    </xdr:from>
    <xdr:to>
      <xdr:col>6</xdr:col>
      <xdr:colOff>215265</xdr:colOff>
      <xdr:row>39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50F005F9-0DCE-4151-B69E-3318C4A2AF0D}"/>
            </a:ext>
          </a:extLst>
        </xdr:cNvPr>
        <xdr:cNvSpPr>
          <a:spLocks noChangeArrowheads="1"/>
        </xdr:cNvSpPr>
      </xdr:nvSpPr>
      <xdr:spPr bwMode="auto">
        <a:xfrm>
          <a:off x="565023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13</xdr:row>
      <xdr:rowOff>38100</xdr:rowOff>
    </xdr:from>
    <xdr:to>
      <xdr:col>5</xdr:col>
      <xdr:colOff>247650</xdr:colOff>
      <xdr:row>13</xdr:row>
      <xdr:rowOff>209550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F43725E2-69FD-45AE-A65D-29E8F194A4DF}"/>
            </a:ext>
          </a:extLst>
        </xdr:cNvPr>
        <xdr:cNvSpPr>
          <a:spLocks noChangeAspect="1" noChangeArrowheads="1"/>
        </xdr:cNvSpPr>
      </xdr:nvSpPr>
      <xdr:spPr bwMode="auto">
        <a:xfrm>
          <a:off x="2396490" y="2506980"/>
          <a:ext cx="1813560" cy="14097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</xdr:colOff>
      <xdr:row>14</xdr:row>
      <xdr:rowOff>38100</xdr:rowOff>
    </xdr:from>
    <xdr:to>
      <xdr:col>6</xdr:col>
      <xdr:colOff>419100</xdr:colOff>
      <xdr:row>14</xdr:row>
      <xdr:rowOff>175260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84EDD9DC-2A57-4BFA-9C07-D6079BBF28BD}"/>
            </a:ext>
          </a:extLst>
        </xdr:cNvPr>
        <xdr:cNvSpPr>
          <a:spLocks noChangeArrowheads="1"/>
        </xdr:cNvSpPr>
      </xdr:nvSpPr>
      <xdr:spPr bwMode="auto">
        <a:xfrm>
          <a:off x="5335905" y="268986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44081</xdr:colOff>
      <xdr:row>13</xdr:row>
      <xdr:rowOff>99270</xdr:rowOff>
    </xdr:from>
    <xdr:to>
      <xdr:col>5</xdr:col>
      <xdr:colOff>251460</xdr:colOff>
      <xdr:row>14</xdr:row>
      <xdr:rowOff>26594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B672A94-1EF8-4E3B-8BA4-B81DC41CE6E0}"/>
            </a:ext>
          </a:extLst>
        </xdr:cNvPr>
        <xdr:cNvSpPr>
          <a:spLocks noChangeAspect="1" noChangeArrowheads="1"/>
        </xdr:cNvSpPr>
      </xdr:nvSpPr>
      <xdr:spPr bwMode="auto">
        <a:xfrm>
          <a:off x="3770261" y="2568150"/>
          <a:ext cx="1777099" cy="1102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7C783DF3-BF76-4E42-B71C-B78BBCD8E8C2}"/>
            </a:ext>
          </a:extLst>
        </xdr:cNvPr>
        <xdr:cNvSpPr txBox="1">
          <a:spLocks noChangeArrowheads="1"/>
        </xdr:cNvSpPr>
      </xdr:nvSpPr>
      <xdr:spPr bwMode="auto">
        <a:xfrm>
          <a:off x="66675" y="1135380"/>
          <a:ext cx="1520190" cy="4762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chemeClr val="tx2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Dereck Alpizar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7023782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1. Sem   MBIDA</a:t>
          </a:r>
          <a:endParaRPr lang="de-DE"/>
        </a:p>
      </xdr:txBody>
    </xdr:sp>
    <xdr:clientData/>
  </xdr:twoCellAnchor>
  <xdr:twoCellAnchor>
    <xdr:from>
      <xdr:col>0</xdr:col>
      <xdr:colOff>66675</xdr:colOff>
      <xdr:row>40</xdr:row>
      <xdr:rowOff>114300</xdr:rowOff>
    </xdr:from>
    <xdr:to>
      <xdr:col>1</xdr:col>
      <xdr:colOff>971550</xdr:colOff>
      <xdr:row>42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A97ECD99-1F71-4E4B-8418-D6F263AF9967}"/>
            </a:ext>
          </a:extLst>
        </xdr:cNvPr>
        <xdr:cNvSpPr txBox="1">
          <a:spLocks noChangeArrowheads="1"/>
        </xdr:cNvSpPr>
      </xdr:nvSpPr>
      <xdr:spPr bwMode="auto">
        <a:xfrm>
          <a:off x="66675" y="6644640"/>
          <a:ext cx="1514475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23.10.2022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D5A6CBFC-79A5-4645-A0C3-451566A83E67}"/>
            </a:ext>
          </a:extLst>
        </xdr:cNvPr>
        <xdr:cNvSpPr>
          <a:spLocks noChangeArrowheads="1"/>
        </xdr:cNvSpPr>
      </xdr:nvSpPr>
      <xdr:spPr bwMode="auto">
        <a:xfrm>
          <a:off x="2223135" y="66675"/>
          <a:ext cx="6598920" cy="29908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C9A13EF8-BED1-4044-AB81-76B76BB0893E}"/>
            </a:ext>
          </a:extLst>
        </xdr:cNvPr>
        <xdr:cNvSpPr txBox="1">
          <a:spLocks noChangeArrowheads="1"/>
        </xdr:cNvSpPr>
      </xdr:nvSpPr>
      <xdr:spPr bwMode="auto">
        <a:xfrm>
          <a:off x="10387965" y="1202055"/>
          <a:ext cx="247269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company: N/A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partner: N/A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examiner: Elmar Wings</a:t>
          </a:r>
          <a:endParaRPr lang="de-DE"/>
        </a:p>
      </xdr:txBody>
    </xdr:sp>
    <xdr:clientData/>
  </xdr:twoCellAnchor>
  <xdr:twoCellAnchor>
    <xdr:from>
      <xdr:col>1</xdr:col>
      <xdr:colOff>1415415</xdr:colOff>
      <xdr:row>6</xdr:row>
      <xdr:rowOff>45720</xdr:rowOff>
    </xdr:from>
    <xdr:to>
      <xdr:col>3</xdr:col>
      <xdr:colOff>489585</xdr:colOff>
      <xdr:row>8</xdr:row>
      <xdr:rowOff>102870</xdr:rowOff>
    </xdr:to>
    <xdr:sp macro="" textlink="">
      <xdr:nvSpPr>
        <xdr:cNvPr id="62" name="Text Box 22">
          <a:extLst>
            <a:ext uri="{FF2B5EF4-FFF2-40B4-BE49-F238E27FC236}">
              <a16:creationId xmlns:a16="http://schemas.microsoft.com/office/drawing/2014/main" id="{9F5C8B94-F5C4-4ACC-9C88-D53E2C17040E}"/>
            </a:ext>
          </a:extLst>
        </xdr:cNvPr>
        <xdr:cNvSpPr txBox="1">
          <a:spLocks noChangeArrowheads="1"/>
        </xdr:cNvSpPr>
      </xdr:nvSpPr>
      <xdr:spPr bwMode="auto">
        <a:xfrm>
          <a:off x="2207895" y="1143000"/>
          <a:ext cx="1520190" cy="4762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Nisha Kumari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7023211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2. Sem   MBIDA</a:t>
          </a:r>
          <a:endParaRPr lang="de-DE"/>
        </a:p>
      </xdr:txBody>
    </xdr:sp>
    <xdr:clientData/>
  </xdr:twoCellAnchor>
  <xdr:twoCellAnchor>
    <xdr:from>
      <xdr:col>4</xdr:col>
      <xdr:colOff>234314</xdr:colOff>
      <xdr:row>6</xdr:row>
      <xdr:rowOff>38100</xdr:rowOff>
    </xdr:from>
    <xdr:to>
      <xdr:col>6</xdr:col>
      <xdr:colOff>769619</xdr:colOff>
      <xdr:row>8</xdr:row>
      <xdr:rowOff>95250</xdr:rowOff>
    </xdr:to>
    <xdr:sp macro="" textlink="">
      <xdr:nvSpPr>
        <xdr:cNvPr id="63" name="Text Box 22">
          <a:extLst>
            <a:ext uri="{FF2B5EF4-FFF2-40B4-BE49-F238E27FC236}">
              <a16:creationId xmlns:a16="http://schemas.microsoft.com/office/drawing/2014/main" id="{1BCFEB8E-8B35-4B51-BA9B-503ED9186342}"/>
            </a:ext>
          </a:extLst>
        </xdr:cNvPr>
        <xdr:cNvSpPr txBox="1">
          <a:spLocks noChangeArrowheads="1"/>
        </xdr:cNvSpPr>
      </xdr:nvSpPr>
      <xdr:spPr bwMode="auto">
        <a:xfrm>
          <a:off x="3404234" y="1135380"/>
          <a:ext cx="2120265" cy="4762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Neeranjan Jayamurugan Karthikeyani</a:t>
          </a:r>
          <a:b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</a:b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7023553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1. Sem   MBIDA</a:t>
          </a:r>
          <a:endParaRPr lang="de-DE"/>
        </a:p>
      </xdr:txBody>
    </xdr:sp>
    <xdr:clientData/>
  </xdr:twoCellAnchor>
  <xdr:twoCellAnchor>
    <xdr:from>
      <xdr:col>5</xdr:col>
      <xdr:colOff>9525</xdr:colOff>
      <xdr:row>15</xdr:row>
      <xdr:rowOff>38100</xdr:rowOff>
    </xdr:from>
    <xdr:to>
      <xdr:col>6</xdr:col>
      <xdr:colOff>426720</xdr:colOff>
      <xdr:row>15</xdr:row>
      <xdr:rowOff>175260</xdr:rowOff>
    </xdr:to>
    <xdr:sp macro="" textlink="">
      <xdr:nvSpPr>
        <xdr:cNvPr id="26" name="Rectangle 25" descr="10%">
          <a:extLst>
            <a:ext uri="{FF2B5EF4-FFF2-40B4-BE49-F238E27FC236}">
              <a16:creationId xmlns:a16="http://schemas.microsoft.com/office/drawing/2014/main" id="{5981A873-0E62-4451-B015-95EC653A5A86}"/>
            </a:ext>
          </a:extLst>
        </xdr:cNvPr>
        <xdr:cNvSpPr>
          <a:spLocks noChangeArrowheads="1"/>
        </xdr:cNvSpPr>
      </xdr:nvSpPr>
      <xdr:spPr bwMode="auto">
        <a:xfrm>
          <a:off x="4832985" y="287274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16</xdr:row>
      <xdr:rowOff>50800</xdr:rowOff>
    </xdr:from>
    <xdr:to>
      <xdr:col>6</xdr:col>
      <xdr:colOff>436880</xdr:colOff>
      <xdr:row>17</xdr:row>
      <xdr:rowOff>12700</xdr:rowOff>
    </xdr:to>
    <xdr:sp macro="" textlink="">
      <xdr:nvSpPr>
        <xdr:cNvPr id="29" name="Rectangle 28" descr="10%">
          <a:extLst>
            <a:ext uri="{FF2B5EF4-FFF2-40B4-BE49-F238E27FC236}">
              <a16:creationId xmlns:a16="http://schemas.microsoft.com/office/drawing/2014/main" id="{A65A4756-6354-4A82-8E7C-0319E9F113D0}"/>
            </a:ext>
          </a:extLst>
        </xdr:cNvPr>
        <xdr:cNvSpPr>
          <a:spLocks noChangeArrowheads="1"/>
        </xdr:cNvSpPr>
      </xdr:nvSpPr>
      <xdr:spPr bwMode="auto">
        <a:xfrm>
          <a:off x="5905500" y="3213100"/>
          <a:ext cx="1313180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777240</xdr:colOff>
      <xdr:row>39</xdr:row>
      <xdr:rowOff>57150</xdr:rowOff>
    </xdr:from>
    <xdr:to>
      <xdr:col>3</xdr:col>
      <xdr:colOff>165735</xdr:colOff>
      <xdr:row>39</xdr:row>
      <xdr:rowOff>180975</xdr:rowOff>
    </xdr:to>
    <xdr:sp macro="" textlink="">
      <xdr:nvSpPr>
        <xdr:cNvPr id="42" name="AutoShape 6">
          <a:extLst>
            <a:ext uri="{FF2B5EF4-FFF2-40B4-BE49-F238E27FC236}">
              <a16:creationId xmlns:a16="http://schemas.microsoft.com/office/drawing/2014/main" id="{228B31D3-84E9-4725-B513-3F5D5350EB86}"/>
            </a:ext>
          </a:extLst>
        </xdr:cNvPr>
        <xdr:cNvSpPr>
          <a:spLocks noChangeArrowheads="1"/>
        </xdr:cNvSpPr>
      </xdr:nvSpPr>
      <xdr:spPr bwMode="auto">
        <a:xfrm>
          <a:off x="322326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22860</xdr:colOff>
      <xdr:row>39</xdr:row>
      <xdr:rowOff>57150</xdr:rowOff>
    </xdr:from>
    <xdr:to>
      <xdr:col>5</xdr:col>
      <xdr:colOff>203835</xdr:colOff>
      <xdr:row>39</xdr:row>
      <xdr:rowOff>180975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5A3607D6-558D-4C86-AFCD-90883D2AF6EA}"/>
            </a:ext>
          </a:extLst>
        </xdr:cNvPr>
        <xdr:cNvSpPr>
          <a:spLocks noChangeArrowheads="1"/>
        </xdr:cNvSpPr>
      </xdr:nvSpPr>
      <xdr:spPr bwMode="auto">
        <a:xfrm>
          <a:off x="484632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613410</xdr:colOff>
      <xdr:row>39</xdr:row>
      <xdr:rowOff>64770</xdr:rowOff>
    </xdr:from>
    <xdr:to>
      <xdr:col>7</xdr:col>
      <xdr:colOff>1905</xdr:colOff>
      <xdr:row>39</xdr:row>
      <xdr:rowOff>188595</xdr:rowOff>
    </xdr:to>
    <xdr:sp macro="" textlink="">
      <xdr:nvSpPr>
        <xdr:cNvPr id="48" name="AutoShape 7">
          <a:extLst>
            <a:ext uri="{FF2B5EF4-FFF2-40B4-BE49-F238E27FC236}">
              <a16:creationId xmlns:a16="http://schemas.microsoft.com/office/drawing/2014/main" id="{53B4A93A-8116-4DD3-9B14-0550D15960CF}"/>
            </a:ext>
          </a:extLst>
        </xdr:cNvPr>
        <xdr:cNvSpPr>
          <a:spLocks noChangeArrowheads="1"/>
        </xdr:cNvSpPr>
      </xdr:nvSpPr>
      <xdr:spPr bwMode="auto">
        <a:xfrm>
          <a:off x="6229350" y="640461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598170</xdr:colOff>
      <xdr:row>39</xdr:row>
      <xdr:rowOff>72390</xdr:rowOff>
    </xdr:from>
    <xdr:to>
      <xdr:col>5</xdr:col>
      <xdr:colOff>779145</xdr:colOff>
      <xdr:row>40</xdr:row>
      <xdr:rowOff>5715</xdr:rowOff>
    </xdr:to>
    <xdr:sp macro="" textlink="">
      <xdr:nvSpPr>
        <xdr:cNvPr id="49" name="AutoShape 7">
          <a:extLst>
            <a:ext uri="{FF2B5EF4-FFF2-40B4-BE49-F238E27FC236}">
              <a16:creationId xmlns:a16="http://schemas.microsoft.com/office/drawing/2014/main" id="{133A0E29-B746-4F55-BAE3-FA0543F38197}"/>
            </a:ext>
          </a:extLst>
        </xdr:cNvPr>
        <xdr:cNvSpPr>
          <a:spLocks noChangeArrowheads="1"/>
        </xdr:cNvSpPr>
      </xdr:nvSpPr>
      <xdr:spPr bwMode="auto">
        <a:xfrm>
          <a:off x="5421630" y="641223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19050</xdr:colOff>
      <xdr:row>39</xdr:row>
      <xdr:rowOff>64770</xdr:rowOff>
    </xdr:from>
    <xdr:to>
      <xdr:col>7</xdr:col>
      <xdr:colOff>200025</xdr:colOff>
      <xdr:row>39</xdr:row>
      <xdr:rowOff>188595</xdr:rowOff>
    </xdr:to>
    <xdr:sp macro="" textlink="">
      <xdr:nvSpPr>
        <xdr:cNvPr id="51" name="AutoShape 7">
          <a:extLst>
            <a:ext uri="{FF2B5EF4-FFF2-40B4-BE49-F238E27FC236}">
              <a16:creationId xmlns:a16="http://schemas.microsoft.com/office/drawing/2014/main" id="{95204297-974D-4315-9BD7-007932DB63F1}"/>
            </a:ext>
          </a:extLst>
        </xdr:cNvPr>
        <xdr:cNvSpPr>
          <a:spLocks noChangeArrowheads="1"/>
        </xdr:cNvSpPr>
      </xdr:nvSpPr>
      <xdr:spPr bwMode="auto">
        <a:xfrm>
          <a:off x="6427470" y="640461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598170</xdr:colOff>
      <xdr:row>39</xdr:row>
      <xdr:rowOff>72390</xdr:rowOff>
    </xdr:from>
    <xdr:to>
      <xdr:col>7</xdr:col>
      <xdr:colOff>779145</xdr:colOff>
      <xdr:row>40</xdr:row>
      <xdr:rowOff>5715</xdr:rowOff>
    </xdr:to>
    <xdr:sp macro="" textlink="">
      <xdr:nvSpPr>
        <xdr:cNvPr id="59" name="AutoShape 7">
          <a:extLst>
            <a:ext uri="{FF2B5EF4-FFF2-40B4-BE49-F238E27FC236}">
              <a16:creationId xmlns:a16="http://schemas.microsoft.com/office/drawing/2014/main" id="{F21061A3-AB7F-490B-BDBD-683B660FCD12}"/>
            </a:ext>
          </a:extLst>
        </xdr:cNvPr>
        <xdr:cNvSpPr>
          <a:spLocks noChangeArrowheads="1"/>
        </xdr:cNvSpPr>
      </xdr:nvSpPr>
      <xdr:spPr bwMode="auto">
        <a:xfrm>
          <a:off x="7006590" y="641223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39</xdr:row>
      <xdr:rowOff>57150</xdr:rowOff>
    </xdr:from>
    <xdr:to>
      <xdr:col>8</xdr:col>
      <xdr:colOff>200025</xdr:colOff>
      <xdr:row>39</xdr:row>
      <xdr:rowOff>180975</xdr:rowOff>
    </xdr:to>
    <xdr:sp macro="" textlink="">
      <xdr:nvSpPr>
        <xdr:cNvPr id="60" name="AutoShape 7">
          <a:extLst>
            <a:ext uri="{FF2B5EF4-FFF2-40B4-BE49-F238E27FC236}">
              <a16:creationId xmlns:a16="http://schemas.microsoft.com/office/drawing/2014/main" id="{1589FF85-82C8-440D-8BD7-1DEA6A8D47F3}"/>
            </a:ext>
          </a:extLst>
        </xdr:cNvPr>
        <xdr:cNvSpPr>
          <a:spLocks noChangeArrowheads="1"/>
        </xdr:cNvSpPr>
      </xdr:nvSpPr>
      <xdr:spPr bwMode="auto">
        <a:xfrm>
          <a:off x="721995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598170</xdr:colOff>
      <xdr:row>39</xdr:row>
      <xdr:rowOff>64770</xdr:rowOff>
    </xdr:from>
    <xdr:to>
      <xdr:col>8</xdr:col>
      <xdr:colOff>779145</xdr:colOff>
      <xdr:row>39</xdr:row>
      <xdr:rowOff>188595</xdr:rowOff>
    </xdr:to>
    <xdr:sp macro="" textlink="">
      <xdr:nvSpPr>
        <xdr:cNvPr id="61" name="AutoShape 7">
          <a:extLst>
            <a:ext uri="{FF2B5EF4-FFF2-40B4-BE49-F238E27FC236}">
              <a16:creationId xmlns:a16="http://schemas.microsoft.com/office/drawing/2014/main" id="{8FFC4C4D-01B0-4DED-A982-EB4AA0D15FF7}"/>
            </a:ext>
          </a:extLst>
        </xdr:cNvPr>
        <xdr:cNvSpPr>
          <a:spLocks noChangeArrowheads="1"/>
        </xdr:cNvSpPr>
      </xdr:nvSpPr>
      <xdr:spPr bwMode="auto">
        <a:xfrm>
          <a:off x="7799070" y="640461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57150</xdr:colOff>
      <xdr:row>39</xdr:row>
      <xdr:rowOff>57150</xdr:rowOff>
    </xdr:from>
    <xdr:to>
      <xdr:col>9</xdr:col>
      <xdr:colOff>238125</xdr:colOff>
      <xdr:row>39</xdr:row>
      <xdr:rowOff>180975</xdr:rowOff>
    </xdr:to>
    <xdr:sp macro="" textlink="">
      <xdr:nvSpPr>
        <xdr:cNvPr id="64" name="AutoShape 7">
          <a:extLst>
            <a:ext uri="{FF2B5EF4-FFF2-40B4-BE49-F238E27FC236}">
              <a16:creationId xmlns:a16="http://schemas.microsoft.com/office/drawing/2014/main" id="{F80D13F2-4BDD-4CF3-B294-4D23FE80F5B5}"/>
            </a:ext>
          </a:extLst>
        </xdr:cNvPr>
        <xdr:cNvSpPr>
          <a:spLocks noChangeArrowheads="1"/>
        </xdr:cNvSpPr>
      </xdr:nvSpPr>
      <xdr:spPr bwMode="auto">
        <a:xfrm>
          <a:off x="805053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796290</xdr:colOff>
      <xdr:row>39</xdr:row>
      <xdr:rowOff>57150</xdr:rowOff>
    </xdr:from>
    <xdr:to>
      <xdr:col>9</xdr:col>
      <xdr:colOff>977265</xdr:colOff>
      <xdr:row>39</xdr:row>
      <xdr:rowOff>180975</xdr:rowOff>
    </xdr:to>
    <xdr:sp macro="" textlink="">
      <xdr:nvSpPr>
        <xdr:cNvPr id="65" name="AutoShape 7">
          <a:extLst>
            <a:ext uri="{FF2B5EF4-FFF2-40B4-BE49-F238E27FC236}">
              <a16:creationId xmlns:a16="http://schemas.microsoft.com/office/drawing/2014/main" id="{51F60F65-9302-440B-913D-81647ECC56D5}"/>
            </a:ext>
          </a:extLst>
        </xdr:cNvPr>
        <xdr:cNvSpPr>
          <a:spLocks noChangeArrowheads="1"/>
        </xdr:cNvSpPr>
      </xdr:nvSpPr>
      <xdr:spPr bwMode="auto">
        <a:xfrm>
          <a:off x="878967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26670</xdr:colOff>
      <xdr:row>39</xdr:row>
      <xdr:rowOff>49530</xdr:rowOff>
    </xdr:from>
    <xdr:to>
      <xdr:col>10</xdr:col>
      <xdr:colOff>207645</xdr:colOff>
      <xdr:row>39</xdr:row>
      <xdr:rowOff>173355</xdr:rowOff>
    </xdr:to>
    <xdr:sp macro="" textlink="">
      <xdr:nvSpPr>
        <xdr:cNvPr id="66" name="AutoShape 7">
          <a:extLst>
            <a:ext uri="{FF2B5EF4-FFF2-40B4-BE49-F238E27FC236}">
              <a16:creationId xmlns:a16="http://schemas.microsoft.com/office/drawing/2014/main" id="{C06859CE-27DE-4516-86F4-711BCA86228C}"/>
            </a:ext>
          </a:extLst>
        </xdr:cNvPr>
        <xdr:cNvSpPr>
          <a:spLocks noChangeArrowheads="1"/>
        </xdr:cNvSpPr>
      </xdr:nvSpPr>
      <xdr:spPr bwMode="auto">
        <a:xfrm>
          <a:off x="9025890" y="638937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3810</xdr:colOff>
      <xdr:row>39</xdr:row>
      <xdr:rowOff>49530</xdr:rowOff>
    </xdr:from>
    <xdr:to>
      <xdr:col>11</xdr:col>
      <xdr:colOff>184785</xdr:colOff>
      <xdr:row>39</xdr:row>
      <xdr:rowOff>173355</xdr:rowOff>
    </xdr:to>
    <xdr:sp macro="" textlink="">
      <xdr:nvSpPr>
        <xdr:cNvPr id="67" name="AutoShape 7">
          <a:extLst>
            <a:ext uri="{FF2B5EF4-FFF2-40B4-BE49-F238E27FC236}">
              <a16:creationId xmlns:a16="http://schemas.microsoft.com/office/drawing/2014/main" id="{D75B1792-3807-4071-B46F-497B91F9190C}"/>
            </a:ext>
          </a:extLst>
        </xdr:cNvPr>
        <xdr:cNvSpPr>
          <a:spLocks noChangeArrowheads="1"/>
        </xdr:cNvSpPr>
      </xdr:nvSpPr>
      <xdr:spPr bwMode="auto">
        <a:xfrm>
          <a:off x="10107930" y="638937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598170</xdr:colOff>
      <xdr:row>39</xdr:row>
      <xdr:rowOff>57150</xdr:rowOff>
    </xdr:from>
    <xdr:to>
      <xdr:col>11</xdr:col>
      <xdr:colOff>779145</xdr:colOff>
      <xdr:row>39</xdr:row>
      <xdr:rowOff>180975</xdr:rowOff>
    </xdr:to>
    <xdr:sp macro="" textlink="">
      <xdr:nvSpPr>
        <xdr:cNvPr id="68" name="AutoShape 7">
          <a:extLst>
            <a:ext uri="{FF2B5EF4-FFF2-40B4-BE49-F238E27FC236}">
              <a16:creationId xmlns:a16="http://schemas.microsoft.com/office/drawing/2014/main" id="{86E8EB70-B632-4C99-9E52-AE1CE8DEB4C4}"/>
            </a:ext>
          </a:extLst>
        </xdr:cNvPr>
        <xdr:cNvSpPr>
          <a:spLocks noChangeArrowheads="1"/>
        </xdr:cNvSpPr>
      </xdr:nvSpPr>
      <xdr:spPr bwMode="auto">
        <a:xfrm>
          <a:off x="1070229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39</xdr:row>
      <xdr:rowOff>64770</xdr:rowOff>
    </xdr:from>
    <xdr:to>
      <xdr:col>13</xdr:col>
      <xdr:colOff>200025</xdr:colOff>
      <xdr:row>39</xdr:row>
      <xdr:rowOff>188595</xdr:rowOff>
    </xdr:to>
    <xdr:sp macro="" textlink="">
      <xdr:nvSpPr>
        <xdr:cNvPr id="69" name="AutoShape 7">
          <a:extLst>
            <a:ext uri="{FF2B5EF4-FFF2-40B4-BE49-F238E27FC236}">
              <a16:creationId xmlns:a16="http://schemas.microsoft.com/office/drawing/2014/main" id="{C2403FF5-6AA2-4D8F-976B-95575C1062C0}"/>
            </a:ext>
          </a:extLst>
        </xdr:cNvPr>
        <xdr:cNvSpPr>
          <a:spLocks noChangeArrowheads="1"/>
        </xdr:cNvSpPr>
      </xdr:nvSpPr>
      <xdr:spPr bwMode="auto">
        <a:xfrm>
          <a:off x="11708130" y="640461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26670</xdr:colOff>
      <xdr:row>39</xdr:row>
      <xdr:rowOff>64770</xdr:rowOff>
    </xdr:from>
    <xdr:to>
      <xdr:col>12</xdr:col>
      <xdr:colOff>207645</xdr:colOff>
      <xdr:row>39</xdr:row>
      <xdr:rowOff>188595</xdr:rowOff>
    </xdr:to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1C5D1502-41F1-4048-A306-4A962B7989E5}"/>
            </a:ext>
          </a:extLst>
        </xdr:cNvPr>
        <xdr:cNvSpPr>
          <a:spLocks noChangeArrowheads="1"/>
        </xdr:cNvSpPr>
      </xdr:nvSpPr>
      <xdr:spPr bwMode="auto">
        <a:xfrm>
          <a:off x="10923270" y="640461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773430</xdr:colOff>
      <xdr:row>39</xdr:row>
      <xdr:rowOff>57150</xdr:rowOff>
    </xdr:from>
    <xdr:to>
      <xdr:col>15</xdr:col>
      <xdr:colOff>161925</xdr:colOff>
      <xdr:row>39</xdr:row>
      <xdr:rowOff>180975</xdr:rowOff>
    </xdr:to>
    <xdr:sp macro="" textlink="">
      <xdr:nvSpPr>
        <xdr:cNvPr id="71" name="AutoShape 7">
          <a:extLst>
            <a:ext uri="{FF2B5EF4-FFF2-40B4-BE49-F238E27FC236}">
              <a16:creationId xmlns:a16="http://schemas.microsoft.com/office/drawing/2014/main" id="{FE6B38E8-C3C5-4243-A612-3C8497AA0239}"/>
            </a:ext>
          </a:extLst>
        </xdr:cNvPr>
        <xdr:cNvSpPr>
          <a:spLocks noChangeArrowheads="1"/>
        </xdr:cNvSpPr>
      </xdr:nvSpPr>
      <xdr:spPr bwMode="auto">
        <a:xfrm>
          <a:off x="1325499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11430</xdr:colOff>
      <xdr:row>39</xdr:row>
      <xdr:rowOff>57150</xdr:rowOff>
    </xdr:from>
    <xdr:to>
      <xdr:col>16</xdr:col>
      <xdr:colOff>192405</xdr:colOff>
      <xdr:row>39</xdr:row>
      <xdr:rowOff>180975</xdr:rowOff>
    </xdr:to>
    <xdr:sp macro="" textlink="">
      <xdr:nvSpPr>
        <xdr:cNvPr id="72" name="AutoShape 7">
          <a:extLst>
            <a:ext uri="{FF2B5EF4-FFF2-40B4-BE49-F238E27FC236}">
              <a16:creationId xmlns:a16="http://schemas.microsoft.com/office/drawing/2014/main" id="{16443686-5FC8-441D-8C8E-8C7176C29DCE}"/>
            </a:ext>
          </a:extLst>
        </xdr:cNvPr>
        <xdr:cNvSpPr>
          <a:spLocks noChangeArrowheads="1"/>
        </xdr:cNvSpPr>
      </xdr:nvSpPr>
      <xdr:spPr bwMode="auto">
        <a:xfrm>
          <a:off x="14077950" y="639699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360045</xdr:colOff>
      <xdr:row>17</xdr:row>
      <xdr:rowOff>30480</xdr:rowOff>
    </xdr:from>
    <xdr:to>
      <xdr:col>7</xdr:col>
      <xdr:colOff>396240</xdr:colOff>
      <xdr:row>17</xdr:row>
      <xdr:rowOff>160020</xdr:rowOff>
    </xdr:to>
    <xdr:sp macro="" textlink="">
      <xdr:nvSpPr>
        <xdr:cNvPr id="73" name="Rectangle 72" descr="10%">
          <a:extLst>
            <a:ext uri="{FF2B5EF4-FFF2-40B4-BE49-F238E27FC236}">
              <a16:creationId xmlns:a16="http://schemas.microsoft.com/office/drawing/2014/main" id="{7ACCA3C4-639E-42C8-A633-19C89005C01C}"/>
            </a:ext>
          </a:extLst>
        </xdr:cNvPr>
        <xdr:cNvSpPr>
          <a:spLocks noChangeArrowheads="1"/>
        </xdr:cNvSpPr>
      </xdr:nvSpPr>
      <xdr:spPr bwMode="auto">
        <a:xfrm>
          <a:off x="6486525" y="3230880"/>
          <a:ext cx="828675" cy="12954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360045</xdr:colOff>
      <xdr:row>18</xdr:row>
      <xdr:rowOff>0</xdr:rowOff>
    </xdr:from>
    <xdr:to>
      <xdr:col>8</xdr:col>
      <xdr:colOff>777240</xdr:colOff>
      <xdr:row>18</xdr:row>
      <xdr:rowOff>137160</xdr:rowOff>
    </xdr:to>
    <xdr:sp macro="" textlink="">
      <xdr:nvSpPr>
        <xdr:cNvPr id="74" name="Rectangle 73" descr="10%">
          <a:extLst>
            <a:ext uri="{FF2B5EF4-FFF2-40B4-BE49-F238E27FC236}">
              <a16:creationId xmlns:a16="http://schemas.microsoft.com/office/drawing/2014/main" id="{2C7061DC-8481-45D9-A86E-EBB1ED5D5F57}"/>
            </a:ext>
          </a:extLst>
        </xdr:cNvPr>
        <xdr:cNvSpPr>
          <a:spLocks noChangeArrowheads="1"/>
        </xdr:cNvSpPr>
      </xdr:nvSpPr>
      <xdr:spPr bwMode="auto">
        <a:xfrm>
          <a:off x="7279005" y="338328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367665</xdr:colOff>
      <xdr:row>19</xdr:row>
      <xdr:rowOff>30480</xdr:rowOff>
    </xdr:from>
    <xdr:to>
      <xdr:col>8</xdr:col>
      <xdr:colOff>784860</xdr:colOff>
      <xdr:row>19</xdr:row>
      <xdr:rowOff>167640</xdr:rowOff>
    </xdr:to>
    <xdr:sp macro="" textlink="">
      <xdr:nvSpPr>
        <xdr:cNvPr id="75" name="Rectangle 74" descr="10%">
          <a:extLst>
            <a:ext uri="{FF2B5EF4-FFF2-40B4-BE49-F238E27FC236}">
              <a16:creationId xmlns:a16="http://schemas.microsoft.com/office/drawing/2014/main" id="{974521DF-CE22-42B4-866F-69A2830A499B}"/>
            </a:ext>
          </a:extLst>
        </xdr:cNvPr>
        <xdr:cNvSpPr>
          <a:spLocks noChangeArrowheads="1"/>
        </xdr:cNvSpPr>
      </xdr:nvSpPr>
      <xdr:spPr bwMode="auto">
        <a:xfrm>
          <a:off x="7286625" y="359664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367665</xdr:colOff>
      <xdr:row>20</xdr:row>
      <xdr:rowOff>45720</xdr:rowOff>
    </xdr:from>
    <xdr:to>
      <xdr:col>8</xdr:col>
      <xdr:colOff>784860</xdr:colOff>
      <xdr:row>21</xdr:row>
      <xdr:rowOff>0</xdr:rowOff>
    </xdr:to>
    <xdr:sp macro="" textlink="">
      <xdr:nvSpPr>
        <xdr:cNvPr id="76" name="Rectangle 75" descr="10%">
          <a:extLst>
            <a:ext uri="{FF2B5EF4-FFF2-40B4-BE49-F238E27FC236}">
              <a16:creationId xmlns:a16="http://schemas.microsoft.com/office/drawing/2014/main" id="{4084561E-6820-4038-96D4-C9C40CC4A03C}"/>
            </a:ext>
          </a:extLst>
        </xdr:cNvPr>
        <xdr:cNvSpPr>
          <a:spLocks noChangeArrowheads="1"/>
        </xdr:cNvSpPr>
      </xdr:nvSpPr>
      <xdr:spPr bwMode="auto">
        <a:xfrm>
          <a:off x="7286625" y="379476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1905</xdr:colOff>
      <xdr:row>21</xdr:row>
      <xdr:rowOff>30480</xdr:rowOff>
    </xdr:from>
    <xdr:to>
      <xdr:col>10</xdr:col>
      <xdr:colOff>205740</xdr:colOff>
      <xdr:row>21</xdr:row>
      <xdr:rowOff>167640</xdr:rowOff>
    </xdr:to>
    <xdr:sp macro="" textlink="">
      <xdr:nvSpPr>
        <xdr:cNvPr id="77" name="Rectangle 76" descr="10%">
          <a:extLst>
            <a:ext uri="{FF2B5EF4-FFF2-40B4-BE49-F238E27FC236}">
              <a16:creationId xmlns:a16="http://schemas.microsoft.com/office/drawing/2014/main" id="{74E209B1-74B3-4D57-A5EA-D25DD00BBA86}"/>
            </a:ext>
          </a:extLst>
        </xdr:cNvPr>
        <xdr:cNvSpPr>
          <a:spLocks noChangeArrowheads="1"/>
        </xdr:cNvSpPr>
      </xdr:nvSpPr>
      <xdr:spPr bwMode="auto">
        <a:xfrm>
          <a:off x="8505825" y="396240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22</xdr:row>
      <xdr:rowOff>60960</xdr:rowOff>
    </xdr:from>
    <xdr:to>
      <xdr:col>10</xdr:col>
      <xdr:colOff>213360</xdr:colOff>
      <xdr:row>23</xdr:row>
      <xdr:rowOff>15240</xdr:rowOff>
    </xdr:to>
    <xdr:sp macro="" textlink="">
      <xdr:nvSpPr>
        <xdr:cNvPr id="78" name="Rectangle 77" descr="10%">
          <a:extLst>
            <a:ext uri="{FF2B5EF4-FFF2-40B4-BE49-F238E27FC236}">
              <a16:creationId xmlns:a16="http://schemas.microsoft.com/office/drawing/2014/main" id="{E13D342D-237C-4B28-AD82-C5364E9DF425}"/>
            </a:ext>
          </a:extLst>
        </xdr:cNvPr>
        <xdr:cNvSpPr>
          <a:spLocks noChangeArrowheads="1"/>
        </xdr:cNvSpPr>
      </xdr:nvSpPr>
      <xdr:spPr bwMode="auto">
        <a:xfrm>
          <a:off x="8513445" y="417576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23</xdr:row>
      <xdr:rowOff>76200</xdr:rowOff>
    </xdr:from>
    <xdr:to>
      <xdr:col>10</xdr:col>
      <xdr:colOff>213360</xdr:colOff>
      <xdr:row>24</xdr:row>
      <xdr:rowOff>30480</xdr:rowOff>
    </xdr:to>
    <xdr:sp macro="" textlink="">
      <xdr:nvSpPr>
        <xdr:cNvPr id="79" name="Rectangle 78" descr="10%">
          <a:extLst>
            <a:ext uri="{FF2B5EF4-FFF2-40B4-BE49-F238E27FC236}">
              <a16:creationId xmlns:a16="http://schemas.microsoft.com/office/drawing/2014/main" id="{0878C45A-C15D-492E-BCEE-03546FF0A53A}"/>
            </a:ext>
          </a:extLst>
        </xdr:cNvPr>
        <xdr:cNvSpPr>
          <a:spLocks noChangeArrowheads="1"/>
        </xdr:cNvSpPr>
      </xdr:nvSpPr>
      <xdr:spPr bwMode="auto">
        <a:xfrm>
          <a:off x="8513445" y="4373880"/>
          <a:ext cx="120967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</xdr:colOff>
      <xdr:row>24</xdr:row>
      <xdr:rowOff>22860</xdr:rowOff>
    </xdr:from>
    <xdr:to>
      <xdr:col>10</xdr:col>
      <xdr:colOff>624840</xdr:colOff>
      <xdr:row>24</xdr:row>
      <xdr:rowOff>137160</xdr:rowOff>
    </xdr:to>
    <xdr:sp macro="" textlink="">
      <xdr:nvSpPr>
        <xdr:cNvPr id="80" name="Rectangle 79" descr="10%">
          <a:extLst>
            <a:ext uri="{FF2B5EF4-FFF2-40B4-BE49-F238E27FC236}">
              <a16:creationId xmlns:a16="http://schemas.microsoft.com/office/drawing/2014/main" id="{6EF6B104-204B-473D-A755-6C15F5F3055E}"/>
            </a:ext>
          </a:extLst>
        </xdr:cNvPr>
        <xdr:cNvSpPr>
          <a:spLocks noChangeArrowheads="1"/>
        </xdr:cNvSpPr>
      </xdr:nvSpPr>
      <xdr:spPr bwMode="auto">
        <a:xfrm>
          <a:off x="9511665" y="4503420"/>
          <a:ext cx="622935" cy="1143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25</xdr:row>
      <xdr:rowOff>53340</xdr:rowOff>
    </xdr:from>
    <xdr:to>
      <xdr:col>10</xdr:col>
      <xdr:colOff>632460</xdr:colOff>
      <xdr:row>25</xdr:row>
      <xdr:rowOff>167640</xdr:rowOff>
    </xdr:to>
    <xdr:sp macro="" textlink="">
      <xdr:nvSpPr>
        <xdr:cNvPr id="81" name="Rectangle 80" descr="10%">
          <a:extLst>
            <a:ext uri="{FF2B5EF4-FFF2-40B4-BE49-F238E27FC236}">
              <a16:creationId xmlns:a16="http://schemas.microsoft.com/office/drawing/2014/main" id="{372C6AA6-4BB4-4D3A-9DB5-8BE55E5FCB63}"/>
            </a:ext>
          </a:extLst>
        </xdr:cNvPr>
        <xdr:cNvSpPr>
          <a:spLocks noChangeArrowheads="1"/>
        </xdr:cNvSpPr>
      </xdr:nvSpPr>
      <xdr:spPr bwMode="auto">
        <a:xfrm>
          <a:off x="9519285" y="4716780"/>
          <a:ext cx="622935" cy="1143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26</xdr:row>
      <xdr:rowOff>68580</xdr:rowOff>
    </xdr:from>
    <xdr:to>
      <xdr:col>10</xdr:col>
      <xdr:colOff>632460</xdr:colOff>
      <xdr:row>27</xdr:row>
      <xdr:rowOff>0</xdr:rowOff>
    </xdr:to>
    <xdr:sp macro="" textlink="">
      <xdr:nvSpPr>
        <xdr:cNvPr id="82" name="Rectangle 81" descr="10%">
          <a:extLst>
            <a:ext uri="{FF2B5EF4-FFF2-40B4-BE49-F238E27FC236}">
              <a16:creationId xmlns:a16="http://schemas.microsoft.com/office/drawing/2014/main" id="{2E51875A-7D08-4BA4-BD29-7ABB627407D4}"/>
            </a:ext>
          </a:extLst>
        </xdr:cNvPr>
        <xdr:cNvSpPr>
          <a:spLocks noChangeArrowheads="1"/>
        </xdr:cNvSpPr>
      </xdr:nvSpPr>
      <xdr:spPr bwMode="auto">
        <a:xfrm>
          <a:off x="9519285" y="4914900"/>
          <a:ext cx="622935" cy="1143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619125</xdr:colOff>
      <xdr:row>27</xdr:row>
      <xdr:rowOff>22860</xdr:rowOff>
    </xdr:from>
    <xdr:to>
      <xdr:col>11</xdr:col>
      <xdr:colOff>548640</xdr:colOff>
      <xdr:row>27</xdr:row>
      <xdr:rowOff>160020</xdr:rowOff>
    </xdr:to>
    <xdr:sp macro="" textlink="">
      <xdr:nvSpPr>
        <xdr:cNvPr id="83" name="Rectangle 82" descr="10%">
          <a:extLst>
            <a:ext uri="{FF2B5EF4-FFF2-40B4-BE49-F238E27FC236}">
              <a16:creationId xmlns:a16="http://schemas.microsoft.com/office/drawing/2014/main" id="{15160902-6094-4E4F-9464-59991AB3C7C6}"/>
            </a:ext>
          </a:extLst>
        </xdr:cNvPr>
        <xdr:cNvSpPr>
          <a:spLocks noChangeArrowheads="1"/>
        </xdr:cNvSpPr>
      </xdr:nvSpPr>
      <xdr:spPr bwMode="auto">
        <a:xfrm>
          <a:off x="10128885" y="5052060"/>
          <a:ext cx="1034415" cy="13716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832485</xdr:colOff>
      <xdr:row>28</xdr:row>
      <xdr:rowOff>0</xdr:rowOff>
    </xdr:from>
    <xdr:to>
      <xdr:col>11</xdr:col>
      <xdr:colOff>350520</xdr:colOff>
      <xdr:row>28</xdr:row>
      <xdr:rowOff>129540</xdr:rowOff>
    </xdr:to>
    <xdr:sp macro="" textlink="">
      <xdr:nvSpPr>
        <xdr:cNvPr id="84" name="Rectangle 83" descr="10%">
          <a:extLst>
            <a:ext uri="{FF2B5EF4-FFF2-40B4-BE49-F238E27FC236}">
              <a16:creationId xmlns:a16="http://schemas.microsoft.com/office/drawing/2014/main" id="{898086CD-2FD3-4993-8923-4806E7FE72E4}"/>
            </a:ext>
          </a:extLst>
        </xdr:cNvPr>
        <xdr:cNvSpPr>
          <a:spLocks noChangeArrowheads="1"/>
        </xdr:cNvSpPr>
      </xdr:nvSpPr>
      <xdr:spPr bwMode="auto">
        <a:xfrm>
          <a:off x="10342245" y="5212080"/>
          <a:ext cx="622935" cy="12954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32385</xdr:colOff>
      <xdr:row>29</xdr:row>
      <xdr:rowOff>22860</xdr:rowOff>
    </xdr:from>
    <xdr:to>
      <xdr:col>12</xdr:col>
      <xdr:colOff>784860</xdr:colOff>
      <xdr:row>29</xdr:row>
      <xdr:rowOff>175260</xdr:rowOff>
    </xdr:to>
    <xdr:sp macro="" textlink="">
      <xdr:nvSpPr>
        <xdr:cNvPr id="85" name="Rectangle 84" descr="10%">
          <a:extLst>
            <a:ext uri="{FF2B5EF4-FFF2-40B4-BE49-F238E27FC236}">
              <a16:creationId xmlns:a16="http://schemas.microsoft.com/office/drawing/2014/main" id="{4A028E37-AEFF-4C04-BAAC-922983E8A7F1}"/>
            </a:ext>
          </a:extLst>
        </xdr:cNvPr>
        <xdr:cNvSpPr>
          <a:spLocks noChangeArrowheads="1"/>
        </xdr:cNvSpPr>
      </xdr:nvSpPr>
      <xdr:spPr bwMode="auto">
        <a:xfrm>
          <a:off x="10647045" y="5417820"/>
          <a:ext cx="154495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12</xdr:row>
      <xdr:rowOff>175260</xdr:rowOff>
    </xdr:from>
    <xdr:to>
      <xdr:col>15</xdr:col>
      <xdr:colOff>59055</xdr:colOff>
      <xdr:row>36</xdr:row>
      <xdr:rowOff>184785</xdr:rowOff>
    </xdr:to>
    <xdr:sp macro="" textlink="">
      <xdr:nvSpPr>
        <xdr:cNvPr id="103" name="Text Box 12">
          <a:extLst>
            <a:ext uri="{FF2B5EF4-FFF2-40B4-BE49-F238E27FC236}">
              <a16:creationId xmlns:a16="http://schemas.microsoft.com/office/drawing/2014/main" id="{ACEB1626-732B-4DF9-9C2F-7708D41E1231}"/>
            </a:ext>
          </a:extLst>
        </xdr:cNvPr>
        <xdr:cNvSpPr txBox="1">
          <a:spLocks noChangeArrowheads="1"/>
        </xdr:cNvSpPr>
      </xdr:nvSpPr>
      <xdr:spPr bwMode="auto">
        <a:xfrm>
          <a:off x="12992100" y="2453640"/>
          <a:ext cx="851535" cy="44062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40005</xdr:colOff>
      <xdr:row>30</xdr:row>
      <xdr:rowOff>45720</xdr:rowOff>
    </xdr:from>
    <xdr:to>
      <xdr:col>13</xdr:col>
      <xdr:colOff>342900</xdr:colOff>
      <xdr:row>30</xdr:row>
      <xdr:rowOff>175260</xdr:rowOff>
    </xdr:to>
    <xdr:sp macro="" textlink="">
      <xdr:nvSpPr>
        <xdr:cNvPr id="104" name="Rectangle 103" descr="10%">
          <a:extLst>
            <a:ext uri="{FF2B5EF4-FFF2-40B4-BE49-F238E27FC236}">
              <a16:creationId xmlns:a16="http://schemas.microsoft.com/office/drawing/2014/main" id="{F27B3159-A2F6-4D18-A22F-BF80A5037B3F}"/>
            </a:ext>
          </a:extLst>
        </xdr:cNvPr>
        <xdr:cNvSpPr>
          <a:spLocks noChangeArrowheads="1"/>
        </xdr:cNvSpPr>
      </xdr:nvSpPr>
      <xdr:spPr bwMode="auto">
        <a:xfrm>
          <a:off x="11447145" y="5623560"/>
          <a:ext cx="1095375" cy="12954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314325</xdr:colOff>
      <xdr:row>31</xdr:row>
      <xdr:rowOff>30480</xdr:rowOff>
    </xdr:from>
    <xdr:to>
      <xdr:col>13</xdr:col>
      <xdr:colOff>746760</xdr:colOff>
      <xdr:row>32</xdr:row>
      <xdr:rowOff>0</xdr:rowOff>
    </xdr:to>
    <xdr:sp macro="" textlink="">
      <xdr:nvSpPr>
        <xdr:cNvPr id="105" name="Rectangle 104" descr="10%">
          <a:extLst>
            <a:ext uri="{FF2B5EF4-FFF2-40B4-BE49-F238E27FC236}">
              <a16:creationId xmlns:a16="http://schemas.microsoft.com/office/drawing/2014/main" id="{B23A507B-CE87-429A-A190-1DDD9C9FA0A9}"/>
            </a:ext>
          </a:extLst>
        </xdr:cNvPr>
        <xdr:cNvSpPr>
          <a:spLocks noChangeArrowheads="1"/>
        </xdr:cNvSpPr>
      </xdr:nvSpPr>
      <xdr:spPr bwMode="auto">
        <a:xfrm>
          <a:off x="12513945" y="5791200"/>
          <a:ext cx="4324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329565</xdr:colOff>
      <xdr:row>32</xdr:row>
      <xdr:rowOff>30480</xdr:rowOff>
    </xdr:from>
    <xdr:to>
      <xdr:col>13</xdr:col>
      <xdr:colOff>762000</xdr:colOff>
      <xdr:row>33</xdr:row>
      <xdr:rowOff>0</xdr:rowOff>
    </xdr:to>
    <xdr:sp macro="" textlink="">
      <xdr:nvSpPr>
        <xdr:cNvPr id="107" name="Rectangle 106" descr="10%">
          <a:extLst>
            <a:ext uri="{FF2B5EF4-FFF2-40B4-BE49-F238E27FC236}">
              <a16:creationId xmlns:a16="http://schemas.microsoft.com/office/drawing/2014/main" id="{C0D3E62F-04AF-4D4E-A9EC-1EABDFB4E02E}"/>
            </a:ext>
          </a:extLst>
        </xdr:cNvPr>
        <xdr:cNvSpPr>
          <a:spLocks noChangeArrowheads="1"/>
        </xdr:cNvSpPr>
      </xdr:nvSpPr>
      <xdr:spPr bwMode="auto">
        <a:xfrm>
          <a:off x="12529185" y="5974080"/>
          <a:ext cx="4324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70485</xdr:colOff>
      <xdr:row>33</xdr:row>
      <xdr:rowOff>15240</xdr:rowOff>
    </xdr:from>
    <xdr:to>
      <xdr:col>15</xdr:col>
      <xdr:colOff>502920</xdr:colOff>
      <xdr:row>33</xdr:row>
      <xdr:rowOff>167640</xdr:rowOff>
    </xdr:to>
    <xdr:sp macro="" textlink="">
      <xdr:nvSpPr>
        <xdr:cNvPr id="108" name="Rectangle 107" descr="10%">
          <a:extLst>
            <a:ext uri="{FF2B5EF4-FFF2-40B4-BE49-F238E27FC236}">
              <a16:creationId xmlns:a16="http://schemas.microsoft.com/office/drawing/2014/main" id="{C28B66EB-F065-404B-AAFA-535703D01062}"/>
            </a:ext>
          </a:extLst>
        </xdr:cNvPr>
        <xdr:cNvSpPr>
          <a:spLocks noChangeArrowheads="1"/>
        </xdr:cNvSpPr>
      </xdr:nvSpPr>
      <xdr:spPr bwMode="auto">
        <a:xfrm>
          <a:off x="13855065" y="6141720"/>
          <a:ext cx="4324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421005</xdr:colOff>
      <xdr:row>34</xdr:row>
      <xdr:rowOff>7620</xdr:rowOff>
    </xdr:from>
    <xdr:to>
      <xdr:col>16</xdr:col>
      <xdr:colOff>289560</xdr:colOff>
      <xdr:row>34</xdr:row>
      <xdr:rowOff>160020</xdr:rowOff>
    </xdr:to>
    <xdr:sp macro="" textlink="">
      <xdr:nvSpPr>
        <xdr:cNvPr id="109" name="Rectangle 108" descr="10%">
          <a:extLst>
            <a:ext uri="{FF2B5EF4-FFF2-40B4-BE49-F238E27FC236}">
              <a16:creationId xmlns:a16="http://schemas.microsoft.com/office/drawing/2014/main" id="{6FD5E098-39CC-4F75-A0CF-EE44167BA68A}"/>
            </a:ext>
          </a:extLst>
        </xdr:cNvPr>
        <xdr:cNvSpPr>
          <a:spLocks noChangeArrowheads="1"/>
        </xdr:cNvSpPr>
      </xdr:nvSpPr>
      <xdr:spPr bwMode="auto">
        <a:xfrm>
          <a:off x="14205585" y="6316980"/>
          <a:ext cx="6610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283845</xdr:colOff>
      <xdr:row>36</xdr:row>
      <xdr:rowOff>22860</xdr:rowOff>
    </xdr:from>
    <xdr:to>
      <xdr:col>16</xdr:col>
      <xdr:colOff>716280</xdr:colOff>
      <xdr:row>36</xdr:row>
      <xdr:rowOff>175260</xdr:rowOff>
    </xdr:to>
    <xdr:sp macro="" textlink="">
      <xdr:nvSpPr>
        <xdr:cNvPr id="110" name="Rectangle 109" descr="10%">
          <a:extLst>
            <a:ext uri="{FF2B5EF4-FFF2-40B4-BE49-F238E27FC236}">
              <a16:creationId xmlns:a16="http://schemas.microsoft.com/office/drawing/2014/main" id="{AB421BAE-CB8C-4628-ACE1-F8B1F44EBEA1}"/>
            </a:ext>
          </a:extLst>
        </xdr:cNvPr>
        <xdr:cNvSpPr>
          <a:spLocks noChangeArrowheads="1"/>
        </xdr:cNvSpPr>
      </xdr:nvSpPr>
      <xdr:spPr bwMode="auto">
        <a:xfrm>
          <a:off x="14860905" y="6697980"/>
          <a:ext cx="4324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268605</xdr:colOff>
      <xdr:row>35</xdr:row>
      <xdr:rowOff>7620</xdr:rowOff>
    </xdr:from>
    <xdr:to>
      <xdr:col>16</xdr:col>
      <xdr:colOff>701040</xdr:colOff>
      <xdr:row>35</xdr:row>
      <xdr:rowOff>160020</xdr:rowOff>
    </xdr:to>
    <xdr:sp macro="" textlink="">
      <xdr:nvSpPr>
        <xdr:cNvPr id="111" name="Rectangle 110" descr="10%">
          <a:extLst>
            <a:ext uri="{FF2B5EF4-FFF2-40B4-BE49-F238E27FC236}">
              <a16:creationId xmlns:a16="http://schemas.microsoft.com/office/drawing/2014/main" id="{32ACBA2B-5FFB-49F0-A180-5DF96E11B7DC}"/>
            </a:ext>
          </a:extLst>
        </xdr:cNvPr>
        <xdr:cNvSpPr>
          <a:spLocks noChangeArrowheads="1"/>
        </xdr:cNvSpPr>
      </xdr:nvSpPr>
      <xdr:spPr bwMode="auto">
        <a:xfrm>
          <a:off x="14845665" y="6499860"/>
          <a:ext cx="432435" cy="15240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775601</xdr:colOff>
      <xdr:row>14</xdr:row>
      <xdr:rowOff>91650</xdr:rowOff>
    </xdr:from>
    <xdr:to>
      <xdr:col>6</xdr:col>
      <xdr:colOff>434340</xdr:colOff>
      <xdr:row>14</xdr:row>
      <xdr:rowOff>167831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094618D-439E-4F27-9B8D-3F8479D94733}"/>
            </a:ext>
          </a:extLst>
        </xdr:cNvPr>
        <xdr:cNvSpPr>
          <a:spLocks noChangeAspect="1" noChangeArrowheads="1"/>
        </xdr:cNvSpPr>
      </xdr:nvSpPr>
      <xdr:spPr bwMode="auto">
        <a:xfrm>
          <a:off x="5286641" y="274341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775601</xdr:colOff>
      <xdr:row>15</xdr:row>
      <xdr:rowOff>99270</xdr:rowOff>
    </xdr:from>
    <xdr:to>
      <xdr:col>6</xdr:col>
      <xdr:colOff>434340</xdr:colOff>
      <xdr:row>15</xdr:row>
      <xdr:rowOff>175451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0443A0A-05F3-49D7-BA36-34E615263ECC}"/>
            </a:ext>
          </a:extLst>
        </xdr:cNvPr>
        <xdr:cNvSpPr>
          <a:spLocks noChangeAspect="1" noChangeArrowheads="1"/>
        </xdr:cNvSpPr>
      </xdr:nvSpPr>
      <xdr:spPr bwMode="auto">
        <a:xfrm>
          <a:off x="5286641" y="293391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775601</xdr:colOff>
      <xdr:row>16</xdr:row>
      <xdr:rowOff>114510</xdr:rowOff>
    </xdr:from>
    <xdr:to>
      <xdr:col>6</xdr:col>
      <xdr:colOff>434340</xdr:colOff>
      <xdr:row>17</xdr:row>
      <xdr:rowOff>7811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ABDEBD-A3A2-4EE1-B9E9-401DB312034F}"/>
            </a:ext>
          </a:extLst>
        </xdr:cNvPr>
        <xdr:cNvSpPr>
          <a:spLocks noChangeAspect="1" noChangeArrowheads="1"/>
        </xdr:cNvSpPr>
      </xdr:nvSpPr>
      <xdr:spPr bwMode="auto">
        <a:xfrm>
          <a:off x="5286641" y="313203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360589</xdr:colOff>
      <xdr:row>17</xdr:row>
      <xdr:rowOff>107498</xdr:rowOff>
    </xdr:from>
    <xdr:to>
      <xdr:col>7</xdr:col>
      <xdr:colOff>412890</xdr:colOff>
      <xdr:row>17</xdr:row>
      <xdr:rowOff>159413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823B22F-A7E5-4152-96C4-AB081949B66F}"/>
            </a:ext>
          </a:extLst>
        </xdr:cNvPr>
        <xdr:cNvSpPr>
          <a:spLocks noChangeAspect="1" noChangeArrowheads="1"/>
        </xdr:cNvSpPr>
      </xdr:nvSpPr>
      <xdr:spPr bwMode="auto">
        <a:xfrm>
          <a:off x="6441349" y="3307898"/>
          <a:ext cx="837161" cy="519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341261</xdr:colOff>
      <xdr:row>18</xdr:row>
      <xdr:rowOff>99270</xdr:rowOff>
    </xdr:from>
    <xdr:to>
      <xdr:col>9</xdr:col>
      <xdr:colOff>0</xdr:colOff>
      <xdr:row>18</xdr:row>
      <xdr:rowOff>175451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D22CC62-3814-4841-A8E3-D1D0F1800CE9}"/>
            </a:ext>
          </a:extLst>
        </xdr:cNvPr>
        <xdr:cNvSpPr>
          <a:spLocks noChangeAspect="1" noChangeArrowheads="1"/>
        </xdr:cNvSpPr>
      </xdr:nvSpPr>
      <xdr:spPr bwMode="auto">
        <a:xfrm>
          <a:off x="7206881" y="348255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341261</xdr:colOff>
      <xdr:row>19</xdr:row>
      <xdr:rowOff>106890</xdr:rowOff>
    </xdr:from>
    <xdr:to>
      <xdr:col>9</xdr:col>
      <xdr:colOff>0</xdr:colOff>
      <xdr:row>20</xdr:row>
      <xdr:rowOff>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8A6221-3A4E-4071-A189-51392068062E}"/>
            </a:ext>
          </a:extLst>
        </xdr:cNvPr>
        <xdr:cNvSpPr>
          <a:spLocks noChangeAspect="1" noChangeArrowheads="1"/>
        </xdr:cNvSpPr>
      </xdr:nvSpPr>
      <xdr:spPr bwMode="auto">
        <a:xfrm>
          <a:off x="7206881" y="367305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341261</xdr:colOff>
      <xdr:row>20</xdr:row>
      <xdr:rowOff>122130</xdr:rowOff>
    </xdr:from>
    <xdr:to>
      <xdr:col>9</xdr:col>
      <xdr:colOff>0</xdr:colOff>
      <xdr:row>21</xdr:row>
      <xdr:rowOff>15431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DB19DA3-C0A9-41F2-B02C-A4C1BC287D27}"/>
            </a:ext>
          </a:extLst>
        </xdr:cNvPr>
        <xdr:cNvSpPr>
          <a:spLocks noChangeAspect="1" noChangeArrowheads="1"/>
        </xdr:cNvSpPr>
      </xdr:nvSpPr>
      <xdr:spPr bwMode="auto">
        <a:xfrm>
          <a:off x="7206881" y="3871170"/>
          <a:ext cx="1228459" cy="761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746436</xdr:colOff>
      <xdr:row>21</xdr:row>
      <xdr:rowOff>84645</xdr:rowOff>
    </xdr:from>
    <xdr:to>
      <xdr:col>10</xdr:col>
      <xdr:colOff>257766</xdr:colOff>
      <xdr:row>21</xdr:row>
      <xdr:rowOff>165388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E04E272-1723-4CDA-B5B7-425A6D73FF49}"/>
            </a:ext>
          </a:extLst>
        </xdr:cNvPr>
        <xdr:cNvSpPr>
          <a:spLocks noChangeAspect="1" noChangeArrowheads="1"/>
        </xdr:cNvSpPr>
      </xdr:nvSpPr>
      <xdr:spPr bwMode="auto">
        <a:xfrm>
          <a:off x="8396916" y="4016565"/>
          <a:ext cx="1302030" cy="807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783222</xdr:colOff>
      <xdr:row>22</xdr:row>
      <xdr:rowOff>122131</xdr:rowOff>
    </xdr:from>
    <xdr:to>
      <xdr:col>9</xdr:col>
      <xdr:colOff>977988</xdr:colOff>
      <xdr:row>23</xdr:row>
      <xdr:rowOff>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A032899-72D4-4275-A117-61D9E4B53DA9}"/>
            </a:ext>
          </a:extLst>
        </xdr:cNvPr>
        <xdr:cNvSpPr>
          <a:spLocks noChangeAspect="1" noChangeArrowheads="1"/>
        </xdr:cNvSpPr>
      </xdr:nvSpPr>
      <xdr:spPr bwMode="auto">
        <a:xfrm>
          <a:off x="8433702" y="4236931"/>
          <a:ext cx="979626" cy="60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35088</xdr:colOff>
      <xdr:row>24</xdr:row>
      <xdr:rowOff>92452</xdr:rowOff>
    </xdr:from>
    <xdr:to>
      <xdr:col>10</xdr:col>
      <xdr:colOff>620248</xdr:colOff>
      <xdr:row>24</xdr:row>
      <xdr:rowOff>128739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ED1F9B2-CC83-4338-AD9F-AE1477E7133B}"/>
            </a:ext>
          </a:extLst>
        </xdr:cNvPr>
        <xdr:cNvSpPr>
          <a:spLocks noChangeAspect="1" noChangeArrowheads="1"/>
        </xdr:cNvSpPr>
      </xdr:nvSpPr>
      <xdr:spPr bwMode="auto">
        <a:xfrm>
          <a:off x="9476268" y="457301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746436</xdr:colOff>
      <xdr:row>22</xdr:row>
      <xdr:rowOff>107505</xdr:rowOff>
    </xdr:from>
    <xdr:to>
      <xdr:col>10</xdr:col>
      <xdr:colOff>257766</xdr:colOff>
      <xdr:row>23</xdr:row>
      <xdr:rowOff>5368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20A39D6-10B1-4C5C-98A5-AD8E82306CDF}"/>
            </a:ext>
          </a:extLst>
        </xdr:cNvPr>
        <xdr:cNvSpPr>
          <a:spLocks noChangeAspect="1" noChangeArrowheads="1"/>
        </xdr:cNvSpPr>
      </xdr:nvSpPr>
      <xdr:spPr bwMode="auto">
        <a:xfrm>
          <a:off x="8396916" y="4222305"/>
          <a:ext cx="1302030" cy="807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754056</xdr:colOff>
      <xdr:row>23</xdr:row>
      <xdr:rowOff>122745</xdr:rowOff>
    </xdr:from>
    <xdr:to>
      <xdr:col>10</xdr:col>
      <xdr:colOff>265386</xdr:colOff>
      <xdr:row>24</xdr:row>
      <xdr:rowOff>20608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0F71C94-5D89-4CC8-B90A-67F720B5E3C3}"/>
            </a:ext>
          </a:extLst>
        </xdr:cNvPr>
        <xdr:cNvSpPr>
          <a:spLocks noChangeAspect="1" noChangeArrowheads="1"/>
        </xdr:cNvSpPr>
      </xdr:nvSpPr>
      <xdr:spPr bwMode="auto">
        <a:xfrm>
          <a:off x="8404536" y="4420425"/>
          <a:ext cx="1302030" cy="807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19848</xdr:colOff>
      <xdr:row>25</xdr:row>
      <xdr:rowOff>115312</xdr:rowOff>
    </xdr:from>
    <xdr:to>
      <xdr:col>10</xdr:col>
      <xdr:colOff>605008</xdr:colOff>
      <xdr:row>25</xdr:row>
      <xdr:rowOff>151599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791C347-E966-41F2-9715-DD301296FCB6}"/>
            </a:ext>
          </a:extLst>
        </xdr:cNvPr>
        <xdr:cNvSpPr>
          <a:spLocks noChangeAspect="1" noChangeArrowheads="1"/>
        </xdr:cNvSpPr>
      </xdr:nvSpPr>
      <xdr:spPr bwMode="auto">
        <a:xfrm>
          <a:off x="9461028" y="477875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27468</xdr:colOff>
      <xdr:row>26</xdr:row>
      <xdr:rowOff>138172</xdr:rowOff>
    </xdr:from>
    <xdr:to>
      <xdr:col>10</xdr:col>
      <xdr:colOff>612628</xdr:colOff>
      <xdr:row>26</xdr:row>
      <xdr:rowOff>174459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7B8AE38-0B5A-43BB-BEAA-0040179D1451}"/>
            </a:ext>
          </a:extLst>
        </xdr:cNvPr>
        <xdr:cNvSpPr>
          <a:spLocks noChangeAspect="1" noChangeArrowheads="1"/>
        </xdr:cNvSpPr>
      </xdr:nvSpPr>
      <xdr:spPr bwMode="auto">
        <a:xfrm>
          <a:off x="9468648" y="498449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615587</xdr:colOff>
      <xdr:row>27</xdr:row>
      <xdr:rowOff>94426</xdr:rowOff>
    </xdr:from>
    <xdr:to>
      <xdr:col>11</xdr:col>
      <xdr:colOff>523652</xdr:colOff>
      <xdr:row>27</xdr:row>
      <xdr:rowOff>157244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BF2BA7B-FC22-4DDA-B6B5-EC4CE655FFB8}"/>
            </a:ext>
          </a:extLst>
        </xdr:cNvPr>
        <xdr:cNvSpPr>
          <a:spLocks noChangeAspect="1" noChangeArrowheads="1"/>
        </xdr:cNvSpPr>
      </xdr:nvSpPr>
      <xdr:spPr bwMode="auto">
        <a:xfrm>
          <a:off x="10056767" y="5123626"/>
          <a:ext cx="1012965" cy="6281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865668</xdr:colOff>
      <xdr:row>28</xdr:row>
      <xdr:rowOff>84832</xdr:rowOff>
    </xdr:from>
    <xdr:to>
      <xdr:col>11</xdr:col>
      <xdr:colOff>345928</xdr:colOff>
      <xdr:row>28</xdr:row>
      <xdr:rowOff>121119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B403E66-DCF3-47AD-ADD6-EEA8A4803210}"/>
            </a:ext>
          </a:extLst>
        </xdr:cNvPr>
        <xdr:cNvSpPr>
          <a:spLocks noChangeAspect="1" noChangeArrowheads="1"/>
        </xdr:cNvSpPr>
      </xdr:nvSpPr>
      <xdr:spPr bwMode="auto">
        <a:xfrm>
          <a:off x="10306848" y="529691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37012</xdr:colOff>
      <xdr:row>29</xdr:row>
      <xdr:rowOff>91271</xdr:rowOff>
    </xdr:from>
    <xdr:to>
      <xdr:col>12</xdr:col>
      <xdr:colOff>738588</xdr:colOff>
      <xdr:row>30</xdr:row>
      <xdr:rowOff>570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8DEB427-CF09-46FA-907A-0A1BE5B9A21C}"/>
            </a:ext>
          </a:extLst>
        </xdr:cNvPr>
        <xdr:cNvSpPr>
          <a:spLocks noChangeAspect="1" noChangeArrowheads="1"/>
        </xdr:cNvSpPr>
      </xdr:nvSpPr>
      <xdr:spPr bwMode="auto">
        <a:xfrm>
          <a:off x="10583092" y="5486231"/>
          <a:ext cx="1486436" cy="921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738052</xdr:colOff>
      <xdr:row>30</xdr:row>
      <xdr:rowOff>91271</xdr:rowOff>
    </xdr:from>
    <xdr:to>
      <xdr:col>13</xdr:col>
      <xdr:colOff>399823</xdr:colOff>
      <xdr:row>30</xdr:row>
      <xdr:rowOff>167640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69D2584-F8A8-4C0A-B9CE-CDF7227C9DF9}"/>
            </a:ext>
          </a:extLst>
        </xdr:cNvPr>
        <xdr:cNvSpPr>
          <a:spLocks noChangeAspect="1" noChangeArrowheads="1"/>
        </xdr:cNvSpPr>
      </xdr:nvSpPr>
      <xdr:spPr bwMode="auto">
        <a:xfrm>
          <a:off x="11284132" y="5669111"/>
          <a:ext cx="1231491" cy="7636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248448</xdr:colOff>
      <xdr:row>31</xdr:row>
      <xdr:rowOff>122932</xdr:rowOff>
    </xdr:from>
    <xdr:to>
      <xdr:col>14</xdr:col>
      <xdr:colOff>48748</xdr:colOff>
      <xdr:row>31</xdr:row>
      <xdr:rowOff>159219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D652003-3DF3-4693-B43E-B49C1E57C042}"/>
            </a:ext>
          </a:extLst>
        </xdr:cNvPr>
        <xdr:cNvSpPr>
          <a:spLocks noChangeAspect="1" noChangeArrowheads="1"/>
        </xdr:cNvSpPr>
      </xdr:nvSpPr>
      <xdr:spPr bwMode="auto">
        <a:xfrm>
          <a:off x="12364248" y="588365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248448</xdr:colOff>
      <xdr:row>32</xdr:row>
      <xdr:rowOff>115312</xdr:rowOff>
    </xdr:from>
    <xdr:to>
      <xdr:col>14</xdr:col>
      <xdr:colOff>48748</xdr:colOff>
      <xdr:row>32</xdr:row>
      <xdr:rowOff>151599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C27CA0E-E47C-41E1-B8AD-99FDF0F3F13C}"/>
            </a:ext>
          </a:extLst>
        </xdr:cNvPr>
        <xdr:cNvSpPr>
          <a:spLocks noChangeAspect="1" noChangeArrowheads="1"/>
        </xdr:cNvSpPr>
      </xdr:nvSpPr>
      <xdr:spPr bwMode="auto">
        <a:xfrm>
          <a:off x="12364248" y="605891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4608</xdr:colOff>
      <xdr:row>33</xdr:row>
      <xdr:rowOff>115312</xdr:rowOff>
    </xdr:from>
    <xdr:to>
      <xdr:col>15</xdr:col>
      <xdr:colOff>589768</xdr:colOff>
      <xdr:row>33</xdr:row>
      <xdr:rowOff>151599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69694BC-2415-4953-A4EE-E5494F96E159}"/>
            </a:ext>
          </a:extLst>
        </xdr:cNvPr>
        <xdr:cNvSpPr>
          <a:spLocks noChangeAspect="1" noChangeArrowheads="1"/>
        </xdr:cNvSpPr>
      </xdr:nvSpPr>
      <xdr:spPr bwMode="auto">
        <a:xfrm>
          <a:off x="13690128" y="624179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461808</xdr:colOff>
      <xdr:row>34</xdr:row>
      <xdr:rowOff>115312</xdr:rowOff>
    </xdr:from>
    <xdr:to>
      <xdr:col>16</xdr:col>
      <xdr:colOff>262108</xdr:colOff>
      <xdr:row>34</xdr:row>
      <xdr:rowOff>151599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C6C2B93-A906-4FAC-917A-665B6BC5B531}"/>
            </a:ext>
          </a:extLst>
        </xdr:cNvPr>
        <xdr:cNvSpPr>
          <a:spLocks noChangeAspect="1" noChangeArrowheads="1"/>
        </xdr:cNvSpPr>
      </xdr:nvSpPr>
      <xdr:spPr bwMode="auto">
        <a:xfrm>
          <a:off x="14147328" y="642467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210348</xdr:colOff>
      <xdr:row>35</xdr:row>
      <xdr:rowOff>130552</xdr:rowOff>
    </xdr:from>
    <xdr:to>
      <xdr:col>17</xdr:col>
      <xdr:colOff>10648</xdr:colOff>
      <xdr:row>35</xdr:row>
      <xdr:rowOff>166839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CAFE0FE-AA94-4A3F-8DA6-78DB9281A88E}"/>
            </a:ext>
          </a:extLst>
        </xdr:cNvPr>
        <xdr:cNvSpPr>
          <a:spLocks noChangeAspect="1" noChangeArrowheads="1"/>
        </xdr:cNvSpPr>
      </xdr:nvSpPr>
      <xdr:spPr bwMode="auto">
        <a:xfrm>
          <a:off x="14680728" y="662279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210348</xdr:colOff>
      <xdr:row>36</xdr:row>
      <xdr:rowOff>115312</xdr:rowOff>
    </xdr:from>
    <xdr:to>
      <xdr:col>17</xdr:col>
      <xdr:colOff>10648</xdr:colOff>
      <xdr:row>36</xdr:row>
      <xdr:rowOff>151599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C99130C-37AC-484E-AC1D-0A23CE5D2A44}"/>
            </a:ext>
          </a:extLst>
        </xdr:cNvPr>
        <xdr:cNvSpPr>
          <a:spLocks noChangeAspect="1" noChangeArrowheads="1"/>
        </xdr:cNvSpPr>
      </xdr:nvSpPr>
      <xdr:spPr bwMode="auto">
        <a:xfrm>
          <a:off x="14680728" y="6790432"/>
          <a:ext cx="585160" cy="36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workbookViewId="0">
      <selection activeCell="C48" sqref="C48"/>
    </sheetView>
  </sheetViews>
  <sheetFormatPr defaultColWidth="9.21875" defaultRowHeight="14.4" x14ac:dyDescent="0.3"/>
  <cols>
    <col min="2" max="2" width="55" bestFit="1" customWidth="1"/>
    <col min="4" max="5" width="10.44140625" bestFit="1" customWidth="1"/>
  </cols>
  <sheetData>
    <row r="1" spans="1:9" ht="23.4" x14ac:dyDescent="0.45">
      <c r="B1" s="1" t="s">
        <v>98</v>
      </c>
    </row>
    <row r="3" spans="1:9" ht="15" thickBot="1" x14ac:dyDescent="0.35"/>
    <row r="4" spans="1:9" x14ac:dyDescent="0.3">
      <c r="A4" s="2" t="s">
        <v>16</v>
      </c>
      <c r="B4" s="3" t="s">
        <v>99</v>
      </c>
      <c r="G4" s="4"/>
      <c r="H4" s="2" t="s">
        <v>17</v>
      </c>
      <c r="I4" s="3"/>
    </row>
    <row r="5" spans="1:9" x14ac:dyDescent="0.3">
      <c r="A5" s="5" t="s">
        <v>18</v>
      </c>
      <c r="B5" s="6">
        <v>7023782</v>
      </c>
      <c r="H5" s="5" t="s">
        <v>19</v>
      </c>
      <c r="I5" s="7"/>
    </row>
    <row r="6" spans="1:9" ht="15" thickBot="1" x14ac:dyDescent="0.35">
      <c r="A6" s="8"/>
      <c r="B6" s="9"/>
      <c r="H6" s="8" t="s">
        <v>20</v>
      </c>
      <c r="I6" s="9"/>
    </row>
    <row r="9" spans="1:9" ht="21" x14ac:dyDescent="0.4">
      <c r="B9" s="80" t="s">
        <v>0</v>
      </c>
      <c r="C9" s="80"/>
      <c r="D9" s="80"/>
    </row>
    <row r="11" spans="1:9" x14ac:dyDescent="0.3">
      <c r="A11" t="s">
        <v>93</v>
      </c>
    </row>
    <row r="13" spans="1:9" ht="21" x14ac:dyDescent="0.4">
      <c r="A13" s="61" t="s">
        <v>1</v>
      </c>
      <c r="B13" s="61" t="s">
        <v>2</v>
      </c>
      <c r="C13" s="61" t="s">
        <v>3</v>
      </c>
      <c r="D13" s="61" t="s">
        <v>21</v>
      </c>
      <c r="E13" s="61" t="s">
        <v>105</v>
      </c>
    </row>
    <row r="14" spans="1:9" ht="21" x14ac:dyDescent="0.4">
      <c r="A14" s="80" t="s">
        <v>40</v>
      </c>
      <c r="B14" s="80"/>
      <c r="C14" s="80"/>
      <c r="D14" s="80"/>
    </row>
    <row r="15" spans="1:9" x14ac:dyDescent="0.3">
      <c r="A15">
        <v>1</v>
      </c>
      <c r="B15" t="s">
        <v>10</v>
      </c>
      <c r="C15" t="s">
        <v>102</v>
      </c>
      <c r="D15" s="62">
        <v>44752</v>
      </c>
    </row>
    <row r="16" spans="1:9" x14ac:dyDescent="0.3">
      <c r="A16">
        <v>2</v>
      </c>
      <c r="B16" t="s">
        <v>94</v>
      </c>
      <c r="C16" t="s">
        <v>102</v>
      </c>
      <c r="D16" t="s">
        <v>103</v>
      </c>
    </row>
    <row r="17" spans="1:5" x14ac:dyDescent="0.3">
      <c r="A17">
        <f t="shared" ref="A17:A54" si="0">A16+1</f>
        <v>3</v>
      </c>
      <c r="B17" t="s">
        <v>95</v>
      </c>
      <c r="C17" t="s">
        <v>102</v>
      </c>
      <c r="D17" s="62">
        <v>44783</v>
      </c>
    </row>
    <row r="18" spans="1:5" x14ac:dyDescent="0.3">
      <c r="A18">
        <f t="shared" si="0"/>
        <v>4</v>
      </c>
      <c r="B18" t="s">
        <v>4</v>
      </c>
      <c r="C18" t="s">
        <v>102</v>
      </c>
      <c r="D18" s="62">
        <v>44783</v>
      </c>
    </row>
    <row r="19" spans="1:5" x14ac:dyDescent="0.3">
      <c r="A19">
        <f t="shared" si="0"/>
        <v>5</v>
      </c>
      <c r="B19" t="s">
        <v>5</v>
      </c>
      <c r="C19" t="s">
        <v>102</v>
      </c>
      <c r="D19" s="62">
        <v>44783</v>
      </c>
    </row>
    <row r="20" spans="1:5" x14ac:dyDescent="0.3">
      <c r="A20">
        <f>A19+1</f>
        <v>6</v>
      </c>
      <c r="B20" t="s">
        <v>7</v>
      </c>
      <c r="C20" t="s">
        <v>102</v>
      </c>
      <c r="D20" s="62">
        <v>44783</v>
      </c>
    </row>
    <row r="21" spans="1:5" x14ac:dyDescent="0.3">
      <c r="A21">
        <f t="shared" si="0"/>
        <v>7</v>
      </c>
      <c r="B21" t="s">
        <v>96</v>
      </c>
      <c r="C21" t="s">
        <v>102</v>
      </c>
      <c r="D21" s="62">
        <v>44905</v>
      </c>
    </row>
    <row r="22" spans="1:5" x14ac:dyDescent="0.3">
      <c r="A22">
        <f t="shared" si="0"/>
        <v>8</v>
      </c>
      <c r="B22" t="s">
        <v>6</v>
      </c>
      <c r="C22" t="s">
        <v>102</v>
      </c>
      <c r="D22" t="s">
        <v>104</v>
      </c>
    </row>
    <row r="23" spans="1:5" x14ac:dyDescent="0.3">
      <c r="A23">
        <f t="shared" si="0"/>
        <v>9</v>
      </c>
      <c r="B23" t="s">
        <v>8</v>
      </c>
      <c r="C23" t="s">
        <v>102</v>
      </c>
      <c r="D23" t="s">
        <v>104</v>
      </c>
    </row>
    <row r="24" spans="1:5" x14ac:dyDescent="0.3">
      <c r="A24">
        <f t="shared" si="0"/>
        <v>10</v>
      </c>
      <c r="B24" t="s">
        <v>9</v>
      </c>
      <c r="C24" t="s">
        <v>102</v>
      </c>
      <c r="D24" t="s">
        <v>107</v>
      </c>
    </row>
    <row r="25" spans="1:5" x14ac:dyDescent="0.3">
      <c r="A25">
        <f t="shared" si="0"/>
        <v>11</v>
      </c>
      <c r="B25" t="s">
        <v>22</v>
      </c>
      <c r="C25" t="s">
        <v>102</v>
      </c>
      <c r="D25" t="s">
        <v>140</v>
      </c>
    </row>
    <row r="26" spans="1:5" x14ac:dyDescent="0.3">
      <c r="A26">
        <f t="shared" si="0"/>
        <v>12</v>
      </c>
      <c r="B26" t="s">
        <v>97</v>
      </c>
      <c r="C26" t="s">
        <v>102</v>
      </c>
      <c r="D26" t="s">
        <v>103</v>
      </c>
    </row>
    <row r="27" spans="1:5" x14ac:dyDescent="0.3">
      <c r="A27">
        <f t="shared" si="0"/>
        <v>13</v>
      </c>
      <c r="B27" t="s">
        <v>23</v>
      </c>
      <c r="C27" t="s">
        <v>102</v>
      </c>
      <c r="D27" s="62">
        <v>44753</v>
      </c>
      <c r="E27" s="62"/>
    </row>
    <row r="28" spans="1:5" x14ac:dyDescent="0.3">
      <c r="A28">
        <f t="shared" si="0"/>
        <v>14</v>
      </c>
      <c r="B28" t="s">
        <v>24</v>
      </c>
    </row>
    <row r="29" spans="1:5" x14ac:dyDescent="0.3">
      <c r="A29">
        <f t="shared" si="0"/>
        <v>15</v>
      </c>
      <c r="B29" t="s">
        <v>25</v>
      </c>
      <c r="C29" t="s">
        <v>102</v>
      </c>
      <c r="D29" t="s">
        <v>107</v>
      </c>
    </row>
    <row r="30" spans="1:5" x14ac:dyDescent="0.3">
      <c r="A30">
        <f t="shared" si="0"/>
        <v>16</v>
      </c>
      <c r="B30" t="s">
        <v>32</v>
      </c>
      <c r="C30" t="s">
        <v>102</v>
      </c>
      <c r="D30" t="s">
        <v>141</v>
      </c>
    </row>
    <row r="31" spans="1:5" x14ac:dyDescent="0.3">
      <c r="A31">
        <f t="shared" si="0"/>
        <v>17</v>
      </c>
      <c r="B31" t="s">
        <v>26</v>
      </c>
    </row>
    <row r="32" spans="1:5" x14ac:dyDescent="0.3">
      <c r="A32">
        <f t="shared" si="0"/>
        <v>18</v>
      </c>
      <c r="B32" t="s">
        <v>31</v>
      </c>
      <c r="C32" t="s">
        <v>102</v>
      </c>
      <c r="D32" t="s">
        <v>141</v>
      </c>
    </row>
    <row r="33" spans="1:4" x14ac:dyDescent="0.3">
      <c r="A33">
        <f t="shared" si="0"/>
        <v>19</v>
      </c>
      <c r="B33" t="s">
        <v>33</v>
      </c>
      <c r="C33" t="s">
        <v>102</v>
      </c>
      <c r="D33" t="s">
        <v>142</v>
      </c>
    </row>
    <row r="34" spans="1:4" x14ac:dyDescent="0.3">
      <c r="A34">
        <f t="shared" si="0"/>
        <v>20</v>
      </c>
      <c r="B34" t="s">
        <v>34</v>
      </c>
    </row>
    <row r="35" spans="1:4" x14ac:dyDescent="0.3">
      <c r="A35">
        <f t="shared" si="0"/>
        <v>21</v>
      </c>
      <c r="B35" t="s">
        <v>46</v>
      </c>
      <c r="C35" t="s">
        <v>102</v>
      </c>
      <c r="D35" t="s">
        <v>106</v>
      </c>
    </row>
    <row r="36" spans="1:4" x14ac:dyDescent="0.3">
      <c r="A36">
        <f t="shared" si="0"/>
        <v>22</v>
      </c>
      <c r="B36" t="s">
        <v>49</v>
      </c>
      <c r="C36" t="s">
        <v>102</v>
      </c>
      <c r="D36" t="s">
        <v>107</v>
      </c>
    </row>
    <row r="37" spans="1:4" x14ac:dyDescent="0.3">
      <c r="A37">
        <f t="shared" si="0"/>
        <v>23</v>
      </c>
      <c r="B37" t="s">
        <v>48</v>
      </c>
      <c r="C37" t="s">
        <v>102</v>
      </c>
      <c r="D37" t="s">
        <v>107</v>
      </c>
    </row>
    <row r="38" spans="1:4" x14ac:dyDescent="0.3">
      <c r="A38">
        <f>A37+1</f>
        <v>24</v>
      </c>
      <c r="B38" t="s">
        <v>42</v>
      </c>
      <c r="C38" t="s">
        <v>102</v>
      </c>
      <c r="D38" t="s">
        <v>142</v>
      </c>
    </row>
    <row r="39" spans="1:4" ht="21" x14ac:dyDescent="0.4">
      <c r="A39" s="80" t="s">
        <v>41</v>
      </c>
      <c r="B39" s="80"/>
      <c r="C39" s="80"/>
      <c r="D39" s="80"/>
    </row>
    <row r="40" spans="1:4" x14ac:dyDescent="0.3">
      <c r="A40">
        <f>A38+1</f>
        <v>25</v>
      </c>
      <c r="B40" t="s">
        <v>143</v>
      </c>
      <c r="C40" t="s">
        <v>102</v>
      </c>
      <c r="D40" s="62">
        <v>45261</v>
      </c>
    </row>
    <row r="41" spans="1:4" x14ac:dyDescent="0.3">
      <c r="A41">
        <f t="shared" si="0"/>
        <v>26</v>
      </c>
      <c r="B41" t="s">
        <v>144</v>
      </c>
      <c r="C41" t="s">
        <v>102</v>
      </c>
      <c r="D41" t="s">
        <v>147</v>
      </c>
    </row>
    <row r="42" spans="1:4" x14ac:dyDescent="0.3">
      <c r="A42">
        <f t="shared" si="0"/>
        <v>27</v>
      </c>
      <c r="B42" t="s">
        <v>145</v>
      </c>
      <c r="C42" t="s">
        <v>102</v>
      </c>
      <c r="D42" t="s">
        <v>142</v>
      </c>
    </row>
    <row r="43" spans="1:4" x14ac:dyDescent="0.3">
      <c r="A43">
        <f t="shared" si="0"/>
        <v>28</v>
      </c>
      <c r="B43" t="s">
        <v>146</v>
      </c>
      <c r="C43" t="s">
        <v>102</v>
      </c>
      <c r="D43" t="s">
        <v>148</v>
      </c>
    </row>
    <row r="44" spans="1:4" x14ac:dyDescent="0.3">
      <c r="A44">
        <f t="shared" si="0"/>
        <v>29</v>
      </c>
      <c r="B44" t="s">
        <v>35</v>
      </c>
      <c r="C44" t="s">
        <v>102</v>
      </c>
      <c r="D44" t="s">
        <v>149</v>
      </c>
    </row>
    <row r="45" spans="1:4" x14ac:dyDescent="0.3">
      <c r="A45">
        <f t="shared" si="0"/>
        <v>30</v>
      </c>
      <c r="B45" t="s">
        <v>39</v>
      </c>
      <c r="C45" t="s">
        <v>102</v>
      </c>
      <c r="D45" t="s">
        <v>149</v>
      </c>
    </row>
    <row r="46" spans="1:4" ht="21" x14ac:dyDescent="0.4">
      <c r="A46" s="80" t="s">
        <v>43</v>
      </c>
      <c r="B46" s="80"/>
      <c r="C46" s="80"/>
      <c r="D46" s="80"/>
    </row>
    <row r="47" spans="1:4" x14ac:dyDescent="0.3">
      <c r="A47">
        <f>A45+1</f>
        <v>31</v>
      </c>
      <c r="B47" t="s">
        <v>36</v>
      </c>
      <c r="C47" t="s">
        <v>150</v>
      </c>
    </row>
    <row r="48" spans="1:4" x14ac:dyDescent="0.3">
      <c r="A48">
        <f t="shared" si="0"/>
        <v>32</v>
      </c>
      <c r="B48" t="s">
        <v>37</v>
      </c>
      <c r="C48" t="s">
        <v>150</v>
      </c>
    </row>
    <row r="49" spans="1:4" x14ac:dyDescent="0.3">
      <c r="A49">
        <f t="shared" si="0"/>
        <v>33</v>
      </c>
      <c r="B49" t="s">
        <v>38</v>
      </c>
      <c r="C49" t="s">
        <v>102</v>
      </c>
      <c r="D49" t="s">
        <v>149</v>
      </c>
    </row>
    <row r="50" spans="1:4" x14ac:dyDescent="0.3">
      <c r="A50">
        <f t="shared" si="0"/>
        <v>34</v>
      </c>
      <c r="B50" t="s">
        <v>50</v>
      </c>
      <c r="C50" t="s">
        <v>102</v>
      </c>
      <c r="D50" t="s">
        <v>149</v>
      </c>
    </row>
    <row r="51" spans="1:4" x14ac:dyDescent="0.3">
      <c r="A51">
        <f>A50+1</f>
        <v>35</v>
      </c>
      <c r="B51" t="s">
        <v>45</v>
      </c>
      <c r="C51" t="s">
        <v>102</v>
      </c>
      <c r="D51" t="s">
        <v>149</v>
      </c>
    </row>
    <row r="52" spans="1:4" x14ac:dyDescent="0.3">
      <c r="A52">
        <f t="shared" si="0"/>
        <v>36</v>
      </c>
      <c r="B52" t="s">
        <v>44</v>
      </c>
      <c r="C52" t="s">
        <v>150</v>
      </c>
      <c r="D52" t="s">
        <v>151</v>
      </c>
    </row>
    <row r="53" spans="1:4" x14ac:dyDescent="0.3">
      <c r="A53">
        <f t="shared" si="0"/>
        <v>37</v>
      </c>
      <c r="B53" t="s">
        <v>47</v>
      </c>
      <c r="C53" t="s">
        <v>102</v>
      </c>
      <c r="D53" t="s">
        <v>149</v>
      </c>
    </row>
    <row r="54" spans="1:4" x14ac:dyDescent="0.3">
      <c r="A54">
        <f t="shared" si="0"/>
        <v>38</v>
      </c>
      <c r="B54" t="s">
        <v>51</v>
      </c>
      <c r="C54" t="s">
        <v>102</v>
      </c>
      <c r="D54" t="s">
        <v>149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workbookViewId="0">
      <selection activeCell="S16" sqref="S16"/>
    </sheetView>
  </sheetViews>
  <sheetFormatPr defaultColWidth="11.44140625" defaultRowHeight="14.4" x14ac:dyDescent="0.3"/>
  <sheetData>
    <row r="1" spans="1:18" x14ac:dyDescent="0.3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3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3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3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3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3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6" x14ac:dyDescent="0.3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7.399999999999999" x14ac:dyDescent="0.3">
      <c r="A8" s="11"/>
      <c r="B8" s="11"/>
      <c r="C8" s="11"/>
      <c r="D8" s="81" t="s">
        <v>52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11"/>
    </row>
    <row r="9" spans="1:18" ht="15.6" x14ac:dyDescent="0.3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" thickBot="1" x14ac:dyDescent="0.3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" thickTop="1" x14ac:dyDescent="0.3">
      <c r="A11" s="13"/>
      <c r="B11" s="14"/>
      <c r="C11" s="14" t="s">
        <v>27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53</v>
      </c>
      <c r="M11" s="16">
        <v>26</v>
      </c>
      <c r="N11" s="16">
        <v>27</v>
      </c>
      <c r="O11" s="16" t="s">
        <v>53</v>
      </c>
      <c r="P11" s="17">
        <v>30</v>
      </c>
      <c r="Q11" s="11"/>
    </row>
    <row r="12" spans="1:18" x14ac:dyDescent="0.3">
      <c r="A12" s="18"/>
      <c r="B12" s="19"/>
      <c r="C12" s="19" t="s">
        <v>54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53</v>
      </c>
      <c r="M12" s="21">
        <v>16</v>
      </c>
      <c r="N12" s="21">
        <v>17</v>
      </c>
      <c r="O12" s="21" t="s">
        <v>53</v>
      </c>
      <c r="P12" s="22">
        <v>20</v>
      </c>
      <c r="Q12" s="11"/>
    </row>
    <row r="13" spans="1:18" ht="15" thickBot="1" x14ac:dyDescent="0.35">
      <c r="A13" s="23" t="s">
        <v>28</v>
      </c>
      <c r="B13" s="24" t="s">
        <v>29</v>
      </c>
      <c r="C13" s="25" t="s">
        <v>55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3">
      <c r="A14" s="29">
        <v>1</v>
      </c>
      <c r="B14" s="30" t="s">
        <v>56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3">
      <c r="A15" s="37">
        <f>A14+1</f>
        <v>2</v>
      </c>
      <c r="B15" s="38" t="s">
        <v>53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3">
      <c r="A16" s="37">
        <f t="shared" ref="A16:A30" si="0">A15+1</f>
        <v>3</v>
      </c>
      <c r="B16" s="38" t="s">
        <v>53</v>
      </c>
      <c r="C16" s="39" t="s">
        <v>53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3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36"/>
    </row>
    <row r="18" spans="1:18" x14ac:dyDescent="0.3">
      <c r="A18" s="37">
        <f t="shared" si="0"/>
        <v>5</v>
      </c>
      <c r="B18" s="38"/>
      <c r="C18" s="39" t="s">
        <v>53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3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3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3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3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3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3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3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3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3">
      <c r="A27" s="37">
        <f t="shared" si="0"/>
        <v>14</v>
      </c>
      <c r="B27" s="38" t="s">
        <v>57</v>
      </c>
      <c r="C27" s="39" t="s">
        <v>53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3">
      <c r="A28" s="37">
        <f t="shared" si="0"/>
        <v>15</v>
      </c>
      <c r="B28" s="38" t="s">
        <v>58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3">
      <c r="A29" s="37">
        <f t="shared" si="0"/>
        <v>16</v>
      </c>
      <c r="B29" s="38" t="s">
        <v>59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ht="15" thickBot="1" x14ac:dyDescent="0.35">
      <c r="A30" s="43">
        <f t="shared" si="0"/>
        <v>17</v>
      </c>
      <c r="B30" s="44" t="s">
        <v>60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35"/>
      <c r="R30" s="36"/>
    </row>
    <row r="31" spans="1:18" ht="15" thickTop="1" x14ac:dyDescent="0.3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8" ht="15" thickBot="1" x14ac:dyDescent="0.3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8" ht="15" thickTop="1" x14ac:dyDescent="0.3">
      <c r="A33" s="50"/>
      <c r="B33" s="51" t="s">
        <v>61</v>
      </c>
      <c r="C33" s="52"/>
      <c r="D33" s="53"/>
      <c r="E33" s="54"/>
      <c r="F33" s="54"/>
      <c r="G33" s="54"/>
      <c r="H33" s="54" t="s">
        <v>62</v>
      </c>
      <c r="I33" s="54"/>
      <c r="J33" s="54"/>
      <c r="K33" s="54" t="s">
        <v>63</v>
      </c>
      <c r="L33" s="54"/>
      <c r="M33" s="54" t="s">
        <v>64</v>
      </c>
      <c r="N33" s="54"/>
      <c r="O33" s="54"/>
      <c r="P33" s="55"/>
      <c r="Q33" s="35"/>
      <c r="R33" s="36"/>
    </row>
    <row r="34" spans="1:18" x14ac:dyDescent="0.3">
      <c r="A34" s="37"/>
      <c r="B34" s="38" t="s">
        <v>65</v>
      </c>
      <c r="C34" s="39"/>
      <c r="D34" s="40"/>
      <c r="E34" s="41"/>
      <c r="F34" s="41"/>
      <c r="G34" s="41"/>
      <c r="H34" s="41"/>
      <c r="I34" s="41"/>
      <c r="J34" s="41" t="s">
        <v>66</v>
      </c>
      <c r="K34" s="41"/>
      <c r="L34" s="41"/>
      <c r="M34" s="41"/>
      <c r="N34" s="41"/>
      <c r="O34" s="56" t="s">
        <v>67</v>
      </c>
      <c r="P34" s="42"/>
      <c r="Q34" s="35"/>
      <c r="R34" s="36"/>
    </row>
    <row r="35" spans="1:18" ht="15" thickBot="1" x14ac:dyDescent="0.35">
      <c r="A35" s="43"/>
      <c r="B35" s="44" t="s">
        <v>30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  <c r="Q35" s="35"/>
      <c r="R35" s="36"/>
    </row>
    <row r="36" spans="1:18" ht="15" thickTop="1" x14ac:dyDescent="0.3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8" x14ac:dyDescent="0.3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8" x14ac:dyDescent="0.3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8" x14ac:dyDescent="0.3">
      <c r="A39" s="11"/>
      <c r="B39" s="57" t="s">
        <v>68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8" x14ac:dyDescent="0.3">
      <c r="A40" s="11"/>
      <c r="B40" s="57" t="s">
        <v>69</v>
      </c>
      <c r="D40" s="11"/>
      <c r="E40" s="11"/>
      <c r="F40" s="11"/>
      <c r="G40" s="11"/>
      <c r="H40" s="11"/>
      <c r="I40" s="11"/>
      <c r="J40" s="11"/>
      <c r="K40" s="58" t="s">
        <v>70</v>
      </c>
      <c r="L40" s="11"/>
      <c r="M40" s="11"/>
      <c r="N40" s="11"/>
      <c r="O40" s="11"/>
      <c r="P40" s="11"/>
      <c r="Q40" s="11"/>
    </row>
    <row r="41" spans="1:18" x14ac:dyDescent="0.3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8" x14ac:dyDescent="0.3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8" x14ac:dyDescent="0.3">
      <c r="A43" s="11"/>
      <c r="B43" s="5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8" x14ac:dyDescent="0.3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opLeftCell="A7" workbookViewId="0">
      <selection activeCell="C14" sqref="C14"/>
    </sheetView>
  </sheetViews>
  <sheetFormatPr defaultColWidth="11.44140625" defaultRowHeight="14.4" x14ac:dyDescent="0.3"/>
  <sheetData>
    <row r="1" spans="1:16" x14ac:dyDescent="0.3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6" x14ac:dyDescent="0.3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7.399999999999999" x14ac:dyDescent="0.3">
      <c r="A8" s="11"/>
      <c r="B8" s="11"/>
      <c r="C8" s="11"/>
      <c r="D8" s="81" t="s">
        <v>71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6" ht="15.6" x14ac:dyDescent="0.3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" thickBot="1" x14ac:dyDescent="0.3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" thickTop="1" x14ac:dyDescent="0.3">
      <c r="A11" s="13"/>
      <c r="B11" s="14"/>
      <c r="C11" s="14" t="s">
        <v>72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53</v>
      </c>
      <c r="M11" s="16">
        <v>35</v>
      </c>
      <c r="N11" s="16">
        <v>36</v>
      </c>
      <c r="O11" s="16" t="s">
        <v>53</v>
      </c>
      <c r="P11" s="17">
        <v>39</v>
      </c>
    </row>
    <row r="12" spans="1:16" x14ac:dyDescent="0.3">
      <c r="A12" s="18"/>
      <c r="B12" s="19"/>
      <c r="C12" s="19" t="s">
        <v>73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53</v>
      </c>
      <c r="M12" s="21">
        <v>26</v>
      </c>
      <c r="N12" s="21">
        <v>27</v>
      </c>
      <c r="O12" s="21" t="s">
        <v>53</v>
      </c>
      <c r="P12" s="22">
        <v>30</v>
      </c>
    </row>
    <row r="13" spans="1:16" ht="15" thickBot="1" x14ac:dyDescent="0.35">
      <c r="A13" s="23" t="s">
        <v>74</v>
      </c>
      <c r="B13" s="24" t="s">
        <v>75</v>
      </c>
      <c r="C13" s="25" t="s">
        <v>76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3">
      <c r="A14" s="29">
        <v>1</v>
      </c>
      <c r="B14" s="59" t="s">
        <v>77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3">
      <c r="A15" s="37">
        <f>A14+1</f>
        <v>2</v>
      </c>
      <c r="B15" s="38" t="s">
        <v>53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3">
      <c r="A16" s="37">
        <f t="shared" ref="A16:A30" si="0">A15+1</f>
        <v>3</v>
      </c>
      <c r="B16" s="38" t="s">
        <v>53</v>
      </c>
      <c r="C16" s="39" t="s">
        <v>53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3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3">
      <c r="A18" s="37">
        <f t="shared" si="0"/>
        <v>5</v>
      </c>
      <c r="B18" s="38"/>
      <c r="C18" s="39" t="s">
        <v>53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3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3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3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3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3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3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3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3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3">
      <c r="A27" s="37">
        <f t="shared" si="0"/>
        <v>14</v>
      </c>
      <c r="B27" s="38" t="s">
        <v>78</v>
      </c>
      <c r="C27" s="39" t="s">
        <v>53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3">
      <c r="A28" s="37">
        <f t="shared" si="0"/>
        <v>15</v>
      </c>
      <c r="B28" s="60" t="s">
        <v>79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3">
      <c r="A29" s="37">
        <f t="shared" si="0"/>
        <v>16</v>
      </c>
      <c r="B29" s="38" t="s">
        <v>80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" thickBot="1" x14ac:dyDescent="0.35">
      <c r="A30" s="43">
        <f t="shared" si="0"/>
        <v>17</v>
      </c>
      <c r="B30" s="44" t="s">
        <v>81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" thickTop="1" x14ac:dyDescent="0.3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" thickBot="1" x14ac:dyDescent="0.35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" thickTop="1" x14ac:dyDescent="0.3">
      <c r="A33" s="50"/>
      <c r="B33" s="51" t="s">
        <v>82</v>
      </c>
      <c r="C33" s="52"/>
      <c r="D33" s="53"/>
      <c r="E33" s="54"/>
      <c r="F33" s="54"/>
      <c r="G33" s="54"/>
      <c r="H33" s="54" t="s">
        <v>83</v>
      </c>
      <c r="I33" s="54"/>
      <c r="J33" s="54"/>
      <c r="K33" s="54" t="s">
        <v>84</v>
      </c>
      <c r="L33" s="54"/>
      <c r="M33" s="54" t="s">
        <v>85</v>
      </c>
      <c r="N33" s="54"/>
      <c r="O33" s="54"/>
      <c r="P33" s="55"/>
    </row>
    <row r="34" spans="1:16" x14ac:dyDescent="0.3">
      <c r="A34" s="37"/>
      <c r="B34" s="38" t="s">
        <v>86</v>
      </c>
      <c r="C34" s="39"/>
      <c r="D34" s="40"/>
      <c r="E34" s="41"/>
      <c r="F34" s="41"/>
      <c r="G34" s="41"/>
      <c r="H34" s="41"/>
      <c r="I34" s="41"/>
      <c r="J34" s="41" t="s">
        <v>87</v>
      </c>
      <c r="K34" s="41"/>
      <c r="L34" s="41"/>
      <c r="M34" s="41"/>
      <c r="N34" s="41"/>
      <c r="O34" s="56" t="s">
        <v>88</v>
      </c>
      <c r="P34" s="42"/>
    </row>
    <row r="35" spans="1:16" ht="15" thickBot="1" x14ac:dyDescent="0.35">
      <c r="A35" s="43"/>
      <c r="B35" s="44" t="s">
        <v>89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" thickTop="1" x14ac:dyDescent="0.3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3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 s="11"/>
      <c r="B39" s="57" t="s">
        <v>90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">
      <c r="A40" s="11"/>
      <c r="D40" s="11"/>
      <c r="E40" s="11"/>
      <c r="F40" s="11"/>
      <c r="G40" s="11"/>
      <c r="H40" s="11"/>
      <c r="I40" s="11"/>
      <c r="J40" s="11"/>
      <c r="K40" s="58" t="s">
        <v>91</v>
      </c>
      <c r="L40" s="11"/>
      <c r="M40" s="11"/>
      <c r="N40" s="11"/>
      <c r="O40" s="11"/>
      <c r="P40" s="11"/>
    </row>
    <row r="41" spans="1:16" x14ac:dyDescent="0.3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3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3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3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22D1-04D5-454B-B988-CDCABFC98BE0}">
  <dimension ref="A1:Q49"/>
  <sheetViews>
    <sheetView topLeftCell="A15" workbookViewId="0">
      <selection activeCell="J16" sqref="J16"/>
    </sheetView>
  </sheetViews>
  <sheetFormatPr defaultColWidth="11.44140625" defaultRowHeight="14.4" x14ac:dyDescent="0.3"/>
  <cols>
    <col min="2" max="2" width="31.44140625" bestFit="1" customWidth="1"/>
    <col min="10" max="10" width="14.6640625" customWidth="1"/>
    <col min="11" max="11" width="16.21875" bestFit="1" customWidth="1"/>
  </cols>
  <sheetData>
    <row r="1" spans="1:17" x14ac:dyDescent="0.3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x14ac:dyDescent="0.3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7" x14ac:dyDescent="0.3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7" x14ac:dyDescent="0.3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7" x14ac:dyDescent="0.3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7" x14ac:dyDescent="0.3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7" ht="15.6" x14ac:dyDescent="0.3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7" ht="17.399999999999999" x14ac:dyDescent="0.3">
      <c r="A8" s="11"/>
      <c r="B8" s="11"/>
      <c r="C8" s="11"/>
      <c r="D8" s="81" t="s">
        <v>101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15.6" x14ac:dyDescent="0.3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7" ht="15" thickBot="1" x14ac:dyDescent="0.35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7" ht="15" thickTop="1" x14ac:dyDescent="0.3">
      <c r="A11" s="13"/>
      <c r="B11" s="14"/>
      <c r="C11" s="14" t="s">
        <v>72</v>
      </c>
      <c r="D11" s="15">
        <v>41</v>
      </c>
      <c r="E11" s="16">
        <v>42</v>
      </c>
      <c r="F11" s="15">
        <v>43</v>
      </c>
      <c r="G11" s="16">
        <v>44</v>
      </c>
      <c r="H11" s="15">
        <v>45</v>
      </c>
      <c r="I11" s="16">
        <v>46</v>
      </c>
      <c r="J11" s="15">
        <v>47</v>
      </c>
      <c r="K11" s="16">
        <v>48</v>
      </c>
      <c r="L11" s="15">
        <v>49</v>
      </c>
      <c r="M11" s="16">
        <v>50</v>
      </c>
      <c r="N11" s="15">
        <v>51</v>
      </c>
      <c r="O11" s="16">
        <v>52</v>
      </c>
      <c r="P11" s="15">
        <v>1</v>
      </c>
      <c r="Q11" s="15">
        <v>2</v>
      </c>
    </row>
    <row r="12" spans="1:17" x14ac:dyDescent="0.3">
      <c r="A12" s="18"/>
      <c r="B12" s="19"/>
      <c r="C12" s="19" t="s">
        <v>73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22">
        <v>14</v>
      </c>
    </row>
    <row r="13" spans="1:17" ht="15" thickBot="1" x14ac:dyDescent="0.35">
      <c r="A13" s="23" t="s">
        <v>74</v>
      </c>
      <c r="B13" s="24" t="s">
        <v>75</v>
      </c>
      <c r="C13" s="25" t="s">
        <v>76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28"/>
    </row>
    <row r="14" spans="1:17" x14ac:dyDescent="0.3">
      <c r="A14" s="29">
        <v>1</v>
      </c>
      <c r="B14" s="74" t="s">
        <v>77</v>
      </c>
      <c r="C14" s="31">
        <v>15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4"/>
    </row>
    <row r="15" spans="1:17" x14ac:dyDescent="0.3">
      <c r="A15" s="37">
        <f>A14+1</f>
        <v>2</v>
      </c>
      <c r="B15" s="75" t="s">
        <v>113</v>
      </c>
      <c r="C15" s="39">
        <v>6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2"/>
    </row>
    <row r="16" spans="1:17" x14ac:dyDescent="0.3">
      <c r="A16" s="37">
        <f t="shared" ref="A16:A29" si="0">A15+1</f>
        <v>3</v>
      </c>
      <c r="B16" s="63" t="s">
        <v>114</v>
      </c>
      <c r="C16" s="39">
        <v>6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42"/>
    </row>
    <row r="17" spans="1:17" x14ac:dyDescent="0.3">
      <c r="A17" s="37">
        <f t="shared" si="0"/>
        <v>4</v>
      </c>
      <c r="B17" s="72" t="s">
        <v>120</v>
      </c>
      <c r="C17" s="39">
        <v>7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2"/>
    </row>
    <row r="18" spans="1:17" x14ac:dyDescent="0.3">
      <c r="A18" s="37">
        <f t="shared" si="0"/>
        <v>5</v>
      </c>
      <c r="B18" s="74" t="s">
        <v>116</v>
      </c>
      <c r="C18" s="39">
        <v>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2"/>
    </row>
    <row r="19" spans="1:17" x14ac:dyDescent="0.3">
      <c r="A19" s="37">
        <f t="shared" si="0"/>
        <v>6</v>
      </c>
      <c r="B19" s="63" t="s">
        <v>117</v>
      </c>
      <c r="C19" s="39">
        <v>6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42"/>
    </row>
    <row r="20" spans="1:17" x14ac:dyDescent="0.3">
      <c r="A20" s="37">
        <f t="shared" si="0"/>
        <v>7</v>
      </c>
      <c r="B20" s="72" t="s">
        <v>118</v>
      </c>
      <c r="C20" s="39">
        <v>6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42"/>
    </row>
    <row r="21" spans="1:17" x14ac:dyDescent="0.3">
      <c r="A21" s="37">
        <f t="shared" si="0"/>
        <v>8</v>
      </c>
      <c r="B21" s="73" t="s">
        <v>119</v>
      </c>
      <c r="C21" s="39">
        <v>6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2"/>
    </row>
    <row r="22" spans="1:17" x14ac:dyDescent="0.3">
      <c r="A22" s="37">
        <f t="shared" si="0"/>
        <v>9</v>
      </c>
      <c r="B22" s="63" t="s">
        <v>115</v>
      </c>
      <c r="C22" s="39">
        <v>7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42"/>
    </row>
    <row r="23" spans="1:17" x14ac:dyDescent="0.3">
      <c r="A23" s="37">
        <f t="shared" si="0"/>
        <v>10</v>
      </c>
      <c r="B23" s="72" t="s">
        <v>121</v>
      </c>
      <c r="C23" s="39">
        <v>7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42"/>
    </row>
    <row r="24" spans="1:17" x14ac:dyDescent="0.3">
      <c r="A24" s="37">
        <f t="shared" si="0"/>
        <v>11</v>
      </c>
      <c r="B24" s="73" t="s">
        <v>122</v>
      </c>
      <c r="C24" s="39">
        <v>7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42"/>
    </row>
    <row r="25" spans="1:17" x14ac:dyDescent="0.3">
      <c r="A25" s="37">
        <f t="shared" si="0"/>
        <v>12</v>
      </c>
      <c r="B25" s="63" t="s">
        <v>139</v>
      </c>
      <c r="C25" s="39">
        <v>5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42"/>
    </row>
    <row r="26" spans="1:17" x14ac:dyDescent="0.3">
      <c r="A26" s="37">
        <f t="shared" si="0"/>
        <v>13</v>
      </c>
      <c r="B26" s="72" t="s">
        <v>124</v>
      </c>
      <c r="C26" s="39">
        <v>5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42"/>
    </row>
    <row r="27" spans="1:17" x14ac:dyDescent="0.3">
      <c r="A27" s="37">
        <f t="shared" si="0"/>
        <v>14</v>
      </c>
      <c r="B27" s="73" t="s">
        <v>125</v>
      </c>
      <c r="C27" s="39">
        <v>4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42"/>
    </row>
    <row r="28" spans="1:17" x14ac:dyDescent="0.3">
      <c r="A28" s="37">
        <f t="shared" si="0"/>
        <v>15</v>
      </c>
      <c r="B28" s="74" t="s">
        <v>123</v>
      </c>
      <c r="C28" s="39">
        <v>6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42"/>
    </row>
    <row r="29" spans="1:17" x14ac:dyDescent="0.3">
      <c r="A29" s="37">
        <f t="shared" si="0"/>
        <v>16</v>
      </c>
      <c r="B29" s="38" t="s">
        <v>130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42"/>
    </row>
    <row r="30" spans="1:17" x14ac:dyDescent="0.3">
      <c r="A30" s="66">
        <v>17</v>
      </c>
      <c r="B30" s="65" t="s">
        <v>137</v>
      </c>
      <c r="C30" s="68">
        <v>10</v>
      </c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1"/>
      <c r="Q30" s="71"/>
    </row>
    <row r="31" spans="1:17" x14ac:dyDescent="0.3">
      <c r="A31" s="66">
        <v>18</v>
      </c>
      <c r="B31" s="67" t="s">
        <v>131</v>
      </c>
      <c r="C31" s="68">
        <v>5</v>
      </c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1"/>
      <c r="Q31" s="71"/>
    </row>
    <row r="32" spans="1:17" x14ac:dyDescent="0.3">
      <c r="A32" s="66">
        <v>19</v>
      </c>
      <c r="B32" s="67" t="s">
        <v>132</v>
      </c>
      <c r="C32" s="68">
        <v>4</v>
      </c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1"/>
      <c r="Q32" s="71"/>
    </row>
    <row r="33" spans="1:17" x14ac:dyDescent="0.3">
      <c r="A33" s="66">
        <v>20</v>
      </c>
      <c r="B33" s="67" t="s">
        <v>133</v>
      </c>
      <c r="C33" s="68">
        <v>4</v>
      </c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1"/>
      <c r="Q33" s="71"/>
    </row>
    <row r="34" spans="1:17" x14ac:dyDescent="0.3">
      <c r="A34" s="66">
        <v>21</v>
      </c>
      <c r="B34" s="67" t="s">
        <v>134</v>
      </c>
      <c r="C34" s="68">
        <v>3</v>
      </c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1"/>
      <c r="Q34" s="71"/>
    </row>
    <row r="35" spans="1:17" x14ac:dyDescent="0.3">
      <c r="A35" s="66">
        <v>22</v>
      </c>
      <c r="B35" s="67" t="s">
        <v>135</v>
      </c>
      <c r="C35" s="68">
        <v>3</v>
      </c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1"/>
      <c r="Q35" s="71"/>
    </row>
    <row r="36" spans="1:17" x14ac:dyDescent="0.3">
      <c r="A36" s="66">
        <v>23</v>
      </c>
      <c r="B36" s="67" t="s">
        <v>136</v>
      </c>
      <c r="C36" s="68">
        <v>4</v>
      </c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1"/>
      <c r="Q36" s="71"/>
    </row>
    <row r="37" spans="1:17" ht="15" thickBot="1" x14ac:dyDescent="0.35">
      <c r="A37" s="66">
        <v>31</v>
      </c>
      <c r="B37" s="65" t="s">
        <v>138</v>
      </c>
      <c r="C37" s="68">
        <v>12</v>
      </c>
      <c r="D37" s="69"/>
      <c r="E37" s="11"/>
      <c r="F37" s="11"/>
      <c r="G37" s="11"/>
      <c r="H37" s="11"/>
      <c r="I37" s="11"/>
      <c r="J37" s="11"/>
      <c r="K37" s="70"/>
      <c r="L37" s="11"/>
      <c r="M37" s="11"/>
      <c r="N37" s="11"/>
      <c r="O37" s="11"/>
      <c r="P37" s="71"/>
      <c r="Q37" s="70"/>
    </row>
    <row r="38" spans="1:17" ht="15" thickTop="1" x14ac:dyDescent="0.3">
      <c r="A38" s="50"/>
      <c r="B38" s="51" t="s">
        <v>82</v>
      </c>
      <c r="C38" s="52"/>
      <c r="D38" s="53"/>
      <c r="E38" s="54"/>
      <c r="F38" s="54"/>
      <c r="G38" s="54"/>
      <c r="H38" s="54"/>
      <c r="I38" s="54"/>
      <c r="J38" s="54"/>
      <c r="K38" s="64">
        <v>44865</v>
      </c>
      <c r="L38" s="54"/>
      <c r="M38" s="54"/>
      <c r="N38" s="54"/>
      <c r="O38" s="54" t="s">
        <v>108</v>
      </c>
      <c r="P38" s="55"/>
      <c r="Q38" s="55"/>
    </row>
    <row r="39" spans="1:17" x14ac:dyDescent="0.3">
      <c r="A39" s="37"/>
      <c r="B39" s="38" t="s">
        <v>86</v>
      </c>
      <c r="C39" s="39"/>
      <c r="D39" s="40"/>
      <c r="E39" s="41"/>
      <c r="F39" s="41"/>
      <c r="G39" s="41"/>
      <c r="H39" s="41"/>
      <c r="I39" s="41"/>
      <c r="J39" s="41" t="s">
        <v>110</v>
      </c>
      <c r="K39" t="s">
        <v>109</v>
      </c>
      <c r="L39" s="41"/>
      <c r="M39" s="41"/>
      <c r="N39" s="41"/>
      <c r="O39" s="56"/>
      <c r="P39" s="42" t="s">
        <v>111</v>
      </c>
      <c r="Q39" s="42" t="s">
        <v>112</v>
      </c>
    </row>
    <row r="40" spans="1:17" ht="15" thickBot="1" x14ac:dyDescent="0.35">
      <c r="A40" s="43"/>
      <c r="B40" s="44" t="s">
        <v>89</v>
      </c>
      <c r="C40" s="45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8"/>
      <c r="Q40" s="48"/>
    </row>
    <row r="41" spans="1:17" ht="15" thickTop="1" x14ac:dyDescent="0.3">
      <c r="A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7" x14ac:dyDescent="0.3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7" x14ac:dyDescent="0.3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7" x14ac:dyDescent="0.3">
      <c r="A44" s="11"/>
      <c r="B44" s="57" t="s">
        <v>90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7" x14ac:dyDescent="0.3">
      <c r="A45" s="11"/>
      <c r="D45" s="11"/>
      <c r="E45" s="11"/>
      <c r="F45" s="11"/>
      <c r="G45" s="11"/>
      <c r="H45" s="11"/>
      <c r="I45" s="11"/>
      <c r="J45" s="11"/>
      <c r="K45" s="58" t="s">
        <v>91</v>
      </c>
      <c r="L45" s="11"/>
      <c r="M45" s="11"/>
      <c r="N45" s="11"/>
      <c r="O45" s="11"/>
      <c r="P45" s="11"/>
    </row>
    <row r="46" spans="1:17" x14ac:dyDescent="0.3">
      <c r="A46" s="11"/>
      <c r="B46" s="5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7" x14ac:dyDescent="0.3">
      <c r="A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7" x14ac:dyDescent="0.3">
      <c r="A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3">
      <c r="A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46"/>
  <sheetViews>
    <sheetView tabSelected="1" topLeftCell="A23" workbookViewId="0">
      <selection activeCell="B39" sqref="B39"/>
    </sheetView>
  </sheetViews>
  <sheetFormatPr defaultColWidth="9.21875" defaultRowHeight="14.4" x14ac:dyDescent="0.3"/>
  <cols>
    <col min="1" max="1" width="46.33203125" bestFit="1" customWidth="1"/>
    <col min="2" max="2" width="81.6640625" bestFit="1" customWidth="1"/>
    <col min="4" max="4" width="10.44140625" bestFit="1" customWidth="1"/>
  </cols>
  <sheetData>
    <row r="7" spans="1:9" ht="23.4" x14ac:dyDescent="0.45">
      <c r="B7" s="1" t="s">
        <v>101</v>
      </c>
    </row>
    <row r="9" spans="1:9" ht="15" thickBot="1" x14ac:dyDescent="0.35"/>
    <row r="10" spans="1:9" x14ac:dyDescent="0.3">
      <c r="A10" s="2" t="s">
        <v>16</v>
      </c>
      <c r="B10" s="3" t="s">
        <v>100</v>
      </c>
      <c r="G10" s="4"/>
      <c r="H10" s="2" t="s">
        <v>17</v>
      </c>
      <c r="I10" s="3"/>
    </row>
    <row r="11" spans="1:9" x14ac:dyDescent="0.3">
      <c r="A11" s="5" t="s">
        <v>18</v>
      </c>
      <c r="B11" s="6">
        <v>7023553</v>
      </c>
      <c r="H11" s="5" t="s">
        <v>19</v>
      </c>
      <c r="I11" s="7"/>
    </row>
    <row r="12" spans="1:9" ht="15" thickBot="1" x14ac:dyDescent="0.35">
      <c r="A12" s="8"/>
      <c r="B12" s="9"/>
      <c r="H12" s="8" t="s">
        <v>20</v>
      </c>
      <c r="I12" s="9"/>
    </row>
    <row r="15" spans="1:9" ht="21" x14ac:dyDescent="0.4">
      <c r="B15" s="80" t="s">
        <v>92</v>
      </c>
      <c r="C15" s="80"/>
      <c r="D15" s="80"/>
    </row>
    <row r="18" spans="1:4" x14ac:dyDescent="0.3">
      <c r="A18" s="10" t="s">
        <v>14</v>
      </c>
      <c r="B18" s="10" t="s">
        <v>15</v>
      </c>
      <c r="C18" s="10" t="s">
        <v>3</v>
      </c>
      <c r="D18" s="10" t="s">
        <v>21</v>
      </c>
    </row>
    <row r="19" spans="1:4" x14ac:dyDescent="0.3">
      <c r="A19" t="s">
        <v>127</v>
      </c>
      <c r="B19" t="s">
        <v>11</v>
      </c>
      <c r="C19" t="s">
        <v>102</v>
      </c>
      <c r="D19" t="s">
        <v>140</v>
      </c>
    </row>
    <row r="20" spans="1:4" x14ac:dyDescent="0.3">
      <c r="A20" t="s">
        <v>127</v>
      </c>
      <c r="B20" t="s">
        <v>12</v>
      </c>
      <c r="C20" t="s">
        <v>102</v>
      </c>
      <c r="D20" t="s">
        <v>140</v>
      </c>
    </row>
    <row r="21" spans="1:4" x14ac:dyDescent="0.3">
      <c r="A21" t="s">
        <v>128</v>
      </c>
      <c r="B21" t="s">
        <v>13</v>
      </c>
      <c r="C21" t="s">
        <v>102</v>
      </c>
      <c r="D21" s="62">
        <v>44753</v>
      </c>
    </row>
    <row r="22" spans="1:4" x14ac:dyDescent="0.3">
      <c r="A22" t="s">
        <v>129</v>
      </c>
      <c r="B22" t="s">
        <v>126</v>
      </c>
      <c r="C22" t="s">
        <v>102</v>
      </c>
      <c r="D22" t="s">
        <v>149</v>
      </c>
    </row>
    <row r="23" spans="1:4" x14ac:dyDescent="0.3">
      <c r="A23" s="78" t="s">
        <v>181</v>
      </c>
      <c r="B23" t="s">
        <v>183</v>
      </c>
      <c r="C23" t="s">
        <v>102</v>
      </c>
      <c r="D23" s="62">
        <v>45017</v>
      </c>
    </row>
    <row r="24" spans="1:4" x14ac:dyDescent="0.3">
      <c r="A24" s="77" t="s">
        <v>186</v>
      </c>
    </row>
    <row r="25" spans="1:4" x14ac:dyDescent="0.3">
      <c r="A25" s="78" t="s">
        <v>184</v>
      </c>
      <c r="B25" t="s">
        <v>185</v>
      </c>
      <c r="C25" t="s">
        <v>102</v>
      </c>
      <c r="D25" s="62">
        <v>45200</v>
      </c>
    </row>
    <row r="26" spans="1:4" x14ac:dyDescent="0.3">
      <c r="A26" s="78" t="s">
        <v>188</v>
      </c>
      <c r="B26" t="s">
        <v>189</v>
      </c>
      <c r="C26" t="s">
        <v>102</v>
      </c>
      <c r="D26" s="62">
        <v>44753</v>
      </c>
    </row>
    <row r="27" spans="1:4" x14ac:dyDescent="0.3">
      <c r="A27" s="78" t="s">
        <v>190</v>
      </c>
      <c r="B27" t="s">
        <v>191</v>
      </c>
      <c r="C27" t="s">
        <v>102</v>
      </c>
      <c r="D27" s="62">
        <v>44753</v>
      </c>
    </row>
    <row r="28" spans="1:4" x14ac:dyDescent="0.3">
      <c r="A28" s="78" t="s">
        <v>192</v>
      </c>
      <c r="B28" t="s">
        <v>193</v>
      </c>
      <c r="C28" t="s">
        <v>102</v>
      </c>
      <c r="D28" s="62" t="s">
        <v>196</v>
      </c>
    </row>
    <row r="29" spans="1:4" x14ac:dyDescent="0.3">
      <c r="A29" s="78" t="s">
        <v>194</v>
      </c>
      <c r="B29" t="s">
        <v>195</v>
      </c>
      <c r="C29" t="s">
        <v>102</v>
      </c>
      <c r="D29" t="s">
        <v>142</v>
      </c>
    </row>
    <row r="30" spans="1:4" x14ac:dyDescent="0.3">
      <c r="A30" s="76" t="s">
        <v>152</v>
      </c>
      <c r="B30" t="s">
        <v>154</v>
      </c>
      <c r="C30" t="s">
        <v>102</v>
      </c>
      <c r="D30" t="s">
        <v>149</v>
      </c>
    </row>
    <row r="31" spans="1:4" x14ac:dyDescent="0.3">
      <c r="A31" s="76" t="s">
        <v>153</v>
      </c>
      <c r="B31" t="s">
        <v>155</v>
      </c>
      <c r="C31" t="s">
        <v>102</v>
      </c>
      <c r="D31" t="s">
        <v>142</v>
      </c>
    </row>
    <row r="32" spans="1:4" x14ac:dyDescent="0.3">
      <c r="A32" s="79" t="s">
        <v>199</v>
      </c>
      <c r="B32" t="s">
        <v>200</v>
      </c>
      <c r="C32" t="s">
        <v>102</v>
      </c>
      <c r="D32" t="s">
        <v>149</v>
      </c>
    </row>
    <row r="33" spans="1:4" x14ac:dyDescent="0.3">
      <c r="A33" s="79" t="s">
        <v>198</v>
      </c>
      <c r="B33" t="s">
        <v>201</v>
      </c>
      <c r="C33" t="s">
        <v>102</v>
      </c>
      <c r="D33" t="s">
        <v>149</v>
      </c>
    </row>
    <row r="34" spans="1:4" x14ac:dyDescent="0.3">
      <c r="A34" s="78" t="s">
        <v>156</v>
      </c>
      <c r="B34" t="s">
        <v>157</v>
      </c>
      <c r="C34" t="s">
        <v>102</v>
      </c>
      <c r="D34" t="s">
        <v>149</v>
      </c>
    </row>
    <row r="35" spans="1:4" x14ac:dyDescent="0.3">
      <c r="A35" s="78" t="s">
        <v>158</v>
      </c>
      <c r="B35" t="s">
        <v>182</v>
      </c>
      <c r="C35" t="s">
        <v>102</v>
      </c>
      <c r="D35" t="s">
        <v>142</v>
      </c>
    </row>
    <row r="36" spans="1:4" x14ac:dyDescent="0.3">
      <c r="A36" s="76" t="s">
        <v>159</v>
      </c>
      <c r="B36" t="s">
        <v>163</v>
      </c>
      <c r="C36" t="s">
        <v>102</v>
      </c>
      <c r="D36" t="s">
        <v>142</v>
      </c>
    </row>
    <row r="37" spans="1:4" x14ac:dyDescent="0.3">
      <c r="A37" s="79" t="s">
        <v>178</v>
      </c>
      <c r="B37" t="s">
        <v>180</v>
      </c>
      <c r="C37" t="s">
        <v>102</v>
      </c>
      <c r="D37" s="62" t="s">
        <v>149</v>
      </c>
    </row>
    <row r="38" spans="1:4" x14ac:dyDescent="0.3">
      <c r="A38" s="77" t="s">
        <v>177</v>
      </c>
      <c r="B38" t="s">
        <v>179</v>
      </c>
      <c r="C38" t="s">
        <v>102</v>
      </c>
      <c r="D38" s="62" t="s">
        <v>197</v>
      </c>
    </row>
    <row r="39" spans="1:4" x14ac:dyDescent="0.3">
      <c r="A39" s="78" t="s">
        <v>160</v>
      </c>
      <c r="B39" t="s">
        <v>162</v>
      </c>
      <c r="C39" t="s">
        <v>102</v>
      </c>
      <c r="D39" t="s">
        <v>187</v>
      </c>
    </row>
    <row r="40" spans="1:4" x14ac:dyDescent="0.3">
      <c r="A40" s="78" t="s">
        <v>161</v>
      </c>
      <c r="B40" t="s">
        <v>164</v>
      </c>
      <c r="C40" t="s">
        <v>102</v>
      </c>
      <c r="D40" t="s">
        <v>187</v>
      </c>
    </row>
    <row r="41" spans="1:4" x14ac:dyDescent="0.3">
      <c r="A41" s="79" t="s">
        <v>165</v>
      </c>
      <c r="B41" t="s">
        <v>166</v>
      </c>
      <c r="C41" t="s">
        <v>102</v>
      </c>
      <c r="D41" t="s">
        <v>187</v>
      </c>
    </row>
    <row r="42" spans="1:4" x14ac:dyDescent="0.3">
      <c r="A42" s="76" t="s">
        <v>167</v>
      </c>
      <c r="B42" t="s">
        <v>168</v>
      </c>
      <c r="C42" t="s">
        <v>102</v>
      </c>
      <c r="D42" t="s">
        <v>175</v>
      </c>
    </row>
    <row r="43" spans="1:4" x14ac:dyDescent="0.3">
      <c r="A43" s="76" t="s">
        <v>169</v>
      </c>
      <c r="B43" t="s">
        <v>170</v>
      </c>
      <c r="C43" t="s">
        <v>102</v>
      </c>
      <c r="D43" t="s">
        <v>176</v>
      </c>
    </row>
    <row r="44" spans="1:4" x14ac:dyDescent="0.3">
      <c r="A44" s="77" t="s">
        <v>171</v>
      </c>
      <c r="B44" t="s">
        <v>172</v>
      </c>
      <c r="C44" t="s">
        <v>102</v>
      </c>
      <c r="D44" t="s">
        <v>197</v>
      </c>
    </row>
    <row r="45" spans="1:4" x14ac:dyDescent="0.3">
      <c r="A45" s="77" t="s">
        <v>173</v>
      </c>
      <c r="B45" t="s">
        <v>174</v>
      </c>
      <c r="C45" t="s">
        <v>102</v>
      </c>
      <c r="D45" t="s">
        <v>148</v>
      </c>
    </row>
    <row r="46" spans="1:4" x14ac:dyDescent="0.3">
      <c r="A46" s="78" t="s">
        <v>202</v>
      </c>
      <c r="B46" t="s">
        <v>203</v>
      </c>
      <c r="C46" t="s">
        <v>102</v>
      </c>
      <c r="D46" t="s">
        <v>148</v>
      </c>
    </row>
  </sheetData>
  <mergeCells count="1"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</vt:lpstr>
      <vt:lpstr>Projekt Plan V1.0 (deut.)</vt:lpstr>
      <vt:lpstr>Project Plan V1.0 Orig (eng.)</vt:lpstr>
      <vt:lpstr>Project Plan V1.3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2023-01-31T21:45:47Z</dcterms:modified>
</cp:coreProperties>
</file>