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ashboard_master\KSP-KSS\"/>
    </mc:Choice>
  </mc:AlternateContent>
  <xr:revisionPtr revIDLastSave="0" documentId="13_ncr:1_{AB28AE49-0D71-4AE8-B7E8-07410B0C0195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Func &amp; Tech" sheetId="1" r:id="rId1"/>
    <sheet name="Security Checklist" sheetId="2" r:id="rId2"/>
    <sheet name="Menu Header" sheetId="3" r:id="rId3"/>
    <sheet name="Menu Detail" sheetId="4" r:id="rId4"/>
    <sheet name="POC" sheetId="5" r:id="rId5"/>
  </sheets>
  <calcPr calcId="162913"/>
</workbook>
</file>

<file path=xl/calcChain.xml><?xml version="1.0" encoding="utf-8"?>
<calcChain xmlns="http://schemas.openxmlformats.org/spreadsheetml/2006/main">
  <c r="F78" i="4" l="1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<sst xmlns="http://schemas.openxmlformats.org/spreadsheetml/2006/main" count="711" uniqueCount="406">
  <si>
    <t>Request For Proposal (RFP) -  Technical Specification</t>
  </si>
  <si>
    <t>Fill in Instruction</t>
  </si>
  <si>
    <t/>
  </si>
  <si>
    <t/>
  </si>
  <si>
    <t/>
  </si>
  <si>
    <t/>
  </si>
  <si>
    <t/>
  </si>
  <si>
    <t/>
  </si>
  <si>
    <t xml:space="preserve"> </t>
  </si>
  <si>
    <t/>
  </si>
  <si>
    <t/>
  </si>
  <si>
    <t>II</t>
  </si>
  <si>
    <t>TECHNICAL SPECIFICATION</t>
  </si>
  <si>
    <t>II.1</t>
  </si>
  <si>
    <t>Software &amp; 3rd party software</t>
  </si>
  <si>
    <t>Menggunakan database berlisensi (cth : MS SQLServer) yang open source (cth : MySQL, MariaDB, dll)</t>
  </si>
  <si>
    <t>M</t>
  </si>
  <si>
    <t>Menggunakan bahasa pemograman ASP.Net atau PHP</t>
  </si>
  <si>
    <t>Aplikasinya dapat berjalan pada Sistem Operasi Windows</t>
  </si>
  <si>
    <t>Aplikasi harus dapat mendukung jumlah user dan data yang sangan banyak</t>
  </si>
  <si>
    <t>Aplikasi harus bisa berintergrasi dengan sistem bank (DWH, File server, dll)</t>
  </si>
  <si>
    <t>II.2</t>
  </si>
  <si>
    <t>Hardware Requirement</t>
  </si>
  <si>
    <t>server dan infrastruktur lainnya akan disediakan oleh  bank</t>
  </si>
  <si>
    <t>II.3</t>
  </si>
  <si>
    <t>LAN / Network Requirement</t>
  </si>
  <si>
    <t>Network/LAN bandwidth akan disesuaikan dengan kondisi Bank saat ini</t>
  </si>
  <si>
    <t>II.4</t>
  </si>
  <si>
    <t>Application</t>
  </si>
  <si>
    <t>Aplikasi dibuat dengan web based dan mobile native base</t>
  </si>
  <si>
    <t>O</t>
  </si>
  <si>
    <t>System harus dapat dilakukan Housekeeping</t>
  </si>
  <si>
    <t>Tampilan system yang dibangun harus mudah dipahami (user friendly)</t>
  </si>
  <si>
    <t>Semua parameter yang ada didalam System harus dibuat secara parameter</t>
  </si>
  <si>
    <t>System harus bisa aktif 24x7</t>
  </si>
  <si>
    <t>System tidak dibatasi dengan jumlah user</t>
  </si>
  <si>
    <t>System harus dibangun dengan platform dan bahasa pemograman yang terkini</t>
  </si>
  <si>
    <t>System harus dengan mudah dilakukan patching apabila dilakukan perbaikan/perubahan</t>
  </si>
  <si>
    <t>System harus bisa berintergrasi dengan sistem yang sudah ada di Bank</t>
  </si>
  <si>
    <t>Vendor harus bersedia dan mudah untuk melakukan pengembangan System</t>
  </si>
  <si>
    <t>Aplikasi harus dapat menampilkan Dashboard yang Informatif</t>
  </si>
  <si>
    <t>Terdapat modul Master untuk maintenance data-data pada menu Daftar Area, Kode Cabang, Kode Pos, Level User, Daftar Produk dan Daftar Agency</t>
  </si>
  <si>
    <t>Terdapat modul User Management untuk maintenance data-data pada menu Karyawan, User Web, User Mobile/Kolektor, Tracking Kolektor dan Data Non Karyawan</t>
  </si>
  <si>
    <t>Terdapat modul Tagihan untuk maintenance data-data pada menu Daftar Tagihan</t>
  </si>
  <si>
    <t>Terdapat modul Assignment untuk maintenance data-data pada menu Data Assignment dan Manual Assignment/Transfer Account</t>
  </si>
  <si>
    <t>Terdapat Modul SP Management untuk maintenance data-data pada menu Administrasi SP dan Monitoring Surat</t>
  </si>
  <si>
    <t>Terdapat modul Setting untuk maintenance data-data pada Menu Akses, Scheduler dan Apk Version</t>
  </si>
  <si>
    <t>Terdapat modul Parameter untuk maintenance data-data pada menu Action Code, Tipe Kolektor, Banner, DKH Contact Log dan Action Plan</t>
  </si>
  <si>
    <t>Terdapat modul Kunjungan Harian untuk maintenance data-data pada menu Daftar Kunjungan Harian, Reminder Call dan Call Back</t>
  </si>
  <si>
    <t>Terdapat modul Hasil Visit untuk maintenance data-data pada menu Data Pembayaran dan Hasil Survey/Visit</t>
  </si>
  <si>
    <t>Terdapat modul Report untuk maintenance data-data pada menu Kunjungan Harian</t>
  </si>
  <si>
    <t>Terdapat modul Monitoring untuk maintenance data-data pada menu Lelang dan Delq&amp;Wo</t>
  </si>
  <si>
    <t>Terdapat modul Log untuk menampilkan beberapa menu seperti Data Error dan Log Aktivitas</t>
  </si>
  <si>
    <t>Proses Assignment yang digunakan adalah : Flag - Product - Bucket - Cabang - Kode Pos - KAT - Collector</t>
  </si>
  <si>
    <t>System harus bisa terintergrasi dengan SMS blast</t>
  </si>
  <si>
    <t>System harus bisa terkoneksi dengan google map</t>
  </si>
  <si>
    <t>System harus bisa teintegasi dengan Mail Server</t>
  </si>
  <si>
    <t>System harus bisa menyesuaikan layout dengan semua browser</t>
  </si>
  <si>
    <t>System harus bisa mengeluarkan report dan dapat di expor ke format excel dan pdf</t>
  </si>
  <si>
    <t>System harus bisa melakukan kompresi terhadap image</t>
  </si>
  <si>
    <t>II.5</t>
  </si>
  <si>
    <t>Security</t>
  </si>
  <si>
    <t>System harus mempunyai report audit trail</t>
  </si>
  <si>
    <t>System harus mempunyai user matriks</t>
  </si>
  <si>
    <t>System harus mempunyai fitur auto signout</t>
  </si>
  <si>
    <t>Mobile tidak dapat mengakses aplikasi selain Collsys</t>
  </si>
  <si>
    <t>II.6</t>
  </si>
  <si>
    <t>Warranty, Maintenance &amp; Support</t>
  </si>
  <si>
    <t>Masa garansi System 6 bulan</t>
  </si>
  <si>
    <t>Biaya pemeliharaan System akan dibuat terpisah dengan proposal aplikasi</t>
  </si>
  <si>
    <t>Biaya pemeliharaan System akan dikenakan setelah masa garansi habis</t>
  </si>
  <si>
    <t>SLA Level maintenance</t>
  </si>
  <si>
    <t>Level 1, Stopper : harus selesai 4 jam</t>
  </si>
  <si>
    <t>Level 2, Tinggi : harus selesai 8 jam</t>
  </si>
  <si>
    <t>Level 3, Sedang : harus selesai dalam 1 hari kerja</t>
  </si>
  <si>
    <t>Level 4, Rendah : Harus selesai dalam 2 hari kerja</t>
  </si>
  <si>
    <t>Backup database dan aplikasi akan mengikuti prosedur di Bank</t>
  </si>
  <si>
    <t>Apabila ada patch, vendor harus mendapingi IT Bank</t>
  </si>
  <si>
    <t>Apabila ada perubahan atau pengembangan, akan dihitung dengan biaya per mandays</t>
  </si>
  <si>
    <t>II.7</t>
  </si>
  <si>
    <t>Backup Requirement</t>
  </si>
  <si>
    <t>II.8</t>
  </si>
  <si>
    <t>Implementation</t>
  </si>
  <si>
    <t>Project ini di harapkan bisa selesai dalam waktu 4 bulan</t>
  </si>
  <si>
    <t>Vendor harus memberikan rencana implementasi, pelatihan dan pemeliharaan System</t>
  </si>
  <si>
    <t>Vendor harus memberikan rencana migrasi data</t>
  </si>
  <si>
    <t>Security Assessment Checklist (SAC) Matrix</t>
  </si>
  <si>
    <t>No</t>
  </si>
  <si>
    <t>Category</t>
  </si>
  <si>
    <t>Checkpoints</t>
  </si>
  <si>
    <t>Note</t>
  </si>
  <si>
    <t>PIC</t>
  </si>
  <si>
    <t>01. Input Validation</t>
  </si>
  <si>
    <t>Validate SQL Injection</t>
  </si>
  <si>
    <t>Pastikan setiap textbox aman dari SQL Injection</t>
  </si>
  <si>
    <t>SA</t>
  </si>
  <si>
    <t>Cross Site Scripting (XSS) Injection</t>
  </si>
  <si>
    <t>Pastikan setiap textbox aman dari XSS Injection</t>
  </si>
  <si>
    <t>Clickjacking</t>
  </si>
  <si>
    <t>Pastikan Web aman dari Clickjacking</t>
  </si>
  <si>
    <t>Disable Autocomplete Password function</t>
  </si>
  <si>
    <t>QM</t>
  </si>
  <si>
    <t>Disable Remember Password function</t>
  </si>
  <si>
    <t>Masking Password entry</t>
  </si>
  <si>
    <t>Saat input password langsung masking</t>
  </si>
  <si>
    <t>02. Output Encoding</t>
  </si>
  <si>
    <t>Disable browse file function</t>
  </si>
  <si>
    <t>Pastikan tidak bisa directory browsing</t>
  </si>
  <si>
    <t>03. Authentication and Password Management</t>
  </si>
  <si>
    <t>Two factor authentification</t>
  </si>
  <si>
    <t>What You Have (=User ID), What You Know (=Password/ PIN)</t>
  </si>
  <si>
    <t>Strong password policy</t>
  </si>
  <si>
    <t>Sesuai SOP PLA</t>
  </si>
  <si>
    <t>Using CAPTCHA</t>
  </si>
  <si>
    <t>Lock User ID after failed login attempt</t>
  </si>
  <si>
    <t>Self service reset password by User</t>
  </si>
  <si>
    <t>Email baru (random) dikirim ke email user tersebut</t>
  </si>
  <si>
    <t>Password expired parameter</t>
  </si>
  <si>
    <t>Automatic request password change on first time login</t>
  </si>
  <si>
    <t>Utilizing a hashing algorithm during authentication</t>
  </si>
  <si>
    <t>Saat otentikasi ke server, password tidak terlihat</t>
  </si>
  <si>
    <t>04. Session Management</t>
  </si>
  <si>
    <t>Force logout on idle user session</t>
  </si>
  <si>
    <t>No multiple session using same UID</t>
  </si>
  <si>
    <t>Secure communication between mobile app and back-end server</t>
  </si>
  <si>
    <t>pastikan tidak kirim data sensitif misal: hashcode, user ID, password</t>
  </si>
  <si>
    <t>Sec</t>
  </si>
  <si>
    <t>Discard and clear all memory when application's session is timed out</t>
  </si>
  <si>
    <t>Balanced timeout values to invalidate expired sessions</t>
  </si>
  <si>
    <t>05. Access Control</t>
  </si>
  <si>
    <t>User Login and Logout Session Log</t>
  </si>
  <si>
    <t>User activity Log</t>
  </si>
  <si>
    <t>Transactions Audit Trail</t>
  </si>
  <si>
    <t>Application support User Matrix</t>
  </si>
  <si>
    <t>07. Error Handling and Logging</t>
  </si>
  <si>
    <t>Hide error code from user web browser</t>
  </si>
  <si>
    <t>All activities have error handling</t>
  </si>
  <si>
    <t>List error handling code and description</t>
  </si>
  <si>
    <t>Deskipsi dibuat jelas dan tidak membingungkan</t>
  </si>
  <si>
    <t>08. Data Protection</t>
  </si>
  <si>
    <t>Login authentication audit log not stored password</t>
  </si>
  <si>
    <t>Store sensitive data on the server</t>
  </si>
  <si>
    <t>Don't store sensitive informations on the device</t>
  </si>
  <si>
    <t>Don't store temp/ cached data in public/ shared storage</t>
  </si>
  <si>
    <t>Never stored any passwords (or sensitive data) in clear text</t>
  </si>
  <si>
    <t>Password disimpan di database dengan enkripsi (one way)</t>
  </si>
  <si>
    <t>Do not store sensitive data on external strorage like SD cards</t>
  </si>
  <si>
    <t>Prevent app moved or run from external storage such as SD Cards</t>
  </si>
  <si>
    <t>09. Communication Security</t>
  </si>
  <si>
    <t>Network Encryption (HTTPS)</t>
  </si>
  <si>
    <t>App actually &amp; properly validates the server's SSL certificate</t>
  </si>
  <si>
    <t>Authorized domain name/ system &amp; user ID Active Directory</t>
  </si>
  <si>
    <t>Terkait single sign on</t>
  </si>
  <si>
    <t>Use uncommon port for communication</t>
  </si>
  <si>
    <t>ensure server rejects all unencrypted requests</t>
  </si>
  <si>
    <t>No SQL script on URL</t>
  </si>
  <si>
    <t>if any change occur</t>
  </si>
  <si>
    <t>10.  System Configuration</t>
  </si>
  <si>
    <t>Encrypt key should not remain in RAM</t>
  </si>
  <si>
    <t>Backend systems with the latest security patches</t>
  </si>
  <si>
    <t>Adequate logs on the backend to detect and respond to incidents</t>
  </si>
  <si>
    <t>OS Hardening</t>
  </si>
  <si>
    <t>Default password and application (DB SQL, ect)</t>
  </si>
  <si>
    <t>Default web service</t>
  </si>
  <si>
    <t>List Port active</t>
  </si>
  <si>
    <t>List Services to be use</t>
  </si>
  <si>
    <t>Antivirus, Antimalware &amp; Ransomware (installed)</t>
  </si>
  <si>
    <t>Application and Data backup</t>
  </si>
  <si>
    <t>Restore Procedure</t>
  </si>
  <si>
    <t>DC &amp; DR procedure (app, data, activation)</t>
  </si>
  <si>
    <t>Admin Management without user application access</t>
  </si>
  <si>
    <t>URL Masking</t>
  </si>
  <si>
    <t>Pastikan tidak bisa dilakukan script / URL Injection</t>
  </si>
  <si>
    <t>Prevent installation on jailbreaked/ rooted device</t>
  </si>
  <si>
    <t>12. File Management</t>
  </si>
  <si>
    <t>Download file function</t>
  </si>
  <si>
    <t>Pastikan download file function dibatasi sesuai kebutuhan</t>
  </si>
  <si>
    <t>13. Memory Management</t>
  </si>
  <si>
    <t>User and password not stored in memory/ coockies/ cache</t>
  </si>
  <si>
    <t>Close connection after &amp; min of inactivity (App to DB Connection)</t>
  </si>
  <si>
    <t>14. General Coding Practices</t>
  </si>
  <si>
    <t>Obfuscate all sensitive app code</t>
  </si>
  <si>
    <t>Mobile Apps Management Tools for: roll out application,  manage user permission, prevent apps installation by user, change system configuration, etc</t>
  </si>
  <si>
    <t>INSERT INTO `t_menuheader` (`f_menuid`, `f_menuname`, `f_menunotes`, `f_status`, `f_usercreate`, `f_datecreate`, `f_userupdate`, `f_dateupdate`) VALUES(</t>
  </si>
  <si>
    <t>ID#</t>
  </si>
  <si>
    <t>Menu Header</t>
  </si>
  <si>
    <t>H01</t>
  </si>
  <si>
    <t>Home</t>
  </si>
  <si>
    <t>INSERT INTO `t_menuheader` (`f_menuid`, `f_menuname`, `f_menunotes`, `f_status`, `f_usercreate`, `f_datecreate`, `f_userupdate`, `f_dateupdate`) VALUES('H01','Home','System',1,'System','2019-09-01','System','2019-09-01');</t>
  </si>
  <si>
    <t>H02</t>
  </si>
  <si>
    <t>Master</t>
  </si>
  <si>
    <t>INSERT INTO `t_menuheader` (`f_menuid`, `f_menuname`, `f_menunotes`, `f_status`, `f_usercreate`, `f_datecreate`, `f_userupdate`, `f_dateupdate`) VALUES('H02','Master','System',1,'System','2019-09-01','System','2019-09-01');</t>
  </si>
  <si>
    <t>H03</t>
  </si>
  <si>
    <t>User Management</t>
  </si>
  <si>
    <t>INSERT INTO `t_menuheader` (`f_menuid`, `f_menuname`, `f_menunotes`, `f_status`, `f_usercreate`, `f_datecreate`, `f_userupdate`, `f_dateupdate`) VALUES('H03','User Management','System',1,'System','2019-09-01','System','2019-09-01');</t>
  </si>
  <si>
    <t>H04</t>
  </si>
  <si>
    <t>Tagihan</t>
  </si>
  <si>
    <t>INSERT INTO `t_menuheader` (`f_menuid`, `f_menuname`, `f_menunotes`, `f_status`, `f_usercreate`, `f_datecreate`, `f_userupdate`, `f_dateupdate`) VALUES('H04','Tagihan','System',1,'System','2019-09-01','System','2019-09-01');</t>
  </si>
  <si>
    <t>H05</t>
  </si>
  <si>
    <t>Assignment</t>
  </si>
  <si>
    <t>INSERT INTO `t_menuheader` (`f_menuid`, `f_menuname`, `f_menunotes`, `f_status`, `f_usercreate`, `f_datecreate`, `f_userupdate`, `f_dateupdate`) VALUES('H05','Assignment','System',1,'System','2019-09-01','System','2019-09-01');</t>
  </si>
  <si>
    <t>H06</t>
  </si>
  <si>
    <t>SP Management</t>
  </si>
  <si>
    <t>INSERT INTO `t_menuheader` (`f_menuid`, `f_menuname`, `f_menunotes`, `f_status`, `f_usercreate`, `f_datecreate`, `f_userupdate`, `f_dateupdate`) VALUES('H06','SP Management','System',1,'System','2019-09-01','System','2019-09-01');</t>
  </si>
  <si>
    <t>H07</t>
  </si>
  <si>
    <t>Settings</t>
  </si>
  <si>
    <t>INSERT INTO `t_menuheader` (`f_menuid`, `f_menuname`, `f_menunotes`, `f_status`, `f_usercreate`, `f_datecreate`, `f_userupdate`, `f_dateupdate`) VALUES('H07','Settings','System',1,'System','2019-09-01','System','2019-09-01');</t>
  </si>
  <si>
    <t>H08</t>
  </si>
  <si>
    <t>Parameter</t>
  </si>
  <si>
    <t>INSERT INTO `t_menuheader` (`f_menuid`, `f_menuname`, `f_menunotes`, `f_status`, `f_usercreate`, `f_datecreate`, `f_userupdate`, `f_dateupdate`) VALUES('H08','Parameter','System',1,'System','2019-09-01','System','2019-09-01');</t>
  </si>
  <si>
    <t>H09</t>
  </si>
  <si>
    <t>Kunjungan Harian</t>
  </si>
  <si>
    <t>INSERT INTO `t_menuheader` (`f_menuid`, `f_menuname`, `f_menunotes`, `f_status`, `f_usercreate`, `f_datecreate`, `f_userupdate`, `f_dateupdate`) VALUES('H09','Kunjungan Harian','System',1,'System','2019-09-01','System','2019-09-01');</t>
  </si>
  <si>
    <t>H10</t>
  </si>
  <si>
    <t>Hasil Visit</t>
  </si>
  <si>
    <t>INSERT INTO `t_menuheader` (`f_menuid`, `f_menuname`, `f_menunotes`, `f_status`, `f_usercreate`, `f_datecreate`, `f_userupdate`, `f_dateupdate`) VALUES('H10','Hasil Visit','System',1,'System','2019-09-01','System','2019-09-01');</t>
  </si>
  <si>
    <t>H11</t>
  </si>
  <si>
    <t>Report</t>
  </si>
  <si>
    <t>INSERT INTO `t_menuheader` (`f_menuid`, `f_menuname`, `f_menunotes`, `f_status`, `f_usercreate`, `f_datecreate`, `f_userupdate`, `f_dateupdate`) VALUES('H11','Report','System',1,'System','2019-09-01','System','2019-09-01');</t>
  </si>
  <si>
    <t>H12</t>
  </si>
  <si>
    <t>Monitoring</t>
  </si>
  <si>
    <t>INSERT INTO `t_menuheader` (`f_menuid`, `f_menuname`, `f_menunotes`, `f_status`, `f_usercreate`, `f_datecreate`, `f_userupdate`, `f_dateupdate`) VALUES('H12','Monitoring','System',1,'System','2019-09-01','System','2019-09-01');</t>
  </si>
  <si>
    <t>H13</t>
  </si>
  <si>
    <t>Log</t>
  </si>
  <si>
    <t>INSERT INTO `t_menuheader` (`f_menuid`, `f_menuname`, `f_menunotes`, `f_status`, `f_usercreate`, `f_datecreate`, `f_userupdate`, `f_dateupdate`) VALUES('H13','Log','System',1,'System','2019-09-01','System','2019-09-01');</t>
  </si>
  <si>
    <t>H99</t>
  </si>
  <si>
    <t>System</t>
  </si>
  <si>
    <t>INSERT INTO `t_menuheader` (`f_menuid`, `f_menuname`, `f_menunotes`, `f_status`, `f_usercreate`, `f_datecreate`, `f_userupdate`, `f_dateupdate`) VALUES('H99','System','System',1,'System','2019-09-01','System','2019-09-01');</t>
  </si>
  <si>
    <t>INSERT INTO `t_levelmheader` (`f_levelid`, `f_menuid`, `f_active`, `f_usercreate`, `f_datecreate`, `f_userupdate`, `f_dateupdate`) VALUES(</t>
  </si>
  <si>
    <t>INSERT INTO `t_levelmheader` (`f_levelid`, `f_menuid`, `f_active`, `f_usercreate`, `f_datecreate`, `f_userupdate`, `f_dateupdate`) VALUES('99','H01',1,'System','2018-09-01','System','2018-09-01');</t>
  </si>
  <si>
    <t>INSERT INTO `t_levelmheader` (`f_levelid`, `f_menuid`, `f_active`, `f_usercreate`, `f_datecreate`, `f_userupdate`, `f_dateupdate`) VALUES('99','H02',1,'System','2018-09-01','System','2018-09-01');</t>
  </si>
  <si>
    <t>INSERT INTO `t_levelmheader` (`f_levelid`, `f_menuid`, `f_active`, `f_usercreate`, `f_datecreate`, `f_userupdate`, `f_dateupdate`) VALUES('99','H03',1,'System','2018-09-01','System','2018-09-01');</t>
  </si>
  <si>
    <t>INSERT INTO `t_levelmheader` (`f_levelid`, `f_menuid`, `f_active`, `f_usercreate`, `f_datecreate`, `f_userupdate`, `f_dateupdate`) VALUES('99','H04',1,'System','2018-09-01','System','2018-09-01');</t>
  </si>
  <si>
    <t>INSERT INTO `t_levelmheader` (`f_levelid`, `f_menuid`, `f_active`, `f_usercreate`, `f_datecreate`, `f_userupdate`, `f_dateupdate`) VALUES('99','H05',1,'System','2018-09-01','System','2018-09-01');</t>
  </si>
  <si>
    <t>INSERT INTO `t_levelmheader` (`f_levelid`, `f_menuid`, `f_active`, `f_usercreate`, `f_datecreate`, `f_userupdate`, `f_dateupdate`) VALUES('99','H06',1,'System','2018-09-01','System','2018-09-01');</t>
  </si>
  <si>
    <t>INSERT INTO `t_levelmheader` (`f_levelid`, `f_menuid`, `f_active`, `f_usercreate`, `f_datecreate`, `f_userupdate`, `f_dateupdate`) VALUES('99','H07',1,'System','2018-09-01','System','2018-09-01');</t>
  </si>
  <si>
    <t>INSERT INTO `t_levelmheader` (`f_levelid`, `f_menuid`, `f_active`, `f_usercreate`, `f_datecreate`, `f_userupdate`, `f_dateupdate`) VALUES('99','H08',1,'System','2018-09-01','System','2018-09-01');</t>
  </si>
  <si>
    <t>INSERT INTO `t_levelmheader` (`f_levelid`, `f_menuid`, `f_active`, `f_usercreate`, `f_datecreate`, `f_userupdate`, `f_dateupdate`) VALUES('99','H09',1,'System','2018-09-01','System','2018-09-01');</t>
  </si>
  <si>
    <t>INSERT INTO `t_levelmheader` (`f_levelid`, `f_menuid`, `f_active`, `f_usercreate`, `f_datecreate`, `f_userupdate`, `f_dateupdate`) VALUES('99','H10',1,'System','2018-09-01','System','2018-09-01');</t>
  </si>
  <si>
    <t>INSERT INTO `t_levelmheader` (`f_levelid`, `f_menuid`, `f_active`, `f_usercreate`, `f_datecreate`, `f_userupdate`, `f_dateupdate`) VALUES('99','H11',1,'System','2018-09-01','System','2018-09-01');</t>
  </si>
  <si>
    <t>INSERT INTO `t_levelmheader` (`f_levelid`, `f_menuid`, `f_active`, `f_usercreate`, `f_datecreate`, `f_userupdate`, `f_dateupdate`) VALUES('99','H12',1,'System','2018-09-01','System','2018-09-01');</t>
  </si>
  <si>
    <t>INSERT INTO `t_levelmheader` (`f_levelid`, `f_menuid`, `f_active`, `f_usercreate`, `f_datecreate`, `f_userupdate`, `f_dateupdate`) VALUES('99','H13',1,'System','2018-09-01','System','2018-09-01');</t>
  </si>
  <si>
    <t>INSERT INTO `t_levelmheader` (`f_levelid`, `f_menuid`, `f_active`, `f_usercreate`, `f_datecreate`, `f_userupdate`, `f_dateupdate`) VALUES('99','H99',1,'System','2018-09-01','System','2018-09-01');</t>
  </si>
  <si>
    <t>INSERT INTO `t_menudetail` (`f_mheaderid`, `f_parentid`, `f_itemid`, `f_itemname`, `f_itemnotes`, `f_itemsts`, `f_itemurl`, `f_usercreate`, `f_datecreate`, `f_userupdate`, `f_dateupdate`) VALUES(</t>
  </si>
  <si>
    <t>DTPID#</t>
  </si>
  <si>
    <t>DTLID#</t>
  </si>
  <si>
    <t>Menu Detail</t>
  </si>
  <si>
    <t>D001</t>
  </si>
  <si>
    <t>Dashboard</t>
  </si>
  <si>
    <t>INSERT INTO `t_menudetail` (`f_mheaderid`, `f_parentid`, `f_itemid`, `f_itemname`, `f_itemnotes`, `f_itemsts`, `f_itemurl`, `f_usercreate`, `f_datecreate`, `f_userupdate`, `f_dateupdate`) VALUES('H01','H01','D001','Dashboard','System',1,'URL Setting Here','System','2019-09-01','System','2019-09-01');</t>
  </si>
  <si>
    <t>D002</t>
  </si>
  <si>
    <t>Data Area</t>
  </si>
  <si>
    <t>INSERT INTO `t_menudetail` (`f_mheaderid`, `f_parentid`, `f_itemid`, `f_itemname`, `f_itemnotes`, `f_itemsts`, `f_itemurl`, `f_usercreate`, `f_datecreate`, `f_userupdate`, `f_dateupdate`) VALUES('H02','H02','D002','Data Area','System',1,'URL Setting Here','System','2019-09-01','System','2019-09-01');</t>
  </si>
  <si>
    <t>D003</t>
  </si>
  <si>
    <t>Daftar Kode Cabang</t>
  </si>
  <si>
    <t>INSERT INTO `t_menudetail` (`f_mheaderid`, `f_parentid`, `f_itemid`, `f_itemname`, `f_itemnotes`, `f_itemsts`, `f_itemurl`, `f_usercreate`, `f_datecreate`, `f_userupdate`, `f_dateupdate`) VALUES('H02','H02','D003','Daftar Kode Cabang','System',1,'URL Setting Here','System','2019-09-01','System','2019-09-01');</t>
  </si>
  <si>
    <t>D004</t>
  </si>
  <si>
    <t>Daftar Kode Pos</t>
  </si>
  <si>
    <t>INSERT INTO `t_menudetail` (`f_mheaderid`, `f_parentid`, `f_itemid`, `f_itemname`, `f_itemnotes`, `f_itemsts`, `f_itemurl`, `f_usercreate`, `f_datecreate`, `f_userupdate`, `f_dateupdate`) VALUES('H02','H02','D004','Daftar Kode Pos','System',1,'URL Setting Here','System','2019-09-01','System','2019-09-01');</t>
  </si>
  <si>
    <t>D005</t>
  </si>
  <si>
    <t>Daftar Produk</t>
  </si>
  <si>
    <t>INSERT INTO `t_menudetail` (`f_mheaderid`, `f_parentid`, `f_itemid`, `f_itemname`, `f_itemnotes`, `f_itemsts`, `f_itemurl`, `f_usercreate`, `f_datecreate`, `f_userupdate`, `f_dateupdate`) VALUES('H02','H02','D005','Daftar Produk','System',1,'URL Setting Here','System','2019-09-01','System','2019-09-01');</t>
  </si>
  <si>
    <t>D006</t>
  </si>
  <si>
    <t>Daftar Agency</t>
  </si>
  <si>
    <t>INSERT INTO `t_menudetail` (`f_mheaderid`, `f_parentid`, `f_itemid`, `f_itemname`, `f_itemnotes`, `f_itemsts`, `f_itemurl`, `f_usercreate`, `f_datecreate`, `f_userupdate`, `f_dateupdate`) VALUES('H02','H02','D006','Daftar Agency','System',1,'URL Setting Here','System','2019-09-01','System','2019-09-01');</t>
  </si>
  <si>
    <t>D007</t>
  </si>
  <si>
    <t>Data Karyawan</t>
  </si>
  <si>
    <t>INSERT INTO `t_menudetail` (`f_mheaderid`, `f_parentid`, `f_itemid`, `f_itemname`, `f_itemnotes`, `f_itemsts`, `f_itemurl`, `f_usercreate`, `f_datecreate`, `f_userupdate`, `f_dateupdate`) VALUES('H03','H03','D007','Data Karyawan','System',1,'URL Setting Here','System','2019-09-01','System','2019-09-01');</t>
  </si>
  <si>
    <t>D008</t>
  </si>
  <si>
    <t>Data User Kolektor</t>
  </si>
  <si>
    <t>INSERT INTO `t_menudetail` (`f_mheaderid`, `f_parentid`, `f_itemid`, `f_itemname`, `f_itemnotes`, `f_itemsts`, `f_itemurl`, `f_usercreate`, `f_datecreate`, `f_userupdate`, `f_dateupdate`) VALUES('H03','H03','D008','Data User Kolektor','System',1,'URL Setting Here','System','2019-09-01','System','2019-09-01');</t>
  </si>
  <si>
    <t>D009</t>
  </si>
  <si>
    <t>Tracking Collector</t>
  </si>
  <si>
    <t>INSERT INTO `t_menudetail` (`f_mheaderid`, `f_parentid`, `f_itemid`, `f_itemname`, `f_itemnotes`, `f_itemsts`, `f_itemurl`, `f_usercreate`, `f_datecreate`, `f_userupdate`, `f_dateupdate`) VALUES('H03','H03','D009','Tracking Collector','System',1,'URL Setting Here','System','2019-09-01','System','2019-09-01');</t>
  </si>
  <si>
    <t>D010</t>
  </si>
  <si>
    <t>Data Non Karyawan</t>
  </si>
  <si>
    <t>INSERT INTO `t_menudetail` (`f_mheaderid`, `f_parentid`, `f_itemid`, `f_itemname`, `f_itemnotes`, `f_itemsts`, `f_itemurl`, `f_usercreate`, `f_datecreate`, `f_userupdate`, `f_dateupdate`) VALUES('H03','H03','D010','Data Non Karyawan','System',1,'URL Setting Here','System','2019-09-01','System','2019-09-01');</t>
  </si>
  <si>
    <t>D011</t>
  </si>
  <si>
    <t>Daftar Tagihan</t>
  </si>
  <si>
    <t>INSERT INTO `t_menudetail` (`f_mheaderid`, `f_parentid`, `f_itemid`, `f_itemname`, `f_itemnotes`, `f_itemsts`, `f_itemurl`, `f_usercreate`, `f_datecreate`, `f_userupdate`, `f_dateupdate`) VALUES('H04','H04','D011','Daftar Tagihan','System',1,'URL Setting Here','System','2019-09-01','System','2019-09-01');</t>
  </si>
  <si>
    <t>D012</t>
  </si>
  <si>
    <t>Data Assignment</t>
  </si>
  <si>
    <t>INSERT INTO `t_menudetail` (`f_mheaderid`, `f_parentid`, `f_itemid`, `f_itemname`, `f_itemnotes`, `f_itemsts`, `f_itemurl`, `f_usercreate`, `f_datecreate`, `f_userupdate`, `f_dateupdate`) VALUES('H05','H05','D012','Data Assignment','System',1,'URL Setting Here','System','2019-09-01','System','2019-09-01');</t>
  </si>
  <si>
    <t>D013</t>
  </si>
  <si>
    <t>Manual Assignment</t>
  </si>
  <si>
    <t>INSERT INTO `t_menudetail` (`f_mheaderid`, `f_parentid`, `f_itemid`, `f_itemname`, `f_itemnotes`, `f_itemsts`, `f_itemurl`, `f_usercreate`, `f_datecreate`, `f_userupdate`, `f_dateupdate`) VALUES('H05','H05','D013','Manual Assignment','System',1,'URL Setting Here','System','2019-09-01','System','2019-09-01');</t>
  </si>
  <si>
    <t>D014</t>
  </si>
  <si>
    <t>Administrasi SP</t>
  </si>
  <si>
    <t>INSERT INTO `t_menudetail` (`f_mheaderid`, `f_parentid`, `f_itemid`, `f_itemname`, `f_itemnotes`, `f_itemsts`, `f_itemurl`, `f_usercreate`, `f_datecreate`, `f_userupdate`, `f_dateupdate`) VALUES('H06','H06','D014','Administrasi SP','System',1,'URL Setting Here','System','2019-09-01','System','2019-09-01');</t>
  </si>
  <si>
    <t>D015</t>
  </si>
  <si>
    <t>Monitoring Surat</t>
  </si>
  <si>
    <t>INSERT INTO `t_menudetail` (`f_mheaderid`, `f_parentid`, `f_itemid`, `f_itemname`, `f_itemnotes`, `f_itemsts`, `f_itemurl`, `f_usercreate`, `f_datecreate`, `f_userupdate`, `f_dateupdate`) VALUES('H06','H06','D015','Monitoring Surat','System',1,'URL Setting Here','System','2019-09-01','System','2019-09-01');</t>
  </si>
  <si>
    <t>D016</t>
  </si>
  <si>
    <t>Scheduler</t>
  </si>
  <si>
    <t>INSERT INTO `t_menudetail` (`f_mheaderid`, `f_parentid`, `f_itemid`, `f_itemname`, `f_itemnotes`, `f_itemsts`, `f_itemurl`, `f_usercreate`, `f_datecreate`, `f_userupdate`, `f_dateupdate`) VALUES('H07','H07','D016','Scheduler','System',1,'URL Setting Here','System','2019-09-01','System','2019-09-01');</t>
  </si>
  <si>
    <t>D017</t>
  </si>
  <si>
    <t>APK Version</t>
  </si>
  <si>
    <t>INSERT INTO `t_menudetail` (`f_mheaderid`, `f_parentid`, `f_itemid`, `f_itemname`, `f_itemnotes`, `f_itemsts`, `f_itemurl`, `f_usercreate`, `f_datecreate`, `f_userupdate`, `f_dateupdate`) VALUES('H07','H07','D017','APK Version','System',1,'URL Setting Here','System','2019-09-01','System','2019-09-01');</t>
  </si>
  <si>
    <t>D018</t>
  </si>
  <si>
    <t>Action Code</t>
  </si>
  <si>
    <t>INSERT INTO `t_menudetail` (`f_mheaderid`, `f_parentid`, `f_itemid`, `f_itemname`, `f_itemnotes`, `f_itemsts`, `f_itemurl`, `f_usercreate`, `f_datecreate`, `f_userupdate`, `f_dateupdate`) VALUES('H08','H08','D018','Action Code','System',1,'URL Setting Here','System','2019-09-01','System','2019-09-01');</t>
  </si>
  <si>
    <t>D019</t>
  </si>
  <si>
    <t>Tipe Kolektor</t>
  </si>
  <si>
    <t>INSERT INTO `t_menudetail` (`f_mheaderid`, `f_parentid`, `f_itemid`, `f_itemname`, `f_itemnotes`, `f_itemsts`, `f_itemurl`, `f_usercreate`, `f_datecreate`, `f_userupdate`, `f_dateupdate`) VALUES('H08','H08','D019','Tipe Kolektor','System',1,'URL Setting Here','System','2019-09-01','System','2019-09-01');</t>
  </si>
  <si>
    <t>D020</t>
  </si>
  <si>
    <t>DKH Contact Log</t>
  </si>
  <si>
    <t>INSERT INTO `t_menudetail` (`f_mheaderid`, `f_parentid`, `f_itemid`, `f_itemname`, `f_itemnotes`, `f_itemsts`, `f_itemurl`, `f_usercreate`, `f_datecreate`, `f_userupdate`, `f_dateupdate`) VALUES('H08','H08','D020','DKH Contact Log','System',1,'URL Setting Here','System','2019-09-01','System','2019-09-01');</t>
  </si>
  <si>
    <t>D021</t>
  </si>
  <si>
    <t>Action Plan</t>
  </si>
  <si>
    <t>INSERT INTO `t_menudetail` (`f_mheaderid`, `f_parentid`, `f_itemid`, `f_itemname`, `f_itemnotes`, `f_itemsts`, `f_itemurl`, `f_usercreate`, `f_datecreate`, `f_userupdate`, `f_dateupdate`) VALUES('H08','H08','D021','Action Plan','System',1,'URL Setting Here','System','2019-09-01','System','2019-09-01');</t>
  </si>
  <si>
    <t>D022</t>
  </si>
  <si>
    <t>Daftar Kunjungan Harian</t>
  </si>
  <si>
    <t>INSERT INTO `t_menudetail` (`f_mheaderid`, `f_parentid`, `f_itemid`, `f_itemname`, `f_itemnotes`, `f_itemsts`, `f_itemurl`, `f_usercreate`, `f_datecreate`, `f_userupdate`, `f_dateupdate`) VALUES('H09','H09','D022','Daftar Kunjungan Harian','System',1,'URL Setting Here','System','2019-09-01','System','2019-09-01');</t>
  </si>
  <si>
    <t>D023</t>
  </si>
  <si>
    <t>Reminder Call</t>
  </si>
  <si>
    <t>INSERT INTO `t_menudetail` (`f_mheaderid`, `f_parentid`, `f_itemid`, `f_itemname`, `f_itemnotes`, `f_itemsts`, `f_itemurl`, `f_usercreate`, `f_datecreate`, `f_userupdate`, `f_dateupdate`) VALUES('H09','H09','D023','Reminder Call','System',1,'URL Setting Here','System','2019-09-01','System','2019-09-01');</t>
  </si>
  <si>
    <t>D024</t>
  </si>
  <si>
    <t>Call Back</t>
  </si>
  <si>
    <t>INSERT INTO `t_menudetail` (`f_mheaderid`, `f_parentid`, `f_itemid`, `f_itemname`, `f_itemnotes`, `f_itemsts`, `f_itemurl`, `f_usercreate`, `f_datecreate`, `f_userupdate`, `f_dateupdate`) VALUES('H09','H09','D024','Call Back','System',1,'URL Setting Here','System','2019-09-01','System','2019-09-01');</t>
  </si>
  <si>
    <t>D025</t>
  </si>
  <si>
    <t>Data Pembayaran</t>
  </si>
  <si>
    <t>INSERT INTO `t_menudetail` (`f_mheaderid`, `f_parentid`, `f_itemid`, `f_itemname`, `f_itemnotes`, `f_itemsts`, `f_itemurl`, `f_usercreate`, `f_datecreate`, `f_userupdate`, `f_dateupdate`) VALUES('H10','H10','D025','Data Pembayaran','System',1,'URL Setting Here','System','2019-09-01','System','2019-09-01');</t>
  </si>
  <si>
    <t>D026</t>
  </si>
  <si>
    <t>Hasil Survey Visit</t>
  </si>
  <si>
    <t>INSERT INTO `t_menudetail` (`f_mheaderid`, `f_parentid`, `f_itemid`, `f_itemname`, `f_itemnotes`, `f_itemsts`, `f_itemurl`, `f_usercreate`, `f_datecreate`, `f_userupdate`, `f_dateupdate`) VALUES('H10','H10','D026','Hasil Survey Visit','System',1,'URL Setting Here','System','2019-09-01','System','2019-09-01');</t>
  </si>
  <si>
    <t>D027</t>
  </si>
  <si>
    <t>INSERT INTO `t_menudetail` (`f_mheaderid`, `f_parentid`, `f_itemid`, `f_itemname`, `f_itemnotes`, `f_itemsts`, `f_itemurl`, `f_usercreate`, `f_datecreate`, `f_userupdate`, `f_dateupdate`) VALUES('H11','H11','D027','Kunjungan Harian','System',1,'URL Setting Here','System','2019-09-01','System','2019-09-01');</t>
  </si>
  <si>
    <t>D028</t>
  </si>
  <si>
    <t>Lelang</t>
  </si>
  <si>
    <t>INSERT INTO `t_menudetail` (`f_mheaderid`, `f_parentid`, `f_itemid`, `f_itemname`, `f_itemnotes`, `f_itemsts`, `f_itemurl`, `f_usercreate`, `f_datecreate`, `f_userupdate`, `f_dateupdate`) VALUES('H12','H12','D28','Lelang','System',1,'URL Setting Here','System','2019-09-01','System','2019-09-01');</t>
  </si>
  <si>
    <t>D029</t>
  </si>
  <si>
    <t>Delq &amp; WO</t>
  </si>
  <si>
    <t>INSERT INTO `t_menudetail` (`f_mheaderid`, `f_parentid`, `f_itemid`, `f_itemname`, `f_itemnotes`, `f_itemsts`, `f_itemurl`, `f_usercreate`, `f_datecreate`, `f_userupdate`, `f_dateupdate`) VALUES('H12','H12','D029','Delq &amp; WO','System',1,'URL Setting Here','System','2019-09-01','System','2019-09-01');</t>
  </si>
  <si>
    <t>D030</t>
  </si>
  <si>
    <t>Data Error</t>
  </si>
  <si>
    <t>INSERT INTO `t_menudetail` (`f_mheaderid`, `f_parentid`, `f_itemid`, `f_itemname`, `f_itemnotes`, `f_itemsts`, `f_itemurl`, `f_usercreate`, `f_datecreate`, `f_userupdate`, `f_dateupdate`) VALUES('H13','H13','D030','Data Error','System',1,'URL Setting Here','System','2019-09-01','System','2019-09-01');</t>
  </si>
  <si>
    <t>D031</t>
  </si>
  <si>
    <t>Log Aktifitas</t>
  </si>
  <si>
    <t>INSERT INTO `t_menudetail` (`f_mheaderid`, `f_parentid`, `f_itemid`, `f_itemname`, `f_itemnotes`, `f_itemsts`, `f_itemurl`, `f_usercreate`, `f_datecreate`, `f_userupdate`, `f_dateupdate`) VALUES('H13','H13','D031','Log Aktifitas','System',1,'URL Setting Here','System','2019-09-01','System','2019-09-01');</t>
  </si>
  <si>
    <t>D099</t>
  </si>
  <si>
    <t>INSERT INTO `t_menudetail` (`f_mheaderid`, `f_parentid`, `f_itemid`, `f_itemname`, `f_itemnotes`, `f_itemsts`, `f_itemurl`, `f_usercreate`, `f_datecreate`, `f_userupdate`, `f_dateupdate`) VALUES('H99','H99','D099','Menu Header','System',1,'URL Setting Here','System','2019-09-01','System','2019-09-01');</t>
  </si>
  <si>
    <t>D098</t>
  </si>
  <si>
    <t>INSERT INTO `t_menudetail` (`f_mheaderid`, `f_parentid`, `f_itemid`, `f_itemname`, `f_itemnotes`, `f_itemsts`, `f_itemurl`, `f_usercreate`, `f_datecreate`, `f_userupdate`, `f_dateupdate`) VALUES('H99','H99','D098','Menu Detail','System',1,'URL Setting Here','System','2019-09-01','System','2019-09-01');</t>
  </si>
  <si>
    <t>D097</t>
  </si>
  <si>
    <t>Level User</t>
  </si>
  <si>
    <t>INSERT INTO `t_menudetail` (`f_mheaderid`, `f_parentid`, `f_itemid`, `f_itemname`, `f_itemnotes`, `f_itemsts`, `f_itemurl`, `f_usercreate`, `f_datecreate`, `f_userupdate`, `f_dateupdate`) VALUES('H99','H99','D097','Level User','System',1,'URL Setting Here','System','2019-09-01','System','2019-09-01');</t>
  </si>
  <si>
    <t>D096</t>
  </si>
  <si>
    <t>Data User</t>
  </si>
  <si>
    <t>INSERT INTO `t_menudetail` (`f_mheaderid`, `f_parentid`, `f_itemid`, `f_itemname`, `f_itemnotes`, `f_itemsts`, `f_itemurl`, `f_usercreate`, `f_datecreate`, `f_userupdate`, `f_dateupdate`) VALUES('H99','H99','D096','Data User','System',1,'URL Setting Here','System','2019-09-01','System','2019-09-01');</t>
  </si>
  <si>
    <t>D095</t>
  </si>
  <si>
    <t>Menu Akses</t>
  </si>
  <si>
    <t>INSERT INTO `t_menudetail` (`f_mheaderid`, `f_parentid`, `f_itemid`, `f_itemname`, `f_itemnotes`, `f_itemsts`, `f_itemurl`, `f_usercreate`, `f_datecreate`, `f_userupdate`, `f_dateupdate`) VALUES('H99','H99','D095','Menu Akses','System',1,'System','2019-09-01','System','2019-09-01');</t>
  </si>
  <si>
    <t>INSERT INTO `t_levelmdetail` (`f_levelid`, `f_menuid`, `f_active`, `f_usercreate`, `f_datecreate`, `f_userupdate`, `f_dateupdate`) VALUES (</t>
  </si>
  <si>
    <t>INSERT INTO `t_levelmdetail` (`f_levelid`, `f_menuid`, `f_active`, `f_usercreate`, `f_datecreate`, `f_userupdate`, `f_dateupdate`) VALUES ('99','D001',1,'System','2018-09-01','System','2018-09-01');</t>
  </si>
  <si>
    <t>INSERT INTO `t_levelmdetail` (`f_levelid`, `f_menuid`, `f_active`, `f_usercreate`, `f_datecreate`, `f_userupdate`, `f_dateupdate`) VALUES ('99','D002',1,'System','2018-09-01','System','2018-09-01');</t>
  </si>
  <si>
    <t>INSERT INTO `t_levelmdetail` (`f_levelid`, `f_menuid`, `f_active`, `f_usercreate`, `f_datecreate`, `f_userupdate`, `f_dateupdate`) VALUES ('99','D003',1,'System','2018-09-01','System','2018-09-01');</t>
  </si>
  <si>
    <t>INSERT INTO `t_levelmdetail` (`f_levelid`, `f_menuid`, `f_active`, `f_usercreate`, `f_datecreate`, `f_userupdate`, `f_dateupdate`) VALUES ('99','D004',1,'System','2018-09-01','System','2018-09-01');</t>
  </si>
  <si>
    <t>INSERT INTO `t_levelmdetail` (`f_levelid`, `f_menuid`, `f_active`, `f_usercreate`, `f_datecreate`, `f_userupdate`, `f_dateupdate`) VALUES ('99','D005',1,'System','2018-09-01','System','2018-09-01');</t>
  </si>
  <si>
    <t>INSERT INTO `t_levelmdetail` (`f_levelid`, `f_menuid`, `f_active`, `f_usercreate`, `f_datecreate`, `f_userupdate`, `f_dateupdate`) VALUES ('99','D006',1,'System','2018-09-01','System','2018-09-01');</t>
  </si>
  <si>
    <t>INSERT INTO `t_levelmdetail` (`f_levelid`, `f_menuid`, `f_active`, `f_usercreate`, `f_datecreate`, `f_userupdate`, `f_dateupdate`) VALUES ('99','D007',1,'System','2018-09-01','System','2018-09-01');</t>
  </si>
  <si>
    <t>INSERT INTO `t_levelmdetail` (`f_levelid`, `f_menuid`, `f_active`, `f_usercreate`, `f_datecreate`, `f_userupdate`, `f_dateupdate`) VALUES ('99','D008',1,'System','2018-09-01','System','2018-09-01');</t>
  </si>
  <si>
    <t>INSERT INTO `t_levelmdetail` (`f_levelid`, `f_menuid`, `f_active`, `f_usercreate`, `f_datecreate`, `f_userupdate`, `f_dateupdate`) VALUES ('99','D009',1,'System','2018-09-01','System','2018-09-01');</t>
  </si>
  <si>
    <t>INSERT INTO `t_levelmdetail` (`f_levelid`, `f_menuid`, `f_active`, `f_usercreate`, `f_datecreate`, `f_userupdate`, `f_dateupdate`) VALUES ('99','D010',1,'System','2018-09-01','System','2018-09-01');</t>
  </si>
  <si>
    <t>INSERT INTO `t_levelmdetail` (`f_levelid`, `f_menuid`, `f_active`, `f_usercreate`, `f_datecreate`, `f_userupdate`, `f_dateupdate`) VALUES ('99','D011',1,'System','2018-09-01','System','2018-09-01');</t>
  </si>
  <si>
    <t>INSERT INTO `t_levelmdetail` (`f_levelid`, `f_menuid`, `f_active`, `f_usercreate`, `f_datecreate`, `f_userupdate`, `f_dateupdate`) VALUES ('99','D012',1,'System','2018-09-01','System','2018-09-01');</t>
  </si>
  <si>
    <t>INSERT INTO `t_levelmdetail` (`f_levelid`, `f_menuid`, `f_active`, `f_usercreate`, `f_datecreate`, `f_userupdate`, `f_dateupdate`) VALUES ('99','D013',1,'System','2018-09-01','System','2018-09-01');</t>
  </si>
  <si>
    <t>INSERT INTO `t_levelmdetail` (`f_levelid`, `f_menuid`, `f_active`, `f_usercreate`, `f_datecreate`, `f_userupdate`, `f_dateupdate`) VALUES ('99','D014',1,'System','2018-09-01','System','2018-09-01');</t>
  </si>
  <si>
    <t>INSERT INTO `t_levelmdetail` (`f_levelid`, `f_menuid`, `f_active`, `f_usercreate`, `f_datecreate`, `f_userupdate`, `f_dateupdate`) VALUES ('99','D015',1,'System','2018-09-01','System','2018-09-01');</t>
  </si>
  <si>
    <t>INSERT INTO `t_levelmdetail` (`f_levelid`, `f_menuid`, `f_active`, `f_usercreate`, `f_datecreate`, `f_userupdate`, `f_dateupdate`) VALUES ('99','D016',1,'System','2018-09-01','System','2018-09-01');</t>
  </si>
  <si>
    <t>INSERT INTO `t_levelmdetail` (`f_levelid`, `f_menuid`, `f_active`, `f_usercreate`, `f_datecreate`, `f_userupdate`, `f_dateupdate`) VALUES ('99','D017',1,'System','2018-09-01','System','2018-09-01');</t>
  </si>
  <si>
    <t>INSERT INTO `t_levelmdetail` (`f_levelid`, `f_menuid`, `f_active`, `f_usercreate`, `f_datecreate`, `f_userupdate`, `f_dateupdate`) VALUES ('99','D018',1,'System','2018-09-01','System','2018-09-01');</t>
  </si>
  <si>
    <t>INSERT INTO `t_levelmdetail` (`f_levelid`, `f_menuid`, `f_active`, `f_usercreate`, `f_datecreate`, `f_userupdate`, `f_dateupdate`) VALUES ('99','D019',1,'System','2018-09-01','System','2018-09-01');</t>
  </si>
  <si>
    <t>INSERT INTO `t_levelmdetail` (`f_levelid`, `f_menuid`, `f_active`, `f_usercreate`, `f_datecreate`, `f_userupdate`, `f_dateupdate`) VALUES ('99','D020',1,'System','2018-09-01','System','2018-09-01');</t>
  </si>
  <si>
    <t>INSERT INTO `t_levelmdetail` (`f_levelid`, `f_menuid`, `f_active`, `f_usercreate`, `f_datecreate`, `f_userupdate`, `f_dateupdate`) VALUES ('99','D021',1,'System','2018-09-01','System','2018-09-01');</t>
  </si>
  <si>
    <t>INSERT INTO `t_levelmdetail` (`f_levelid`, `f_menuid`, `f_active`, `f_usercreate`, `f_datecreate`, `f_userupdate`, `f_dateupdate`) VALUES ('99','D022',1,'System','2018-09-01','System','2018-09-01');</t>
  </si>
  <si>
    <t>INSERT INTO `t_levelmdetail` (`f_levelid`, `f_menuid`, `f_active`, `f_usercreate`, `f_datecreate`, `f_userupdate`, `f_dateupdate`) VALUES ('99','D023',1,'System','2018-09-01','System','2018-09-01');</t>
  </si>
  <si>
    <t>INSERT INTO `t_levelmdetail` (`f_levelid`, `f_menuid`, `f_active`, `f_usercreate`, `f_datecreate`, `f_userupdate`, `f_dateupdate`) VALUES ('99','D024',1,'System','2018-09-01','System','2018-09-01');</t>
  </si>
  <si>
    <t>INSERT INTO `t_levelmdetail` (`f_levelid`, `f_menuid`, `f_active`, `f_usercreate`, `f_datecreate`, `f_userupdate`, `f_dateupdate`) VALUES ('99','D025',1,'System','2018-09-01','System','2018-09-01');</t>
  </si>
  <si>
    <t>INSERT INTO `t_levelmdetail` (`f_levelid`, `f_menuid`, `f_active`, `f_usercreate`, `f_datecreate`, `f_userupdate`, `f_dateupdate`) VALUES ('99','D026',1,'System','2018-09-01','System','2018-09-01');</t>
  </si>
  <si>
    <t>INSERT INTO `t_levelmdetail` (`f_levelid`, `f_menuid`, `f_active`, `f_usercreate`, `f_datecreate`, `f_userupdate`, `f_dateupdate`) VALUES ('99','D027',1,'System','2018-09-01','System','2018-09-01');</t>
  </si>
  <si>
    <t>INSERT INTO `t_levelmdetail` (`f_levelid`, `f_menuid`, `f_active`, `f_usercreate`, `f_datecreate`, `f_userupdate`, `f_dateupdate`) VALUES ('99','D028',1,'System','2018-09-01','System','2018-09-01');</t>
  </si>
  <si>
    <t>INSERT INTO `t_levelmdetail` (`f_levelid`, `f_menuid`, `f_active`, `f_usercreate`, `f_datecreate`, `f_userupdate`, `f_dateupdate`) VALUES ('99','D029',1,'System','2018-09-01','System','2018-09-01');</t>
  </si>
  <si>
    <t>INSERT INTO `t_levelmdetail` (`f_levelid`, `f_menuid`, `f_active`, `f_usercreate`, `f_datecreate`, `f_userupdate`, `f_dateupdate`) VALUES ('99','D030',1,'System','2018-09-01','System','2018-09-01');</t>
  </si>
  <si>
    <t>INSERT INTO `t_levelmdetail` (`f_levelid`, `f_menuid`, `f_active`, `f_usercreate`, `f_datecreate`, `f_userupdate`, `f_dateupdate`) VALUES ('99','D031',1,'System','2018-09-01','System','2018-09-01');</t>
  </si>
  <si>
    <t>INSERT INTO `t_levelmdetail` (`f_levelid`, `f_menuid`, `f_active`, `f_usercreate`, `f_datecreate`, `f_userupdate`, `f_dateupdate`) VALUES ('99','D099',1,'System','2018-09-01','System','2018-09-01');</t>
  </si>
  <si>
    <t>INSERT INTO `t_levelmdetail` (`f_levelid`, `f_menuid`, `f_active`, `f_usercreate`, `f_datecreate`, `f_userupdate`, `f_dateupdate`) VALUES ('99','D098',1,'System','2018-09-01','System','2018-09-01');</t>
  </si>
  <si>
    <t>INSERT INTO `t_levelmdetail` (`f_levelid`, `f_menuid`, `f_active`, `f_usercreate`, `f_datecreate`, `f_userupdate`, `f_dateupdate`) VALUES ('99','D097',1,'System','2018-09-01','System','2018-09-01');</t>
  </si>
  <si>
    <t>INSERT INTO `t_levelmdetail` (`f_levelid`, `f_menuid`, `f_active`, `f_usercreate`, `f_datecreate`, `f_userupdate`, `f_dateupdate`) VALUES ('99','D096',1,'System','2018-09-01','System','2018-09-01');</t>
  </si>
  <si>
    <t>INSERT INTO `t_levelmdetail` (`f_levelid`, `f_menuid`, `f_active`, `f_usercreate`, `f_datecreate`, `f_userupdate`, `f_dateupdate`) VALUES ('99','D095',1,'System','2018-09-01','System','2018-09-01');</t>
  </si>
  <si>
    <t xml:space="preserve">Scheduler Process By Windows Service Scheduler </t>
  </si>
  <si>
    <t>Web Apps</t>
  </si>
  <si>
    <t>Checked</t>
  </si>
  <si>
    <t>Batch Process By Schedule</t>
  </si>
  <si>
    <t>API</t>
  </si>
  <si>
    <t>Mobile Apps</t>
  </si>
  <si>
    <t>Get Data Collection (text file)</t>
  </si>
  <si>
    <t>Download Assignment / Parameter</t>
  </si>
  <si>
    <t>Performance By Today</t>
  </si>
  <si>
    <t>Done</t>
  </si>
  <si>
    <t>Auto Assignment Process</t>
  </si>
  <si>
    <t>Upload Data Collections</t>
  </si>
  <si>
    <t>Visit (Inventory Collect)</t>
  </si>
  <si>
    <t>Send Lt/Lg to Server</t>
  </si>
  <si>
    <t>Survey (Inventory Survey)</t>
  </si>
  <si>
    <t>Settlement</t>
  </si>
  <si>
    <t>Background Process Send Lt/Lg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</si>
</sst>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i/>
      <sz val="12"/>
      <name val="Arial"/>
      <family val="2"/>
      <charset val="1"/>
    </font>
    <font>
      <b/>
      <i/>
      <sz val="11"/>
      <name val="Calibri"/>
      <family val="2"/>
      <charset val="1"/>
    </font>
    <font>
      <b/>
      <i/>
      <sz val="12"/>
      <name val="Arial"/>
      <family val="2"/>
      <charset val="1"/>
    </font>
    <font>
      <i/>
      <sz val="11"/>
      <name val="Arial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3366"/>
        <bgColor rgb="FF993366"/>
      </patternFill>
    </fill>
    <fill>
      <patternFill patternType="solid">
        <fgColor rgb="FFFFF2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0" fillId="0" borderId="0" applyProtection="0"/>
  </cellStyleXfs>
  <cellXfs count="8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 inden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top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 wrapText="1" inden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 indent="1"/>
    </xf>
    <xf numFmtId="0" fontId="4" fillId="0" borderId="7" xfId="1" applyFont="1" applyBorder="1" applyAlignment="1" applyProtection="1">
      <alignment horizontal="center" vertical="center" wrapText="1"/>
    </xf>
    <xf numFmtId="0" fontId="5" fillId="0" borderId="7" xfId="1" applyFont="1" applyBorder="1" applyAlignment="1" applyProtection="1">
      <alignment horizontal="left" vertical="top" wrapText="1" indent="1"/>
    </xf>
    <xf numFmtId="0" fontId="4" fillId="0" borderId="7" xfId="1" applyFont="1" applyBorder="1" applyAlignment="1" applyProtection="1">
      <alignment vertical="top"/>
    </xf>
    <xf numFmtId="0" fontId="11" fillId="0" borderId="7" xfId="1" applyFont="1" applyBorder="1" applyAlignment="1" applyProtection="1">
      <alignment horizontal="center" vertical="center" wrapText="1"/>
    </xf>
    <xf numFmtId="0" fontId="1" fillId="0" borderId="7" xfId="1" applyFont="1" applyBorder="1" applyAlignment="1" applyProtection="1">
      <alignment vertical="top" wrapText="1"/>
    </xf>
    <xf numFmtId="0" fontId="1" fillId="0" borderId="7" xfId="1" applyFont="1" applyBorder="1" applyAlignment="1" applyProtection="1">
      <alignment horizontal="center" vertical="center" wrapText="1"/>
    </xf>
    <xf numFmtId="0" fontId="2" fillId="0" borderId="8" xfId="1" applyFont="1" applyBorder="1" applyAlignment="1" applyProtection="1">
      <alignment horizontal="left" vertical="top" wrapText="1" indent="1"/>
    </xf>
    <xf numFmtId="0" fontId="1" fillId="0" borderId="7" xfId="1" applyFont="1" applyBorder="1" applyAlignment="1" applyProtection="1">
      <alignment vertical="top"/>
    </xf>
    <xf numFmtId="0" fontId="1" fillId="0" borderId="9" xfId="1" applyFont="1" applyBorder="1" applyAlignment="1" applyProtection="1">
      <alignment vertical="top" wrapText="1"/>
    </xf>
    <xf numFmtId="0" fontId="5" fillId="0" borderId="8" xfId="1" applyFont="1" applyBorder="1" applyAlignment="1" applyProtection="1">
      <alignment horizontal="left" vertical="top" wrapText="1" indent="1"/>
    </xf>
    <xf numFmtId="0" fontId="2" fillId="0" borderId="7" xfId="1" applyFont="1" applyBorder="1" applyAlignment="1" applyProtection="1">
      <alignment horizontal="left" vertical="top" wrapText="1" indent="1"/>
    </xf>
    <xf numFmtId="0" fontId="2" fillId="0" borderId="10" xfId="1" applyFont="1" applyBorder="1" applyAlignment="1" applyProtection="1">
      <alignment horizontal="left" vertical="top" wrapText="1" indent="1"/>
    </xf>
    <xf numFmtId="0" fontId="5" fillId="0" borderId="10" xfId="1" applyFont="1" applyBorder="1" applyAlignment="1" applyProtection="1">
      <alignment horizontal="left" vertical="top" wrapText="1" indent="1"/>
    </xf>
    <xf numFmtId="0" fontId="1" fillId="4" borderId="7" xfId="1" applyFont="1" applyFill="1" applyBorder="1" applyAlignment="1" applyProtection="1">
      <alignment horizontal="center" vertical="center" wrapText="1"/>
    </xf>
    <xf numFmtId="0" fontId="2" fillId="4" borderId="8" xfId="1" applyFont="1" applyFill="1" applyBorder="1" applyAlignment="1" applyProtection="1">
      <alignment horizontal="left" vertical="top" wrapText="1" indent="1"/>
    </xf>
    <xf numFmtId="0" fontId="1" fillId="4" borderId="7" xfId="1" applyFont="1" applyFill="1" applyBorder="1" applyAlignment="1" applyProtection="1">
      <alignment vertical="top"/>
    </xf>
    <xf numFmtId="0" fontId="11" fillId="4" borderId="7" xfId="1" applyFont="1" applyFill="1" applyBorder="1" applyAlignment="1" applyProtection="1">
      <alignment horizontal="center" vertical="center" wrapText="1"/>
    </xf>
    <xf numFmtId="0" fontId="1" fillId="4" borderId="7" xfId="1" applyFont="1" applyFill="1" applyBorder="1" applyAlignment="1" applyProtection="1">
      <alignment vertical="top" wrapText="1"/>
    </xf>
    <xf numFmtId="0" fontId="12" fillId="0" borderId="7" xfId="1" applyFont="1" applyBorder="1" applyAlignment="1" applyProtection="1">
      <alignment horizontal="center" vertical="center" wrapText="1"/>
    </xf>
    <xf numFmtId="0" fontId="2" fillId="0" borderId="8" xfId="1" applyFont="1" applyBorder="1" applyAlignment="1" applyProtection="1">
      <alignment horizontal="left" vertical="top" wrapText="1" indent="15"/>
    </xf>
    <xf numFmtId="0" fontId="1" fillId="0" borderId="8" xfId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5" borderId="1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2" borderId="0" xfId="0" applyFont="1" applyFill="1" applyBorder="1"/>
    <xf numFmtId="0" fontId="0" fillId="0" borderId="0" xfId="0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4" borderId="12" xfId="0" applyFont="1" applyFill="1" applyBorder="1"/>
    <xf numFmtId="0" fontId="5" fillId="0" borderId="0" xfId="0" applyFont="1" applyAlignment="1">
      <alignment horizontal="center"/>
    </xf>
    <xf numFmtId="0" fontId="5" fillId="6" borderId="12" xfId="0" applyFont="1" applyFill="1" applyBorder="1"/>
    <xf numFmtId="0" fontId="5" fillId="7" borderId="12" xfId="0" applyFont="1" applyFill="1" applyBorder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CBC28D5-E2DB-4EBA-B580-46EEACEDEF24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9"/>
  <sheetViews>
    <sheetView topLeftCell="A7" workbookViewId="0">
      <selection activeCell="K15" sqref="K15"/>
    </sheetView>
  </sheetViews>
  <sheetFormatPr defaultRowHeight="12.75" x14ac:dyDescent="0.2"/>
  <sheetData>
    <row r="2" spans="1:13" ht="18" x14ac:dyDescent="0.2">
      <c r="A2" s="3" t="s">
        <v>0</v>
      </c>
      <c r="B2" s="3"/>
      <c r="C2" s="4"/>
      <c r="D2" s="4"/>
      <c r="E2" s="5"/>
      <c r="F2" s="6"/>
      <c r="G2" s="7"/>
      <c r="H2" s="8"/>
      <c r="I2" s="9"/>
      <c r="J2" s="9"/>
      <c r="K2" s="9"/>
      <c r="L2" s="9"/>
      <c r="M2" s="9"/>
    </row>
    <row r="3" spans="1:13" ht="15.75" x14ac:dyDescent="0.2">
      <c r="A3" s="10"/>
      <c r="B3" s="11"/>
      <c r="C3" s="4"/>
      <c r="D3" s="4"/>
      <c r="E3" s="5"/>
      <c r="F3" s="6"/>
      <c r="G3" s="7"/>
      <c r="H3" s="8"/>
      <c r="I3" s="9"/>
      <c r="J3" s="9"/>
      <c r="K3" s="9"/>
      <c r="L3" s="9"/>
      <c r="M3" s="9"/>
    </row>
    <row r="4" spans="1:13" ht="15" x14ac:dyDescent="0.2">
      <c r="A4" s="12" t="s">
        <v>1</v>
      </c>
      <c r="B4" s="12"/>
      <c r="C4" s="7"/>
      <c r="D4" s="7"/>
      <c r="E4" s="5"/>
      <c r="F4" s="6"/>
      <c r="G4" s="7"/>
      <c r="H4" s="8"/>
      <c r="I4" s="9"/>
      <c r="J4" s="9"/>
      <c r="K4" s="9"/>
      <c r="L4" s="9"/>
      <c r="M4" s="9"/>
    </row>
    <row r="5" spans="1:13" ht="15" x14ac:dyDescent="0.2">
      <c r="A5" s="13">
        <v>1</v>
      </c>
      <c r="B5" s="14" t="s">
        <v>2</v>
      </c>
      <c r="C5" s="7"/>
      <c r="D5" s="7"/>
      <c r="E5" s="5"/>
      <c r="F5" s="6"/>
      <c r="G5" s="7"/>
      <c r="H5" s="8"/>
      <c r="I5" s="9"/>
      <c r="J5" s="9"/>
      <c r="K5" s="9"/>
      <c r="L5" s="9"/>
      <c r="M5" s="9"/>
    </row>
    <row r="6" spans="1:13" ht="15" x14ac:dyDescent="0.2">
      <c r="A6" s="15"/>
      <c r="B6" s="16" t="s">
        <v>3</v>
      </c>
      <c r="C6" s="17"/>
      <c r="D6" s="17"/>
      <c r="E6" s="1"/>
      <c r="F6" s="18"/>
      <c r="G6" s="7"/>
      <c r="H6" s="8"/>
      <c r="I6" s="9"/>
      <c r="J6" s="9"/>
      <c r="K6" s="9"/>
      <c r="L6" s="9"/>
      <c r="M6" s="9"/>
    </row>
    <row r="7" spans="1:13" ht="15" x14ac:dyDescent="0.2">
      <c r="A7" s="15"/>
      <c r="B7" s="16" t="s">
        <v>4</v>
      </c>
      <c r="C7" s="17"/>
      <c r="D7" s="17"/>
      <c r="E7" s="1"/>
      <c r="F7" s="18"/>
      <c r="G7" s="7"/>
      <c r="H7" s="8"/>
      <c r="I7" s="9"/>
      <c r="J7" s="9"/>
      <c r="K7" s="9"/>
      <c r="L7" s="9"/>
      <c r="M7" s="9"/>
    </row>
    <row r="8" spans="1:13" ht="15" x14ac:dyDescent="0.2">
      <c r="A8" s="15"/>
      <c r="B8" s="16" t="s">
        <v>5</v>
      </c>
      <c r="C8" s="17"/>
      <c r="D8" s="17"/>
      <c r="E8" s="1"/>
      <c r="F8" s="18"/>
      <c r="G8" s="7"/>
      <c r="H8" s="8"/>
      <c r="I8" s="9"/>
      <c r="J8" s="9"/>
      <c r="K8" s="9"/>
      <c r="L8" s="9"/>
      <c r="M8" s="9"/>
    </row>
    <row r="9" spans="1:13" ht="15" x14ac:dyDescent="0.2">
      <c r="A9" s="15">
        <v>2</v>
      </c>
      <c r="B9" s="19" t="s">
        <v>6</v>
      </c>
      <c r="C9" s="20"/>
      <c r="D9" s="20"/>
      <c r="E9" s="1"/>
      <c r="F9" s="18"/>
      <c r="G9" s="7"/>
      <c r="H9" s="8"/>
      <c r="I9" s="9"/>
      <c r="J9" s="9"/>
      <c r="K9" s="9"/>
      <c r="L9" s="9"/>
      <c r="M9" s="9"/>
    </row>
    <row r="10" spans="1:13" ht="15" x14ac:dyDescent="0.2">
      <c r="A10" s="15"/>
      <c r="B10" s="16" t="s">
        <v>7</v>
      </c>
      <c r="C10" s="17"/>
      <c r="D10" s="17"/>
      <c r="E10" s="1" t="s">
        <v>8</v>
      </c>
      <c r="F10" s="18"/>
      <c r="G10" s="7"/>
      <c r="H10" s="8"/>
      <c r="I10" s="9"/>
      <c r="J10" s="9"/>
      <c r="K10" s="9"/>
      <c r="L10" s="9"/>
      <c r="M10" s="9"/>
    </row>
    <row r="11" spans="1:13" ht="15" x14ac:dyDescent="0.2">
      <c r="A11" s="15"/>
      <c r="B11" s="16" t="s">
        <v>9</v>
      </c>
      <c r="C11" s="17"/>
      <c r="D11" s="17"/>
      <c r="E11" s="1"/>
      <c r="F11" s="18"/>
      <c r="G11" s="7"/>
      <c r="H11" s="8"/>
      <c r="I11" s="9"/>
      <c r="J11" s="9"/>
      <c r="K11" s="9"/>
      <c r="L11" s="9"/>
      <c r="M11" s="9"/>
    </row>
    <row r="12" spans="1:13" ht="15" x14ac:dyDescent="0.2">
      <c r="A12" s="21">
        <v>3</v>
      </c>
      <c r="B12" s="22" t="s">
        <v>10</v>
      </c>
      <c r="C12" s="12"/>
      <c r="D12" s="12"/>
      <c r="E12" s="1"/>
      <c r="F12" s="18"/>
      <c r="G12" s="7"/>
      <c r="H12" s="8"/>
      <c r="I12" s="9"/>
      <c r="J12" s="9"/>
      <c r="K12" s="9"/>
      <c r="L12" s="9"/>
      <c r="M12" s="9"/>
    </row>
    <row r="13" spans="1:13" ht="15" x14ac:dyDescent="0.2">
      <c r="A13" s="18"/>
      <c r="B13" s="2"/>
      <c r="C13" s="23"/>
      <c r="D13" s="23"/>
      <c r="E13" s="1"/>
      <c r="F13" s="18"/>
      <c r="G13" s="12"/>
      <c r="H13" s="8"/>
      <c r="I13" s="9"/>
      <c r="J13" s="9"/>
      <c r="K13" s="9"/>
      <c r="L13" s="9"/>
      <c r="M13" s="9"/>
    </row>
    <row r="14" spans="1:13" ht="15" x14ac:dyDescent="0.2">
      <c r="A14" s="24"/>
      <c r="B14" s="25"/>
      <c r="C14" s="26"/>
      <c r="D14" s="26"/>
      <c r="E14" s="26"/>
      <c r="F14" s="27"/>
      <c r="G14" s="26"/>
      <c r="H14" s="28"/>
    </row>
    <row r="15" spans="1:13" ht="75" x14ac:dyDescent="0.2">
      <c r="A15" s="29" t="s">
        <v>11</v>
      </c>
      <c r="B15" s="30" t="s">
        <v>12</v>
      </c>
      <c r="C15" s="31"/>
      <c r="D15" s="31"/>
      <c r="E15" s="31"/>
      <c r="F15" s="32"/>
      <c r="G15" s="31"/>
      <c r="H15" s="33"/>
    </row>
    <row r="16" spans="1:13" ht="15" x14ac:dyDescent="0.2">
      <c r="A16" s="34"/>
      <c r="B16" s="35"/>
      <c r="C16" s="31"/>
      <c r="D16" s="31"/>
      <c r="E16" s="31"/>
      <c r="F16" s="32"/>
      <c r="G16" s="31"/>
      <c r="H16" s="33"/>
    </row>
    <row r="17" spans="1:8" ht="90" x14ac:dyDescent="0.2">
      <c r="A17" s="36" t="s">
        <v>13</v>
      </c>
      <c r="B17" s="37" t="s">
        <v>14</v>
      </c>
      <c r="C17" s="38"/>
      <c r="D17" s="38"/>
      <c r="E17" s="38"/>
      <c r="F17" s="39"/>
      <c r="G17" s="40"/>
      <c r="H17" s="40"/>
    </row>
    <row r="18" spans="1:8" ht="285" x14ac:dyDescent="0.2">
      <c r="A18" s="41"/>
      <c r="B18" s="42" t="s">
        <v>15</v>
      </c>
      <c r="C18" s="43"/>
      <c r="D18" s="43"/>
      <c r="E18" s="43"/>
      <c r="F18" s="39" t="s">
        <v>16</v>
      </c>
      <c r="G18" s="44"/>
      <c r="H18" s="40"/>
    </row>
    <row r="19" spans="1:8" ht="142.5" x14ac:dyDescent="0.2">
      <c r="A19" s="41"/>
      <c r="B19" s="42" t="s">
        <v>17</v>
      </c>
      <c r="C19" s="43"/>
      <c r="D19" s="43"/>
      <c r="E19" s="43"/>
      <c r="F19" s="39" t="s">
        <v>16</v>
      </c>
      <c r="G19" s="40"/>
      <c r="H19" s="40"/>
    </row>
    <row r="20" spans="1:8" ht="156.75" x14ac:dyDescent="0.2">
      <c r="A20" s="41"/>
      <c r="B20" s="42" t="s">
        <v>18</v>
      </c>
      <c r="C20" s="43"/>
      <c r="D20" s="43"/>
      <c r="E20" s="43"/>
      <c r="F20" s="39" t="s">
        <v>16</v>
      </c>
      <c r="G20" s="40"/>
      <c r="H20" s="40"/>
    </row>
    <row r="21" spans="1:8" ht="213.75" x14ac:dyDescent="0.2">
      <c r="A21" s="41"/>
      <c r="B21" s="42" t="s">
        <v>19</v>
      </c>
      <c r="C21" s="43"/>
      <c r="D21" s="43"/>
      <c r="E21" s="43"/>
      <c r="F21" s="39" t="s">
        <v>16</v>
      </c>
      <c r="G21" s="40"/>
      <c r="H21" s="40"/>
    </row>
    <row r="22" spans="1:8" ht="199.5" x14ac:dyDescent="0.2">
      <c r="A22" s="41"/>
      <c r="B22" s="42" t="s">
        <v>20</v>
      </c>
      <c r="C22" s="43"/>
      <c r="D22" s="43"/>
      <c r="E22" s="43"/>
      <c r="F22" s="39" t="s">
        <v>16</v>
      </c>
      <c r="G22" s="40"/>
      <c r="H22" s="40"/>
    </row>
    <row r="23" spans="1:8" ht="15" x14ac:dyDescent="0.2">
      <c r="A23" s="41"/>
      <c r="B23" s="42"/>
      <c r="C23" s="43"/>
      <c r="D23" s="43"/>
      <c r="E23" s="43"/>
      <c r="F23" s="39"/>
      <c r="G23" s="40"/>
      <c r="H23" s="40"/>
    </row>
    <row r="24" spans="1:8" ht="75" x14ac:dyDescent="0.2">
      <c r="A24" s="36" t="s">
        <v>21</v>
      </c>
      <c r="B24" s="45" t="s">
        <v>22</v>
      </c>
      <c r="C24" s="43"/>
      <c r="D24" s="43"/>
      <c r="E24" s="43"/>
      <c r="F24" s="39"/>
      <c r="G24" s="40"/>
      <c r="H24" s="40"/>
    </row>
    <row r="25" spans="1:8" ht="142.5" x14ac:dyDescent="0.2">
      <c r="A25" s="41"/>
      <c r="B25" s="46" t="s">
        <v>23</v>
      </c>
      <c r="C25" s="43"/>
      <c r="D25" s="43"/>
      <c r="E25" s="43"/>
      <c r="F25" s="39" t="s">
        <v>16</v>
      </c>
      <c r="G25" s="40"/>
      <c r="H25" s="40"/>
    </row>
    <row r="26" spans="1:8" ht="15" x14ac:dyDescent="0.2">
      <c r="A26" s="41"/>
      <c r="B26" s="47"/>
      <c r="C26" s="43"/>
      <c r="D26" s="43"/>
      <c r="E26" s="43"/>
      <c r="F26" s="39"/>
      <c r="G26" s="40"/>
      <c r="H26" s="40"/>
    </row>
    <row r="27" spans="1:8" ht="90" x14ac:dyDescent="0.2">
      <c r="A27" s="36" t="s">
        <v>24</v>
      </c>
      <c r="B27" s="48" t="s">
        <v>25</v>
      </c>
      <c r="C27" s="43"/>
      <c r="D27" s="43"/>
      <c r="E27" s="43"/>
      <c r="F27" s="39"/>
      <c r="G27" s="40"/>
      <c r="H27" s="40"/>
    </row>
    <row r="28" spans="1:8" ht="185.25" x14ac:dyDescent="0.2">
      <c r="A28" s="41"/>
      <c r="B28" s="42" t="s">
        <v>26</v>
      </c>
      <c r="C28" s="43"/>
      <c r="D28" s="43"/>
      <c r="E28" s="43"/>
      <c r="F28" s="39" t="s">
        <v>16</v>
      </c>
      <c r="G28" s="40"/>
      <c r="H28" s="40"/>
    </row>
    <row r="29" spans="1:8" ht="15" x14ac:dyDescent="0.2">
      <c r="A29" s="41"/>
      <c r="B29" s="42"/>
      <c r="C29" s="43"/>
      <c r="D29" s="43"/>
      <c r="E29" s="43"/>
      <c r="F29" s="39"/>
      <c r="G29" s="40"/>
      <c r="H29" s="40"/>
    </row>
    <row r="30" spans="1:8" ht="30" x14ac:dyDescent="0.2">
      <c r="A30" s="36" t="s">
        <v>27</v>
      </c>
      <c r="B30" s="37" t="s">
        <v>28</v>
      </c>
      <c r="C30" s="43"/>
      <c r="D30" s="43"/>
      <c r="E30" s="43"/>
      <c r="F30" s="39"/>
      <c r="G30" s="40"/>
      <c r="H30" s="40"/>
    </row>
    <row r="31" spans="1:8" ht="142.5" x14ac:dyDescent="0.2">
      <c r="A31" s="41"/>
      <c r="B31" s="42" t="s">
        <v>29</v>
      </c>
      <c r="C31" s="43"/>
      <c r="D31" s="43"/>
      <c r="E31" s="43"/>
      <c r="F31" s="39" t="s">
        <v>30</v>
      </c>
      <c r="G31" s="40"/>
      <c r="H31" s="40"/>
    </row>
    <row r="32" spans="1:8" ht="128.25" x14ac:dyDescent="0.2">
      <c r="A32" s="41"/>
      <c r="B32" s="42" t="s">
        <v>31</v>
      </c>
      <c r="C32" s="43"/>
      <c r="D32" s="43"/>
      <c r="E32" s="43"/>
      <c r="F32" s="39" t="s">
        <v>16</v>
      </c>
      <c r="G32" s="40"/>
      <c r="H32" s="40"/>
    </row>
    <row r="33" spans="1:8" ht="199.5" x14ac:dyDescent="0.2">
      <c r="A33" s="41"/>
      <c r="B33" s="42" t="s">
        <v>32</v>
      </c>
      <c r="C33" s="43"/>
      <c r="D33" s="43"/>
      <c r="E33" s="43"/>
      <c r="F33" s="39" t="s">
        <v>16</v>
      </c>
      <c r="G33" s="40"/>
      <c r="H33" s="40"/>
    </row>
    <row r="34" spans="1:8" ht="213.75" x14ac:dyDescent="0.2">
      <c r="A34" s="41"/>
      <c r="B34" s="42" t="s">
        <v>33</v>
      </c>
      <c r="C34" s="43"/>
      <c r="D34" s="43"/>
      <c r="E34" s="43"/>
      <c r="F34" s="39" t="s">
        <v>30</v>
      </c>
      <c r="G34" s="40"/>
      <c r="H34" s="40"/>
    </row>
    <row r="35" spans="1:8" ht="85.5" x14ac:dyDescent="0.2">
      <c r="A35" s="41"/>
      <c r="B35" s="42" t="s">
        <v>34</v>
      </c>
      <c r="C35" s="43"/>
      <c r="D35" s="43"/>
      <c r="E35" s="43"/>
      <c r="F35" s="39" t="s">
        <v>16</v>
      </c>
      <c r="G35" s="40"/>
      <c r="H35" s="40"/>
    </row>
    <row r="36" spans="1:8" ht="128.25" x14ac:dyDescent="0.2">
      <c r="A36" s="41"/>
      <c r="B36" s="42" t="s">
        <v>35</v>
      </c>
      <c r="C36" s="43"/>
      <c r="D36" s="43"/>
      <c r="E36" s="43"/>
      <c r="F36" s="39" t="s">
        <v>30</v>
      </c>
      <c r="G36" s="40"/>
      <c r="H36" s="40"/>
    </row>
    <row r="37" spans="1:8" ht="213.75" x14ac:dyDescent="0.2">
      <c r="A37" s="41"/>
      <c r="B37" s="42" t="s">
        <v>36</v>
      </c>
      <c r="C37" s="43"/>
      <c r="D37" s="43"/>
      <c r="E37" s="43"/>
      <c r="F37" s="39" t="s">
        <v>30</v>
      </c>
      <c r="G37" s="40"/>
      <c r="H37" s="40"/>
    </row>
    <row r="38" spans="1:8" ht="256.5" x14ac:dyDescent="0.2">
      <c r="A38" s="41"/>
      <c r="B38" s="42" t="s">
        <v>37</v>
      </c>
      <c r="C38" s="43"/>
      <c r="D38" s="43"/>
      <c r="E38" s="43"/>
      <c r="F38" s="39" t="s">
        <v>16</v>
      </c>
      <c r="G38" s="40"/>
      <c r="H38" s="40"/>
    </row>
    <row r="39" spans="1:8" ht="185.25" x14ac:dyDescent="0.2">
      <c r="A39" s="41"/>
      <c r="B39" s="42" t="s">
        <v>38</v>
      </c>
      <c r="C39" s="43"/>
      <c r="D39" s="43"/>
      <c r="E39" s="43"/>
      <c r="F39" s="39" t="s">
        <v>16</v>
      </c>
      <c r="G39" s="40"/>
      <c r="H39" s="40"/>
    </row>
    <row r="40" spans="1:8" ht="199.5" x14ac:dyDescent="0.2">
      <c r="A40" s="41"/>
      <c r="B40" s="42" t="s">
        <v>39</v>
      </c>
      <c r="C40" s="43"/>
      <c r="D40" s="43"/>
      <c r="E40" s="43"/>
      <c r="F40" s="39" t="s">
        <v>16</v>
      </c>
      <c r="G40" s="40"/>
      <c r="H40" s="40"/>
    </row>
    <row r="41" spans="1:8" ht="171" x14ac:dyDescent="0.2">
      <c r="A41" s="49"/>
      <c r="B41" s="50" t="s">
        <v>40</v>
      </c>
      <c r="C41" s="51"/>
      <c r="D41" s="51"/>
      <c r="E41" s="51"/>
      <c r="F41" s="52" t="s">
        <v>16</v>
      </c>
      <c r="G41" s="53"/>
      <c r="H41" s="53"/>
    </row>
    <row r="42" spans="1:8" ht="405" x14ac:dyDescent="0.2">
      <c r="A42" s="41"/>
      <c r="B42" s="45" t="s">
        <v>41</v>
      </c>
      <c r="C42" s="38"/>
      <c r="D42" s="38"/>
      <c r="E42" s="38"/>
      <c r="F42" s="54" t="s">
        <v>16</v>
      </c>
      <c r="G42" s="40"/>
      <c r="H42" s="40"/>
    </row>
    <row r="43" spans="1:8" ht="409.5" x14ac:dyDescent="0.2">
      <c r="A43" s="41"/>
      <c r="B43" s="45" t="s">
        <v>42</v>
      </c>
      <c r="C43" s="38"/>
      <c r="D43" s="38"/>
      <c r="E43" s="38"/>
      <c r="F43" s="54" t="s">
        <v>16</v>
      </c>
      <c r="G43" s="40"/>
      <c r="H43" s="40"/>
    </row>
    <row r="44" spans="1:8" ht="225" x14ac:dyDescent="0.2">
      <c r="A44" s="41"/>
      <c r="B44" s="45" t="s">
        <v>43</v>
      </c>
      <c r="C44" s="38"/>
      <c r="D44" s="38"/>
      <c r="E44" s="38"/>
      <c r="F44" s="54" t="s">
        <v>16</v>
      </c>
      <c r="G44" s="40"/>
      <c r="H44" s="40"/>
    </row>
    <row r="45" spans="1:8" ht="360" x14ac:dyDescent="0.2">
      <c r="A45" s="41"/>
      <c r="B45" s="45" t="s">
        <v>44</v>
      </c>
      <c r="C45" s="38"/>
      <c r="D45" s="38"/>
      <c r="E45" s="38"/>
      <c r="F45" s="54" t="s">
        <v>16</v>
      </c>
      <c r="G45" s="40"/>
      <c r="H45" s="40"/>
    </row>
    <row r="46" spans="1:8" ht="315" x14ac:dyDescent="0.2">
      <c r="A46" s="41"/>
      <c r="B46" s="45" t="s">
        <v>45</v>
      </c>
      <c r="C46" s="38"/>
      <c r="D46" s="38"/>
      <c r="E46" s="38"/>
      <c r="F46" s="54" t="s">
        <v>16</v>
      </c>
      <c r="G46" s="40"/>
      <c r="H46" s="40"/>
    </row>
    <row r="47" spans="1:8" ht="256.5" x14ac:dyDescent="0.2">
      <c r="A47" s="41"/>
      <c r="B47" s="42" t="s">
        <v>46</v>
      </c>
      <c r="C47" s="43"/>
      <c r="D47" s="43"/>
      <c r="E47" s="43"/>
      <c r="F47" s="39" t="s">
        <v>16</v>
      </c>
      <c r="G47" s="40"/>
      <c r="H47" s="40"/>
    </row>
    <row r="48" spans="1:8" ht="342" x14ac:dyDescent="0.2">
      <c r="A48" s="41"/>
      <c r="B48" s="42" t="s">
        <v>47</v>
      </c>
      <c r="C48" s="43"/>
      <c r="D48" s="43"/>
      <c r="E48" s="43"/>
      <c r="F48" s="39" t="s">
        <v>16</v>
      </c>
      <c r="G48" s="40"/>
      <c r="H48" s="40"/>
    </row>
    <row r="49" spans="1:8" ht="342" x14ac:dyDescent="0.2">
      <c r="A49" s="41"/>
      <c r="B49" s="42" t="s">
        <v>48</v>
      </c>
      <c r="C49" s="43"/>
      <c r="D49" s="43"/>
      <c r="E49" s="43"/>
      <c r="F49" s="39" t="s">
        <v>16</v>
      </c>
      <c r="G49" s="40"/>
      <c r="H49" s="40"/>
    </row>
    <row r="50" spans="1:8" ht="270.75" x14ac:dyDescent="0.2">
      <c r="A50" s="41"/>
      <c r="B50" s="42" t="s">
        <v>49</v>
      </c>
      <c r="C50" s="43"/>
      <c r="D50" s="43"/>
      <c r="E50" s="43"/>
      <c r="F50" s="39" t="s">
        <v>16</v>
      </c>
      <c r="G50" s="40"/>
      <c r="H50" s="40"/>
    </row>
    <row r="51" spans="1:8" ht="199.5" x14ac:dyDescent="0.2">
      <c r="A51" s="41"/>
      <c r="B51" s="42" t="s">
        <v>50</v>
      </c>
      <c r="C51" s="43"/>
      <c r="D51" s="43"/>
      <c r="E51" s="43"/>
      <c r="F51" s="39" t="s">
        <v>16</v>
      </c>
      <c r="G51" s="40"/>
      <c r="H51" s="40"/>
    </row>
    <row r="52" spans="1:8" ht="228" x14ac:dyDescent="0.2">
      <c r="A52" s="41"/>
      <c r="B52" s="42" t="s">
        <v>51</v>
      </c>
      <c r="C52" s="43"/>
      <c r="D52" s="43"/>
      <c r="E52" s="43"/>
      <c r="F52" s="39" t="s">
        <v>16</v>
      </c>
      <c r="G52" s="40"/>
      <c r="H52" s="40"/>
    </row>
    <row r="53" spans="1:8" ht="256.5" x14ac:dyDescent="0.2">
      <c r="A53" s="41"/>
      <c r="B53" s="42" t="s">
        <v>52</v>
      </c>
      <c r="C53" s="43"/>
      <c r="D53" s="43"/>
      <c r="E53" s="43"/>
      <c r="F53" s="39" t="s">
        <v>16</v>
      </c>
      <c r="G53" s="40"/>
      <c r="H53" s="40"/>
    </row>
    <row r="54" spans="1:8" ht="285" x14ac:dyDescent="0.2">
      <c r="A54" s="41"/>
      <c r="B54" s="42" t="s">
        <v>53</v>
      </c>
      <c r="C54" s="43"/>
      <c r="D54" s="43"/>
      <c r="E54" s="43"/>
      <c r="F54" s="39" t="s">
        <v>16</v>
      </c>
      <c r="G54" s="40"/>
      <c r="H54" s="40"/>
    </row>
    <row r="55" spans="1:8" ht="165" x14ac:dyDescent="0.2">
      <c r="A55" s="41"/>
      <c r="B55" s="45" t="s">
        <v>54</v>
      </c>
      <c r="C55" s="43"/>
      <c r="D55" s="43"/>
      <c r="E55" s="43"/>
      <c r="F55" s="39" t="s">
        <v>16</v>
      </c>
      <c r="G55" s="40"/>
      <c r="H55" s="40"/>
    </row>
    <row r="56" spans="1:8" ht="150" x14ac:dyDescent="0.2">
      <c r="A56" s="41"/>
      <c r="B56" s="45" t="s">
        <v>55</v>
      </c>
      <c r="C56" s="43"/>
      <c r="D56" s="43"/>
      <c r="E56" s="43"/>
      <c r="F56" s="39" t="s">
        <v>16</v>
      </c>
      <c r="G56" s="40"/>
      <c r="H56" s="40"/>
    </row>
    <row r="57" spans="1:8" ht="150" x14ac:dyDescent="0.2">
      <c r="A57" s="41"/>
      <c r="B57" s="45" t="s">
        <v>56</v>
      </c>
      <c r="C57" s="43"/>
      <c r="D57" s="43"/>
      <c r="E57" s="43"/>
      <c r="F57" s="39" t="s">
        <v>16</v>
      </c>
      <c r="G57" s="40"/>
      <c r="H57" s="40"/>
    </row>
    <row r="58" spans="1:8" ht="210" x14ac:dyDescent="0.2">
      <c r="A58" s="41"/>
      <c r="B58" s="45" t="s">
        <v>57</v>
      </c>
      <c r="C58" s="43"/>
      <c r="D58" s="43"/>
      <c r="E58" s="43"/>
      <c r="F58" s="39" t="s">
        <v>16</v>
      </c>
      <c r="G58" s="40"/>
      <c r="H58" s="40"/>
    </row>
    <row r="59" spans="1:8" ht="255" x14ac:dyDescent="0.2">
      <c r="A59" s="41"/>
      <c r="B59" s="45" t="s">
        <v>58</v>
      </c>
      <c r="C59" s="43"/>
      <c r="D59" s="43"/>
      <c r="E59" s="43"/>
      <c r="F59" s="39" t="s">
        <v>16</v>
      </c>
      <c r="G59" s="40"/>
      <c r="H59" s="40"/>
    </row>
    <row r="60" spans="1:8" ht="165" x14ac:dyDescent="0.2">
      <c r="A60" s="41"/>
      <c r="B60" s="45" t="s">
        <v>59</v>
      </c>
      <c r="C60" s="43"/>
      <c r="D60" s="43"/>
      <c r="E60" s="43"/>
      <c r="F60" s="39" t="s">
        <v>16</v>
      </c>
      <c r="G60" s="40"/>
      <c r="H60" s="40"/>
    </row>
    <row r="61" spans="1:8" ht="15" x14ac:dyDescent="0.2">
      <c r="A61" s="41"/>
      <c r="B61" s="42"/>
      <c r="C61" s="43"/>
      <c r="D61" s="43"/>
      <c r="E61" s="43"/>
      <c r="F61" s="39"/>
      <c r="G61" s="40"/>
      <c r="H61" s="40"/>
    </row>
    <row r="62" spans="1:8" ht="30" x14ac:dyDescent="0.2">
      <c r="A62" s="36" t="s">
        <v>60</v>
      </c>
      <c r="B62" s="45" t="s">
        <v>61</v>
      </c>
      <c r="C62" s="43"/>
      <c r="D62" s="43"/>
      <c r="E62" s="43"/>
      <c r="F62" s="39"/>
      <c r="G62" s="40"/>
      <c r="H62" s="40"/>
    </row>
    <row r="63" spans="1:8" ht="114" x14ac:dyDescent="0.2">
      <c r="A63" s="41"/>
      <c r="B63" s="42" t="s">
        <v>62</v>
      </c>
      <c r="C63" s="43"/>
      <c r="D63" s="43"/>
      <c r="E63" s="43"/>
      <c r="F63" s="39" t="s">
        <v>16</v>
      </c>
      <c r="G63" s="40"/>
      <c r="H63" s="40"/>
    </row>
    <row r="64" spans="1:8" ht="114" x14ac:dyDescent="0.2">
      <c r="A64" s="41"/>
      <c r="B64" s="42" t="s">
        <v>63</v>
      </c>
      <c r="C64" s="43"/>
      <c r="D64" s="43"/>
      <c r="E64" s="43"/>
      <c r="F64" s="39" t="s">
        <v>16</v>
      </c>
      <c r="G64" s="40"/>
      <c r="H64" s="40"/>
    </row>
    <row r="65" spans="1:8" ht="128.25" x14ac:dyDescent="0.2">
      <c r="A65" s="41"/>
      <c r="B65" s="42" t="s">
        <v>64</v>
      </c>
      <c r="C65" s="43"/>
      <c r="D65" s="43"/>
      <c r="E65" s="43"/>
      <c r="F65" s="39" t="s">
        <v>16</v>
      </c>
      <c r="G65" s="40"/>
      <c r="H65" s="40"/>
    </row>
    <row r="66" spans="1:8" ht="128.25" x14ac:dyDescent="0.2">
      <c r="A66" s="41"/>
      <c r="B66" s="42" t="s">
        <v>65</v>
      </c>
      <c r="C66" s="43"/>
      <c r="D66" s="43"/>
      <c r="E66" s="43"/>
      <c r="F66" s="39" t="s">
        <v>16</v>
      </c>
      <c r="G66" s="40"/>
      <c r="H66" s="40"/>
    </row>
    <row r="67" spans="1:8" ht="15" x14ac:dyDescent="0.2">
      <c r="A67" s="41"/>
      <c r="B67" s="42"/>
      <c r="C67" s="43"/>
      <c r="D67" s="43"/>
      <c r="E67" s="43"/>
      <c r="F67" s="39"/>
      <c r="G67" s="40"/>
      <c r="H67" s="40"/>
    </row>
    <row r="68" spans="1:8" ht="105" x14ac:dyDescent="0.2">
      <c r="A68" s="36" t="s">
        <v>66</v>
      </c>
      <c r="B68" s="45" t="s">
        <v>67</v>
      </c>
      <c r="C68" s="43"/>
      <c r="D68" s="43"/>
      <c r="E68" s="43"/>
      <c r="F68" s="39" t="s">
        <v>16</v>
      </c>
      <c r="G68" s="40"/>
      <c r="H68" s="40"/>
    </row>
    <row r="69" spans="1:8" ht="85.5" x14ac:dyDescent="0.2">
      <c r="A69" s="41"/>
      <c r="B69" s="42" t="s">
        <v>68</v>
      </c>
      <c r="C69" s="43"/>
      <c r="D69" s="43"/>
      <c r="E69" s="43"/>
      <c r="F69" s="39" t="s">
        <v>16</v>
      </c>
      <c r="G69" s="40"/>
      <c r="H69" s="40"/>
    </row>
    <row r="70" spans="1:8" ht="213.75" x14ac:dyDescent="0.2">
      <c r="A70" s="41"/>
      <c r="B70" s="42" t="s">
        <v>69</v>
      </c>
      <c r="C70" s="43"/>
      <c r="D70" s="43"/>
      <c r="E70" s="43"/>
      <c r="F70" s="39" t="s">
        <v>16</v>
      </c>
      <c r="G70" s="40"/>
      <c r="H70" s="40"/>
    </row>
    <row r="71" spans="1:8" ht="185.25" x14ac:dyDescent="0.2">
      <c r="A71" s="41"/>
      <c r="B71" s="42" t="s">
        <v>70</v>
      </c>
      <c r="C71" s="43"/>
      <c r="D71" s="43"/>
      <c r="E71" s="43"/>
      <c r="F71" s="39"/>
      <c r="G71" s="40"/>
      <c r="H71" s="40"/>
    </row>
    <row r="72" spans="1:8" ht="57" x14ac:dyDescent="0.2">
      <c r="A72" s="41"/>
      <c r="B72" s="42" t="s">
        <v>71</v>
      </c>
      <c r="C72" s="43"/>
      <c r="D72" s="43"/>
      <c r="E72" s="43"/>
      <c r="F72" s="39" t="s">
        <v>16</v>
      </c>
      <c r="G72" s="40"/>
      <c r="H72" s="40"/>
    </row>
    <row r="73" spans="1:8" ht="409.5" x14ac:dyDescent="0.2">
      <c r="A73" s="41"/>
      <c r="B73" s="55" t="s">
        <v>72</v>
      </c>
      <c r="C73" s="43"/>
      <c r="D73" s="43"/>
      <c r="E73" s="43"/>
      <c r="F73" s="39"/>
      <c r="G73" s="40"/>
      <c r="H73" s="40"/>
    </row>
    <row r="74" spans="1:8" ht="409.5" x14ac:dyDescent="0.2">
      <c r="A74" s="41"/>
      <c r="B74" s="55" t="s">
        <v>73</v>
      </c>
      <c r="C74" s="43"/>
      <c r="D74" s="43"/>
      <c r="E74" s="43"/>
      <c r="F74" s="39"/>
      <c r="G74" s="40"/>
      <c r="H74" s="40"/>
    </row>
    <row r="75" spans="1:8" ht="409.5" x14ac:dyDescent="0.2">
      <c r="A75" s="41"/>
      <c r="B75" s="55" t="s">
        <v>74</v>
      </c>
      <c r="C75" s="43"/>
      <c r="D75" s="43"/>
      <c r="E75" s="43"/>
      <c r="F75" s="39"/>
      <c r="G75" s="40"/>
      <c r="H75" s="40"/>
    </row>
    <row r="76" spans="1:8" ht="409.5" x14ac:dyDescent="0.2">
      <c r="A76" s="41"/>
      <c r="B76" s="55" t="s">
        <v>75</v>
      </c>
      <c r="C76" s="43"/>
      <c r="D76" s="43"/>
      <c r="E76" s="43"/>
      <c r="F76" s="39"/>
      <c r="G76" s="40"/>
      <c r="H76" s="40"/>
    </row>
    <row r="77" spans="1:8" ht="156.75" x14ac:dyDescent="0.2">
      <c r="A77" s="41"/>
      <c r="B77" s="47" t="s">
        <v>76</v>
      </c>
      <c r="C77" s="43"/>
      <c r="D77" s="43"/>
      <c r="E77" s="43"/>
      <c r="F77" s="39" t="s">
        <v>16</v>
      </c>
      <c r="G77" s="40"/>
      <c r="H77" s="40"/>
    </row>
    <row r="78" spans="1:8" ht="128.25" x14ac:dyDescent="0.2">
      <c r="A78" s="41"/>
      <c r="B78" s="42" t="s">
        <v>77</v>
      </c>
      <c r="C78" s="43"/>
      <c r="D78" s="43"/>
      <c r="E78" s="43"/>
      <c r="F78" s="39" t="s">
        <v>16</v>
      </c>
      <c r="G78" s="40"/>
      <c r="H78" s="40"/>
    </row>
    <row r="79" spans="1:8" ht="242.25" x14ac:dyDescent="0.2">
      <c r="A79" s="41"/>
      <c r="B79" s="42" t="s">
        <v>78</v>
      </c>
      <c r="C79" s="43"/>
      <c r="D79" s="43"/>
      <c r="E79" s="43"/>
      <c r="F79" s="39" t="s">
        <v>16</v>
      </c>
      <c r="G79" s="40"/>
      <c r="H79" s="40"/>
    </row>
    <row r="80" spans="1:8" ht="15" x14ac:dyDescent="0.2">
      <c r="A80" s="41"/>
      <c r="B80" s="42"/>
      <c r="C80" s="43"/>
      <c r="D80" s="43"/>
      <c r="E80" s="43"/>
      <c r="F80" s="39"/>
      <c r="G80" s="40"/>
      <c r="H80" s="40"/>
    </row>
    <row r="81" spans="1:8" ht="75" x14ac:dyDescent="0.2">
      <c r="A81" s="36" t="s">
        <v>79</v>
      </c>
      <c r="B81" s="45" t="s">
        <v>80</v>
      </c>
      <c r="C81" s="38"/>
      <c r="D81" s="38"/>
      <c r="E81" s="38"/>
      <c r="F81" s="39"/>
      <c r="G81" s="40"/>
      <c r="H81" s="40"/>
    </row>
    <row r="82" spans="1:8" ht="156.75" x14ac:dyDescent="0.2">
      <c r="A82" s="41"/>
      <c r="B82" s="47" t="s">
        <v>76</v>
      </c>
      <c r="C82" s="43"/>
      <c r="D82" s="43"/>
      <c r="E82" s="43"/>
      <c r="F82" s="39" t="s">
        <v>16</v>
      </c>
      <c r="G82" s="40"/>
      <c r="H82" s="40"/>
    </row>
    <row r="83" spans="1:8" ht="15" x14ac:dyDescent="0.2">
      <c r="A83" s="41"/>
      <c r="B83" s="42"/>
      <c r="C83" s="43"/>
      <c r="D83" s="43"/>
      <c r="E83" s="43"/>
      <c r="F83" s="39" t="s">
        <v>16</v>
      </c>
      <c r="G83" s="40"/>
      <c r="H83" s="40"/>
    </row>
    <row r="84" spans="1:8" ht="45" x14ac:dyDescent="0.2">
      <c r="A84" s="36" t="s">
        <v>81</v>
      </c>
      <c r="B84" s="45" t="s">
        <v>82</v>
      </c>
      <c r="C84" s="43"/>
      <c r="D84" s="43"/>
      <c r="E84" s="43"/>
      <c r="F84" s="39"/>
      <c r="G84" s="40"/>
      <c r="H84" s="40"/>
    </row>
    <row r="85" spans="1:8" ht="156.75" x14ac:dyDescent="0.2">
      <c r="A85" s="41"/>
      <c r="B85" s="42" t="s">
        <v>83</v>
      </c>
      <c r="C85" s="43"/>
      <c r="D85" s="43"/>
      <c r="E85" s="43"/>
      <c r="F85" s="39" t="s">
        <v>16</v>
      </c>
      <c r="G85" s="40"/>
      <c r="H85" s="40"/>
    </row>
    <row r="86" spans="1:8" ht="228" x14ac:dyDescent="0.2">
      <c r="A86" s="41"/>
      <c r="B86" s="42" t="s">
        <v>84</v>
      </c>
      <c r="C86" s="43"/>
      <c r="D86" s="43"/>
      <c r="E86" s="43"/>
      <c r="F86" s="39" t="s">
        <v>16</v>
      </c>
      <c r="G86" s="40"/>
      <c r="H86" s="40"/>
    </row>
    <row r="87" spans="1:8" ht="128.25" x14ac:dyDescent="0.2">
      <c r="A87" s="41"/>
      <c r="B87" s="42" t="s">
        <v>85</v>
      </c>
      <c r="C87" s="43"/>
      <c r="D87" s="43"/>
      <c r="E87" s="43"/>
      <c r="F87" s="39" t="s">
        <v>16</v>
      </c>
      <c r="G87" s="40"/>
      <c r="H87" s="40"/>
    </row>
    <row r="88" spans="1:8" ht="15" x14ac:dyDescent="0.2">
      <c r="A88" s="41"/>
      <c r="B88" s="42"/>
      <c r="C88" s="43"/>
      <c r="D88" s="43"/>
      <c r="E88" s="43"/>
      <c r="F88" s="39" t="s">
        <v>16</v>
      </c>
      <c r="G88" s="40"/>
      <c r="H88" s="40"/>
    </row>
    <row r="89" spans="1:8" ht="15" x14ac:dyDescent="0.2">
      <c r="A89" s="56"/>
      <c r="B89" s="42"/>
      <c r="C89" s="43"/>
      <c r="D89" s="43"/>
      <c r="E89" s="43"/>
      <c r="F89" s="39"/>
      <c r="G89" s="40"/>
      <c r="H89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65"/>
  <sheetViews>
    <sheetView workbookViewId="0"/>
  </sheetViews>
  <sheetFormatPr defaultRowHeight="12.75" x14ac:dyDescent="0.2"/>
  <sheetData>
    <row r="2" spans="2:6" ht="21" x14ac:dyDescent="0.35">
      <c r="B2" s="58" t="s">
        <v>86</v>
      </c>
    </row>
    <row r="5" spans="2:6" ht="15" x14ac:dyDescent="0.25">
      <c r="B5" s="59" t="s">
        <v>87</v>
      </c>
      <c r="C5" s="59" t="s">
        <v>88</v>
      </c>
      <c r="D5" s="59" t="s">
        <v>89</v>
      </c>
      <c r="E5" s="59" t="s">
        <v>90</v>
      </c>
      <c r="F5" s="59" t="s">
        <v>91</v>
      </c>
    </row>
    <row r="6" spans="2:6" x14ac:dyDescent="0.2">
      <c r="B6" s="57">
        <v>1</v>
      </c>
      <c r="C6" s="60" t="s">
        <v>92</v>
      </c>
      <c r="D6" s="60" t="s">
        <v>93</v>
      </c>
      <c r="E6" s="61" t="s">
        <v>94</v>
      </c>
      <c r="F6" s="57" t="s">
        <v>95</v>
      </c>
    </row>
    <row r="7" spans="2:6" x14ac:dyDescent="0.2">
      <c r="B7" s="57">
        <v>2</v>
      </c>
      <c r="C7" s="60" t="s">
        <v>92</v>
      </c>
      <c r="D7" s="60" t="s">
        <v>96</v>
      </c>
      <c r="E7" s="61" t="s">
        <v>97</v>
      </c>
      <c r="F7" s="57" t="s">
        <v>95</v>
      </c>
    </row>
    <row r="8" spans="2:6" x14ac:dyDescent="0.2">
      <c r="B8" s="57">
        <v>3</v>
      </c>
      <c r="C8" s="60" t="s">
        <v>92</v>
      </c>
      <c r="D8" s="60" t="s">
        <v>98</v>
      </c>
      <c r="E8" s="61" t="s">
        <v>99</v>
      </c>
      <c r="F8" s="57" t="s">
        <v>95</v>
      </c>
    </row>
    <row r="9" spans="2:6" x14ac:dyDescent="0.2">
      <c r="B9" s="57">
        <v>4</v>
      </c>
      <c r="C9" s="60" t="s">
        <v>92</v>
      </c>
      <c r="D9" s="60" t="s">
        <v>100</v>
      </c>
      <c r="E9" s="61"/>
      <c r="F9" s="57" t="s">
        <v>101</v>
      </c>
    </row>
    <row r="10" spans="2:6" x14ac:dyDescent="0.2">
      <c r="B10" s="57">
        <v>5</v>
      </c>
      <c r="C10" s="60" t="s">
        <v>92</v>
      </c>
      <c r="D10" s="60" t="s">
        <v>102</v>
      </c>
      <c r="E10" s="61"/>
      <c r="F10" s="57" t="s">
        <v>101</v>
      </c>
    </row>
    <row r="11" spans="2:6" x14ac:dyDescent="0.2">
      <c r="B11" s="57">
        <v>6</v>
      </c>
      <c r="C11" s="60" t="s">
        <v>92</v>
      </c>
      <c r="D11" s="60" t="s">
        <v>103</v>
      </c>
      <c r="E11" s="60" t="s">
        <v>104</v>
      </c>
      <c r="F11" s="57" t="s">
        <v>101</v>
      </c>
    </row>
    <row r="12" spans="2:6" x14ac:dyDescent="0.2">
      <c r="B12" s="57">
        <v>7</v>
      </c>
      <c r="C12" s="60" t="s">
        <v>105</v>
      </c>
      <c r="D12" s="60" t="s">
        <v>106</v>
      </c>
      <c r="E12" s="61" t="s">
        <v>107</v>
      </c>
      <c r="F12" s="57" t="s">
        <v>101</v>
      </c>
    </row>
    <row r="13" spans="2:6" x14ac:dyDescent="0.2">
      <c r="B13" s="57">
        <v>8</v>
      </c>
      <c r="C13" s="60" t="s">
        <v>108</v>
      </c>
      <c r="D13" s="60" t="s">
        <v>109</v>
      </c>
      <c r="E13" s="60" t="s">
        <v>110</v>
      </c>
      <c r="F13" s="57" t="s">
        <v>101</v>
      </c>
    </row>
    <row r="14" spans="2:6" x14ac:dyDescent="0.2">
      <c r="B14" s="57">
        <v>9</v>
      </c>
      <c r="C14" s="60" t="s">
        <v>108</v>
      </c>
      <c r="D14" s="60" t="s">
        <v>111</v>
      </c>
      <c r="E14" s="60" t="s">
        <v>112</v>
      </c>
      <c r="F14" s="57" t="s">
        <v>101</v>
      </c>
    </row>
    <row r="15" spans="2:6" x14ac:dyDescent="0.2">
      <c r="B15" s="57">
        <v>10</v>
      </c>
      <c r="C15" s="60" t="s">
        <v>108</v>
      </c>
      <c r="D15" s="60" t="s">
        <v>113</v>
      </c>
      <c r="E15" s="60"/>
      <c r="F15" s="57" t="s">
        <v>101</v>
      </c>
    </row>
    <row r="16" spans="2:6" x14ac:dyDescent="0.2">
      <c r="B16" s="57">
        <v>11</v>
      </c>
      <c r="C16" s="60" t="s">
        <v>108</v>
      </c>
      <c r="D16" s="60" t="s">
        <v>114</v>
      </c>
      <c r="E16" s="60" t="s">
        <v>112</v>
      </c>
      <c r="F16" s="57" t="s">
        <v>101</v>
      </c>
    </row>
    <row r="17" spans="2:6" x14ac:dyDescent="0.2">
      <c r="B17" s="57">
        <v>12</v>
      </c>
      <c r="C17" s="60" t="s">
        <v>108</v>
      </c>
      <c r="D17" s="60" t="s">
        <v>115</v>
      </c>
      <c r="E17" s="60" t="s">
        <v>116</v>
      </c>
      <c r="F17" s="57" t="s">
        <v>101</v>
      </c>
    </row>
    <row r="18" spans="2:6" x14ac:dyDescent="0.2">
      <c r="B18" s="57">
        <v>13</v>
      </c>
      <c r="C18" s="60" t="s">
        <v>108</v>
      </c>
      <c r="D18" s="60" t="s">
        <v>117</v>
      </c>
      <c r="E18" s="60" t="s">
        <v>112</v>
      </c>
      <c r="F18" s="57" t="s">
        <v>101</v>
      </c>
    </row>
    <row r="19" spans="2:6" x14ac:dyDescent="0.2">
      <c r="B19" s="57">
        <v>14</v>
      </c>
      <c r="C19" s="60" t="s">
        <v>108</v>
      </c>
      <c r="D19" s="60" t="s">
        <v>118</v>
      </c>
      <c r="E19" s="60"/>
      <c r="F19" s="57" t="s">
        <v>101</v>
      </c>
    </row>
    <row r="20" spans="2:6" x14ac:dyDescent="0.2">
      <c r="B20" s="57">
        <v>15</v>
      </c>
      <c r="C20" s="60" t="s">
        <v>108</v>
      </c>
      <c r="D20" s="60" t="s">
        <v>119</v>
      </c>
      <c r="E20" s="60" t="s">
        <v>120</v>
      </c>
      <c r="F20" s="57" t="s">
        <v>95</v>
      </c>
    </row>
    <row r="21" spans="2:6" x14ac:dyDescent="0.2">
      <c r="B21" s="57">
        <v>16</v>
      </c>
      <c r="C21" s="60" t="s">
        <v>121</v>
      </c>
      <c r="D21" s="60" t="s">
        <v>122</v>
      </c>
      <c r="E21" s="60"/>
      <c r="F21" s="62" t="s">
        <v>101</v>
      </c>
    </row>
    <row r="22" spans="2:6" x14ac:dyDescent="0.2">
      <c r="B22" s="57">
        <v>17</v>
      </c>
      <c r="C22" s="60" t="s">
        <v>121</v>
      </c>
      <c r="D22" s="60" t="s">
        <v>123</v>
      </c>
      <c r="E22" s="60"/>
      <c r="F22" s="62" t="s">
        <v>101</v>
      </c>
    </row>
    <row r="23" spans="2:6" x14ac:dyDescent="0.2">
      <c r="B23" s="57">
        <v>18</v>
      </c>
      <c r="C23" s="60" t="s">
        <v>121</v>
      </c>
      <c r="D23" s="60" t="s">
        <v>124</v>
      </c>
      <c r="E23" s="60" t="s">
        <v>125</v>
      </c>
      <c r="F23" s="62" t="s">
        <v>126</v>
      </c>
    </row>
    <row r="24" spans="2:6" x14ac:dyDescent="0.2">
      <c r="B24" s="57">
        <v>19</v>
      </c>
      <c r="C24" s="60" t="s">
        <v>121</v>
      </c>
      <c r="D24" s="60" t="s">
        <v>127</v>
      </c>
      <c r="E24" s="60"/>
      <c r="F24" s="62" t="s">
        <v>95</v>
      </c>
    </row>
    <row r="25" spans="2:6" x14ac:dyDescent="0.2">
      <c r="B25" s="57">
        <v>20</v>
      </c>
      <c r="C25" s="60" t="s">
        <v>121</v>
      </c>
      <c r="D25" s="60" t="s">
        <v>128</v>
      </c>
      <c r="E25" s="60"/>
      <c r="F25" s="62" t="s">
        <v>101</v>
      </c>
    </row>
    <row r="26" spans="2:6" x14ac:dyDescent="0.2">
      <c r="B26" s="57">
        <v>21</v>
      </c>
      <c r="C26" s="60" t="s">
        <v>129</v>
      </c>
      <c r="D26" s="60" t="s">
        <v>130</v>
      </c>
      <c r="E26" s="60"/>
      <c r="F26" s="62" t="s">
        <v>101</v>
      </c>
    </row>
    <row r="27" spans="2:6" x14ac:dyDescent="0.2">
      <c r="B27" s="57">
        <v>22</v>
      </c>
      <c r="C27" s="60" t="s">
        <v>129</v>
      </c>
      <c r="D27" s="60" t="s">
        <v>131</v>
      </c>
      <c r="E27" s="60"/>
      <c r="F27" s="62" t="s">
        <v>101</v>
      </c>
    </row>
    <row r="28" spans="2:6" x14ac:dyDescent="0.2">
      <c r="B28" s="57">
        <v>23</v>
      </c>
      <c r="C28" s="60" t="s">
        <v>129</v>
      </c>
      <c r="D28" s="60" t="s">
        <v>132</v>
      </c>
      <c r="E28" s="60"/>
      <c r="F28" s="62" t="s">
        <v>101</v>
      </c>
    </row>
    <row r="29" spans="2:6" x14ac:dyDescent="0.2">
      <c r="B29" s="57">
        <v>24</v>
      </c>
      <c r="C29" s="60" t="s">
        <v>129</v>
      </c>
      <c r="D29" s="60" t="s">
        <v>133</v>
      </c>
      <c r="E29" s="60"/>
      <c r="F29" s="62" t="s">
        <v>101</v>
      </c>
    </row>
    <row r="30" spans="2:6" x14ac:dyDescent="0.2">
      <c r="B30" s="57">
        <v>25</v>
      </c>
      <c r="C30" s="60" t="s">
        <v>134</v>
      </c>
      <c r="D30" s="60" t="s">
        <v>135</v>
      </c>
      <c r="E30" s="61"/>
      <c r="F30" s="62" t="s">
        <v>101</v>
      </c>
    </row>
    <row r="31" spans="2:6" x14ac:dyDescent="0.2">
      <c r="B31" s="57">
        <v>26</v>
      </c>
      <c r="C31" s="60" t="s">
        <v>134</v>
      </c>
      <c r="D31" s="60" t="s">
        <v>136</v>
      </c>
      <c r="E31" s="61"/>
      <c r="F31" s="62" t="s">
        <v>95</v>
      </c>
    </row>
    <row r="32" spans="2:6" x14ac:dyDescent="0.2">
      <c r="B32" s="57">
        <v>27</v>
      </c>
      <c r="C32" s="60" t="s">
        <v>134</v>
      </c>
      <c r="D32" s="60" t="s">
        <v>137</v>
      </c>
      <c r="E32" s="61" t="s">
        <v>138</v>
      </c>
      <c r="F32" s="62" t="s">
        <v>95</v>
      </c>
    </row>
    <row r="33" spans="2:6" x14ac:dyDescent="0.2">
      <c r="B33" s="57">
        <v>28</v>
      </c>
      <c r="C33" s="60" t="s">
        <v>139</v>
      </c>
      <c r="D33" s="60" t="s">
        <v>140</v>
      </c>
      <c r="E33" s="60"/>
      <c r="F33" s="62" t="s">
        <v>95</v>
      </c>
    </row>
    <row r="34" spans="2:6" x14ac:dyDescent="0.2">
      <c r="B34" s="57">
        <v>29</v>
      </c>
      <c r="C34" s="60" t="s">
        <v>139</v>
      </c>
      <c r="D34" s="60" t="s">
        <v>141</v>
      </c>
      <c r="E34" s="60"/>
      <c r="F34" s="62" t="s">
        <v>95</v>
      </c>
    </row>
    <row r="35" spans="2:6" x14ac:dyDescent="0.2">
      <c r="B35" s="57">
        <v>30</v>
      </c>
      <c r="C35" s="60" t="s">
        <v>139</v>
      </c>
      <c r="D35" s="60" t="s">
        <v>142</v>
      </c>
      <c r="E35" s="60"/>
      <c r="F35" s="62" t="s">
        <v>95</v>
      </c>
    </row>
    <row r="36" spans="2:6" x14ac:dyDescent="0.2">
      <c r="B36" s="57">
        <v>31</v>
      </c>
      <c r="C36" s="60" t="s">
        <v>139</v>
      </c>
      <c r="D36" s="60" t="s">
        <v>143</v>
      </c>
      <c r="E36" s="60"/>
      <c r="F36" s="62" t="s">
        <v>95</v>
      </c>
    </row>
    <row r="37" spans="2:6" x14ac:dyDescent="0.2">
      <c r="B37" s="57">
        <v>32</v>
      </c>
      <c r="C37" s="60" t="s">
        <v>139</v>
      </c>
      <c r="D37" s="60" t="s">
        <v>144</v>
      </c>
      <c r="E37" s="60" t="s">
        <v>145</v>
      </c>
      <c r="F37" s="62" t="s">
        <v>95</v>
      </c>
    </row>
    <row r="38" spans="2:6" x14ac:dyDescent="0.2">
      <c r="B38" s="57">
        <v>33</v>
      </c>
      <c r="C38" s="60" t="s">
        <v>139</v>
      </c>
      <c r="D38" s="60" t="s">
        <v>146</v>
      </c>
      <c r="E38" s="60"/>
      <c r="F38" s="62" t="s">
        <v>95</v>
      </c>
    </row>
    <row r="39" spans="2:6" x14ac:dyDescent="0.2">
      <c r="B39" s="57">
        <v>34</v>
      </c>
      <c r="C39" s="60" t="s">
        <v>139</v>
      </c>
      <c r="D39" s="60" t="s">
        <v>147</v>
      </c>
      <c r="E39" s="60"/>
      <c r="F39" s="62" t="s">
        <v>95</v>
      </c>
    </row>
    <row r="40" spans="2:6" x14ac:dyDescent="0.2">
      <c r="B40" s="57">
        <v>35</v>
      </c>
      <c r="C40" s="60" t="s">
        <v>148</v>
      </c>
      <c r="D40" s="60" t="s">
        <v>149</v>
      </c>
      <c r="E40" s="60"/>
      <c r="F40" s="62" t="s">
        <v>126</v>
      </c>
    </row>
    <row r="41" spans="2:6" ht="114.75" x14ac:dyDescent="0.2">
      <c r="B41" s="57">
        <v>36</v>
      </c>
      <c r="C41" s="60" t="s">
        <v>148</v>
      </c>
      <c r="D41" s="63" t="s">
        <v>150</v>
      </c>
      <c r="E41" s="60"/>
      <c r="F41" s="62" t="s">
        <v>126</v>
      </c>
    </row>
    <row r="42" spans="2:6" x14ac:dyDescent="0.2">
      <c r="B42" s="57">
        <v>37</v>
      </c>
      <c r="C42" s="60" t="s">
        <v>148</v>
      </c>
      <c r="D42" s="64" t="s">
        <v>151</v>
      </c>
      <c r="E42" s="60" t="s">
        <v>152</v>
      </c>
      <c r="F42" s="62" t="s">
        <v>126</v>
      </c>
    </row>
    <row r="43" spans="2:6" x14ac:dyDescent="0.2">
      <c r="B43" s="57">
        <v>38</v>
      </c>
      <c r="C43" s="60" t="s">
        <v>148</v>
      </c>
      <c r="D43" s="60" t="s">
        <v>153</v>
      </c>
      <c r="E43" s="60"/>
      <c r="F43" s="62" t="s">
        <v>126</v>
      </c>
    </row>
    <row r="44" spans="2:6" x14ac:dyDescent="0.2">
      <c r="B44" s="57">
        <v>39</v>
      </c>
      <c r="C44" s="60" t="s">
        <v>148</v>
      </c>
      <c r="D44" s="60" t="s">
        <v>154</v>
      </c>
      <c r="E44" s="60"/>
      <c r="F44" s="62" t="s">
        <v>126</v>
      </c>
    </row>
    <row r="45" spans="2:6" x14ac:dyDescent="0.2">
      <c r="B45" s="57">
        <v>40</v>
      </c>
      <c r="C45" s="60" t="s">
        <v>148</v>
      </c>
      <c r="D45" s="60" t="s">
        <v>155</v>
      </c>
      <c r="E45" s="61" t="s">
        <v>156</v>
      </c>
      <c r="F45" s="62" t="s">
        <v>126</v>
      </c>
    </row>
    <row r="46" spans="2:6" x14ac:dyDescent="0.2">
      <c r="B46" s="57">
        <v>41</v>
      </c>
      <c r="C46" s="60" t="s">
        <v>157</v>
      </c>
      <c r="D46" s="60" t="s">
        <v>158</v>
      </c>
      <c r="E46" s="60"/>
      <c r="F46" s="62" t="s">
        <v>126</v>
      </c>
    </row>
    <row r="47" spans="2:6" x14ac:dyDescent="0.2">
      <c r="B47" s="57">
        <v>42</v>
      </c>
      <c r="C47" s="60" t="s">
        <v>157</v>
      </c>
      <c r="D47" s="60" t="s">
        <v>159</v>
      </c>
      <c r="E47" s="60"/>
      <c r="F47" s="62" t="s">
        <v>126</v>
      </c>
    </row>
    <row r="48" spans="2:6" x14ac:dyDescent="0.2">
      <c r="B48" s="57">
        <v>43</v>
      </c>
      <c r="C48" s="60" t="s">
        <v>157</v>
      </c>
      <c r="D48" s="60" t="s">
        <v>160</v>
      </c>
      <c r="E48" s="60"/>
      <c r="F48" s="62" t="s">
        <v>126</v>
      </c>
    </row>
    <row r="49" spans="2:6" x14ac:dyDescent="0.2">
      <c r="B49" s="57">
        <v>44</v>
      </c>
      <c r="C49" s="60" t="s">
        <v>157</v>
      </c>
      <c r="D49" s="60" t="s">
        <v>161</v>
      </c>
      <c r="E49" s="60"/>
      <c r="F49" s="62" t="s">
        <v>126</v>
      </c>
    </row>
    <row r="50" spans="2:6" x14ac:dyDescent="0.2">
      <c r="B50" s="57">
        <v>45</v>
      </c>
      <c r="C50" s="60" t="s">
        <v>157</v>
      </c>
      <c r="D50" s="60" t="s">
        <v>162</v>
      </c>
      <c r="E50" s="60"/>
      <c r="F50" s="62" t="s">
        <v>126</v>
      </c>
    </row>
    <row r="51" spans="2:6" x14ac:dyDescent="0.2">
      <c r="B51" s="57">
        <v>46</v>
      </c>
      <c r="C51" s="60" t="s">
        <v>157</v>
      </c>
      <c r="D51" s="60" t="s">
        <v>163</v>
      </c>
      <c r="E51" s="60"/>
      <c r="F51" s="62" t="s">
        <v>126</v>
      </c>
    </row>
    <row r="52" spans="2:6" x14ac:dyDescent="0.2">
      <c r="B52" s="57">
        <v>47</v>
      </c>
      <c r="C52" s="60" t="s">
        <v>157</v>
      </c>
      <c r="D52" s="60" t="s">
        <v>164</v>
      </c>
      <c r="E52" s="60"/>
      <c r="F52" s="62" t="s">
        <v>126</v>
      </c>
    </row>
    <row r="53" spans="2:6" x14ac:dyDescent="0.2">
      <c r="B53" s="57">
        <v>48</v>
      </c>
      <c r="C53" s="60" t="s">
        <v>157</v>
      </c>
      <c r="D53" s="60" t="s">
        <v>165</v>
      </c>
      <c r="E53" s="60"/>
      <c r="F53" s="62" t="s">
        <v>126</v>
      </c>
    </row>
    <row r="54" spans="2:6" x14ac:dyDescent="0.2">
      <c r="B54" s="57">
        <v>49</v>
      </c>
      <c r="C54" s="60" t="s">
        <v>157</v>
      </c>
      <c r="D54" s="60" t="s">
        <v>166</v>
      </c>
      <c r="E54" s="60"/>
      <c r="F54" s="62" t="s">
        <v>126</v>
      </c>
    </row>
    <row r="55" spans="2:6" x14ac:dyDescent="0.2">
      <c r="B55" s="57">
        <v>50</v>
      </c>
      <c r="C55" s="60" t="s">
        <v>157</v>
      </c>
      <c r="D55" s="60" t="s">
        <v>167</v>
      </c>
      <c r="E55" s="60"/>
      <c r="F55" s="62" t="s">
        <v>126</v>
      </c>
    </row>
    <row r="56" spans="2:6" x14ac:dyDescent="0.2">
      <c r="B56" s="57">
        <v>51</v>
      </c>
      <c r="C56" s="60" t="s">
        <v>157</v>
      </c>
      <c r="D56" s="60" t="s">
        <v>168</v>
      </c>
      <c r="E56" s="60"/>
      <c r="F56" s="62" t="s">
        <v>95</v>
      </c>
    </row>
    <row r="57" spans="2:6" x14ac:dyDescent="0.2">
      <c r="B57" s="57">
        <v>52</v>
      </c>
      <c r="C57" s="60" t="s">
        <v>157</v>
      </c>
      <c r="D57" s="60" t="s">
        <v>169</v>
      </c>
      <c r="E57" s="60"/>
      <c r="F57" s="62" t="s">
        <v>126</v>
      </c>
    </row>
    <row r="58" spans="2:6" x14ac:dyDescent="0.2">
      <c r="B58" s="57">
        <v>53</v>
      </c>
      <c r="C58" s="60" t="s">
        <v>157</v>
      </c>
      <c r="D58" s="61" t="s">
        <v>170</v>
      </c>
      <c r="E58" s="60"/>
      <c r="F58" s="62" t="s">
        <v>126</v>
      </c>
    </row>
    <row r="59" spans="2:6" x14ac:dyDescent="0.2">
      <c r="B59" s="57">
        <v>54</v>
      </c>
      <c r="C59" s="60" t="s">
        <v>157</v>
      </c>
      <c r="D59" s="60" t="s">
        <v>171</v>
      </c>
      <c r="E59" s="61" t="s">
        <v>172</v>
      </c>
      <c r="F59" s="62" t="s">
        <v>95</v>
      </c>
    </row>
    <row r="60" spans="2:6" x14ac:dyDescent="0.2">
      <c r="B60" s="57">
        <v>55</v>
      </c>
      <c r="C60" s="60" t="s">
        <v>157</v>
      </c>
      <c r="D60" s="60" t="s">
        <v>173</v>
      </c>
      <c r="E60" s="61"/>
      <c r="F60" s="62" t="s">
        <v>101</v>
      </c>
    </row>
    <row r="61" spans="2:6" x14ac:dyDescent="0.2">
      <c r="B61" s="57">
        <v>56</v>
      </c>
      <c r="C61" s="60" t="s">
        <v>174</v>
      </c>
      <c r="D61" s="60" t="s">
        <v>175</v>
      </c>
      <c r="E61" s="61" t="s">
        <v>176</v>
      </c>
      <c r="F61" s="62" t="s">
        <v>101</v>
      </c>
    </row>
    <row r="62" spans="2:6" x14ac:dyDescent="0.2">
      <c r="B62" s="57">
        <v>57</v>
      </c>
      <c r="C62" s="60" t="s">
        <v>177</v>
      </c>
      <c r="D62" s="60" t="s">
        <v>178</v>
      </c>
      <c r="E62" s="60"/>
      <c r="F62" s="62" t="s">
        <v>95</v>
      </c>
    </row>
    <row r="63" spans="2:6" x14ac:dyDescent="0.2">
      <c r="B63" s="57">
        <v>58</v>
      </c>
      <c r="C63" s="60" t="s">
        <v>177</v>
      </c>
      <c r="D63" s="60" t="s">
        <v>179</v>
      </c>
      <c r="E63" s="60"/>
      <c r="F63" s="62" t="s">
        <v>95</v>
      </c>
    </row>
    <row r="64" spans="2:6" x14ac:dyDescent="0.2">
      <c r="B64" s="57">
        <v>59</v>
      </c>
      <c r="C64" s="60" t="s">
        <v>180</v>
      </c>
      <c r="D64" s="60" t="s">
        <v>181</v>
      </c>
      <c r="E64" s="60"/>
      <c r="F64" s="62" t="s">
        <v>126</v>
      </c>
    </row>
    <row r="65" spans="2:6" ht="255" x14ac:dyDescent="0.2">
      <c r="B65" s="65">
        <v>60</v>
      </c>
      <c r="C65" s="66" t="s">
        <v>157</v>
      </c>
      <c r="D65" s="67" t="s">
        <v>182</v>
      </c>
      <c r="E65" s="68"/>
      <c r="F65" s="69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3"/>
  <sheetViews>
    <sheetView workbookViewId="0"/>
  </sheetViews>
  <sheetFormatPr defaultRowHeight="12.75" x14ac:dyDescent="0.2"/>
  <sheetData>
    <row r="2" spans="2:5" ht="15.75" x14ac:dyDescent="0.25">
      <c r="D2" s="70" t="s">
        <v>183</v>
      </c>
    </row>
    <row r="3" spans="2:5" ht="15.75" x14ac:dyDescent="0.25">
      <c r="B3" s="72" t="s">
        <v>184</v>
      </c>
      <c r="C3" s="73" t="s">
        <v>185</v>
      </c>
    </row>
    <row r="4" spans="2:5" ht="15.75" x14ac:dyDescent="0.25">
      <c r="B4" s="71" t="s">
        <v>186</v>
      </c>
      <c r="C4" s="70" t="s">
        <v>187</v>
      </c>
      <c r="D4" s="70" t="str">
        <f t="shared" ref="D4:D17" si="0">CONCATENATE($D$2,"'",B4,"','",C4,"','System',1,'System','2019-09-01','System','2019-09-01');")</f>
        <v>INSERT INTO `t_menuheader` (`f_menuid`, `f_menuname`, `f_menunotes`, `f_status`, `f_usercreate`, `f_datecreate`, `f_userupdate`, `f_dateupdate`) VALUES('H01','Home','System',1,'System','2019-09-01','System','2019-09-01');</v>
      </c>
      <c r="E4" s="70" t="s">
        <v>188</v>
      </c>
    </row>
    <row r="5" spans="2:5" ht="15.75" x14ac:dyDescent="0.25">
      <c r="B5" s="71" t="s">
        <v>189</v>
      </c>
      <c r="C5" s="70" t="s">
        <v>190</v>
      </c>
      <c r="D5" s="70" t="str">
        <f t="shared" si="0"/>
        <v>INSERT INTO `t_menuheader` (`f_menuid`, `f_menuname`, `f_menunotes`, `f_status`, `f_usercreate`, `f_datecreate`, `f_userupdate`, `f_dateupdate`) VALUES('H02','Master','System',1,'System','2019-09-01','System','2019-09-01');</v>
      </c>
      <c r="E5" s="70" t="s">
        <v>191</v>
      </c>
    </row>
    <row r="6" spans="2:5" ht="15.75" x14ac:dyDescent="0.25">
      <c r="B6" s="71" t="s">
        <v>192</v>
      </c>
      <c r="C6" s="70" t="s">
        <v>193</v>
      </c>
      <c r="D6" s="70" t="str">
        <f t="shared" si="0"/>
        <v>INSERT INTO `t_menuheader` (`f_menuid`, `f_menuname`, `f_menunotes`, `f_status`, `f_usercreate`, `f_datecreate`, `f_userupdate`, `f_dateupdate`) VALUES('H03','User Management','System',1,'System','2019-09-01','System','2019-09-01');</v>
      </c>
      <c r="E6" s="70" t="s">
        <v>194</v>
      </c>
    </row>
    <row r="7" spans="2:5" ht="15.75" x14ac:dyDescent="0.25">
      <c r="B7" s="71" t="s">
        <v>195</v>
      </c>
      <c r="C7" s="70" t="s">
        <v>196</v>
      </c>
      <c r="D7" s="70" t="str">
        <f t="shared" si="0"/>
        <v>INSERT INTO `t_menuheader` (`f_menuid`, `f_menuname`, `f_menunotes`, `f_status`, `f_usercreate`, `f_datecreate`, `f_userupdate`, `f_dateupdate`) VALUES('H04','Tagihan','System',1,'System','2019-09-01','System','2019-09-01');</v>
      </c>
      <c r="E7" s="70" t="s">
        <v>197</v>
      </c>
    </row>
    <row r="8" spans="2:5" ht="15.75" x14ac:dyDescent="0.25">
      <c r="B8" s="71" t="s">
        <v>198</v>
      </c>
      <c r="C8" s="70" t="s">
        <v>199</v>
      </c>
      <c r="D8" s="70" t="str">
        <f t="shared" si="0"/>
        <v>INSERT INTO `t_menuheader` (`f_menuid`, `f_menuname`, `f_menunotes`, `f_status`, `f_usercreate`, `f_datecreate`, `f_userupdate`, `f_dateupdate`) VALUES('H05','Assignment','System',1,'System','2019-09-01','System','2019-09-01');</v>
      </c>
      <c r="E8" s="70" t="s">
        <v>200</v>
      </c>
    </row>
    <row r="9" spans="2:5" ht="15.75" x14ac:dyDescent="0.25">
      <c r="B9" s="71" t="s">
        <v>201</v>
      </c>
      <c r="C9" s="70" t="s">
        <v>202</v>
      </c>
      <c r="D9" s="70" t="str">
        <f t="shared" si="0"/>
        <v>INSERT INTO `t_menuheader` (`f_menuid`, `f_menuname`, `f_menunotes`, `f_status`, `f_usercreate`, `f_datecreate`, `f_userupdate`, `f_dateupdate`) VALUES('H06','SP Management','System',1,'System','2019-09-01','System','2019-09-01');</v>
      </c>
      <c r="E9" s="70" t="s">
        <v>203</v>
      </c>
    </row>
    <row r="10" spans="2:5" ht="15.75" x14ac:dyDescent="0.25">
      <c r="B10" s="71" t="s">
        <v>204</v>
      </c>
      <c r="C10" s="70" t="s">
        <v>205</v>
      </c>
      <c r="D10" s="70" t="str">
        <f t="shared" si="0"/>
        <v>INSERT INTO `t_menuheader` (`f_menuid`, `f_menuname`, `f_menunotes`, `f_status`, `f_usercreate`, `f_datecreate`, `f_userupdate`, `f_dateupdate`) VALUES('H07','Settings','System',1,'System','2019-09-01','System','2019-09-01');</v>
      </c>
      <c r="E10" s="70" t="s">
        <v>206</v>
      </c>
    </row>
    <row r="11" spans="2:5" ht="15.75" x14ac:dyDescent="0.25">
      <c r="B11" s="71" t="s">
        <v>207</v>
      </c>
      <c r="C11" s="70" t="s">
        <v>208</v>
      </c>
      <c r="D11" s="70" t="str">
        <f t="shared" si="0"/>
        <v>INSERT INTO `t_menuheader` (`f_menuid`, `f_menuname`, `f_menunotes`, `f_status`, `f_usercreate`, `f_datecreate`, `f_userupdate`, `f_dateupdate`) VALUES('H08','Parameter','System',1,'System','2019-09-01','System','2019-09-01');</v>
      </c>
      <c r="E11" s="70" t="s">
        <v>209</v>
      </c>
    </row>
    <row r="12" spans="2:5" ht="15.75" x14ac:dyDescent="0.25">
      <c r="B12" s="71" t="s">
        <v>210</v>
      </c>
      <c r="C12" s="70" t="s">
        <v>211</v>
      </c>
      <c r="D12" s="70" t="str">
        <f t="shared" si="0"/>
        <v>INSERT INTO `t_menuheader` (`f_menuid`, `f_menuname`, `f_menunotes`, `f_status`, `f_usercreate`, `f_datecreate`, `f_userupdate`, `f_dateupdate`) VALUES('H09','Kunjungan Harian','System',1,'System','2019-09-01','System','2019-09-01');</v>
      </c>
      <c r="E12" s="70" t="s">
        <v>212</v>
      </c>
    </row>
    <row r="13" spans="2:5" ht="15.75" x14ac:dyDescent="0.25">
      <c r="B13" s="71" t="s">
        <v>213</v>
      </c>
      <c r="C13" s="70" t="s">
        <v>214</v>
      </c>
      <c r="D13" s="70" t="str">
        <f t="shared" si="0"/>
        <v>INSERT INTO `t_menuheader` (`f_menuid`, `f_menuname`, `f_menunotes`, `f_status`, `f_usercreate`, `f_datecreate`, `f_userupdate`, `f_dateupdate`) VALUES('H10','Hasil Visit','System',1,'System','2019-09-01','System','2019-09-01');</v>
      </c>
      <c r="E13" s="70" t="s">
        <v>215</v>
      </c>
    </row>
    <row r="14" spans="2:5" ht="15.75" x14ac:dyDescent="0.25">
      <c r="B14" s="71" t="s">
        <v>216</v>
      </c>
      <c r="C14" s="70" t="s">
        <v>217</v>
      </c>
      <c r="D14" s="70" t="str">
        <f t="shared" si="0"/>
        <v>INSERT INTO `t_menuheader` (`f_menuid`, `f_menuname`, `f_menunotes`, `f_status`, `f_usercreate`, `f_datecreate`, `f_userupdate`, `f_dateupdate`) VALUES('H11','Report','System',1,'System','2019-09-01','System','2019-09-01');</v>
      </c>
      <c r="E14" s="70" t="s">
        <v>218</v>
      </c>
    </row>
    <row r="15" spans="2:5" ht="15.75" x14ac:dyDescent="0.25">
      <c r="B15" s="71" t="s">
        <v>219</v>
      </c>
      <c r="C15" s="70" t="s">
        <v>220</v>
      </c>
      <c r="D15" s="70" t="str">
        <f t="shared" si="0"/>
        <v>INSERT INTO `t_menuheader` (`f_menuid`, `f_menuname`, `f_menunotes`, `f_status`, `f_usercreate`, `f_datecreate`, `f_userupdate`, `f_dateupdate`) VALUES('H12','Monitoring','System',1,'System','2019-09-01','System','2019-09-01');</v>
      </c>
      <c r="E15" s="70" t="s">
        <v>221</v>
      </c>
    </row>
    <row r="16" spans="2:5" ht="15.75" x14ac:dyDescent="0.25">
      <c r="B16" s="71" t="s">
        <v>222</v>
      </c>
      <c r="C16" s="70" t="s">
        <v>223</v>
      </c>
      <c r="D16" s="70" t="str">
        <f t="shared" si="0"/>
        <v>INSERT INTO `t_menuheader` (`f_menuid`, `f_menuname`, `f_menunotes`, `f_status`, `f_usercreate`, `f_datecreate`, `f_userupdate`, `f_dateupdate`) VALUES('H13','Log','System',1,'System','2019-09-01','System','2019-09-01');</v>
      </c>
      <c r="E16" s="70" t="s">
        <v>224</v>
      </c>
    </row>
    <row r="17" spans="2:5" ht="15.75" x14ac:dyDescent="0.25">
      <c r="B17" s="71" t="s">
        <v>225</v>
      </c>
      <c r="C17" s="70" t="s">
        <v>226</v>
      </c>
      <c r="D17" s="70" t="str">
        <f t="shared" si="0"/>
        <v>INSERT INTO `t_menuheader` (`f_menuid`, `f_menuname`, `f_menunotes`, `f_status`, `f_usercreate`, `f_datecreate`, `f_userupdate`, `f_dateupdate`) VALUES('H99','System','System',1,'System','2019-09-01','System','2019-09-01');</v>
      </c>
      <c r="E17" s="70" t="s">
        <v>227</v>
      </c>
    </row>
    <row r="19" spans="2:5" ht="15.75" x14ac:dyDescent="0.25">
      <c r="C19" s="70" t="s">
        <v>228</v>
      </c>
    </row>
    <row r="20" spans="2:5" ht="15.75" x14ac:dyDescent="0.25">
      <c r="C20" s="70" t="str">
        <f t="shared" ref="C20:C33" si="1">CONCATENATE($C$19,"'99'",",'",B4,"',",1,",'System','2018-09-01','System','2018-09-01');")</f>
        <v>INSERT INTO `t_levelmheader` (`f_levelid`, `f_menuid`, `f_active`, `f_usercreate`, `f_datecreate`, `f_userupdate`, `f_dateupdate`) VALUES('99','H01',1,'System','2018-09-01','System','2018-09-01');</v>
      </c>
      <c r="D20" s="70" t="s">
        <v>229</v>
      </c>
    </row>
    <row r="21" spans="2:5" ht="15.75" x14ac:dyDescent="0.25">
      <c r="C21" s="70" t="str">
        <f t="shared" si="1"/>
        <v>INSERT INTO `t_levelmheader` (`f_levelid`, `f_menuid`, `f_active`, `f_usercreate`, `f_datecreate`, `f_userupdate`, `f_dateupdate`) VALUES('99','H02',1,'System','2018-09-01','System','2018-09-01');</v>
      </c>
      <c r="D21" s="70" t="s">
        <v>230</v>
      </c>
    </row>
    <row r="22" spans="2:5" ht="15.75" x14ac:dyDescent="0.25">
      <c r="C22" s="70" t="str">
        <f t="shared" si="1"/>
        <v>INSERT INTO `t_levelmheader` (`f_levelid`, `f_menuid`, `f_active`, `f_usercreate`, `f_datecreate`, `f_userupdate`, `f_dateupdate`) VALUES('99','H03',1,'System','2018-09-01','System','2018-09-01');</v>
      </c>
      <c r="D22" s="70" t="s">
        <v>231</v>
      </c>
    </row>
    <row r="23" spans="2:5" ht="15.75" x14ac:dyDescent="0.25">
      <c r="C23" s="70" t="str">
        <f t="shared" si="1"/>
        <v>INSERT INTO `t_levelmheader` (`f_levelid`, `f_menuid`, `f_active`, `f_usercreate`, `f_datecreate`, `f_userupdate`, `f_dateupdate`) VALUES('99','H04',1,'System','2018-09-01','System','2018-09-01');</v>
      </c>
      <c r="D23" s="70" t="s">
        <v>232</v>
      </c>
    </row>
    <row r="24" spans="2:5" ht="15.75" x14ac:dyDescent="0.25">
      <c r="C24" s="70" t="str">
        <f t="shared" si="1"/>
        <v>INSERT INTO `t_levelmheader` (`f_levelid`, `f_menuid`, `f_active`, `f_usercreate`, `f_datecreate`, `f_userupdate`, `f_dateupdate`) VALUES('99','H05',1,'System','2018-09-01','System','2018-09-01');</v>
      </c>
      <c r="D24" s="70" t="s">
        <v>233</v>
      </c>
    </row>
    <row r="25" spans="2:5" ht="15.75" x14ac:dyDescent="0.25">
      <c r="C25" s="70" t="str">
        <f t="shared" si="1"/>
        <v>INSERT INTO `t_levelmheader` (`f_levelid`, `f_menuid`, `f_active`, `f_usercreate`, `f_datecreate`, `f_userupdate`, `f_dateupdate`) VALUES('99','H06',1,'System','2018-09-01','System','2018-09-01');</v>
      </c>
      <c r="D25" s="70" t="s">
        <v>234</v>
      </c>
    </row>
    <row r="26" spans="2:5" ht="15.75" x14ac:dyDescent="0.25">
      <c r="C26" s="70" t="str">
        <f t="shared" si="1"/>
        <v>INSERT INTO `t_levelmheader` (`f_levelid`, `f_menuid`, `f_active`, `f_usercreate`, `f_datecreate`, `f_userupdate`, `f_dateupdate`) VALUES('99','H07',1,'System','2018-09-01','System','2018-09-01');</v>
      </c>
      <c r="D26" s="70" t="s">
        <v>235</v>
      </c>
    </row>
    <row r="27" spans="2:5" ht="15.75" x14ac:dyDescent="0.25">
      <c r="C27" s="70" t="str">
        <f t="shared" si="1"/>
        <v>INSERT INTO `t_levelmheader` (`f_levelid`, `f_menuid`, `f_active`, `f_usercreate`, `f_datecreate`, `f_userupdate`, `f_dateupdate`) VALUES('99','H08',1,'System','2018-09-01','System','2018-09-01');</v>
      </c>
      <c r="D27" s="70" t="s">
        <v>236</v>
      </c>
    </row>
    <row r="28" spans="2:5" ht="15.75" x14ac:dyDescent="0.25">
      <c r="C28" s="70" t="str">
        <f t="shared" si="1"/>
        <v>INSERT INTO `t_levelmheader` (`f_levelid`, `f_menuid`, `f_active`, `f_usercreate`, `f_datecreate`, `f_userupdate`, `f_dateupdate`) VALUES('99','H09',1,'System','2018-09-01','System','2018-09-01');</v>
      </c>
      <c r="D28" s="70" t="s">
        <v>237</v>
      </c>
    </row>
    <row r="29" spans="2:5" ht="15.75" x14ac:dyDescent="0.25">
      <c r="C29" s="70" t="str">
        <f t="shared" si="1"/>
        <v>INSERT INTO `t_levelmheader` (`f_levelid`, `f_menuid`, `f_active`, `f_usercreate`, `f_datecreate`, `f_userupdate`, `f_dateupdate`) VALUES('99','H10',1,'System','2018-09-01','System','2018-09-01');</v>
      </c>
      <c r="D29" s="70" t="s">
        <v>238</v>
      </c>
    </row>
    <row r="30" spans="2:5" ht="15.75" x14ac:dyDescent="0.25">
      <c r="C30" s="70" t="str">
        <f t="shared" si="1"/>
        <v>INSERT INTO `t_levelmheader` (`f_levelid`, `f_menuid`, `f_active`, `f_usercreate`, `f_datecreate`, `f_userupdate`, `f_dateupdate`) VALUES('99','H11',1,'System','2018-09-01','System','2018-09-01');</v>
      </c>
      <c r="D30" s="70" t="s">
        <v>239</v>
      </c>
    </row>
    <row r="31" spans="2:5" ht="15.75" x14ac:dyDescent="0.25">
      <c r="C31" s="70" t="str">
        <f t="shared" si="1"/>
        <v>INSERT INTO `t_levelmheader` (`f_levelid`, `f_menuid`, `f_active`, `f_usercreate`, `f_datecreate`, `f_userupdate`, `f_dateupdate`) VALUES('99','H12',1,'System','2018-09-01','System','2018-09-01');</v>
      </c>
      <c r="D31" s="70" t="s">
        <v>240</v>
      </c>
    </row>
    <row r="32" spans="2:5" ht="15.75" x14ac:dyDescent="0.25">
      <c r="C32" s="70" t="str">
        <f t="shared" si="1"/>
        <v>INSERT INTO `t_levelmheader` (`f_levelid`, `f_menuid`, `f_active`, `f_usercreate`, `f_datecreate`, `f_userupdate`, `f_dateupdate`) VALUES('99','H13',1,'System','2018-09-01','System','2018-09-01');</v>
      </c>
      <c r="D32" s="70" t="s">
        <v>241</v>
      </c>
    </row>
    <row r="33" spans="3:4" ht="15.75" x14ac:dyDescent="0.25">
      <c r="C33" s="70" t="str">
        <f t="shared" si="1"/>
        <v>INSERT INTO `t_levelmheader` (`f_levelid`, `f_menuid`, `f_active`, `f_usercreate`, `f_datecreate`, `f_userupdate`, `f_dateupdate`) VALUES('99','H99',1,'System','2018-09-01','System','2018-09-01');</v>
      </c>
      <c r="D33" s="70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78"/>
  <sheetViews>
    <sheetView workbookViewId="0"/>
  </sheetViews>
  <sheetFormatPr defaultRowHeight="12.75" x14ac:dyDescent="0.2"/>
  <sheetData>
    <row r="2" spans="2:8" x14ac:dyDescent="0.2">
      <c r="G2" t="s">
        <v>243</v>
      </c>
    </row>
    <row r="3" spans="2:8" ht="15.75" x14ac:dyDescent="0.25">
      <c r="B3" s="72" t="s">
        <v>184</v>
      </c>
      <c r="C3" s="73" t="s">
        <v>185</v>
      </c>
      <c r="D3" s="72" t="s">
        <v>244</v>
      </c>
      <c r="E3" s="72" t="s">
        <v>245</v>
      </c>
      <c r="F3" s="73" t="s">
        <v>246</v>
      </c>
    </row>
    <row r="4" spans="2:8" ht="15.75" x14ac:dyDescent="0.25">
      <c r="B4" s="71" t="s">
        <v>186</v>
      </c>
      <c r="C4" s="70" t="s">
        <v>187</v>
      </c>
      <c r="D4" s="71" t="s">
        <v>186</v>
      </c>
      <c r="E4" s="71" t="s">
        <v>247</v>
      </c>
      <c r="F4" s="74" t="s">
        <v>248</v>
      </c>
      <c r="G4" s="70" t="str">
        <f t="shared" ref="G4:G39" si="0">CONCATENATE($G$2,"'",B4,"','",D4,"','",E4,"','",F4,"','System',1,'URL Setting Here','System','2019-09-01','System','2019-09-01');")</f>
        <v>INSERT INTO `t_menudetail` (`f_mheaderid`, `f_parentid`, `f_itemid`, `f_itemname`, `f_itemnotes`, `f_itemsts`, `f_itemurl`, `f_usercreate`, `f_datecreate`, `f_userupdate`, `f_dateupdate`) VALUES('H01','H01','D001','Dashboard','System',1,'URL Setting Here','System','2019-09-01','System','2019-09-01');</v>
      </c>
      <c r="H4" t="s">
        <v>249</v>
      </c>
    </row>
    <row r="5" spans="2:8" ht="15.75" x14ac:dyDescent="0.25">
      <c r="B5" s="71" t="s">
        <v>189</v>
      </c>
      <c r="C5" s="70" t="s">
        <v>190</v>
      </c>
      <c r="D5" s="71" t="s">
        <v>189</v>
      </c>
      <c r="E5" s="71" t="s">
        <v>250</v>
      </c>
      <c r="F5" s="74" t="s">
        <v>251</v>
      </c>
      <c r="G5" s="70" t="str">
        <f t="shared" si="0"/>
        <v>INSERT INTO `t_menudetail` (`f_mheaderid`, `f_parentid`, `f_itemid`, `f_itemname`, `f_itemnotes`, `f_itemsts`, `f_itemurl`, `f_usercreate`, `f_datecreate`, `f_userupdate`, `f_dateupdate`) VALUES('H02','H02','D002','Data Area','System',1,'URL Setting Here','System','2019-09-01','System','2019-09-01');</v>
      </c>
      <c r="H5" t="s">
        <v>252</v>
      </c>
    </row>
    <row r="6" spans="2:8" ht="15.75" x14ac:dyDescent="0.25">
      <c r="B6" s="71" t="s">
        <v>189</v>
      </c>
      <c r="C6" s="70"/>
      <c r="D6" s="71" t="s">
        <v>189</v>
      </c>
      <c r="E6" s="71" t="s">
        <v>253</v>
      </c>
      <c r="F6" s="74" t="s">
        <v>254</v>
      </c>
      <c r="G6" s="70" t="str">
        <f t="shared" si="0"/>
        <v>INSERT INTO `t_menudetail` (`f_mheaderid`, `f_parentid`, `f_itemid`, `f_itemname`, `f_itemnotes`, `f_itemsts`, `f_itemurl`, `f_usercreate`, `f_datecreate`, `f_userupdate`, `f_dateupdate`) VALUES('H02','H02','D003','Daftar Kode Cabang','System',1,'URL Setting Here','System','2019-09-01','System','2019-09-01');</v>
      </c>
      <c r="H6" t="s">
        <v>255</v>
      </c>
    </row>
    <row r="7" spans="2:8" ht="15.75" x14ac:dyDescent="0.25">
      <c r="B7" s="71" t="s">
        <v>189</v>
      </c>
      <c r="C7" s="70"/>
      <c r="D7" s="71" t="s">
        <v>189</v>
      </c>
      <c r="E7" s="71" t="s">
        <v>256</v>
      </c>
      <c r="F7" s="74" t="s">
        <v>257</v>
      </c>
      <c r="G7" s="70" t="str">
        <f t="shared" si="0"/>
        <v>INSERT INTO `t_menudetail` (`f_mheaderid`, `f_parentid`, `f_itemid`, `f_itemname`, `f_itemnotes`, `f_itemsts`, `f_itemurl`, `f_usercreate`, `f_datecreate`, `f_userupdate`, `f_dateupdate`) VALUES('H02','H02','D004','Daftar Kode Pos','System',1,'URL Setting Here','System','2019-09-01','System','2019-09-01');</v>
      </c>
      <c r="H7" t="s">
        <v>258</v>
      </c>
    </row>
    <row r="8" spans="2:8" ht="15.75" x14ac:dyDescent="0.25">
      <c r="B8" s="71" t="s">
        <v>189</v>
      </c>
      <c r="C8" s="70"/>
      <c r="D8" s="71" t="s">
        <v>189</v>
      </c>
      <c r="E8" s="71" t="s">
        <v>259</v>
      </c>
      <c r="F8" s="74" t="s">
        <v>260</v>
      </c>
      <c r="G8" s="70" t="str">
        <f t="shared" si="0"/>
        <v>INSERT INTO `t_menudetail` (`f_mheaderid`, `f_parentid`, `f_itemid`, `f_itemname`, `f_itemnotes`, `f_itemsts`, `f_itemurl`, `f_usercreate`, `f_datecreate`, `f_userupdate`, `f_dateupdate`) VALUES('H02','H02','D005','Daftar Produk','System',1,'URL Setting Here','System','2019-09-01','System','2019-09-01');</v>
      </c>
      <c r="H8" t="s">
        <v>261</v>
      </c>
    </row>
    <row r="9" spans="2:8" ht="15.75" x14ac:dyDescent="0.25">
      <c r="B9" s="71" t="s">
        <v>189</v>
      </c>
      <c r="C9" s="70"/>
      <c r="D9" s="71" t="s">
        <v>189</v>
      </c>
      <c r="E9" s="71" t="s">
        <v>262</v>
      </c>
      <c r="F9" t="s">
        <v>263</v>
      </c>
      <c r="G9" s="70" t="str">
        <f t="shared" si="0"/>
        <v>INSERT INTO `t_menudetail` (`f_mheaderid`, `f_parentid`, `f_itemid`, `f_itemname`, `f_itemnotes`, `f_itemsts`, `f_itemurl`, `f_usercreate`, `f_datecreate`, `f_userupdate`, `f_dateupdate`) VALUES('H02','H02','D006','Daftar Agency','System',1,'URL Setting Here','System','2019-09-01','System','2019-09-01');</v>
      </c>
      <c r="H9" t="s">
        <v>264</v>
      </c>
    </row>
    <row r="10" spans="2:8" ht="15.75" x14ac:dyDescent="0.25">
      <c r="B10" s="71" t="s">
        <v>192</v>
      </c>
      <c r="C10" s="70" t="s">
        <v>193</v>
      </c>
      <c r="D10" s="71" t="s">
        <v>192</v>
      </c>
      <c r="E10" s="71" t="s">
        <v>265</v>
      </c>
      <c r="F10" s="74" t="s">
        <v>266</v>
      </c>
      <c r="G10" s="70" t="str">
        <f t="shared" si="0"/>
        <v>INSERT INTO `t_menudetail` (`f_mheaderid`, `f_parentid`, `f_itemid`, `f_itemname`, `f_itemnotes`, `f_itemsts`, `f_itemurl`, `f_usercreate`, `f_datecreate`, `f_userupdate`, `f_dateupdate`) VALUES('H03','H03','D007','Data Karyawan','System',1,'URL Setting Here','System','2019-09-01','System','2019-09-01');</v>
      </c>
      <c r="H10" t="s">
        <v>267</v>
      </c>
    </row>
    <row r="11" spans="2:8" ht="15.75" x14ac:dyDescent="0.25">
      <c r="B11" s="71" t="s">
        <v>192</v>
      </c>
      <c r="C11" s="70"/>
      <c r="D11" s="71" t="s">
        <v>192</v>
      </c>
      <c r="E11" s="71" t="s">
        <v>268</v>
      </c>
      <c r="F11" s="74" t="s">
        <v>269</v>
      </c>
      <c r="G11" s="70" t="str">
        <f t="shared" si="0"/>
        <v>INSERT INTO `t_menudetail` (`f_mheaderid`, `f_parentid`, `f_itemid`, `f_itemname`, `f_itemnotes`, `f_itemsts`, `f_itemurl`, `f_usercreate`, `f_datecreate`, `f_userupdate`, `f_dateupdate`) VALUES('H03','H03','D008','Data User Kolektor','System',1,'URL Setting Here','System','2019-09-01','System','2019-09-01');</v>
      </c>
      <c r="H11" t="s">
        <v>270</v>
      </c>
    </row>
    <row r="12" spans="2:8" ht="15.75" x14ac:dyDescent="0.25">
      <c r="B12" s="71" t="s">
        <v>192</v>
      </c>
      <c r="C12" s="70"/>
      <c r="D12" s="71" t="s">
        <v>192</v>
      </c>
      <c r="E12" s="71" t="s">
        <v>271</v>
      </c>
      <c r="F12" s="74" t="s">
        <v>272</v>
      </c>
      <c r="G12" s="70" t="str">
        <f t="shared" si="0"/>
        <v>INSERT INTO `t_menudetail` (`f_mheaderid`, `f_parentid`, `f_itemid`, `f_itemname`, `f_itemnotes`, `f_itemsts`, `f_itemurl`, `f_usercreate`, `f_datecreate`, `f_userupdate`, `f_dateupdate`) VALUES('H03','H03','D009','Tracking Collector','System',1,'URL Setting Here','System','2019-09-01','System','2019-09-01');</v>
      </c>
      <c r="H12" t="s">
        <v>273</v>
      </c>
    </row>
    <row r="13" spans="2:8" ht="15.75" x14ac:dyDescent="0.25">
      <c r="B13" s="71" t="s">
        <v>192</v>
      </c>
      <c r="C13" s="70"/>
      <c r="D13" s="71" t="s">
        <v>192</v>
      </c>
      <c r="E13" s="71" t="s">
        <v>274</v>
      </c>
      <c r="F13" t="s">
        <v>275</v>
      </c>
      <c r="G13" s="70" t="str">
        <f t="shared" si="0"/>
        <v>INSERT INTO `t_menudetail` (`f_mheaderid`, `f_parentid`, `f_itemid`, `f_itemname`, `f_itemnotes`, `f_itemsts`, `f_itemurl`, `f_usercreate`, `f_datecreate`, `f_userupdate`, `f_dateupdate`) VALUES('H03','H03','D010','Data Non Karyawan','System',1,'URL Setting Here','System','2019-09-01','System','2019-09-01');</v>
      </c>
      <c r="H13" t="s">
        <v>276</v>
      </c>
    </row>
    <row r="14" spans="2:8" ht="15.75" x14ac:dyDescent="0.25">
      <c r="B14" s="71" t="s">
        <v>195</v>
      </c>
      <c r="C14" s="70" t="s">
        <v>196</v>
      </c>
      <c r="D14" s="71" t="s">
        <v>195</v>
      </c>
      <c r="E14" s="71" t="s">
        <v>277</v>
      </c>
      <c r="F14" s="74" t="s">
        <v>278</v>
      </c>
      <c r="G14" s="70" t="str">
        <f t="shared" si="0"/>
        <v>INSERT INTO `t_menudetail` (`f_mheaderid`, `f_parentid`, `f_itemid`, `f_itemname`, `f_itemnotes`, `f_itemsts`, `f_itemurl`, `f_usercreate`, `f_datecreate`, `f_userupdate`, `f_dateupdate`) VALUES('H04','H04','D011','Daftar Tagihan','System',1,'URL Setting Here','System','2019-09-01','System','2019-09-01');</v>
      </c>
      <c r="H14" t="s">
        <v>279</v>
      </c>
    </row>
    <row r="15" spans="2:8" ht="15.75" x14ac:dyDescent="0.25">
      <c r="B15" s="71" t="s">
        <v>198</v>
      </c>
      <c r="C15" s="70" t="s">
        <v>199</v>
      </c>
      <c r="D15" s="71" t="s">
        <v>198</v>
      </c>
      <c r="E15" s="71" t="s">
        <v>280</v>
      </c>
      <c r="F15" s="74" t="s">
        <v>281</v>
      </c>
      <c r="G15" s="70" t="str">
        <f t="shared" si="0"/>
        <v>INSERT INTO `t_menudetail` (`f_mheaderid`, `f_parentid`, `f_itemid`, `f_itemname`, `f_itemnotes`, `f_itemsts`, `f_itemurl`, `f_usercreate`, `f_datecreate`, `f_userupdate`, `f_dateupdate`) VALUES('H05','H05','D012','Data Assignment','System',1,'URL Setting Here','System','2019-09-01','System','2019-09-01');</v>
      </c>
      <c r="H15" t="s">
        <v>282</v>
      </c>
    </row>
    <row r="16" spans="2:8" ht="15.75" x14ac:dyDescent="0.25">
      <c r="B16" s="71" t="s">
        <v>198</v>
      </c>
      <c r="C16" s="70"/>
      <c r="D16" s="71" t="s">
        <v>198</v>
      </c>
      <c r="E16" s="71" t="s">
        <v>283</v>
      </c>
      <c r="F16" s="74" t="s">
        <v>284</v>
      </c>
      <c r="G16" s="70" t="str">
        <f t="shared" si="0"/>
        <v>INSERT INTO `t_menudetail` (`f_mheaderid`, `f_parentid`, `f_itemid`, `f_itemname`, `f_itemnotes`, `f_itemsts`, `f_itemurl`, `f_usercreate`, `f_datecreate`, `f_userupdate`, `f_dateupdate`) VALUES('H05','H05','D013','Manual Assignment','System',1,'URL Setting Here','System','2019-09-01','System','2019-09-01');</v>
      </c>
      <c r="H16" t="s">
        <v>285</v>
      </c>
    </row>
    <row r="17" spans="2:8" ht="15.75" x14ac:dyDescent="0.25">
      <c r="B17" s="71" t="s">
        <v>201</v>
      </c>
      <c r="C17" s="70" t="s">
        <v>202</v>
      </c>
      <c r="D17" s="71" t="s">
        <v>201</v>
      </c>
      <c r="E17" s="71" t="s">
        <v>286</v>
      </c>
      <c r="F17" s="74" t="s">
        <v>287</v>
      </c>
      <c r="G17" s="70" t="str">
        <f t="shared" si="0"/>
        <v>INSERT INTO `t_menudetail` (`f_mheaderid`, `f_parentid`, `f_itemid`, `f_itemname`, `f_itemnotes`, `f_itemsts`, `f_itemurl`, `f_usercreate`, `f_datecreate`, `f_userupdate`, `f_dateupdate`) VALUES('H06','H06','D014','Administrasi SP','System',1,'URL Setting Here','System','2019-09-01','System','2019-09-01');</v>
      </c>
      <c r="H17" t="s">
        <v>288</v>
      </c>
    </row>
    <row r="18" spans="2:8" ht="15.75" x14ac:dyDescent="0.25">
      <c r="B18" s="71" t="s">
        <v>201</v>
      </c>
      <c r="C18" s="70"/>
      <c r="D18" s="71" t="s">
        <v>201</v>
      </c>
      <c r="E18" s="71" t="s">
        <v>289</v>
      </c>
      <c r="F18" s="74" t="s">
        <v>290</v>
      </c>
      <c r="G18" s="70" t="str">
        <f t="shared" si="0"/>
        <v>INSERT INTO `t_menudetail` (`f_mheaderid`, `f_parentid`, `f_itemid`, `f_itemname`, `f_itemnotes`, `f_itemsts`, `f_itemurl`, `f_usercreate`, `f_datecreate`, `f_userupdate`, `f_dateupdate`) VALUES('H06','H06','D015','Monitoring Surat','System',1,'URL Setting Here','System','2019-09-01','System','2019-09-01');</v>
      </c>
      <c r="H18" t="s">
        <v>291</v>
      </c>
    </row>
    <row r="19" spans="2:8" ht="15.75" x14ac:dyDescent="0.25">
      <c r="B19" s="71" t="s">
        <v>204</v>
      </c>
      <c r="C19" s="70" t="s">
        <v>205</v>
      </c>
      <c r="D19" s="71" t="s">
        <v>204</v>
      </c>
      <c r="E19" s="71" t="s">
        <v>292</v>
      </c>
      <c r="F19" s="74" t="s">
        <v>293</v>
      </c>
      <c r="G19" s="70" t="str">
        <f t="shared" si="0"/>
        <v>INSERT INTO `t_menudetail` (`f_mheaderid`, `f_parentid`, `f_itemid`, `f_itemname`, `f_itemnotes`, `f_itemsts`, `f_itemurl`, `f_usercreate`, `f_datecreate`, `f_userupdate`, `f_dateupdate`) VALUES('H07','H07','D016','Scheduler','System',1,'URL Setting Here','System','2019-09-01','System','2019-09-01');</v>
      </c>
      <c r="H19" t="s">
        <v>294</v>
      </c>
    </row>
    <row r="20" spans="2:8" ht="15.75" x14ac:dyDescent="0.25">
      <c r="B20" s="71" t="s">
        <v>204</v>
      </c>
      <c r="C20" s="70"/>
      <c r="D20" s="71" t="s">
        <v>204</v>
      </c>
      <c r="E20" s="71" t="s">
        <v>295</v>
      </c>
      <c r="F20" t="s">
        <v>296</v>
      </c>
      <c r="G20" s="70" t="str">
        <f t="shared" si="0"/>
        <v>INSERT INTO `t_menudetail` (`f_mheaderid`, `f_parentid`, `f_itemid`, `f_itemname`, `f_itemnotes`, `f_itemsts`, `f_itemurl`, `f_usercreate`, `f_datecreate`, `f_userupdate`, `f_dateupdate`) VALUES('H07','H07','D017','APK Version','System',1,'URL Setting Here','System','2019-09-01','System','2019-09-01');</v>
      </c>
      <c r="H20" t="s">
        <v>297</v>
      </c>
    </row>
    <row r="21" spans="2:8" ht="15.75" x14ac:dyDescent="0.25">
      <c r="B21" s="71" t="s">
        <v>207</v>
      </c>
      <c r="C21" s="70" t="s">
        <v>208</v>
      </c>
      <c r="D21" s="71" t="s">
        <v>207</v>
      </c>
      <c r="E21" s="71" t="s">
        <v>298</v>
      </c>
      <c r="F21" s="74" t="s">
        <v>299</v>
      </c>
      <c r="G21" s="70" t="str">
        <f t="shared" si="0"/>
        <v>INSERT INTO `t_menudetail` (`f_mheaderid`, `f_parentid`, `f_itemid`, `f_itemname`, `f_itemnotes`, `f_itemsts`, `f_itemurl`, `f_usercreate`, `f_datecreate`, `f_userupdate`, `f_dateupdate`) VALUES('H08','H08','D018','Action Code','System',1,'URL Setting Here','System','2019-09-01','System','2019-09-01');</v>
      </c>
      <c r="H21" t="s">
        <v>300</v>
      </c>
    </row>
    <row r="22" spans="2:8" ht="15.75" x14ac:dyDescent="0.25">
      <c r="B22" s="71" t="s">
        <v>207</v>
      </c>
      <c r="C22" s="70"/>
      <c r="D22" s="71" t="s">
        <v>207</v>
      </c>
      <c r="E22" s="71" t="s">
        <v>301</v>
      </c>
      <c r="F22" s="74" t="s">
        <v>302</v>
      </c>
      <c r="G22" s="70" t="str">
        <f t="shared" si="0"/>
        <v>INSERT INTO `t_menudetail` (`f_mheaderid`, `f_parentid`, `f_itemid`, `f_itemname`, `f_itemnotes`, `f_itemsts`, `f_itemurl`, `f_usercreate`, `f_datecreate`, `f_userupdate`, `f_dateupdate`) VALUES('H08','H08','D019','Tipe Kolektor','System',1,'URL Setting Here','System','2019-09-01','System','2019-09-01');</v>
      </c>
      <c r="H22" t="s">
        <v>303</v>
      </c>
    </row>
    <row r="23" spans="2:8" ht="15.75" x14ac:dyDescent="0.25">
      <c r="B23" s="71" t="s">
        <v>207</v>
      </c>
      <c r="C23" s="70"/>
      <c r="D23" s="71" t="s">
        <v>207</v>
      </c>
      <c r="E23" s="71" t="s">
        <v>304</v>
      </c>
      <c r="F23" t="s">
        <v>305</v>
      </c>
      <c r="G23" s="70" t="str">
        <f t="shared" si="0"/>
        <v>INSERT INTO `t_menudetail` (`f_mheaderid`, `f_parentid`, `f_itemid`, `f_itemname`, `f_itemnotes`, `f_itemsts`, `f_itemurl`, `f_usercreate`, `f_datecreate`, `f_userupdate`, `f_dateupdate`) VALUES('H08','H08','D020','DKH Contact Log','System',1,'URL Setting Here','System','2019-09-01','System','2019-09-01');</v>
      </c>
      <c r="H23" t="s">
        <v>306</v>
      </c>
    </row>
    <row r="24" spans="2:8" ht="15.75" x14ac:dyDescent="0.25">
      <c r="B24" s="71" t="s">
        <v>207</v>
      </c>
      <c r="C24" s="70"/>
      <c r="D24" s="71" t="s">
        <v>207</v>
      </c>
      <c r="E24" s="71" t="s">
        <v>307</v>
      </c>
      <c r="F24" s="74" t="s">
        <v>308</v>
      </c>
      <c r="G24" s="70" t="str">
        <f t="shared" si="0"/>
        <v>INSERT INTO `t_menudetail` (`f_mheaderid`, `f_parentid`, `f_itemid`, `f_itemname`, `f_itemnotes`, `f_itemsts`, `f_itemurl`, `f_usercreate`, `f_datecreate`, `f_userupdate`, `f_dateupdate`) VALUES('H08','H08','D021','Action Plan','System',1,'URL Setting Here','System','2019-09-01','System','2019-09-01');</v>
      </c>
      <c r="H24" t="s">
        <v>309</v>
      </c>
    </row>
    <row r="25" spans="2:8" ht="15.75" x14ac:dyDescent="0.25">
      <c r="B25" s="71" t="s">
        <v>210</v>
      </c>
      <c r="C25" s="70" t="s">
        <v>211</v>
      </c>
      <c r="D25" s="71" t="s">
        <v>210</v>
      </c>
      <c r="E25" s="71" t="s">
        <v>310</v>
      </c>
      <c r="F25" s="74" t="s">
        <v>311</v>
      </c>
      <c r="G25" s="70" t="str">
        <f t="shared" si="0"/>
        <v>INSERT INTO `t_menudetail` (`f_mheaderid`, `f_parentid`, `f_itemid`, `f_itemname`, `f_itemnotes`, `f_itemsts`, `f_itemurl`, `f_usercreate`, `f_datecreate`, `f_userupdate`, `f_dateupdate`) VALUES('H09','H09','D022','Daftar Kunjungan Harian','System',1,'URL Setting Here','System','2019-09-01','System','2019-09-01');</v>
      </c>
      <c r="H25" t="s">
        <v>312</v>
      </c>
    </row>
    <row r="26" spans="2:8" ht="15.75" x14ac:dyDescent="0.25">
      <c r="B26" s="71" t="s">
        <v>210</v>
      </c>
      <c r="C26" s="70"/>
      <c r="D26" s="71" t="s">
        <v>210</v>
      </c>
      <c r="E26" s="71" t="s">
        <v>313</v>
      </c>
      <c r="F26" s="74" t="s">
        <v>314</v>
      </c>
      <c r="G26" s="70" t="str">
        <f t="shared" si="0"/>
        <v>INSERT INTO `t_menudetail` (`f_mheaderid`, `f_parentid`, `f_itemid`, `f_itemname`, `f_itemnotes`, `f_itemsts`, `f_itemurl`, `f_usercreate`, `f_datecreate`, `f_userupdate`, `f_dateupdate`) VALUES('H09','H09','D023','Reminder Call','System',1,'URL Setting Here','System','2019-09-01','System','2019-09-01');</v>
      </c>
      <c r="H26" t="s">
        <v>315</v>
      </c>
    </row>
    <row r="27" spans="2:8" ht="15.75" x14ac:dyDescent="0.25">
      <c r="B27" s="71" t="s">
        <v>210</v>
      </c>
      <c r="C27" s="70"/>
      <c r="D27" s="71" t="s">
        <v>210</v>
      </c>
      <c r="E27" s="71" t="s">
        <v>316</v>
      </c>
      <c r="F27" s="75" t="s">
        <v>317</v>
      </c>
      <c r="G27" s="70" t="str">
        <f t="shared" si="0"/>
        <v>INSERT INTO `t_menudetail` (`f_mheaderid`, `f_parentid`, `f_itemid`, `f_itemname`, `f_itemnotes`, `f_itemsts`, `f_itemurl`, `f_usercreate`, `f_datecreate`, `f_userupdate`, `f_dateupdate`) VALUES('H09','H09','D024','Call Back','System',1,'URL Setting Here','System','2019-09-01','System','2019-09-01');</v>
      </c>
      <c r="H27" t="s">
        <v>318</v>
      </c>
    </row>
    <row r="28" spans="2:8" ht="15.75" x14ac:dyDescent="0.25">
      <c r="B28" s="71" t="s">
        <v>213</v>
      </c>
      <c r="C28" s="70" t="s">
        <v>214</v>
      </c>
      <c r="D28" s="71" t="s">
        <v>213</v>
      </c>
      <c r="E28" s="71" t="s">
        <v>319</v>
      </c>
      <c r="F28" s="74" t="s">
        <v>320</v>
      </c>
      <c r="G28" s="70" t="str">
        <f t="shared" si="0"/>
        <v>INSERT INTO `t_menudetail` (`f_mheaderid`, `f_parentid`, `f_itemid`, `f_itemname`, `f_itemnotes`, `f_itemsts`, `f_itemurl`, `f_usercreate`, `f_datecreate`, `f_userupdate`, `f_dateupdate`) VALUES('H10','H10','D025','Data Pembayaran','System',1,'URL Setting Here','System','2019-09-01','System','2019-09-01');</v>
      </c>
      <c r="H28" t="s">
        <v>321</v>
      </c>
    </row>
    <row r="29" spans="2:8" ht="15.75" x14ac:dyDescent="0.25">
      <c r="B29" s="71" t="s">
        <v>213</v>
      </c>
      <c r="C29" s="70"/>
      <c r="D29" s="71" t="s">
        <v>213</v>
      </c>
      <c r="E29" s="71" t="s">
        <v>322</v>
      </c>
      <c r="F29" s="74" t="s">
        <v>323</v>
      </c>
      <c r="G29" s="70" t="str">
        <f t="shared" si="0"/>
        <v>INSERT INTO `t_menudetail` (`f_mheaderid`, `f_parentid`, `f_itemid`, `f_itemname`, `f_itemnotes`, `f_itemsts`, `f_itemurl`, `f_usercreate`, `f_datecreate`, `f_userupdate`, `f_dateupdate`) VALUES('H10','H10','D026','Hasil Survey Visit','System',1,'URL Setting Here','System','2019-09-01','System','2019-09-01');</v>
      </c>
      <c r="H29" t="s">
        <v>324</v>
      </c>
    </row>
    <row r="30" spans="2:8" ht="15.75" x14ac:dyDescent="0.25">
      <c r="B30" s="71" t="s">
        <v>216</v>
      </c>
      <c r="C30" s="70" t="s">
        <v>217</v>
      </c>
      <c r="D30" s="71" t="s">
        <v>216</v>
      </c>
      <c r="E30" s="71" t="s">
        <v>325</v>
      </c>
      <c r="F30" s="74" t="s">
        <v>211</v>
      </c>
      <c r="G30" s="70" t="str">
        <f t="shared" si="0"/>
        <v>INSERT INTO `t_menudetail` (`f_mheaderid`, `f_parentid`, `f_itemid`, `f_itemname`, `f_itemnotes`, `f_itemsts`, `f_itemurl`, `f_usercreate`, `f_datecreate`, `f_userupdate`, `f_dateupdate`) VALUES('H11','H11','D027','Kunjungan Harian','System',1,'URL Setting Here','System','2019-09-01','System','2019-09-01');</v>
      </c>
      <c r="H30" t="s">
        <v>326</v>
      </c>
    </row>
    <row r="31" spans="2:8" ht="15.75" x14ac:dyDescent="0.25">
      <c r="B31" s="71" t="s">
        <v>219</v>
      </c>
      <c r="C31" s="70" t="s">
        <v>220</v>
      </c>
      <c r="D31" s="71" t="s">
        <v>219</v>
      </c>
      <c r="E31" s="71" t="s">
        <v>327</v>
      </c>
      <c r="F31" s="74" t="s">
        <v>328</v>
      </c>
      <c r="G31" s="70" t="str">
        <f t="shared" si="0"/>
        <v>INSERT INTO `t_menudetail` (`f_mheaderid`, `f_parentid`, `f_itemid`, `f_itemname`, `f_itemnotes`, `f_itemsts`, `f_itemurl`, `f_usercreate`, `f_datecreate`, `f_userupdate`, `f_dateupdate`) VALUES('H12','H12','D028','Lelang','System',1,'URL Setting Here','System','2019-09-01','System','2019-09-01');</v>
      </c>
      <c r="H31" t="s">
        <v>329</v>
      </c>
    </row>
    <row r="32" spans="2:8" ht="15.75" x14ac:dyDescent="0.25">
      <c r="B32" s="71" t="s">
        <v>219</v>
      </c>
      <c r="C32" s="70"/>
      <c r="D32" s="71" t="s">
        <v>219</v>
      </c>
      <c r="E32" s="71" t="s">
        <v>330</v>
      </c>
      <c r="F32" t="s">
        <v>331</v>
      </c>
      <c r="G32" s="70" t="str">
        <f t="shared" si="0"/>
        <v>INSERT INTO `t_menudetail` (`f_mheaderid`, `f_parentid`, `f_itemid`, `f_itemname`, `f_itemnotes`, `f_itemsts`, `f_itemurl`, `f_usercreate`, `f_datecreate`, `f_userupdate`, `f_dateupdate`) VALUES('H12','H12','D029','Delq &amp; WO','System',1,'URL Setting Here','System','2019-09-01','System','2019-09-01');</v>
      </c>
      <c r="H32" t="s">
        <v>332</v>
      </c>
    </row>
    <row r="33" spans="2:8" ht="15.75" x14ac:dyDescent="0.25">
      <c r="B33" s="71" t="s">
        <v>222</v>
      </c>
      <c r="C33" s="70" t="s">
        <v>223</v>
      </c>
      <c r="D33" s="71" t="s">
        <v>222</v>
      </c>
      <c r="E33" s="71" t="s">
        <v>333</v>
      </c>
      <c r="F33" t="s">
        <v>334</v>
      </c>
      <c r="G33" s="70" t="str">
        <f t="shared" si="0"/>
        <v>INSERT INTO `t_menudetail` (`f_mheaderid`, `f_parentid`, `f_itemid`, `f_itemname`, `f_itemnotes`, `f_itemsts`, `f_itemurl`, `f_usercreate`, `f_datecreate`, `f_userupdate`, `f_dateupdate`) VALUES('H13','H13','D030','Data Error','System',1,'URL Setting Here','System','2019-09-01','System','2019-09-01');</v>
      </c>
      <c r="H33" t="s">
        <v>335</v>
      </c>
    </row>
    <row r="34" spans="2:8" ht="15.75" x14ac:dyDescent="0.25">
      <c r="B34" s="71" t="s">
        <v>222</v>
      </c>
      <c r="C34" s="70"/>
      <c r="D34" s="71" t="s">
        <v>222</v>
      </c>
      <c r="E34" s="71" t="s">
        <v>336</v>
      </c>
      <c r="F34" t="s">
        <v>337</v>
      </c>
      <c r="G34" s="70" t="str">
        <f t="shared" si="0"/>
        <v>INSERT INTO `t_menudetail` (`f_mheaderid`, `f_parentid`, `f_itemid`, `f_itemname`, `f_itemnotes`, `f_itemsts`, `f_itemurl`, `f_usercreate`, `f_datecreate`, `f_userupdate`, `f_dateupdate`) VALUES('H13','H13','D031','Log Aktifitas','System',1,'URL Setting Here','System','2019-09-01','System','2019-09-01');</v>
      </c>
      <c r="H34" t="s">
        <v>338</v>
      </c>
    </row>
    <row r="35" spans="2:8" ht="15.75" x14ac:dyDescent="0.25">
      <c r="B35" s="71" t="s">
        <v>225</v>
      </c>
      <c r="C35" s="70" t="s">
        <v>226</v>
      </c>
      <c r="D35" s="71" t="s">
        <v>225</v>
      </c>
      <c r="E35" s="71" t="s">
        <v>339</v>
      </c>
      <c r="F35" s="74" t="s">
        <v>185</v>
      </c>
      <c r="G35" s="70" t="str">
        <f t="shared" si="0"/>
        <v>INSERT INTO `t_menudetail` (`f_mheaderid`, `f_parentid`, `f_itemid`, `f_itemname`, `f_itemnotes`, `f_itemsts`, `f_itemurl`, `f_usercreate`, `f_datecreate`, `f_userupdate`, `f_dateupdate`) VALUES('H99','H99','D099','Menu Header','System',1,'URL Setting Here','System','2019-09-01','System','2019-09-01');</v>
      </c>
      <c r="H35" t="s">
        <v>340</v>
      </c>
    </row>
    <row r="36" spans="2:8" ht="15.75" x14ac:dyDescent="0.25">
      <c r="B36" s="71" t="s">
        <v>225</v>
      </c>
      <c r="D36" s="71" t="s">
        <v>225</v>
      </c>
      <c r="E36" s="57" t="s">
        <v>341</v>
      </c>
      <c r="F36" s="74" t="s">
        <v>246</v>
      </c>
      <c r="G36" s="70" t="str">
        <f t="shared" si="0"/>
        <v>INSERT INTO `t_menudetail` (`f_mheaderid`, `f_parentid`, `f_itemid`, `f_itemname`, `f_itemnotes`, `f_itemsts`, `f_itemurl`, `f_usercreate`, `f_datecreate`, `f_userupdate`, `f_dateupdate`) VALUES('H99','H99','D098','Menu Detail','System',1,'URL Setting Here','System','2019-09-01','System','2019-09-01');</v>
      </c>
      <c r="H36" t="s">
        <v>342</v>
      </c>
    </row>
    <row r="37" spans="2:8" ht="15.75" x14ac:dyDescent="0.25">
      <c r="B37" s="71" t="s">
        <v>225</v>
      </c>
      <c r="D37" s="71" t="s">
        <v>225</v>
      </c>
      <c r="E37" s="57" t="s">
        <v>343</v>
      </c>
      <c r="F37" s="74" t="s">
        <v>344</v>
      </c>
      <c r="G37" s="70" t="str">
        <f t="shared" si="0"/>
        <v>INSERT INTO `t_menudetail` (`f_mheaderid`, `f_parentid`, `f_itemid`, `f_itemname`, `f_itemnotes`, `f_itemsts`, `f_itemurl`, `f_usercreate`, `f_datecreate`, `f_userupdate`, `f_dateupdate`) VALUES('H99','H99','D097','Level User','System',1,'URL Setting Here','System','2019-09-01','System','2019-09-01');</v>
      </c>
      <c r="H37" t="s">
        <v>345</v>
      </c>
    </row>
    <row r="38" spans="2:8" ht="15.75" x14ac:dyDescent="0.25">
      <c r="B38" s="71" t="s">
        <v>225</v>
      </c>
      <c r="D38" s="71" t="s">
        <v>225</v>
      </c>
      <c r="E38" s="57" t="s">
        <v>346</v>
      </c>
      <c r="F38" s="74" t="s">
        <v>347</v>
      </c>
      <c r="G38" s="70" t="str">
        <f t="shared" si="0"/>
        <v>INSERT INTO `t_menudetail` (`f_mheaderid`, `f_parentid`, `f_itemid`, `f_itemname`, `f_itemnotes`, `f_itemsts`, `f_itemurl`, `f_usercreate`, `f_datecreate`, `f_userupdate`, `f_dateupdate`) VALUES('H99','H99','D096','Data User','System',1,'URL Setting Here','System','2019-09-01','System','2019-09-01');</v>
      </c>
      <c r="H38" t="s">
        <v>348</v>
      </c>
    </row>
    <row r="39" spans="2:8" ht="15.75" x14ac:dyDescent="0.25">
      <c r="B39" s="71" t="s">
        <v>225</v>
      </c>
      <c r="D39" s="71" t="s">
        <v>225</v>
      </c>
      <c r="E39" s="57" t="s">
        <v>349</v>
      </c>
      <c r="F39" s="74" t="s">
        <v>350</v>
      </c>
      <c r="G39" s="70" t="str">
        <f t="shared" si="0"/>
        <v>INSERT INTO `t_menudetail` (`f_mheaderid`, `f_parentid`, `f_itemid`, `f_itemname`, `f_itemnotes`, `f_itemsts`, `f_itemurl`, `f_usercreate`, `f_datecreate`, `f_userupdate`, `f_dateupdate`) VALUES('H99','H99','D095','Menu Akses','System',1,'URL Setting Here','System','2019-09-01','System','2019-09-01');</v>
      </c>
      <c r="H39" t="s">
        <v>351</v>
      </c>
    </row>
    <row r="42" spans="2:8" x14ac:dyDescent="0.2">
      <c r="F42" t="s">
        <v>352</v>
      </c>
    </row>
    <row r="43" spans="2:8" ht="15.75" x14ac:dyDescent="0.25">
      <c r="F43" s="70" t="str">
        <f t="shared" ref="F43:F78" si="1">CONCATENATE($F$42,"'99'",",'",E4,"',",1,",'System','2018-09-01','System','2018-09-01');")</f>
        <v>INSERT INTO `t_levelmdetail` (`f_levelid`, `f_menuid`, `f_active`, `f_usercreate`, `f_datecreate`, `f_userupdate`, `f_dateupdate`) VALUES ('99','D001',1,'System','2018-09-01','System','2018-09-01');</v>
      </c>
      <c r="G43" t="s">
        <v>353</v>
      </c>
    </row>
    <row r="44" spans="2:8" ht="15.75" x14ac:dyDescent="0.25">
      <c r="F44" s="70" t="str">
        <f t="shared" si="1"/>
        <v>INSERT INTO `t_levelmdetail` (`f_levelid`, `f_menuid`, `f_active`, `f_usercreate`, `f_datecreate`, `f_userupdate`, `f_dateupdate`) VALUES ('99','D002',1,'System','2018-09-01','System','2018-09-01');</v>
      </c>
      <c r="G44" t="s">
        <v>354</v>
      </c>
    </row>
    <row r="45" spans="2:8" ht="15.75" x14ac:dyDescent="0.25">
      <c r="F45" s="70" t="str">
        <f t="shared" si="1"/>
        <v>INSERT INTO `t_levelmdetail` (`f_levelid`, `f_menuid`, `f_active`, `f_usercreate`, `f_datecreate`, `f_userupdate`, `f_dateupdate`) VALUES ('99','D003',1,'System','2018-09-01','System','2018-09-01');</v>
      </c>
      <c r="G45" t="s">
        <v>355</v>
      </c>
    </row>
    <row r="46" spans="2:8" ht="15.75" x14ac:dyDescent="0.25">
      <c r="F46" s="70" t="str">
        <f t="shared" si="1"/>
        <v>INSERT INTO `t_levelmdetail` (`f_levelid`, `f_menuid`, `f_active`, `f_usercreate`, `f_datecreate`, `f_userupdate`, `f_dateupdate`) VALUES ('99','D004',1,'System','2018-09-01','System','2018-09-01');</v>
      </c>
      <c r="G46" t="s">
        <v>356</v>
      </c>
    </row>
    <row r="47" spans="2:8" ht="15.75" x14ac:dyDescent="0.25">
      <c r="F47" s="70" t="str">
        <f t="shared" si="1"/>
        <v>INSERT INTO `t_levelmdetail` (`f_levelid`, `f_menuid`, `f_active`, `f_usercreate`, `f_datecreate`, `f_userupdate`, `f_dateupdate`) VALUES ('99','D005',1,'System','2018-09-01','System','2018-09-01');</v>
      </c>
      <c r="G47" t="s">
        <v>357</v>
      </c>
    </row>
    <row r="48" spans="2:8" ht="15.75" x14ac:dyDescent="0.25">
      <c r="F48" s="70" t="str">
        <f t="shared" si="1"/>
        <v>INSERT INTO `t_levelmdetail` (`f_levelid`, `f_menuid`, `f_active`, `f_usercreate`, `f_datecreate`, `f_userupdate`, `f_dateupdate`) VALUES ('99','D006',1,'System','2018-09-01','System','2018-09-01');</v>
      </c>
      <c r="G48" t="s">
        <v>358</v>
      </c>
    </row>
    <row r="49" spans="6:7" ht="15.75" x14ac:dyDescent="0.25">
      <c r="F49" s="70" t="str">
        <f t="shared" si="1"/>
        <v>INSERT INTO `t_levelmdetail` (`f_levelid`, `f_menuid`, `f_active`, `f_usercreate`, `f_datecreate`, `f_userupdate`, `f_dateupdate`) VALUES ('99','D007',1,'System','2018-09-01','System','2018-09-01');</v>
      </c>
      <c r="G49" t="s">
        <v>359</v>
      </c>
    </row>
    <row r="50" spans="6:7" ht="15.75" x14ac:dyDescent="0.25">
      <c r="F50" s="70" t="str">
        <f t="shared" si="1"/>
        <v>INSERT INTO `t_levelmdetail` (`f_levelid`, `f_menuid`, `f_active`, `f_usercreate`, `f_datecreate`, `f_userupdate`, `f_dateupdate`) VALUES ('99','D008',1,'System','2018-09-01','System','2018-09-01');</v>
      </c>
      <c r="G50" t="s">
        <v>360</v>
      </c>
    </row>
    <row r="51" spans="6:7" ht="15.75" x14ac:dyDescent="0.25">
      <c r="F51" s="70" t="str">
        <f t="shared" si="1"/>
        <v>INSERT INTO `t_levelmdetail` (`f_levelid`, `f_menuid`, `f_active`, `f_usercreate`, `f_datecreate`, `f_userupdate`, `f_dateupdate`) VALUES ('99','D009',1,'System','2018-09-01','System','2018-09-01');</v>
      </c>
      <c r="G51" t="s">
        <v>361</v>
      </c>
    </row>
    <row r="52" spans="6:7" ht="15.75" x14ac:dyDescent="0.25">
      <c r="F52" s="70" t="str">
        <f t="shared" si="1"/>
        <v>INSERT INTO `t_levelmdetail` (`f_levelid`, `f_menuid`, `f_active`, `f_usercreate`, `f_datecreate`, `f_userupdate`, `f_dateupdate`) VALUES ('99','D010',1,'System','2018-09-01','System','2018-09-01');</v>
      </c>
      <c r="G52" t="s">
        <v>362</v>
      </c>
    </row>
    <row r="53" spans="6:7" ht="15.75" x14ac:dyDescent="0.25">
      <c r="F53" s="70" t="str">
        <f t="shared" si="1"/>
        <v>INSERT INTO `t_levelmdetail` (`f_levelid`, `f_menuid`, `f_active`, `f_usercreate`, `f_datecreate`, `f_userupdate`, `f_dateupdate`) VALUES ('99','D011',1,'System','2018-09-01','System','2018-09-01');</v>
      </c>
      <c r="G53" t="s">
        <v>363</v>
      </c>
    </row>
    <row r="54" spans="6:7" ht="15.75" x14ac:dyDescent="0.25">
      <c r="F54" s="70" t="str">
        <f t="shared" si="1"/>
        <v>INSERT INTO `t_levelmdetail` (`f_levelid`, `f_menuid`, `f_active`, `f_usercreate`, `f_datecreate`, `f_userupdate`, `f_dateupdate`) VALUES ('99','D012',1,'System','2018-09-01','System','2018-09-01');</v>
      </c>
      <c r="G54" t="s">
        <v>364</v>
      </c>
    </row>
    <row r="55" spans="6:7" ht="15.75" x14ac:dyDescent="0.25">
      <c r="F55" s="70" t="str">
        <f t="shared" si="1"/>
        <v>INSERT INTO `t_levelmdetail` (`f_levelid`, `f_menuid`, `f_active`, `f_usercreate`, `f_datecreate`, `f_userupdate`, `f_dateupdate`) VALUES ('99','D013',1,'System','2018-09-01','System','2018-09-01');</v>
      </c>
      <c r="G55" t="s">
        <v>365</v>
      </c>
    </row>
    <row r="56" spans="6:7" ht="15.75" x14ac:dyDescent="0.25">
      <c r="F56" s="70" t="str">
        <f t="shared" si="1"/>
        <v>INSERT INTO `t_levelmdetail` (`f_levelid`, `f_menuid`, `f_active`, `f_usercreate`, `f_datecreate`, `f_userupdate`, `f_dateupdate`) VALUES ('99','D014',1,'System','2018-09-01','System','2018-09-01');</v>
      </c>
      <c r="G56" t="s">
        <v>366</v>
      </c>
    </row>
    <row r="57" spans="6:7" ht="15.75" x14ac:dyDescent="0.25">
      <c r="F57" s="70" t="str">
        <f t="shared" si="1"/>
        <v>INSERT INTO `t_levelmdetail` (`f_levelid`, `f_menuid`, `f_active`, `f_usercreate`, `f_datecreate`, `f_userupdate`, `f_dateupdate`) VALUES ('99','D015',1,'System','2018-09-01','System','2018-09-01');</v>
      </c>
      <c r="G57" t="s">
        <v>367</v>
      </c>
    </row>
    <row r="58" spans="6:7" ht="15.75" x14ac:dyDescent="0.25">
      <c r="F58" s="70" t="str">
        <f t="shared" si="1"/>
        <v>INSERT INTO `t_levelmdetail` (`f_levelid`, `f_menuid`, `f_active`, `f_usercreate`, `f_datecreate`, `f_userupdate`, `f_dateupdate`) VALUES ('99','D016',1,'System','2018-09-01','System','2018-09-01');</v>
      </c>
      <c r="G58" t="s">
        <v>368</v>
      </c>
    </row>
    <row r="59" spans="6:7" ht="15.75" x14ac:dyDescent="0.25">
      <c r="F59" s="70" t="str">
        <f t="shared" si="1"/>
        <v>INSERT INTO `t_levelmdetail` (`f_levelid`, `f_menuid`, `f_active`, `f_usercreate`, `f_datecreate`, `f_userupdate`, `f_dateupdate`) VALUES ('99','D017',1,'System','2018-09-01','System','2018-09-01');</v>
      </c>
      <c r="G59" t="s">
        <v>369</v>
      </c>
    </row>
    <row r="60" spans="6:7" ht="15.75" x14ac:dyDescent="0.25">
      <c r="F60" s="70" t="str">
        <f t="shared" si="1"/>
        <v>INSERT INTO `t_levelmdetail` (`f_levelid`, `f_menuid`, `f_active`, `f_usercreate`, `f_datecreate`, `f_userupdate`, `f_dateupdate`) VALUES ('99','D018',1,'System','2018-09-01','System','2018-09-01');</v>
      </c>
      <c r="G60" t="s">
        <v>370</v>
      </c>
    </row>
    <row r="61" spans="6:7" ht="15.75" x14ac:dyDescent="0.25">
      <c r="F61" s="70" t="str">
        <f t="shared" si="1"/>
        <v>INSERT INTO `t_levelmdetail` (`f_levelid`, `f_menuid`, `f_active`, `f_usercreate`, `f_datecreate`, `f_userupdate`, `f_dateupdate`) VALUES ('99','D019',1,'System','2018-09-01','System','2018-09-01');</v>
      </c>
      <c r="G61" t="s">
        <v>371</v>
      </c>
    </row>
    <row r="62" spans="6:7" ht="15.75" x14ac:dyDescent="0.25">
      <c r="F62" s="70" t="str">
        <f t="shared" si="1"/>
        <v>INSERT INTO `t_levelmdetail` (`f_levelid`, `f_menuid`, `f_active`, `f_usercreate`, `f_datecreate`, `f_userupdate`, `f_dateupdate`) VALUES ('99','D020',1,'System','2018-09-01','System','2018-09-01');</v>
      </c>
      <c r="G62" t="s">
        <v>372</v>
      </c>
    </row>
    <row r="63" spans="6:7" ht="15.75" x14ac:dyDescent="0.25">
      <c r="F63" s="70" t="str">
        <f t="shared" si="1"/>
        <v>INSERT INTO `t_levelmdetail` (`f_levelid`, `f_menuid`, `f_active`, `f_usercreate`, `f_datecreate`, `f_userupdate`, `f_dateupdate`) VALUES ('99','D021',1,'System','2018-09-01','System','2018-09-01');</v>
      </c>
      <c r="G63" t="s">
        <v>373</v>
      </c>
    </row>
    <row r="64" spans="6:7" ht="15.75" x14ac:dyDescent="0.25">
      <c r="F64" s="70" t="str">
        <f t="shared" si="1"/>
        <v>INSERT INTO `t_levelmdetail` (`f_levelid`, `f_menuid`, `f_active`, `f_usercreate`, `f_datecreate`, `f_userupdate`, `f_dateupdate`) VALUES ('99','D022',1,'System','2018-09-01','System','2018-09-01');</v>
      </c>
      <c r="G64" t="s">
        <v>374</v>
      </c>
    </row>
    <row r="65" spans="6:7" ht="15.75" x14ac:dyDescent="0.25">
      <c r="F65" s="70" t="str">
        <f t="shared" si="1"/>
        <v>INSERT INTO `t_levelmdetail` (`f_levelid`, `f_menuid`, `f_active`, `f_usercreate`, `f_datecreate`, `f_userupdate`, `f_dateupdate`) VALUES ('99','D023',1,'System','2018-09-01','System','2018-09-01');</v>
      </c>
      <c r="G65" t="s">
        <v>375</v>
      </c>
    </row>
    <row r="66" spans="6:7" ht="15.75" x14ac:dyDescent="0.25">
      <c r="F66" s="70" t="str">
        <f t="shared" si="1"/>
        <v>INSERT INTO `t_levelmdetail` (`f_levelid`, `f_menuid`, `f_active`, `f_usercreate`, `f_datecreate`, `f_userupdate`, `f_dateupdate`) VALUES ('99','D024',1,'System','2018-09-01','System','2018-09-01');</v>
      </c>
      <c r="G66" t="s">
        <v>376</v>
      </c>
    </row>
    <row r="67" spans="6:7" ht="15.75" x14ac:dyDescent="0.25">
      <c r="F67" s="70" t="str">
        <f t="shared" si="1"/>
        <v>INSERT INTO `t_levelmdetail` (`f_levelid`, `f_menuid`, `f_active`, `f_usercreate`, `f_datecreate`, `f_userupdate`, `f_dateupdate`) VALUES ('99','D025',1,'System','2018-09-01','System','2018-09-01');</v>
      </c>
      <c r="G67" t="s">
        <v>377</v>
      </c>
    </row>
    <row r="68" spans="6:7" ht="15.75" x14ac:dyDescent="0.25">
      <c r="F68" s="70" t="str">
        <f t="shared" si="1"/>
        <v>INSERT INTO `t_levelmdetail` (`f_levelid`, `f_menuid`, `f_active`, `f_usercreate`, `f_datecreate`, `f_userupdate`, `f_dateupdate`) VALUES ('99','D026',1,'System','2018-09-01','System','2018-09-01');</v>
      </c>
      <c r="G68" t="s">
        <v>378</v>
      </c>
    </row>
    <row r="69" spans="6:7" ht="15.75" x14ac:dyDescent="0.25">
      <c r="F69" s="70" t="str">
        <f t="shared" si="1"/>
        <v>INSERT INTO `t_levelmdetail` (`f_levelid`, `f_menuid`, `f_active`, `f_usercreate`, `f_datecreate`, `f_userupdate`, `f_dateupdate`) VALUES ('99','D027',1,'System','2018-09-01','System','2018-09-01');</v>
      </c>
      <c r="G69" t="s">
        <v>379</v>
      </c>
    </row>
    <row r="70" spans="6:7" ht="15.75" x14ac:dyDescent="0.25">
      <c r="F70" s="70" t="str">
        <f t="shared" si="1"/>
        <v>INSERT INTO `t_levelmdetail` (`f_levelid`, `f_menuid`, `f_active`, `f_usercreate`, `f_datecreate`, `f_userupdate`, `f_dateupdate`) VALUES ('99','D028',1,'System','2018-09-01','System','2018-09-01');</v>
      </c>
      <c r="G70" t="s">
        <v>380</v>
      </c>
    </row>
    <row r="71" spans="6:7" ht="15.75" x14ac:dyDescent="0.25">
      <c r="F71" s="70" t="str">
        <f t="shared" si="1"/>
        <v>INSERT INTO `t_levelmdetail` (`f_levelid`, `f_menuid`, `f_active`, `f_usercreate`, `f_datecreate`, `f_userupdate`, `f_dateupdate`) VALUES ('99','D029',1,'System','2018-09-01','System','2018-09-01');</v>
      </c>
      <c r="G71" t="s">
        <v>381</v>
      </c>
    </row>
    <row r="72" spans="6:7" ht="15.75" x14ac:dyDescent="0.25">
      <c r="F72" s="70" t="str">
        <f t="shared" si="1"/>
        <v>INSERT INTO `t_levelmdetail` (`f_levelid`, `f_menuid`, `f_active`, `f_usercreate`, `f_datecreate`, `f_userupdate`, `f_dateupdate`) VALUES ('99','D030',1,'System','2018-09-01','System','2018-09-01');</v>
      </c>
      <c r="G72" t="s">
        <v>382</v>
      </c>
    </row>
    <row r="73" spans="6:7" ht="15.75" x14ac:dyDescent="0.25">
      <c r="F73" s="70" t="str">
        <f t="shared" si="1"/>
        <v>INSERT INTO `t_levelmdetail` (`f_levelid`, `f_menuid`, `f_active`, `f_usercreate`, `f_datecreate`, `f_userupdate`, `f_dateupdate`) VALUES ('99','D031',1,'System','2018-09-01','System','2018-09-01');</v>
      </c>
      <c r="G73" t="s">
        <v>383</v>
      </c>
    </row>
    <row r="74" spans="6:7" ht="15.75" x14ac:dyDescent="0.25">
      <c r="F74" s="70" t="str">
        <f t="shared" si="1"/>
        <v>INSERT INTO `t_levelmdetail` (`f_levelid`, `f_menuid`, `f_active`, `f_usercreate`, `f_datecreate`, `f_userupdate`, `f_dateupdate`) VALUES ('99','D099',1,'System','2018-09-01','System','2018-09-01');</v>
      </c>
      <c r="G74" t="s">
        <v>384</v>
      </c>
    </row>
    <row r="75" spans="6:7" ht="15.75" x14ac:dyDescent="0.25">
      <c r="F75" s="70" t="str">
        <f t="shared" si="1"/>
        <v>INSERT INTO `t_levelmdetail` (`f_levelid`, `f_menuid`, `f_active`, `f_usercreate`, `f_datecreate`, `f_userupdate`, `f_dateupdate`) VALUES ('99','D098',1,'System','2018-09-01','System','2018-09-01');</v>
      </c>
      <c r="G75" t="s">
        <v>385</v>
      </c>
    </row>
    <row r="76" spans="6:7" ht="15.75" x14ac:dyDescent="0.25">
      <c r="F76" s="70" t="str">
        <f t="shared" si="1"/>
        <v>INSERT INTO `t_levelmdetail` (`f_levelid`, `f_menuid`, `f_active`, `f_usercreate`, `f_datecreate`, `f_userupdate`, `f_dateupdate`) VALUES ('99','D097',1,'System','2018-09-01','System','2018-09-01');</v>
      </c>
      <c r="G76" t="s">
        <v>386</v>
      </c>
    </row>
    <row r="77" spans="6:7" ht="15.75" x14ac:dyDescent="0.25">
      <c r="F77" s="70" t="str">
        <f t="shared" si="1"/>
        <v>INSERT INTO `t_levelmdetail` (`f_levelid`, `f_menuid`, `f_active`, `f_usercreate`, `f_datecreate`, `f_userupdate`, `f_dateupdate`) VALUES ('99','D096',1,'System','2018-09-01','System','2018-09-01');</v>
      </c>
      <c r="G77" t="s">
        <v>387</v>
      </c>
    </row>
    <row r="78" spans="6:7" ht="15.75" x14ac:dyDescent="0.25">
      <c r="F78" s="70" t="str">
        <f t="shared" si="1"/>
        <v>INSERT INTO `t_levelmdetail` (`f_levelid`, `f_menuid`, `f_active`, `f_usercreate`, `f_datecreate`, `f_userupdate`, `f_dateupdate`) VALUES ('99','D095',1,'System','2018-09-01','System','2018-09-01');</v>
      </c>
      <c r="G78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J41"/>
  <sheetViews>
    <sheetView tabSelected="1" topLeftCell="A28" workbookViewId="0">
      <selection activeCell="C38" sqref="C38"/>
    </sheetView>
  </sheetViews>
  <sheetFormatPr defaultRowHeight="12.75" x14ac:dyDescent="0.2"/>
  <cols>
    <col min="3" max="3" width="54.5703125" bestFit="1" customWidth="1"/>
    <col min="4" max="4" width="11" bestFit="1" customWidth="1"/>
    <col min="5" max="5" width="32.42578125" bestFit="1" customWidth="1"/>
    <col min="6" max="6" width="11" bestFit="1" customWidth="1"/>
    <col min="7" max="7" width="36.28515625" bestFit="1" customWidth="1"/>
    <col min="8" max="8" width="11" bestFit="1" customWidth="1"/>
    <col min="9" max="9" width="45" bestFit="1" customWidth="1"/>
    <col min="10" max="10" width="11" bestFit="1" customWidth="1"/>
  </cols>
  <sheetData>
    <row r="1" spans="3:10" ht="15" x14ac:dyDescent="0.25">
      <c r="C1" s="77"/>
    </row>
    <row r="2" spans="3:10" ht="15" x14ac:dyDescent="0.25">
      <c r="C2" s="77" t="s">
        <v>389</v>
      </c>
    </row>
    <row r="4" spans="3:10" ht="15.75" x14ac:dyDescent="0.25">
      <c r="C4" s="78" t="s">
        <v>390</v>
      </c>
      <c r="D4" s="78" t="s">
        <v>391</v>
      </c>
      <c r="E4" s="78" t="s">
        <v>392</v>
      </c>
      <c r="F4" s="78" t="s">
        <v>391</v>
      </c>
      <c r="G4" s="78" t="s">
        <v>393</v>
      </c>
      <c r="H4" s="78" t="s">
        <v>391</v>
      </c>
      <c r="I4" s="78" t="s">
        <v>394</v>
      </c>
      <c r="J4" s="78" t="s">
        <v>391</v>
      </c>
    </row>
    <row r="5" spans="3:10" ht="15.75" x14ac:dyDescent="0.25">
      <c r="C5" s="79"/>
      <c r="D5" s="79"/>
      <c r="E5" s="79"/>
      <c r="F5" s="79"/>
      <c r="G5" s="79"/>
      <c r="H5" s="79"/>
      <c r="I5" s="79"/>
    </row>
    <row r="6" spans="3:10" ht="15" x14ac:dyDescent="0.25">
      <c r="C6" s="77" t="s">
        <v>248</v>
      </c>
      <c r="E6" s="80" t="s">
        <v>395</v>
      </c>
      <c r="F6" s="81"/>
      <c r="G6" s="80" t="s">
        <v>396</v>
      </c>
      <c r="H6" s="81"/>
      <c r="I6" s="77" t="s">
        <v>397</v>
      </c>
      <c r="J6" s="81" t="s">
        <v>398</v>
      </c>
    </row>
    <row r="7" spans="3:10" ht="15" x14ac:dyDescent="0.25">
      <c r="C7" s="77" t="s">
        <v>251</v>
      </c>
      <c r="D7" s="81" t="s">
        <v>398</v>
      </c>
      <c r="E7" s="80" t="s">
        <v>399</v>
      </c>
      <c r="F7" s="81"/>
      <c r="G7" s="82" t="s">
        <v>400</v>
      </c>
      <c r="H7" s="81"/>
      <c r="I7" s="77" t="s">
        <v>401</v>
      </c>
    </row>
    <row r="8" spans="3:10" ht="15" x14ac:dyDescent="0.25">
      <c r="C8" s="77" t="s">
        <v>254</v>
      </c>
      <c r="D8" s="81" t="s">
        <v>398</v>
      </c>
      <c r="E8" s="77"/>
      <c r="F8" s="81"/>
      <c r="G8" s="83" t="s">
        <v>402</v>
      </c>
      <c r="H8" s="81"/>
      <c r="I8" s="77" t="s">
        <v>403</v>
      </c>
    </row>
    <row r="9" spans="3:10" ht="15" x14ac:dyDescent="0.25">
      <c r="C9" s="77" t="s">
        <v>257</v>
      </c>
      <c r="D9" s="81" t="s">
        <v>398</v>
      </c>
      <c r="E9" s="77"/>
      <c r="F9" s="81"/>
      <c r="G9" s="77"/>
      <c r="H9" s="81"/>
      <c r="I9" s="77" t="s">
        <v>404</v>
      </c>
    </row>
    <row r="10" spans="3:10" ht="15" x14ac:dyDescent="0.25">
      <c r="C10" s="77" t="s">
        <v>260</v>
      </c>
      <c r="D10" s="81" t="s">
        <v>398</v>
      </c>
      <c r="E10" s="77"/>
      <c r="F10" s="81"/>
      <c r="G10" s="77"/>
      <c r="H10" s="81"/>
      <c r="I10" s="83" t="s">
        <v>405</v>
      </c>
    </row>
    <row r="11" spans="3:10" ht="15" x14ac:dyDescent="0.25">
      <c r="C11" s="76" t="s">
        <v>263</v>
      </c>
      <c r="G11" s="77"/>
      <c r="H11" s="81"/>
      <c r="I11" s="80" t="s">
        <v>396</v>
      </c>
    </row>
    <row r="12" spans="3:10" ht="15" x14ac:dyDescent="0.25">
      <c r="C12" s="77" t="s">
        <v>266</v>
      </c>
      <c r="D12" s="81" t="s">
        <v>398</v>
      </c>
      <c r="E12" s="77"/>
      <c r="F12" s="81"/>
      <c r="G12" s="77"/>
      <c r="H12" s="81"/>
      <c r="I12" s="82" t="s">
        <v>400</v>
      </c>
    </row>
    <row r="13" spans="3:10" ht="15" x14ac:dyDescent="0.25">
      <c r="C13" s="77" t="s">
        <v>269</v>
      </c>
      <c r="D13" s="81" t="s">
        <v>398</v>
      </c>
      <c r="E13" s="77"/>
      <c r="F13" s="81"/>
    </row>
    <row r="14" spans="3:10" ht="15" x14ac:dyDescent="0.25">
      <c r="C14" s="83" t="s">
        <v>272</v>
      </c>
      <c r="D14" s="81"/>
      <c r="E14" s="77"/>
      <c r="F14" s="81"/>
    </row>
    <row r="15" spans="3:10" ht="14.25" x14ac:dyDescent="0.2">
      <c r="C15" s="76" t="s">
        <v>275</v>
      </c>
    </row>
    <row r="16" spans="3:10" ht="15" x14ac:dyDescent="0.25">
      <c r="C16" s="80" t="s">
        <v>278</v>
      </c>
      <c r="D16" s="81"/>
      <c r="E16" s="77"/>
      <c r="F16" s="81"/>
    </row>
    <row r="17" spans="3:6" ht="15" x14ac:dyDescent="0.25">
      <c r="C17" s="80" t="s">
        <v>281</v>
      </c>
      <c r="D17" s="81" t="s">
        <v>398</v>
      </c>
      <c r="E17" s="77"/>
      <c r="F17" s="81"/>
    </row>
    <row r="18" spans="3:6" ht="15" x14ac:dyDescent="0.25">
      <c r="C18" s="77" t="s">
        <v>284</v>
      </c>
      <c r="D18" s="81"/>
      <c r="E18" s="77"/>
      <c r="F18" s="81"/>
    </row>
    <row r="19" spans="3:6" ht="15" x14ac:dyDescent="0.25">
      <c r="C19" s="77" t="s">
        <v>287</v>
      </c>
      <c r="D19" s="81"/>
      <c r="E19" s="77"/>
      <c r="F19" s="81"/>
    </row>
    <row r="20" spans="3:6" ht="15" x14ac:dyDescent="0.25">
      <c r="C20" s="77" t="s">
        <v>290</v>
      </c>
      <c r="D20" s="81"/>
      <c r="E20" s="77"/>
      <c r="F20" s="81"/>
    </row>
    <row r="21" spans="3:6" ht="15" x14ac:dyDescent="0.25">
      <c r="C21" s="77" t="s">
        <v>293</v>
      </c>
      <c r="D21" s="81" t="s">
        <v>398</v>
      </c>
      <c r="E21" s="77"/>
      <c r="F21" s="81"/>
    </row>
    <row r="22" spans="3:6" ht="14.25" x14ac:dyDescent="0.2">
      <c r="C22" s="76" t="s">
        <v>296</v>
      </c>
    </row>
    <row r="23" spans="3:6" ht="15" x14ac:dyDescent="0.25">
      <c r="C23" s="77" t="s">
        <v>299</v>
      </c>
      <c r="D23" s="81"/>
      <c r="E23" s="77"/>
      <c r="F23" s="81"/>
    </row>
    <row r="24" spans="3:6" ht="15" x14ac:dyDescent="0.25">
      <c r="C24" s="77" t="s">
        <v>302</v>
      </c>
      <c r="D24" s="81"/>
      <c r="E24" s="77"/>
      <c r="F24" s="81"/>
    </row>
    <row r="25" spans="3:6" ht="14.25" x14ac:dyDescent="0.2">
      <c r="C25" s="76" t="s">
        <v>305</v>
      </c>
    </row>
    <row r="26" spans="3:6" ht="15" x14ac:dyDescent="0.25">
      <c r="C26" s="77" t="s">
        <v>308</v>
      </c>
      <c r="D26" s="81"/>
      <c r="E26" s="77"/>
      <c r="F26" s="81"/>
    </row>
    <row r="27" spans="3:6" ht="15" x14ac:dyDescent="0.25">
      <c r="C27" s="82" t="s">
        <v>311</v>
      </c>
      <c r="D27" s="81"/>
      <c r="E27" s="77"/>
      <c r="F27" s="81"/>
    </row>
    <row r="28" spans="3:6" ht="15" x14ac:dyDescent="0.25">
      <c r="C28" s="77" t="s">
        <v>314</v>
      </c>
      <c r="D28" s="81"/>
      <c r="E28" s="77"/>
      <c r="F28" s="81"/>
    </row>
    <row r="29" spans="3:6" ht="14.25" x14ac:dyDescent="0.2">
      <c r="C29" s="76" t="s">
        <v>317</v>
      </c>
    </row>
    <row r="30" spans="3:6" ht="15" x14ac:dyDescent="0.25">
      <c r="C30" s="82" t="s">
        <v>320</v>
      </c>
      <c r="D30" s="81"/>
      <c r="E30" s="77"/>
      <c r="F30" s="81"/>
    </row>
    <row r="31" spans="3:6" ht="15" x14ac:dyDescent="0.25">
      <c r="C31" s="82" t="s">
        <v>323</v>
      </c>
      <c r="D31" s="81"/>
      <c r="E31" s="77"/>
      <c r="F31" s="81"/>
    </row>
    <row r="32" spans="3:6" ht="15" x14ac:dyDescent="0.25">
      <c r="C32" s="82" t="s">
        <v>211</v>
      </c>
      <c r="D32" s="81"/>
      <c r="E32" s="77"/>
      <c r="F32" s="81"/>
    </row>
    <row r="33" spans="3:6" ht="15" x14ac:dyDescent="0.25">
      <c r="C33" s="77" t="s">
        <v>328</v>
      </c>
      <c r="D33" s="81"/>
      <c r="E33" s="77"/>
      <c r="F33" s="81"/>
    </row>
    <row r="34" spans="3:6" ht="14.25" x14ac:dyDescent="0.2">
      <c r="C34" s="76" t="s">
        <v>331</v>
      </c>
    </row>
    <row r="35" spans="3:6" ht="14.25" x14ac:dyDescent="0.2">
      <c r="C35" s="76" t="s">
        <v>334</v>
      </c>
    </row>
    <row r="36" spans="3:6" ht="14.25" x14ac:dyDescent="0.2">
      <c r="C36" s="76" t="s">
        <v>337</v>
      </c>
    </row>
    <row r="37" spans="3:6" ht="15" x14ac:dyDescent="0.25">
      <c r="C37" s="77" t="s">
        <v>185</v>
      </c>
      <c r="D37" s="81" t="s">
        <v>398</v>
      </c>
      <c r="E37" s="77"/>
      <c r="F37" s="81"/>
    </row>
    <row r="38" spans="3:6" ht="15" x14ac:dyDescent="0.25">
      <c r="C38" s="77" t="s">
        <v>246</v>
      </c>
      <c r="D38" s="81" t="s">
        <v>398</v>
      </c>
      <c r="E38" s="77"/>
      <c r="F38" s="81"/>
    </row>
    <row r="39" spans="3:6" ht="15" x14ac:dyDescent="0.25">
      <c r="C39" s="77" t="s">
        <v>344</v>
      </c>
      <c r="D39" s="81" t="s">
        <v>398</v>
      </c>
      <c r="E39" s="77"/>
      <c r="F39" s="81"/>
    </row>
    <row r="40" spans="3:6" ht="15" x14ac:dyDescent="0.25">
      <c r="C40" s="77" t="s">
        <v>347</v>
      </c>
      <c r="D40" s="81" t="s">
        <v>398</v>
      </c>
      <c r="E40" s="77"/>
      <c r="F40" s="81"/>
    </row>
    <row r="41" spans="3:6" ht="15" x14ac:dyDescent="0.25">
      <c r="C41" s="77" t="s">
        <v>350</v>
      </c>
      <c r="D41" s="81" t="s">
        <v>398</v>
      </c>
      <c r="E41" s="77"/>
      <c r="F41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 &amp; Tech</vt:lpstr>
      <vt:lpstr>Security Checklist</vt:lpstr>
      <vt:lpstr>Menu Header</vt:lpstr>
      <vt:lpstr>Menu Detail</vt:lpstr>
      <vt:lpstr>POC</vt:lpstr>
    </vt:vector>
  </TitlesOfParts>
  <Company>Bank Sahabat Sampoerna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Dewangga Prawita Djati</dc:creator>
  <dc:description/>
  <cp:lastModifiedBy>Windows User</cp:lastModifiedBy>
  <cp:revision>48</cp:revision>
  <cp:lastPrinted>2018-08-01T02:16:19Z</cp:lastPrinted>
  <dcterms:created xsi:type="dcterms:W3CDTF">2014-11-11T02:12:06Z</dcterms:created>
  <dcterms:modified xsi:type="dcterms:W3CDTF">2018-09-18T08:57:13Z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Bank Sahabat Sampoerna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54849035-2ad5-4f02-a5c4-cb1d0ef09fc7</vt:lpwstr>
  </property>
</Properties>
</file>