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 Door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6">
      <text>
        <t xml:space="preserve">The light curtains come with a M connector but you can always cut it off and just use butt connectors. 
Attention: It is unclear if the light curtain's wires are colored. Make sure they are colored or that you've found some way to keep track of them before cutting the entire M connector off carelessly.
	-Django Demetri</t>
      </text>
    </comment>
    <comment authorId="0" ref="A1">
      <text>
        <t xml:space="preserve">Go to the Other Projects tab under the bottom scroll bar
	-Django Demetri</t>
      </text>
    </comment>
  </commentList>
</comments>
</file>

<file path=xl/sharedStrings.xml><?xml version="1.0" encoding="utf-8"?>
<sst xmlns="http://schemas.openxmlformats.org/spreadsheetml/2006/main" count="79" uniqueCount="66">
  <si>
    <t>Auto Door Project:</t>
  </si>
  <si>
    <t>Additional Information:</t>
  </si>
  <si>
    <t>Product</t>
  </si>
  <si>
    <t>Quantity</t>
  </si>
  <si>
    <t>Price</t>
  </si>
  <si>
    <t>Notes</t>
  </si>
  <si>
    <t>Backup</t>
  </si>
  <si>
    <t>Company</t>
  </si>
  <si>
    <t>Order Numbers</t>
  </si>
  <si>
    <t>Air Cylinder</t>
  </si>
  <si>
    <t>20 inch alternative</t>
  </si>
  <si>
    <t>McMaster</t>
  </si>
  <si>
    <t>In Alec's email</t>
  </si>
  <si>
    <t>Account email: alec@whiteind.com</t>
  </si>
  <si>
    <t>Supply Valve (On/Off Valve)</t>
  </si>
  <si>
    <t>Account Password: fhAG65!@bm42hk (This may have been changed by Doug)</t>
  </si>
  <si>
    <t>5 Way 2 Position Valve (5W2P)</t>
  </si>
  <si>
    <t>Exhaust Flow Control Valve (Speed Valve)</t>
  </si>
  <si>
    <t>Diverting Valve (Switch Valve)</t>
  </si>
  <si>
    <t>Grainger</t>
  </si>
  <si>
    <t>#WEB2442639857</t>
  </si>
  <si>
    <t>Pressure Regulator</t>
  </si>
  <si>
    <t xml:space="preserve">Intake Flow Control Valve (Speed Valve) </t>
  </si>
  <si>
    <t>Proximity Sensor</t>
  </si>
  <si>
    <t>Automation Direct</t>
  </si>
  <si>
    <t>Air Hose</t>
  </si>
  <si>
    <t>1 pack of 100ft</t>
  </si>
  <si>
    <t>Push to Connect Splitter</t>
  </si>
  <si>
    <t>1 pack of 5</t>
  </si>
  <si>
    <t>Teflon Tape</t>
  </si>
  <si>
    <t>Thread Sealer</t>
  </si>
  <si>
    <t>Amazon</t>
  </si>
  <si>
    <t>Regulator Gauge</t>
  </si>
  <si>
    <t>Push to Connect Adapters</t>
  </si>
  <si>
    <t>1 pack of 20</t>
  </si>
  <si>
    <t>Electrical Wire</t>
  </si>
  <si>
    <t>2 pack of 30ft</t>
  </si>
  <si>
    <t>Fuse Holders</t>
  </si>
  <si>
    <t>1 pack of 6</t>
  </si>
  <si>
    <t>2 Amp Fuses</t>
  </si>
  <si>
    <r>
      <rPr>
        <color rgb="FF1155CC"/>
        <u/>
      </rPr>
      <t>Butt Connectors</t>
    </r>
    <r>
      <rPr/>
      <t xml:space="preserve"> (26-24 AWG White)</t>
    </r>
  </si>
  <si>
    <t xml:space="preserve">1 pack of 10 </t>
  </si>
  <si>
    <t>Heat Shrinks</t>
  </si>
  <si>
    <t>Light Curtain</t>
  </si>
  <si>
    <t>DigiKey</t>
  </si>
  <si>
    <t>Single Ended Cordset (M Connector Type)</t>
  </si>
  <si>
    <t>Not necessary (mouse over to see comment)</t>
  </si>
  <si>
    <t>Safety Relay</t>
  </si>
  <si>
    <t>Steven Engineering</t>
  </si>
  <si>
    <t>Purchase Number: 1 / 77C5AA6AF493578C16DD5BF2EB6C56181532 / 7021521</t>
  </si>
  <si>
    <t>(Section for hardware for the future)</t>
  </si>
  <si>
    <t>Final Total (before taxes and shipping)</t>
  </si>
  <si>
    <t>Conveyor Sensor Project:</t>
  </si>
  <si>
    <t>Order Number</t>
  </si>
  <si>
    <t>Ref # 13052712</t>
  </si>
  <si>
    <t>Ring Terminals</t>
  </si>
  <si>
    <t>1 pack of 10</t>
  </si>
  <si>
    <t>Reflector</t>
  </si>
  <si>
    <t>Light Bar Project:</t>
  </si>
  <si>
    <t>Shortcut Link</t>
  </si>
  <si>
    <t>Quote</t>
  </si>
  <si>
    <t>A63L-0001-0988#RLGS</t>
  </si>
  <si>
    <t>Fanuc Login</t>
  </si>
  <si>
    <t xml:space="preserve">Quote </t>
  </si>
  <si>
    <t>Needs to be purchased</t>
  </si>
  <si>
    <t>A63L-0001-0986#25R02N-J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</si>
</sst>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u/>
      <sz val="13.0"/>
      <color theme="1"/>
      <name val="Arial"/>
      <scheme val="minor"/>
    </font>
    <font>
      <color theme="1"/>
      <name val="Arial"/>
      <scheme val="minor"/>
    </font>
    <font>
      <sz val="15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2" numFmtId="2" xfId="0" applyAlignment="1" applyFont="1" applyNumberFormat="1">
      <alignment readingOrder="0"/>
    </xf>
    <xf borderId="0" fillId="4" fontId="6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2" numFmtId="2" xfId="0" applyAlignment="1" applyFont="1" applyNumberForma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0" fillId="5" fontId="7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2" numFmtId="2" xfId="0" applyAlignment="1" applyFont="1" applyNumberFormat="1">
      <alignment readingOrder="0"/>
    </xf>
    <xf borderId="0" fillId="5" fontId="2" numFmtId="0" xfId="0" applyFont="1"/>
    <xf borderId="0" fillId="6" fontId="8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Font="1"/>
    <xf borderId="0" fillId="6" fontId="2" numFmtId="2" xfId="0" applyAlignment="1" applyFont="1" applyNumberFormat="1">
      <alignment readingOrder="0"/>
    </xf>
    <xf borderId="0" fillId="7" fontId="9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7" fontId="2" numFmtId="2" xfId="0" applyAlignment="1" applyFont="1" applyNumberFormat="1">
      <alignment readingOrder="0"/>
    </xf>
    <xf borderId="0" fillId="7" fontId="2" numFmtId="0" xfId="0" applyFont="1"/>
    <xf borderId="0" fillId="0" fontId="2" numFmtId="2" xfId="0" applyFont="1" applyNumberFormat="1"/>
    <xf borderId="0" fillId="0" fontId="10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Shrink-Solder-Sleeve-Crimpless-Connectors/dp/B00IEFOD10/ref=sr_1_3_mod_primary_new?content-id=amzn1.sym.ea945d40-8e84-42be-ad5c-249b9bca6a40%3Aamzn1.sym.ea945d40-8e84-42be-ad5c-249b9bca6a40&amp;crid=2RV0CFTR1ZU3G&amp;keywords=Terminals&amp;pd_rd_r=c3fff099-ba3c-4cad-bf92-8b202df4f7bb&amp;pd_rd_w=WCttu&amp;pd_rd_wg=vAfB2&amp;pf_rd_p=ea945d40-8e84-42be-ad5c-249b9bca6a40&amp;pf_rd_r=P6GVMJ3AMB4C8T39WHND&amp;pid=1VJR1K0&amp;qid=1688766398&amp;refinements=p_n_feature_four_browse-bin%3A18945782011%2Cp_n_feature_sixteen_browse-bin%3A18644710011%2Cp_n_feature_nine_browse-bin%3A18644574011&amp;s=industrial&amp;sbo=RZvfv%2F%2FHxDF%2BO5021pAnSA%3D%3D&amp;sprefix=butt%2Bconnectors%2Caps%2C233&amp;sr=1-3&amp;th=1&amp;psc=1" TargetMode="External"/><Relationship Id="rId22" Type="http://schemas.openxmlformats.org/officeDocument/2006/relationships/hyperlink" Target="https://www.bannerengineering.com/us/en/products/part.70880.html" TargetMode="External"/><Relationship Id="rId21" Type="http://schemas.openxmlformats.org/officeDocument/2006/relationships/hyperlink" Target="https://www.bannerengineering.com/us/en/products/part.805795.html" TargetMode="External"/><Relationship Id="rId24" Type="http://schemas.openxmlformats.org/officeDocument/2006/relationships/hyperlink" Target="https://www.automationdirect.com/adc/shopping/catalog/sensors_-z-_encoders/photoelectric_sensors/general_purpose_photoelectric_sensors/cxp-ap-1a" TargetMode="External"/><Relationship Id="rId23" Type="http://schemas.openxmlformats.org/officeDocument/2006/relationships/hyperlink" Target="https://info.bannerengineering.com/cs/groups/public/documents/literature/141249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cmaster.com/6258K154/" TargetMode="External"/><Relationship Id="rId3" Type="http://schemas.openxmlformats.org/officeDocument/2006/relationships/hyperlink" Target="https://www.mcmaster.com/6258K144/" TargetMode="External"/><Relationship Id="rId4" Type="http://schemas.openxmlformats.org/officeDocument/2006/relationships/hyperlink" Target="https://www.mcmaster.com/4711K512/" TargetMode="External"/><Relationship Id="rId9" Type="http://schemas.openxmlformats.org/officeDocument/2006/relationships/hyperlink" Target="https://www.grainger.com/product/SMC-Speed-Control-Valve-NPT-x-4DGR3" TargetMode="External"/><Relationship Id="rId26" Type="http://schemas.openxmlformats.org/officeDocument/2006/relationships/hyperlink" Target="https://www.automationdirect.com/adc/shopping/catalog/sensors_-z-_encoders/photoelectric_sensors/reflectors_and_lens_adapters/rl106g-1" TargetMode="External"/><Relationship Id="rId25" Type="http://schemas.openxmlformats.org/officeDocument/2006/relationships/hyperlink" Target="https://www.amazon.com/26-24-Heat-Shrink-Ring-Terminal-Stud/dp/B01MYGZNJY/ref=sr_1_1?content-id=amzn1.sym.ea945d40-8e84-42be-ad5c-249b9bca6a40%3Aamzn1.sym.ea945d40-8e84-42be-ad5c-249b9bca6a40&amp;crid=2Q1TYUDU4UT51&amp;keywords=Terminals&amp;pd_rd_r=b61db091-c382-494d-9c08-eeb462c078a4&amp;pd_rd_w=Imy6l&amp;pd_rd_wg=8FJHO&amp;pf_rd_p=ea945d40-8e84-42be-ad5c-249b9bca6a40&amp;pf_rd_r=AY0TVS8R1MBMZ64XNAAQ&amp;pid=faX70fC&amp;qid=1689100204&amp;refinements=p_n_feature_three_browse-bin%3A18644693011%2Cp_n_feature_four_browse-bin%3A18945782011&amp;s=industrial&amp;sprefix=ring%2Bterminal%2Caps%2C229&amp;sr=1-1" TargetMode="External"/><Relationship Id="rId28" Type="http://schemas.openxmlformats.org/officeDocument/2006/relationships/hyperlink" Target="https://docs.google.com/document/d/1T-p4G3XC9pq5fUbXCRdvvnkKDPJJkoN5rQzf2kjM_08/edit" TargetMode="External"/><Relationship Id="rId27" Type="http://schemas.openxmlformats.org/officeDocument/2006/relationships/hyperlink" Target="https://login.fanucamerica.com/oamfed/idp/samlv20?SAMLRequest=hZJfT8IwFMW%2fytL3bqyAsIYtQYhxCSqB6YMvpnR30mRrZ2%2fnn29vGZrgA%2fjYm3PP79yTzlA0dcvnndvrDbx1gC7Ilyl5gV1ZsvEkoTBNKjoqhzuaiOSKsumIsRhiViUDEjyBRWV0SljoXzliB7lGJ7TzowEb0sGExnHBGB%2bOOZs8k2BtjTPS1NdKl0q%2fpqSzmhuBCrkWDSB3km%2fndyvuHfnuKEJ%2bWxRrun7YFiSYI4J1HrowGrsG7Bbsu5LwuFmlZO9cizyKmq%2fWWCfqsBK6k97XKilCaZro4B2d8yDBZ1Nr5H0pl6O1P3eQbHZQ8%2f52e7J%2feV38JiDZv5ln0QnhiGv5vRfky7WplfwKboxthDtPjMO4n6iSVr2UdxpbkKpSUPpK69p8LCwIBylxtvM9RNmR%2bvdrZN8%3d" TargetMode="External"/><Relationship Id="rId5" Type="http://schemas.openxmlformats.org/officeDocument/2006/relationships/hyperlink" Target="https://www.mcmaster.com/6425K14/" TargetMode="External"/><Relationship Id="rId6" Type="http://schemas.openxmlformats.org/officeDocument/2006/relationships/hyperlink" Target="https://www.mcmaster.com/9164K12/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mcmaster.com/2565N15/" TargetMode="External"/><Relationship Id="rId8" Type="http://schemas.openxmlformats.org/officeDocument/2006/relationships/hyperlink" Target="https://www.grainger.com/product/WILKERSON-Compressed-Air-Regulator-Brass-6B216" TargetMode="External"/><Relationship Id="rId30" Type="http://schemas.openxmlformats.org/officeDocument/2006/relationships/vmlDrawing" Target="../drawings/vmlDrawing1.vml"/><Relationship Id="rId11" Type="http://schemas.openxmlformats.org/officeDocument/2006/relationships/hyperlink" Target="https://www.automationdirect.com/adc/shopping/catalog/pneumatic_components/flexible_pneumatic_tubing_-a-_hoses/straight_flexible_tubing/pu14blk100" TargetMode="External"/><Relationship Id="rId10" Type="http://schemas.openxmlformats.org/officeDocument/2006/relationships/hyperlink" Target="https://www.automationdirect.com/adc/shopping/catalog/sensors_-z-_encoders/magnetic_proximity_sensors/rectangular/mdr-ap-1a" TargetMode="External"/><Relationship Id="rId13" Type="http://schemas.openxmlformats.org/officeDocument/2006/relationships/hyperlink" Target="https://www.amazon.com/D-NYX-Rolls-Extra-Teflon-Inches/dp/B0BZWYCV6D/ref=sr_1_3?crid=2852QNVLIN1HE&amp;keywords=teflon%2Btape&amp;qid=1687982006&amp;sprefix=teflon%2Btape%2Caps%2C271&amp;sr=8-3&amp;th=1" TargetMode="External"/><Relationship Id="rId12" Type="http://schemas.openxmlformats.org/officeDocument/2006/relationships/hyperlink" Target="https://www.automationdirect.com/adc/shopping/catalog/pneumatic_components/push-to-connect_pneumatic_fittings/union_y/uy14" TargetMode="External"/><Relationship Id="rId15" Type="http://schemas.openxmlformats.org/officeDocument/2006/relationships/hyperlink" Target="https://www.amazon.com/Best-Pressure-Gauge-Center-Mount/dp/B01BZF40RC/ref=sr_1_5?crid=2S9OX8F5BQ8T1&amp;keywords=1%2F8+inch+air+pressure+gauge&amp;qid=1688068871&amp;sprefix=1%2F8+inch+air+pressure+gauge%2Caps%2C136&amp;sr=8-5" TargetMode="External"/><Relationship Id="rId14" Type="http://schemas.openxmlformats.org/officeDocument/2006/relationships/hyperlink" Target="https://www.amazon.com/Permatex-80632-Thread-Sealant-PTFE/dp/B000HBNTGY/ref=sr_1_6?keywords=pipe%2Bdope%2Bthread%2Bsealant%2Bfor%2Bair&amp;qid=1688146513&amp;sprefix=pipe%2Bdope%2Bthread%2Bsealant%2Bf%2Caps%2C127&amp;sr=8-6&amp;th=1" TargetMode="External"/><Relationship Id="rId17" Type="http://schemas.openxmlformats.org/officeDocument/2006/relationships/hyperlink" Target="https://www.amazon.com/Silicone-Electrical-Colors-Stranded-Flexible/dp/B08F7CWMRX/ref=sr_1_23?keywords=24awg%2Bcopper%2Bwire&amp;qid=1688600619&amp;s=industrial&amp;sr=1-23&amp;th=1" TargetMode="External"/><Relationship Id="rId16" Type="http://schemas.openxmlformats.org/officeDocument/2006/relationships/hyperlink" Target="https://www.amazon.com/TAILONZ-PNEUMATIC-Straight-PC-1-4-N2/dp/B08F4YHR1V/ref=sr_1_1_sspa?crid=VFATGSSFL47E&amp;keywords=1%2F4%2Bid%2Bnpt%2Bpush%2Bto%2Bconnect%2Bfittings&amp;qid=1688144079&amp;sprefix=1%2F4%2Bid%2Bnpt%2Bpush%2Bto%2Bconnect%2Bfittings%2Caps%2C249&amp;sr=8-1-spons&amp;sp_csd=d2lkZ2V0TmFtZT1zcF9hdGY&amp;th=1" TargetMode="External"/><Relationship Id="rId19" Type="http://schemas.openxmlformats.org/officeDocument/2006/relationships/hyperlink" Target="https://www.amazon.com/Standard-Blade-Fuse-Automotive-Truck/dp/B08MYFLTZP/ref=sr_1_6?crid=1QEL6IM80JBUJ&amp;keywords=2%2Bamp%2Bfuse&amp;qid=1688150121&amp;sprefix=2%2Bamp%2Bfuse%2Caps%2C171&amp;sr=8-6&amp;th=1" TargetMode="External"/><Relationship Id="rId18" Type="http://schemas.openxmlformats.org/officeDocument/2006/relationships/hyperlink" Target="https://www.amazon.com/Inline-VANTRONIK-Waterproof-Standard-standard/dp/B081YDV8PS/ref=sr_1_6?crid=46T8RPML2GBL&amp;keywords=fuse+holder&amp;qid=1688149991&amp;sprefix=fuse+holder%2Caps%2C315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  <col customWidth="1" min="4" max="4" width="36.75"/>
    <col customWidth="1" min="5" max="5" width="14.5"/>
    <col customWidth="1" min="9" max="9" width="14.88"/>
    <col customWidth="1" min="13" max="13" width="60.13"/>
  </cols>
  <sheetData>
    <row r="1">
      <c r="A1" s="1" t="s">
        <v>0</v>
      </c>
      <c r="J1" s="2"/>
      <c r="L1" s="3"/>
      <c r="M1" s="4" t="s">
        <v>1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J2" s="2"/>
      <c r="L2" s="3"/>
    </row>
    <row r="3">
      <c r="A3" s="6" t="s">
        <v>9</v>
      </c>
      <c r="B3" s="7">
        <v>1.0</v>
      </c>
      <c r="C3" s="7">
        <v>444.74</v>
      </c>
      <c r="D3" s="7"/>
      <c r="E3" s="6" t="s">
        <v>10</v>
      </c>
      <c r="F3" s="7" t="s">
        <v>11</v>
      </c>
      <c r="G3" s="2" t="s">
        <v>12</v>
      </c>
      <c r="L3" s="3"/>
      <c r="M3" s="2" t="s">
        <v>13</v>
      </c>
    </row>
    <row r="4">
      <c r="A4" s="6" t="s">
        <v>14</v>
      </c>
      <c r="B4" s="7">
        <v>1.0</v>
      </c>
      <c r="C4" s="7">
        <v>123.78</v>
      </c>
      <c r="D4" s="8"/>
      <c r="E4" s="8"/>
      <c r="L4" s="3"/>
      <c r="M4" s="2" t="s">
        <v>15</v>
      </c>
    </row>
    <row r="5">
      <c r="A5" s="6" t="s">
        <v>16</v>
      </c>
      <c r="B5" s="7">
        <v>2.0</v>
      </c>
      <c r="C5" s="9">
        <v>347.34</v>
      </c>
      <c r="D5" s="8"/>
      <c r="E5" s="8"/>
      <c r="L5" s="3"/>
    </row>
    <row r="6">
      <c r="A6" s="6" t="s">
        <v>17</v>
      </c>
      <c r="B6" s="7">
        <v>4.0</v>
      </c>
      <c r="C6" s="7">
        <v>107.64</v>
      </c>
      <c r="D6" s="8"/>
      <c r="E6" s="8"/>
      <c r="L6" s="3"/>
    </row>
    <row r="7">
      <c r="L7" s="3"/>
    </row>
    <row r="8">
      <c r="A8" s="10" t="s">
        <v>18</v>
      </c>
      <c r="B8" s="11">
        <v>2.0</v>
      </c>
      <c r="C8" s="12">
        <v>334.48</v>
      </c>
      <c r="D8" s="11"/>
      <c r="E8" s="13"/>
      <c r="F8" s="11" t="s">
        <v>19</v>
      </c>
      <c r="G8" s="2" t="s">
        <v>20</v>
      </c>
      <c r="L8" s="3"/>
    </row>
    <row r="9">
      <c r="A9" s="10" t="s">
        <v>21</v>
      </c>
      <c r="B9" s="11">
        <v>1.0</v>
      </c>
      <c r="C9" s="11">
        <v>27.49</v>
      </c>
      <c r="D9" s="13"/>
      <c r="E9" s="13"/>
      <c r="L9" s="3"/>
    </row>
    <row r="10">
      <c r="A10" s="10" t="s">
        <v>22</v>
      </c>
      <c r="B10" s="11">
        <v>2.0</v>
      </c>
      <c r="C10" s="12">
        <v>30.1</v>
      </c>
      <c r="D10" s="13"/>
      <c r="E10" s="13"/>
      <c r="L10" s="3"/>
    </row>
    <row r="11">
      <c r="A11" s="14"/>
      <c r="B11" s="2"/>
      <c r="C11" s="2"/>
      <c r="L11" s="3"/>
    </row>
    <row r="12">
      <c r="A12" s="15" t="s">
        <v>23</v>
      </c>
      <c r="B12" s="16">
        <v>1.0</v>
      </c>
      <c r="C12" s="17">
        <v>49.0</v>
      </c>
      <c r="D12" s="18"/>
      <c r="E12" s="18"/>
      <c r="F12" s="16" t="s">
        <v>24</v>
      </c>
      <c r="G12" s="2">
        <v>1.3046639E7</v>
      </c>
      <c r="L12" s="3"/>
    </row>
    <row r="13">
      <c r="A13" s="15" t="s">
        <v>25</v>
      </c>
      <c r="B13" s="16" t="s">
        <v>26</v>
      </c>
      <c r="C13" s="17">
        <v>31.0</v>
      </c>
      <c r="D13" s="18"/>
      <c r="E13" s="18"/>
      <c r="L13" s="3"/>
    </row>
    <row r="14">
      <c r="A14" s="15" t="s">
        <v>27</v>
      </c>
      <c r="B14" s="16" t="s">
        <v>28</v>
      </c>
      <c r="C14" s="17">
        <v>15.5</v>
      </c>
      <c r="D14" s="18"/>
      <c r="E14" s="18"/>
      <c r="L14" s="3"/>
    </row>
    <row r="15">
      <c r="L15" s="3"/>
    </row>
    <row r="16">
      <c r="A16" s="19" t="s">
        <v>29</v>
      </c>
      <c r="B16" s="20" t="s">
        <v>28</v>
      </c>
      <c r="C16" s="20">
        <v>3.99</v>
      </c>
      <c r="D16" s="21"/>
      <c r="E16" s="19" t="s">
        <v>30</v>
      </c>
      <c r="F16" s="20" t="s">
        <v>31</v>
      </c>
      <c r="G16" s="2" t="s">
        <v>12</v>
      </c>
      <c r="L16" s="3"/>
    </row>
    <row r="17">
      <c r="A17" s="19" t="s">
        <v>32</v>
      </c>
      <c r="B17" s="20">
        <v>1.0</v>
      </c>
      <c r="C17" s="22">
        <v>6.99</v>
      </c>
      <c r="D17" s="20"/>
      <c r="E17" s="21"/>
      <c r="L17" s="3"/>
    </row>
    <row r="18">
      <c r="A18" s="19" t="s">
        <v>33</v>
      </c>
      <c r="B18" s="20" t="s">
        <v>34</v>
      </c>
      <c r="C18" s="20">
        <v>18.99</v>
      </c>
      <c r="D18" s="20"/>
      <c r="E18" s="21"/>
      <c r="L18" s="3"/>
    </row>
    <row r="19">
      <c r="A19" s="19" t="s">
        <v>35</v>
      </c>
      <c r="B19" s="20" t="s">
        <v>36</v>
      </c>
      <c r="C19" s="20">
        <v>15.96</v>
      </c>
      <c r="D19" s="20"/>
      <c r="E19" s="21"/>
      <c r="L19" s="3"/>
    </row>
    <row r="20">
      <c r="A20" s="19" t="s">
        <v>37</v>
      </c>
      <c r="B20" s="20" t="s">
        <v>38</v>
      </c>
      <c r="C20" s="20">
        <v>7.59</v>
      </c>
      <c r="D20" s="21"/>
      <c r="E20" s="21"/>
      <c r="L20" s="3"/>
    </row>
    <row r="21">
      <c r="A21" s="19" t="s">
        <v>39</v>
      </c>
      <c r="B21" s="20" t="s">
        <v>34</v>
      </c>
      <c r="C21" s="20">
        <v>4.99</v>
      </c>
      <c r="D21" s="21"/>
      <c r="E21" s="21"/>
      <c r="L21" s="3"/>
    </row>
    <row r="22">
      <c r="A22" s="19" t="s">
        <v>40</v>
      </c>
      <c r="B22" s="20" t="s">
        <v>41</v>
      </c>
      <c r="C22" s="20">
        <v>7.25</v>
      </c>
      <c r="D22" s="20"/>
      <c r="E22" s="21"/>
      <c r="L22" s="3"/>
    </row>
    <row r="23">
      <c r="A23" s="20" t="s">
        <v>42</v>
      </c>
      <c r="B23" s="21"/>
      <c r="C23" s="21"/>
      <c r="D23" s="21"/>
      <c r="E23" s="21"/>
      <c r="L23" s="3"/>
    </row>
    <row r="24">
      <c r="L24" s="3"/>
    </row>
    <row r="25">
      <c r="A25" s="23" t="s">
        <v>43</v>
      </c>
      <c r="B25" s="24">
        <v>1.0</v>
      </c>
      <c r="C25" s="25">
        <v>490.0</v>
      </c>
      <c r="D25" s="26"/>
      <c r="E25" s="26"/>
      <c r="F25" s="24" t="s">
        <v>44</v>
      </c>
      <c r="G25" s="2">
        <v>8.2409662E7</v>
      </c>
      <c r="L25" s="3"/>
    </row>
    <row r="26">
      <c r="A26" s="23" t="s">
        <v>45</v>
      </c>
      <c r="B26" s="24">
        <v>2.0</v>
      </c>
      <c r="C26" s="25">
        <v>66.0</v>
      </c>
      <c r="D26" s="24" t="s">
        <v>46</v>
      </c>
      <c r="E26" s="26"/>
      <c r="L26" s="3"/>
    </row>
    <row r="27">
      <c r="L27" s="3"/>
    </row>
    <row r="28">
      <c r="A28" s="15" t="s">
        <v>47</v>
      </c>
      <c r="B28" s="16">
        <v>1.0</v>
      </c>
      <c r="C28" s="17">
        <v>272.0</v>
      </c>
      <c r="D28" s="18"/>
      <c r="E28" s="18"/>
      <c r="F28" s="16" t="s">
        <v>48</v>
      </c>
      <c r="G28" s="2" t="s">
        <v>49</v>
      </c>
      <c r="H28" s="2"/>
      <c r="I28" s="2"/>
      <c r="L28" s="3"/>
    </row>
    <row r="29">
      <c r="L29" s="3"/>
    </row>
    <row r="30">
      <c r="A30" s="5" t="s">
        <v>50</v>
      </c>
      <c r="L30" s="3"/>
    </row>
    <row r="31">
      <c r="L31" s="3"/>
    </row>
    <row r="32">
      <c r="L32" s="3"/>
    </row>
    <row r="33">
      <c r="A33" s="2" t="s">
        <v>51</v>
      </c>
      <c r="C33" s="27">
        <f>sum(C3:C32)</f>
        <v>2404.83</v>
      </c>
      <c r="L33" s="3"/>
    </row>
    <row r="34"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L35" s="3"/>
    </row>
    <row r="36">
      <c r="L36" s="3"/>
    </row>
    <row r="37">
      <c r="A37" s="1" t="s">
        <v>52</v>
      </c>
      <c r="L37" s="3"/>
    </row>
    <row r="38">
      <c r="A38" s="5" t="s">
        <v>2</v>
      </c>
      <c r="B38" s="5" t="s">
        <v>3</v>
      </c>
      <c r="C38" s="5" t="s">
        <v>4</v>
      </c>
      <c r="D38" s="5" t="s">
        <v>5</v>
      </c>
      <c r="F38" s="2"/>
      <c r="G38" s="5" t="s">
        <v>53</v>
      </c>
      <c r="L38" s="3"/>
    </row>
    <row r="39">
      <c r="A39" s="28" t="s">
        <v>23</v>
      </c>
      <c r="B39" s="2">
        <v>2.0</v>
      </c>
      <c r="C39" s="29">
        <v>132.0</v>
      </c>
      <c r="D39" s="2"/>
      <c r="G39" s="2" t="s">
        <v>54</v>
      </c>
      <c r="L39" s="3"/>
    </row>
    <row r="40">
      <c r="A40" s="28" t="s">
        <v>55</v>
      </c>
      <c r="B40" s="2" t="s">
        <v>56</v>
      </c>
      <c r="C40" s="2">
        <v>8.18</v>
      </c>
      <c r="D40" s="2"/>
      <c r="G40" s="2" t="s">
        <v>12</v>
      </c>
      <c r="L40" s="3"/>
    </row>
    <row r="41">
      <c r="A41" s="28" t="s">
        <v>57</v>
      </c>
      <c r="B41" s="2">
        <v>2.0</v>
      </c>
      <c r="C41" s="29">
        <v>9.5</v>
      </c>
      <c r="D41" s="2"/>
      <c r="G41" s="2" t="s">
        <v>54</v>
      </c>
      <c r="L41" s="3"/>
    </row>
    <row r="42"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L43" s="3"/>
    </row>
    <row r="44">
      <c r="L44" s="3"/>
    </row>
    <row r="45">
      <c r="A45" s="1" t="s">
        <v>58</v>
      </c>
      <c r="B45" s="2"/>
      <c r="L45" s="3"/>
    </row>
    <row r="46">
      <c r="A46" s="5" t="s">
        <v>2</v>
      </c>
      <c r="B46" s="5" t="s">
        <v>59</v>
      </c>
      <c r="C46" s="5" t="s">
        <v>60</v>
      </c>
      <c r="D46" s="5" t="s">
        <v>5</v>
      </c>
      <c r="L46" s="3"/>
    </row>
    <row r="47">
      <c r="A47" s="30" t="s">
        <v>61</v>
      </c>
      <c r="B47" s="28" t="s">
        <v>62</v>
      </c>
      <c r="C47" s="28" t="s">
        <v>63</v>
      </c>
      <c r="D47" s="2" t="s">
        <v>64</v>
      </c>
      <c r="L47" s="3"/>
    </row>
    <row r="48">
      <c r="A48" s="2" t="s">
        <v>65</v>
      </c>
      <c r="D48" s="2" t="s">
        <v>64</v>
      </c>
      <c r="L48" s="3"/>
    </row>
    <row r="49">
      <c r="L49" s="3"/>
    </row>
    <row r="50">
      <c r="L50" s="3"/>
    </row>
    <row r="51">
      <c r="L51" s="3"/>
    </row>
    <row r="52">
      <c r="L52" s="3"/>
    </row>
    <row r="53">
      <c r="L53" s="3"/>
    </row>
    <row r="54">
      <c r="L54" s="3"/>
    </row>
    <row r="55">
      <c r="L55" s="3"/>
    </row>
    <row r="56">
      <c r="L56" s="3"/>
    </row>
    <row r="57">
      <c r="L57" s="3"/>
    </row>
    <row r="58">
      <c r="L58" s="3"/>
    </row>
  </sheetData>
  <hyperlinks>
    <hyperlink r:id="rId2" ref="A3"/>
    <hyperlink r:id="rId3" ref="E3"/>
    <hyperlink r:id="rId4" ref="A4"/>
    <hyperlink r:id="rId5" ref="A5"/>
    <hyperlink r:id="rId6" ref="A6"/>
    <hyperlink r:id="rId7" ref="A8"/>
    <hyperlink r:id="rId8" ref="A9"/>
    <hyperlink r:id="rId9" ref="A10"/>
    <hyperlink r:id="rId10" ref="A12"/>
    <hyperlink r:id="rId11" ref="A13"/>
    <hyperlink r:id="rId12" ref="A14"/>
    <hyperlink r:id="rId13" ref="A16"/>
    <hyperlink r:id="rId14" ref="E16"/>
    <hyperlink r:id="rId15" ref="A17"/>
    <hyperlink r:id="rId16" ref="A18"/>
    <hyperlink r:id="rId17" ref="A19"/>
    <hyperlink r:id="rId18" ref="A20"/>
    <hyperlink r:id="rId19" ref="A21"/>
    <hyperlink r:id="rId20" ref="A22"/>
    <hyperlink r:id="rId21" location="/" ref="A25"/>
    <hyperlink r:id="rId22" ref="A26"/>
    <hyperlink r:id="rId23" ref="A28"/>
    <hyperlink r:id="rId24" ref="A39"/>
    <hyperlink r:id="rId25" ref="A40"/>
    <hyperlink r:id="rId26" ref="A41"/>
    <hyperlink r:id="rId27" ref="B47"/>
    <hyperlink r:id="rId28" ref="C47"/>
  </hyperlinks>
  <drawing r:id="rId29"/>
  <legacyDrawing r:id="rId30"/>
</worksheet>
</file>